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iCloudDrive\iCloud~md~obsidian\The Eleuthía Ledger\Economy\NASDAQ Studies\NASDAQ Insights 2010–2024\Resources\Data\"/>
    </mc:Choice>
  </mc:AlternateContent>
  <xr:revisionPtr revIDLastSave="0" documentId="13_ncr:2001_{1705ACCE-2F22-444A-B862-8ED333877AE0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EFFR - Complete" sheetId="1" r:id="rId1"/>
    <sheet name="EFFR - Clean" sheetId="3" r:id="rId2"/>
    <sheet name="NSDQ100 - Complete" sheetId="4" r:id="rId3"/>
    <sheet name="NSDQ100 - Clean" sheetId="5" r:id="rId4"/>
    <sheet name="EFFR vs NSDQ100" sheetId="6" r:id="rId5"/>
  </sheets>
  <definedNames>
    <definedName name="_xlnm._FilterDatabase" localSheetId="4" hidden="1">'EFFR vs NSDQ100'!$A$1:$E$2618</definedName>
  </definedNames>
  <calcPr calcId="191029"/>
  <pivotCaches>
    <pivotCache cacheId="1" r:id="rId6"/>
    <pivotCache cacheId="8" r:id="rId7"/>
    <pivotCache cacheId="18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</calcChain>
</file>

<file path=xl/sharedStrings.xml><?xml version="1.0" encoding="utf-8"?>
<sst xmlns="http://schemas.openxmlformats.org/spreadsheetml/2006/main" count="23565" uniqueCount="6446">
  <si>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</si>
  <si>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</si>
  <si>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</si>
  <si>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</si>
  <si>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</si>
  <si>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</si>
  <si>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</si>
  <si>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</si>
  <si>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</si>
  <si>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</si>
  <si>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06/25/2025</t>
  </si>
  <si>
    <t>EFFR</t>
  </si>
  <si>
    <t/>
  </si>
  <si>
    <t>06/24/2025</t>
  </si>
  <si>
    <t>06/23/2025</t>
  </si>
  <si>
    <t>06/20/2025</t>
  </si>
  <si>
    <t>06/18/2025</t>
  </si>
  <si>
    <t>06/17/2025</t>
  </si>
  <si>
    <t>06/16/2025</t>
  </si>
  <si>
    <t>06/13/2025</t>
  </si>
  <si>
    <t>06/12/2025</t>
  </si>
  <si>
    <t>06/11/2025</t>
  </si>
  <si>
    <t>06/10/2025</t>
  </si>
  <si>
    <t>06/09/2025</t>
  </si>
  <si>
    <t>06/06/2025</t>
  </si>
  <si>
    <t>06/05/2025</t>
  </si>
  <si>
    <t>06/04/2025</t>
  </si>
  <si>
    <t>06/03/2025</t>
  </si>
  <si>
    <t>06/02/2025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</si>
  <si>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</si>
  <si>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</si>
  <si>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</si>
  <si>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</si>
  <si>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</si>
  <si>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</si>
  <si>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</si>
  <si>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</si>
  <si>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</si>
  <si>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</si>
  <si>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</si>
  <si>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</si>
  <si>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</si>
  <si>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05/12/2025</t>
  </si>
  <si>
    <t>05/09/2025</t>
  </si>
  <si>
    <t>05/08/2025</t>
  </si>
  <si>
    <t>05/07/2025</t>
  </si>
  <si>
    <t>05/06/2025</t>
  </si>
  <si>
    <t>05/05/2025</t>
  </si>
  <si>
    <t>05/02/2025</t>
  </si>
  <si>
    <t>05/01/2025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</si>
  <si>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</si>
  <si>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</si>
  <si>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</si>
  <si>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</si>
  <si>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</si>
  <si>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</si>
  <si>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</si>
  <si>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</si>
  <si>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04/18/2025</t>
  </si>
  <si>
    <t>04/17/2025</t>
  </si>
  <si>
    <t>04/16/2025</t>
  </si>
  <si>
    <t>04/15/2025</t>
  </si>
  <si>
    <t>04/14/2025</t>
  </si>
  <si>
    <t>04/11/2025</t>
  </si>
  <si>
    <t>04/10/2025</t>
  </si>
  <si>
    <t>04/09/2025</t>
  </si>
  <si>
    <t>04/08/2025</t>
  </si>
  <si>
    <t>04/07/2025</t>
  </si>
  <si>
    <t>04/04/2025</t>
  </si>
  <si>
    <t>04/03/2025</t>
  </si>
  <si>
    <t>04/02/2025</t>
  </si>
  <si>
    <t>04/01/2025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</si>
  <si>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</si>
  <si>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</si>
  <si>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</si>
  <si>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</si>
  <si>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</si>
  <si>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</si>
  <si>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</si>
  <si>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</si>
  <si>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</si>
  <si>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</si>
  <si>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</si>
  <si>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</si>
  <si>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</si>
  <si>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</si>
  <si>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</si>
  <si>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</si>
  <si>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</si>
  <si>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</si>
  <si>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</si>
  <si>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</si>
  <si>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</si>
  <si>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</si>
  <si>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</si>
  <si>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</si>
  <si>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</si>
  <si>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</si>
  <si>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</si>
  <si>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</si>
  <si>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</si>
  <si>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</si>
  <si>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</si>
  <si>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</si>
  <si>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</si>
  <si>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</si>
  <si>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</si>
  <si>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</si>
  <si>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</si>
  <si>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</si>
  <si>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</si>
  <si>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</si>
  <si>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</si>
  <si>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</si>
  <si>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</si>
  <si>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</si>
  <si>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</si>
  <si>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</si>
  <si>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</si>
  <si>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</si>
  <si>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</si>
  <si>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</si>
  <si>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</si>
  <si>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</si>
  <si>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</si>
  <si>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</si>
  <si>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</si>
  <si>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</si>
  <si>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</si>
  <si>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</si>
  <si>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</si>
  <si>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</si>
  <si>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</si>
  <si>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</si>
  <si>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</si>
  <si>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</si>
  <si>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</si>
  <si>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</si>
  <si>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</si>
  <si>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</si>
  <si>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</si>
  <si>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</si>
  <si>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</si>
  <si>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</si>
  <si>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</si>
  <si>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</si>
  <si>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</si>
  <si>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</si>
  <si>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</si>
  <si>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</si>
  <si>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</si>
  <si>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</si>
  <si>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</si>
  <si>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</si>
  <si>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</si>
  <si>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</si>
  <si>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</si>
  <si>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</si>
  <si>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</si>
  <si>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</si>
  <si>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</si>
  <si>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</si>
  <si>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</si>
  <si>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</si>
  <si>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</si>
  <si>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</si>
  <si>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</si>
  <si>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</si>
  <si>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</si>
  <si>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</si>
  <si>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</si>
  <si>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</si>
  <si>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</si>
  <si>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</si>
  <si>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</si>
  <si>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</si>
  <si>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</si>
  <si>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</si>
  <si>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</si>
  <si>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</si>
  <si>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</si>
  <si>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</si>
  <si>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</si>
  <si>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</si>
  <si>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</si>
  <si>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</si>
  <si>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</si>
  <si>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</si>
  <si>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</si>
  <si>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</si>
  <si>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</si>
  <si>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</si>
  <si>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</si>
  <si>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</si>
  <si>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</si>
  <si>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</si>
  <si>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</si>
  <si>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</si>
  <si>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</si>
  <si>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</si>
  <si>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</si>
  <si>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</si>
  <si>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</si>
  <si>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</si>
  <si>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</si>
  <si>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</si>
  <si>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</si>
  <si>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</si>
  <si>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</si>
  <si>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</si>
  <si>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</si>
  <si>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</si>
  <si>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</si>
  <si>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</si>
  <si>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</si>
  <si>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</si>
  <si>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</si>
  <si>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</si>
  <si>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</si>
  <si>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</si>
  <si>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</si>
  <si>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</si>
  <si>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</si>
  <si>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</si>
  <si>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</si>
  <si>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</si>
  <si>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</si>
  <si>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</si>
  <si>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</si>
  <si>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</si>
  <si>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</si>
  <si>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</si>
  <si>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</si>
  <si>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</si>
  <si>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</si>
  <si>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</si>
  <si>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</si>
  <si>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</si>
  <si>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</si>
  <si>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</si>
  <si>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</si>
  <si>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</si>
  <si>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</si>
  <si>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</si>
  <si>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</si>
  <si>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</si>
  <si>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</si>
  <si>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</si>
  <si>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</si>
  <si>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</si>
  <si>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</si>
  <si>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</si>
  <si>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</si>
  <si>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</si>
  <si>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</si>
  <si>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</si>
  <si>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</si>
  <si>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</si>
  <si>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</si>
  <si>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</si>
  <si>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</si>
  <si>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</si>
  <si>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</si>
  <si>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</si>
  <si>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</si>
  <si>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</si>
  <si>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</si>
  <si>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</si>
  <si>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</si>
  <si>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</si>
  <si>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</si>
  <si>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</si>
  <si>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</si>
  <si>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</si>
  <si>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</si>
  <si>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</si>
  <si>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</si>
  <si>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</si>
  <si>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</si>
  <si>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</si>
  <si>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</si>
  <si>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</si>
  <si>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</si>
  <si>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</si>
  <si>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</si>
  <si>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</si>
  <si>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</si>
  <si>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</si>
  <si>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</si>
  <si>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</si>
  <si>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</si>
  <si>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</si>
  <si>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</si>
  <si>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</si>
  <si>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</si>
  <si>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</si>
  <si>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</si>
  <si>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</si>
  <si>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</si>
  <si>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</si>
  <si>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</si>
  <si>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</si>
  <si>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</si>
  <si>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</si>
  <si>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</si>
  <si>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</si>
  <si>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</si>
  <si>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</si>
  <si>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</si>
  <si>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</si>
  <si>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</si>
  <si>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</si>
  <si>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</si>
  <si>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</si>
  <si>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</si>
  <si>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</si>
  <si>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</si>
  <si>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</si>
  <si>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</si>
  <si>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</si>
  <si>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</si>
  <si>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</si>
  <si>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</si>
  <si>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</si>
  <si>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</si>
  <si>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</si>
  <si>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</si>
  <si>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</si>
  <si>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</si>
  <si>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</si>
  <si>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</si>
  <si>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</si>
  <si>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</si>
  <si>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</si>
  <si>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</si>
  <si>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</si>
  <si>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</si>
  <si>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</si>
  <si>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</si>
  <si>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</si>
  <si>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</si>
  <si>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</si>
  <si>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</si>
  <si>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</si>
  <si>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</si>
  <si>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</si>
  <si>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</si>
  <si>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</si>
  <si>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</si>
  <si>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</si>
  <si>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</si>
  <si>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</si>
  <si>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</si>
  <si>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</si>
  <si>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</si>
  <si>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</si>
  <si>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</si>
  <si>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</si>
  <si>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</si>
  <si>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</si>
  <si>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</si>
  <si>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</si>
  <si>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</si>
  <si>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</si>
  <si>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</si>
  <si>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</si>
  <si>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</si>
  <si>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</si>
  <si>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</si>
  <si>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</si>
  <si>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</si>
  <si>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</si>
  <si>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</si>
  <si>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</si>
  <si>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</si>
  <si>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</si>
  <si>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</si>
  <si>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</si>
  <si>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</si>
  <si>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</si>
  <si>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</si>
  <si>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</si>
  <si>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</si>
  <si>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</si>
  <si>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</si>
  <si>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</si>
  <si>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</si>
  <si>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</si>
  <si>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</si>
  <si>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</si>
  <si>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</si>
  <si>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</si>
  <si>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</si>
  <si>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</si>
  <si>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</si>
  <si>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</si>
  <si>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</si>
  <si>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</si>
  <si>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</si>
  <si>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</si>
  <si>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</si>
  <si>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</si>
  <si>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</si>
  <si>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</si>
  <si>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</si>
  <si>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</si>
  <si>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</si>
  <si>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</si>
  <si>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</si>
  <si>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</si>
  <si>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</si>
  <si>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</si>
  <si>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</si>
  <si>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</si>
  <si>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</si>
  <si>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</si>
  <si>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</si>
  <si>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</si>
  <si>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</si>
  <si>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</si>
  <si>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</si>
  <si>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</si>
  <si>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</si>
  <si>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</si>
  <si>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</si>
  <si>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</si>
  <si>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</si>
  <si>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</si>
  <si>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</si>
  <si>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</si>
  <si>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</si>
  <si>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</si>
  <si>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</si>
  <si>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</si>
  <si>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</si>
  <si>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</si>
  <si>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</si>
  <si>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</si>
  <si>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</si>
  <si>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</si>
  <si>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</si>
  <si>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</si>
  <si>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</si>
  <si>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</si>
  <si>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</si>
  <si>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</si>
  <si>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</si>
  <si>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</si>
  <si>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</si>
  <si>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</si>
  <si>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</si>
  <si>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</si>
  <si>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</si>
  <si>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</si>
  <si>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</si>
  <si>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</si>
  <si>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</si>
  <si>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</si>
  <si>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</si>
  <si>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</si>
  <si>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</si>
  <si>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</si>
  <si>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</si>
  <si>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</si>
  <si>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</si>
  <si>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</si>
  <si>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</si>
  <si>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</si>
  <si>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</si>
  <si>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</si>
  <si>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</si>
  <si>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</si>
  <si>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</si>
  <si>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</si>
  <si>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</si>
  <si>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</si>
  <si>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</si>
  <si>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</si>
  <si>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</si>
  <si>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</si>
  <si>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</si>
  <si>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</si>
  <si>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</si>
  <si>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</si>
  <si>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</si>
  <si>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</si>
  <si>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</si>
  <si>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</si>
  <si>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</si>
  <si>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</si>
  <si>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</si>
  <si>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</si>
  <si>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</si>
  <si>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</si>
  <si>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</si>
  <si>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</si>
  <si>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</si>
  <si>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</si>
  <si>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</si>
  <si>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</si>
  <si>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</si>
  <si>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</si>
  <si>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</si>
  <si>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</si>
  <si>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</si>
  <si>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</si>
  <si>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</si>
  <si>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</si>
  <si>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</si>
  <si>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</si>
  <si>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</si>
  <si>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</si>
  <si>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</si>
  <si>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</si>
  <si>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</si>
  <si>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</si>
  <si>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</si>
  <si>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</si>
  <si>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</si>
  <si>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</si>
  <si>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</si>
  <si>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</si>
  <si>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</si>
  <si>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</si>
  <si>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</si>
  <si>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</si>
  <si>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</si>
  <si>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</si>
  <si>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</si>
  <si>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</si>
  <si>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</si>
  <si>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</si>
  <si>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</si>
  <si>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</si>
  <si>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</si>
  <si>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</si>
  <si>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</si>
  <si>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</si>
  <si>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</si>
  <si>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</si>
  <si>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</si>
  <si>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</si>
  <si>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</si>
  <si>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</si>
  <si>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</si>
  <si>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</si>
  <si>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</si>
  <si>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</si>
  <si>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</si>
  <si>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</si>
  <si>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</si>
  <si>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</si>
  <si>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</si>
  <si>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</si>
  <si>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</si>
  <si>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</si>
  <si>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</si>
  <si>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</si>
  <si>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</si>
  <si>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</si>
  <si>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</si>
  <si>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</si>
  <si>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</si>
  <si>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</si>
  <si>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</si>
  <si>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</si>
  <si>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</si>
  <si>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</si>
  <si>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</si>
  <si>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</si>
  <si>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</si>
  <si>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</si>
  <si>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</si>
  <si>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</si>
  <si>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</si>
  <si>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</si>
  <si>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</si>
  <si>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</si>
  <si>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</si>
  <si>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</si>
  <si>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</si>
  <si>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</si>
  <si>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</si>
  <si>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</si>
  <si>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</si>
  <si>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</si>
  <si>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</si>
  <si>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</si>
  <si>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</si>
  <si>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</si>
  <si>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</si>
  <si>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</si>
  <si>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</si>
  <si>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</si>
  <si>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</si>
  <si>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</si>
  <si>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</si>
  <si>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</si>
  <si>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</si>
  <si>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</si>
  <si>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</si>
  <si>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</si>
  <si>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</si>
  <si>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</si>
  <si>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</si>
  <si>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</si>
  <si>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</si>
  <si>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</si>
  <si>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</si>
  <si>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</si>
  <si>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</si>
  <si>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</si>
  <si>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</si>
  <si>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</si>
  <si>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</si>
  <si>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</si>
  <si>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</si>
  <si>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</si>
  <si>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</si>
  <si>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</si>
  <si>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</si>
  <si>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</si>
  <si>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</si>
  <si>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</si>
  <si>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</si>
  <si>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</si>
  <si>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</si>
  <si>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</si>
  <si>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</si>
  <si>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</si>
  <si>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</si>
  <si>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</si>
  <si>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</si>
  <si>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</si>
  <si>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</si>
  <si>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</si>
  <si>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</si>
  <si>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</si>
  <si>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</si>
  <si>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</si>
  <si>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</si>
  <si>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</si>
  <si>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</si>
  <si>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</si>
  <si>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</si>
  <si>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</si>
  <si>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</si>
  <si>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</si>
  <si>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</si>
  <si>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</si>
  <si>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</si>
  <si>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</si>
  <si>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</si>
  <si>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</si>
  <si>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</si>
  <si>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</si>
  <si>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</si>
  <si>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</si>
  <si>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</si>
  <si>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</si>
  <si>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</si>
  <si>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</si>
  <si>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</si>
  <si>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</si>
  <si>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</si>
  <si>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</si>
  <si>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</si>
  <si>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</si>
  <si>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</si>
  <si>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</si>
  <si>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</si>
  <si>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</si>
  <si>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</si>
  <si>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</si>
  <si>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</si>
  <si>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</si>
  <si>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</si>
  <si>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</si>
  <si>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</si>
  <si>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</si>
  <si>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</si>
  <si>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</si>
  <si>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</si>
  <si>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</si>
  <si>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</si>
  <si>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</si>
  <si>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</si>
  <si>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</si>
  <si>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</si>
  <si>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</si>
  <si>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</si>
  <si>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</si>
  <si>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</si>
  <si>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</si>
  <si>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</si>
  <si>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</si>
  <si>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</si>
  <si>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</si>
  <si>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</si>
  <si>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</si>
  <si>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</si>
  <si>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</si>
  <si>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</si>
  <si>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</si>
  <si>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</si>
  <si>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</si>
  <si>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</si>
  <si>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</si>
  <si>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</si>
  <si>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</si>
  <si>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</si>
  <si>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</si>
  <si>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</si>
  <si>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</si>
  <si>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</si>
  <si>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</si>
  <si>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</si>
  <si>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</si>
  <si>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</si>
  <si>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</si>
  <si>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</si>
  <si>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</si>
  <si>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</si>
  <si>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</si>
  <si>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</si>
  <si>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</si>
  <si>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</si>
  <si>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</si>
  <si>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</si>
  <si>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</si>
  <si>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</si>
  <si>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</si>
  <si>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</si>
  <si>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</si>
  <si>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</si>
  <si>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</si>
  <si>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</si>
  <si>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</si>
  <si>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</si>
  <si>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</si>
  <si>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</si>
  <si>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</si>
  <si>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</si>
  <si>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</si>
  <si>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</si>
  <si>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</si>
  <si>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</si>
  <si>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</si>
  <si>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</si>
  <si>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</si>
  <si>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</si>
  <si>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</si>
  <si>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</si>
  <si>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</si>
  <si>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</si>
  <si>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</si>
  <si>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</si>
  <si>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</si>
  <si>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</si>
  <si>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</si>
  <si>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</si>
  <si>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</si>
  <si>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</si>
  <si>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</si>
  <si>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</si>
  <si>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</si>
  <si>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</si>
  <si>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</si>
  <si>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</si>
  <si>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</si>
  <si>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</si>
  <si>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</si>
  <si>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</si>
  <si>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</si>
  <si>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</si>
  <si>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</si>
  <si>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</si>
  <si>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</si>
  <si>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</si>
  <si>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</si>
  <si>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</si>
  <si>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</si>
  <si>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</si>
  <si>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</si>
  <si>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</si>
  <si>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</si>
  <si>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</si>
  <si>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</si>
  <si>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</si>
  <si>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</si>
  <si>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</si>
  <si>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</si>
  <si>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</si>
  <si>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</si>
  <si>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</si>
  <si>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</si>
  <si>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</si>
  <si>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</si>
  <si>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</si>
  <si>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</si>
  <si>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</si>
  <si>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</si>
  <si>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</si>
  <si>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</si>
  <si>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</si>
  <si>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</si>
  <si>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</si>
  <si>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</si>
  <si>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</si>
  <si>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</si>
  <si>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</si>
  <si>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</si>
  <si>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</si>
  <si>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</si>
  <si>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</si>
  <si>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</si>
  <si>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</si>
  <si>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</si>
  <si>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</si>
  <si>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</si>
  <si>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</si>
  <si>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</si>
  <si>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</si>
  <si>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</si>
  <si>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</si>
  <si>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</si>
  <si>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</si>
  <si>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</si>
  <si>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</si>
  <si>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</si>
  <si>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</si>
  <si>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</si>
  <si>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</si>
  <si>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</si>
  <si>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</si>
  <si>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</si>
  <si>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</si>
  <si>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</si>
  <si>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</si>
  <si>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</si>
  <si>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</si>
  <si>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</si>
  <si>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</si>
  <si>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</si>
  <si>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</si>
  <si>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</si>
  <si>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</si>
  <si>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</si>
  <si>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</si>
  <si>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</si>
  <si>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</si>
  <si>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</si>
  <si>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</si>
  <si>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</si>
  <si>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</si>
  <si>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</si>
  <si>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</si>
  <si>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</si>
  <si>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</si>
  <si>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</si>
  <si>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</si>
  <si>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</si>
  <si>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</si>
  <si>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</si>
  <si>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</si>
  <si>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</si>
  <si>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</si>
  <si>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</si>
  <si>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</si>
  <si>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</si>
  <si>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</si>
  <si>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</si>
  <si>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</si>
  <si>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</si>
  <si>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</si>
  <si>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</si>
  <si>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</si>
  <si>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</si>
  <si>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</si>
  <si>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</si>
  <si>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</si>
  <si>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</si>
  <si>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</si>
  <si>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</si>
  <si>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</si>
  <si>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</si>
  <si>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</si>
  <si>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</si>
  <si>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</si>
  <si>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</si>
  <si>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</si>
  <si>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</si>
  <si>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</si>
  <si>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</si>
  <si>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</si>
  <si>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</si>
  <si>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</si>
  <si>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</si>
  <si>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</si>
  <si>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</si>
  <si>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</si>
  <si>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</si>
  <si>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</si>
  <si>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</si>
  <si>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</si>
  <si>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</si>
  <si>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</si>
  <si>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</si>
  <si>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</si>
  <si>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</si>
  <si>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</si>
  <si>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</si>
  <si>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</si>
  <si>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</si>
  <si>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</si>
  <si>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</si>
  <si>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</si>
  <si>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</si>
  <si>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</si>
  <si>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</si>
  <si>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</si>
  <si>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</si>
  <si>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</si>
  <si>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</si>
  <si>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</si>
  <si>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</si>
  <si>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</si>
  <si>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</si>
  <si>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</si>
  <si>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</si>
  <si>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</si>
  <si>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</si>
  <si>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</si>
  <si>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</si>
  <si>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</si>
  <si>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</si>
  <si>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</si>
  <si>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</si>
  <si>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</si>
  <si>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</si>
  <si>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</si>
  <si>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</si>
  <si>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</si>
  <si>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</si>
  <si>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</si>
  <si>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</si>
  <si>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</si>
  <si>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</si>
  <si>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</si>
  <si>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</si>
  <si>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</si>
  <si>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</si>
  <si>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</si>
  <si>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</si>
  <si>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</si>
  <si>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</si>
  <si>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</si>
  <si>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</si>
  <si>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</si>
  <si>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</si>
  <si>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</si>
  <si>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</si>
  <si>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</si>
  <si>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</si>
  <si>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</si>
  <si>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</si>
  <si>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</si>
  <si>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</si>
  <si>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</si>
  <si>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</si>
  <si>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</si>
  <si>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</si>
  <si>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</si>
  <si>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</si>
  <si>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</si>
  <si>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</si>
  <si>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</si>
  <si>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</si>
  <si>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</si>
  <si>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</si>
  <si>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</si>
  <si>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</si>
  <si>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</si>
  <si>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</si>
  <si>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</si>
  <si>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</si>
  <si>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</si>
  <si>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</si>
  <si>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</si>
  <si>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</si>
  <si>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</si>
  <si>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</si>
  <si>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</si>
  <si>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</si>
  <si>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</si>
  <si>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</si>
  <si>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</si>
  <si>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</si>
  <si>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</si>
  <si>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</si>
  <si>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</si>
  <si>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</si>
  <si>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</si>
  <si>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</si>
  <si>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</si>
  <si>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</si>
  <si>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</si>
  <si>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</si>
  <si>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</si>
  <si>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</si>
  <si>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</si>
  <si>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</si>
  <si>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</si>
  <si>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</si>
  <si>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</si>
  <si>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</si>
  <si>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</si>
  <si>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</si>
  <si>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</si>
  <si>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</si>
  <si>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</si>
  <si>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</si>
  <si>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</si>
  <si>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</si>
  <si>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</si>
  <si>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</si>
  <si>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</si>
  <si>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</si>
  <si>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</si>
  <si>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</si>
  <si>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</si>
  <si>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</si>
  <si>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</si>
  <si>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</si>
  <si>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</si>
  <si>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</si>
  <si>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</si>
  <si>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</si>
  <si>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</si>
  <si>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</si>
  <si>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</si>
  <si>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</si>
  <si>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</si>
  <si>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</si>
  <si>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</si>
  <si>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</si>
  <si>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</si>
  <si>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</si>
  <si>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</si>
  <si>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</si>
  <si>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</si>
  <si>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</si>
  <si>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</si>
  <si>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</si>
  <si>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</si>
  <si>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</si>
  <si>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</si>
  <si>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</si>
  <si>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</si>
  <si>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</si>
  <si>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</si>
  <si>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</si>
  <si>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</si>
  <si>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</si>
  <si>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</si>
  <si>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</si>
  <si>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</si>
  <si>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</si>
  <si>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</si>
  <si>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</si>
  <si>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</si>
  <si>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</si>
  <si>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</si>
  <si>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</si>
  <si>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</si>
  <si>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</si>
  <si>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</si>
  <si>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</si>
  <si>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</si>
  <si>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</si>
  <si>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</si>
  <si>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</si>
  <si>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</si>
  <si>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</si>
  <si>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</si>
  <si>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</si>
  <si>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</si>
  <si>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</si>
  <si>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</si>
  <si>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</si>
  <si>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</si>
  <si>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</si>
  <si>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</si>
  <si>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</si>
  <si>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</si>
  <si>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</si>
  <si>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</si>
  <si>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</si>
  <si>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</si>
  <si>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</si>
  <si>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</si>
  <si>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</si>
  <si>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</si>
  <si>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</si>
  <si>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</si>
  <si>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</si>
  <si>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</si>
  <si>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</si>
  <si>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</si>
  <si>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</si>
  <si>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</si>
  <si>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</si>
  <si>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</si>
  <si>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</si>
  <si>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</si>
  <si>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</si>
  <si>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</si>
  <si>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</si>
  <si>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</si>
  <si>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</si>
  <si>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</si>
  <si>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</si>
  <si>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</si>
  <si>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</si>
  <si>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</si>
  <si>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</si>
  <si>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</si>
  <si>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</si>
  <si>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</si>
  <si>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</si>
  <si>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</si>
  <si>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</si>
  <si>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</si>
  <si>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</si>
  <si>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</si>
  <si>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</si>
  <si>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</si>
  <si>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</si>
  <si>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</si>
  <si>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</si>
  <si>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</si>
  <si>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</si>
  <si>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</si>
  <si>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</si>
  <si>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</si>
  <si>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</si>
  <si>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</si>
  <si>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</si>
  <si>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</si>
  <si>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</si>
  <si>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</si>
  <si>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</si>
  <si>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</si>
  <si>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</si>
  <si>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</si>
  <si>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</si>
  <si>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</si>
  <si>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</si>
  <si>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</si>
  <si>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</si>
  <si>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</si>
  <si>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</si>
  <si>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</si>
  <si>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</si>
  <si>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</si>
  <si>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</si>
  <si>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</si>
  <si>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</si>
  <si>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</si>
  <si>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</si>
  <si>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</si>
  <si>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</si>
  <si>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</si>
  <si>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</si>
  <si>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</si>
  <si>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</si>
  <si>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</si>
  <si>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</si>
  <si>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</si>
  <si>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</si>
  <si>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</si>
  <si>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</si>
  <si>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</si>
  <si>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</si>
  <si>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</si>
  <si>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</si>
  <si>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</si>
  <si>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</si>
  <si>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</si>
  <si>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</si>
  <si>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</si>
  <si>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</si>
  <si>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</si>
  <si>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</si>
  <si>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</si>
  <si>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</si>
  <si>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</si>
  <si>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</si>
  <si>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</si>
  <si>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</si>
  <si>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</si>
  <si>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</si>
  <si>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</si>
  <si>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</si>
  <si>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</si>
  <si>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</si>
  <si>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</si>
  <si>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</si>
  <si>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</si>
  <si>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</si>
  <si>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</si>
  <si>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</si>
  <si>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</si>
  <si>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</si>
  <si>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</si>
  <si>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</si>
  <si>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</si>
  <si>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</si>
  <si>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</si>
  <si>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</si>
  <si>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</si>
  <si>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</si>
  <si>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</si>
  <si>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</si>
  <si>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</si>
  <si>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</si>
  <si>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</si>
  <si>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</si>
  <si>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</si>
  <si>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</si>
  <si>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</si>
  <si>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</si>
  <si>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</si>
  <si>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</si>
  <si>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</si>
  <si>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</si>
  <si>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</si>
  <si>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</si>
  <si>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</si>
  <si>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</si>
  <si>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</si>
  <si>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</si>
  <si>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</si>
  <si>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</si>
  <si>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</si>
  <si>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</si>
  <si>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</si>
  <si>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</si>
  <si>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</si>
  <si>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</si>
  <si>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</si>
  <si>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</si>
  <si>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</si>
  <si>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</si>
  <si>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</si>
  <si>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</si>
  <si>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</si>
  <si>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</si>
  <si>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</si>
  <si>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</si>
  <si>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</si>
  <si>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</si>
  <si>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</si>
  <si>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</si>
  <si>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</si>
  <si>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</si>
  <si>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</si>
  <si>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</si>
  <si>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</si>
  <si>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</si>
  <si>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</si>
  <si>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</si>
  <si>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</si>
  <si>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</si>
  <si>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</si>
  <si>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</si>
  <si>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</si>
  <si>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</si>
  <si>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</si>
  <si>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</si>
  <si>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</si>
  <si>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</si>
  <si>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</si>
  <si>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</si>
  <si>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</si>
  <si>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</si>
  <si>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</si>
  <si>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</si>
  <si>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</si>
  <si>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</si>
  <si>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</si>
  <si>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</si>
  <si>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</si>
  <si>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</si>
  <si>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</si>
  <si>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</si>
  <si>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</si>
  <si>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</si>
  <si>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</si>
  <si>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</si>
  <si>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</si>
  <si>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</si>
  <si>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</si>
  <si>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</si>
  <si>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</si>
  <si>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</si>
  <si>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</si>
  <si>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</si>
  <si>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</si>
  <si>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</si>
  <si>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</si>
  <si>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</si>
  <si>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</si>
  <si>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</si>
  <si>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</si>
  <si>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</si>
  <si>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</si>
  <si>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</si>
  <si>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</si>
  <si>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</si>
  <si>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</si>
  <si>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</si>
  <si>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</si>
  <si>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</si>
  <si>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</si>
  <si>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</si>
  <si>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</si>
  <si>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</si>
  <si>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</si>
  <si>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</si>
  <si>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</si>
  <si>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</si>
  <si>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</si>
  <si>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</si>
  <si>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</si>
  <si>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</si>
  <si>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</si>
  <si>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</si>
  <si>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</si>
  <si>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</si>
  <si>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</si>
  <si>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</si>
  <si>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</si>
  <si>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</si>
  <si>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</si>
  <si>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</si>
  <si>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</si>
  <si>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</si>
  <si>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</si>
  <si>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</si>
  <si>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</si>
  <si>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</si>
  <si>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</si>
  <si>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</si>
  <si>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</si>
  <si>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</si>
  <si>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</si>
  <si>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</si>
  <si>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</si>
  <si>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</si>
  <si>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</si>
  <si>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</si>
  <si>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</si>
  <si>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</si>
  <si>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</si>
  <si>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</si>
  <si>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</si>
  <si>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</si>
  <si>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</si>
  <si>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</si>
  <si>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</si>
  <si>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</si>
  <si>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</si>
  <si>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</si>
  <si>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</si>
  <si>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</si>
  <si>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</si>
  <si>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</si>
  <si>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</si>
  <si>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</si>
  <si>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</si>
  <si>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</si>
  <si>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</si>
  <si>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</si>
  <si>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</si>
  <si>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</si>
  <si>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</si>
  <si>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</si>
  <si>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</si>
  <si>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</si>
  <si>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</si>
  <si>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</si>
  <si>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</si>
  <si>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</si>
  <si>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</si>
  <si>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</si>
  <si>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</si>
  <si>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</si>
  <si>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</si>
  <si>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</si>
  <si>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</si>
  <si>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</si>
  <si>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</si>
  <si>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</si>
  <si>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</si>
  <si>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</si>
  <si>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</si>
  <si>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</si>
  <si>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</si>
  <si>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</si>
  <si>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</si>
  <si>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</si>
  <si>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</si>
  <si>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</si>
  <si>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</si>
  <si>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</si>
  <si>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</si>
  <si>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</si>
  <si>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</si>
  <si>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</si>
  <si>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</si>
  <si>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</si>
  <si>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</si>
  <si>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</si>
  <si>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</si>
  <si>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</si>
  <si>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</si>
  <si>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</si>
  <si>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</si>
  <si>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</si>
  <si>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</si>
  <si>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</si>
  <si>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</si>
  <si>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</si>
  <si>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</si>
  <si>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</si>
  <si>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</si>
  <si>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</si>
  <si>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</si>
  <si>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</si>
  <si>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</si>
  <si>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</si>
  <si>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</si>
  <si>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</si>
  <si>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</si>
  <si>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</si>
  <si>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</si>
  <si>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</si>
  <si>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</si>
  <si>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</si>
  <si>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</si>
  <si>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</si>
  <si>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</si>
  <si>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</si>
  <si>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</si>
  <si>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</si>
  <si>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</si>
  <si>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</si>
  <si>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</si>
  <si>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</si>
  <si>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</si>
  <si>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</si>
  <si>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</si>
  <si>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</si>
  <si>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</si>
  <si>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</si>
  <si>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</si>
  <si>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</si>
  <si>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</si>
  <si>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</si>
  <si>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</si>
  <si>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</si>
  <si>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</si>
  <si>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</si>
  <si>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</si>
  <si>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</si>
  <si>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</si>
  <si>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</si>
  <si>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</si>
  <si>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</si>
  <si>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</si>
  <si>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</si>
  <si>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</si>
  <si>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</si>
  <si>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</si>
  <si>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</si>
  <si>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</si>
  <si>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</si>
  <si>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</si>
  <si>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</si>
  <si>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</si>
  <si>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</si>
  <si>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</si>
  <si>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</si>
  <si>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</si>
  <si>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</si>
  <si>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</si>
  <si>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</si>
  <si>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</si>
  <si>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</si>
  <si>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</si>
  <si>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</si>
  <si>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</si>
  <si>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</si>
  <si>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</si>
  <si>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</si>
  <si>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</si>
  <si>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</si>
  <si>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</si>
  <si>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</si>
  <si>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</si>
  <si>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</si>
  <si>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</si>
  <si>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</si>
  <si>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</si>
  <si>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</si>
  <si>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</si>
  <si>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</si>
  <si>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</si>
  <si>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</si>
  <si>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</si>
  <si>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</si>
  <si>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</si>
  <si>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</si>
  <si>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</si>
  <si>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</si>
  <si>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</si>
  <si>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</si>
  <si>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</si>
  <si>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</si>
  <si>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</si>
  <si>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</si>
  <si>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</si>
  <si>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</si>
  <si>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</si>
  <si>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</si>
  <si>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</si>
  <si>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</si>
  <si>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</si>
  <si>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</si>
  <si>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</si>
  <si>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</si>
  <si>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</si>
  <si>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</si>
  <si>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</si>
  <si>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</si>
  <si>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</si>
  <si>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</si>
  <si>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</si>
  <si>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</si>
  <si>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</si>
  <si>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</si>
  <si>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</si>
  <si>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</si>
  <si>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</si>
  <si>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</si>
  <si>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</si>
  <si>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</si>
  <si>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</si>
  <si>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</si>
  <si>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</si>
  <si>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</si>
  <si>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</si>
  <si>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</si>
  <si>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</si>
  <si>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</si>
  <si>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</si>
  <si>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</si>
  <si>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</si>
  <si>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</si>
  <si>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</si>
  <si>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</si>
  <si>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</si>
  <si>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</si>
  <si>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</si>
  <si>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</si>
  <si>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</si>
  <si>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</si>
  <si>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</si>
  <si>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</si>
  <si>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</si>
  <si>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</si>
  <si>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</si>
  <si>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</si>
  <si>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</si>
  <si>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</si>
  <si>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</si>
  <si>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</si>
  <si>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</si>
  <si>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</si>
  <si>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</si>
  <si>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</si>
  <si>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</si>
  <si>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</si>
  <si>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</si>
  <si>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</si>
  <si>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</si>
  <si>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</si>
  <si>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</si>
  <si>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</si>
  <si>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</si>
  <si>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</si>
  <si>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</si>
  <si>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</si>
  <si>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</si>
  <si>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</si>
  <si>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</si>
  <si>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</si>
  <si>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</si>
  <si>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</si>
  <si>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</si>
  <si>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</si>
  <si>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</si>
  <si>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</si>
  <si>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</si>
  <si>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</si>
  <si>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</si>
  <si>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</si>
  <si>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</si>
  <si>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</si>
  <si>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</si>
  <si>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</si>
  <si>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</si>
  <si>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</si>
  <si>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</si>
  <si>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</si>
  <si>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</si>
  <si>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</si>
  <si>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</si>
  <si>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</si>
  <si>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</si>
  <si>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</si>
  <si>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</si>
  <si>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</si>
  <si>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</si>
  <si>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</si>
  <si>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</si>
  <si>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</si>
  <si>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</si>
  <si>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</si>
  <si>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</si>
  <si>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</si>
  <si>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</si>
  <si>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</si>
  <si>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</si>
  <si>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</si>
  <si>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</si>
  <si>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</si>
  <si>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</si>
  <si>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</si>
  <si>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</si>
  <si>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</si>
  <si>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</si>
  <si>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</si>
  <si>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</si>
  <si>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</si>
  <si>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</si>
  <si>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</si>
  <si>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</si>
  <si>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</si>
  <si>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</si>
  <si>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</si>
  <si>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</si>
  <si>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</si>
  <si>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</si>
  <si>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</si>
  <si>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</si>
  <si>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</si>
  <si>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</si>
  <si>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</si>
  <si>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</si>
  <si>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</si>
  <si>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</si>
  <si>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</si>
  <si>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</si>
  <si>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</si>
  <si>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</si>
  <si>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</si>
  <si>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</si>
  <si>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</si>
  <si>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</si>
  <si>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</si>
  <si>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</si>
  <si>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</si>
  <si>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</si>
  <si>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</si>
  <si>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</si>
  <si>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</si>
  <si>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</si>
  <si>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</si>
  <si>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</si>
  <si>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</si>
  <si>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</si>
  <si>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</si>
  <si>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</si>
  <si>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</si>
  <si>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</si>
  <si>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</si>
  <si>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</si>
  <si>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</si>
  <si>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</si>
  <si>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</si>
  <si>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</si>
  <si>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</si>
  <si>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</si>
  <si>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</si>
  <si>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</si>
  <si>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</si>
  <si>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</si>
  <si>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</si>
  <si>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</si>
  <si>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</si>
  <si>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</si>
  <si>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</si>
  <si>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</si>
  <si>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</si>
  <si>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</si>
  <si>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</si>
  <si>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</si>
  <si>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</si>
  <si>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</si>
  <si>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</si>
  <si>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</si>
  <si>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</si>
  <si>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</si>
  <si>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</si>
  <si>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</si>
  <si>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</si>
  <si>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</si>
  <si>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</si>
  <si>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</si>
  <si>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</si>
  <si>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</si>
  <si>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</si>
  <si>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</si>
  <si>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</si>
  <si>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</si>
  <si>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</si>
  <si>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</si>
  <si>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</si>
  <si>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</si>
  <si>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</si>
  <si>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</si>
  <si>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</si>
  <si>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</si>
  <si>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</si>
  <si>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</si>
  <si>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</si>
  <si>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</si>
  <si>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</si>
  <si>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</si>
  <si>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</si>
  <si>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</si>
  <si>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</si>
  <si>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</si>
  <si>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</si>
  <si>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</si>
  <si>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</si>
  <si>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</si>
  <si>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</si>
  <si>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</si>
  <si>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</si>
  <si>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</si>
  <si>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</si>
  <si>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</si>
  <si>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</si>
  <si>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</si>
  <si>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</si>
  <si>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</si>
  <si>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</si>
  <si>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</si>
  <si>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</si>
  <si>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</si>
  <si>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</si>
  <si>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</si>
  <si>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</si>
  <si>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</si>
  <si>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</si>
  <si>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</si>
  <si>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</si>
  <si>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</si>
  <si>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</si>
  <si>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</si>
  <si>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</si>
  <si>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</si>
  <si>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</si>
  <si>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</si>
  <si>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</si>
  <si>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</si>
  <si>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</si>
  <si>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</si>
  <si>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</si>
  <si>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</si>
  <si>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</si>
  <si>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</si>
  <si>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</si>
  <si>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</si>
  <si>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</si>
  <si>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</si>
  <si>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</si>
  <si>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</si>
  <si>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</si>
  <si>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</si>
  <si>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</si>
  <si>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</si>
  <si>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</si>
  <si>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</si>
  <si>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</si>
  <si>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</si>
  <si>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</si>
  <si>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</si>
  <si>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</si>
  <si>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</si>
  <si>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</si>
  <si>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</si>
  <si>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</si>
  <si>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</si>
  <si>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</si>
  <si>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</si>
  <si>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</si>
  <si>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</si>
  <si>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</si>
  <si>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</si>
  <si>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</si>
  <si>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</si>
  <si>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</si>
  <si>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</si>
  <si>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</si>
  <si>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</si>
  <si>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</si>
  <si>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</si>
  <si>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</si>
  <si>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</si>
  <si>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</si>
  <si>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</si>
  <si>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</si>
  <si>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</si>
  <si>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</si>
  <si>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</si>
  <si>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</si>
  <si>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</si>
  <si>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</si>
  <si>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</si>
  <si>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</si>
  <si>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</si>
  <si>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</si>
  <si>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</si>
  <si>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</si>
  <si>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</si>
  <si>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</si>
  <si>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</si>
  <si>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</si>
  <si>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</si>
  <si>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</si>
  <si>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</si>
  <si>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</si>
  <si>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</si>
  <si>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</si>
  <si>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</si>
  <si>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</si>
  <si>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</si>
  <si>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</si>
  <si>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</si>
  <si>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</si>
  <si>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</si>
  <si>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</si>
  <si>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</si>
  <si>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</si>
  <si>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</si>
  <si>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</si>
  <si>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</si>
  <si>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</si>
  <si>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</si>
  <si>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</si>
  <si>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</si>
  <si>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</si>
  <si>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</si>
  <si>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</si>
  <si>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</si>
  <si>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</si>
  <si>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</si>
  <si>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</si>
  <si>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</si>
  <si>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</si>
  <si>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</si>
  <si>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</si>
  <si>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</si>
  <si>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</si>
  <si>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</si>
  <si>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</si>
  <si>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</si>
  <si>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</si>
  <si>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</si>
  <si>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</si>
  <si>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</si>
  <si>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</si>
  <si>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</si>
  <si>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</si>
  <si>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</si>
  <si>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</si>
  <si>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</si>
  <si>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</si>
  <si>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</si>
  <si>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</si>
  <si>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</si>
  <si>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</si>
  <si>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</si>
  <si>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</si>
  <si>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</si>
  <si>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</si>
  <si>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</si>
  <si>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</si>
  <si>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</si>
  <si>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</si>
  <si>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</si>
  <si>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</si>
  <si>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</si>
  <si>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</si>
  <si>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</si>
  <si>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</si>
  <si>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</si>
  <si>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</si>
  <si>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</si>
  <si>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</si>
  <si>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</si>
  <si>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</si>
  <si>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</si>
  <si>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</si>
  <si>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</si>
  <si>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</si>
  <si>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</si>
  <si>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</si>
  <si>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</si>
  <si>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</si>
  <si>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</si>
  <si>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</si>
  <si>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</si>
  <si>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</si>
  <si>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</si>
  <si>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</si>
  <si>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</si>
  <si>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</si>
  <si>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</si>
  <si>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</si>
  <si>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</si>
  <si>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</si>
  <si>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</si>
  <si>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</si>
  <si>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</si>
  <si>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</si>
  <si>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</si>
  <si>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</si>
  <si>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</si>
  <si>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</si>
  <si>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</si>
  <si>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</si>
  <si>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</si>
  <si>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</si>
  <si>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</si>
  <si>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</si>
  <si>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</si>
  <si>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</si>
  <si>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</si>
  <si>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</si>
  <si>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</si>
  <si>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</si>
  <si>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</si>
  <si>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</si>
  <si>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</si>
  <si>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</si>
  <si>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</si>
  <si>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</si>
  <si>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</si>
  <si>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</si>
  <si>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</si>
  <si>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</si>
  <si>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</si>
  <si>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</si>
  <si>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</si>
  <si>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</si>
  <si>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</si>
  <si>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</si>
  <si>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</si>
  <si>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</si>
  <si>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</si>
  <si>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</si>
  <si>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</si>
  <si>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</si>
  <si>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</si>
  <si>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</si>
  <si>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</si>
  <si>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</si>
  <si>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</si>
  <si>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</si>
  <si>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</si>
  <si>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</si>
  <si>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</si>
  <si>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</si>
  <si>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</si>
  <si>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</si>
  <si>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</si>
  <si>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</si>
  <si>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</si>
  <si>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</si>
  <si>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</si>
  <si>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</si>
  <si>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</si>
  <si>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</si>
  <si>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</si>
  <si>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</si>
  <si>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</si>
  <si>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</si>
  <si>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</si>
  <si>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</si>
  <si>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</si>
  <si>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</si>
  <si>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</si>
  <si>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</si>
  <si>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</si>
  <si>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</si>
  <si>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</si>
  <si>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</si>
  <si>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</si>
  <si>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</si>
  <si>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</si>
  <si>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</si>
  <si>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</si>
  <si>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</si>
  <si>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</si>
  <si>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</si>
  <si>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</si>
  <si>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</si>
  <si>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</si>
  <si>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</si>
  <si>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</si>
  <si>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</si>
  <si>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</si>
  <si>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</si>
  <si>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</si>
  <si>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</si>
  <si>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</si>
  <si>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</si>
  <si>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</si>
  <si>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</si>
  <si>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</si>
  <si>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</si>
  <si>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</si>
  <si>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</si>
  <si>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</si>
  <si>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</si>
  <si>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</si>
  <si>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</si>
  <si>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</si>
  <si>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</si>
  <si>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</si>
  <si>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</si>
  <si>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</si>
  <si>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</si>
  <si>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</si>
  <si>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</si>
  <si>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</si>
  <si>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</si>
  <si>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</si>
  <si>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</si>
  <si>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</si>
  <si>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</si>
  <si>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</si>
  <si>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</si>
  <si>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</si>
  <si>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</si>
  <si>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</si>
  <si>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</si>
  <si>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</si>
  <si>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</si>
  <si>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</si>
  <si>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</si>
  <si>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</si>
  <si>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</si>
  <si>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</si>
  <si>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</si>
  <si>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</si>
  <si>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</si>
  <si>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</si>
  <si>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</si>
  <si>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</si>
  <si>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</si>
  <si>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</si>
  <si>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</si>
  <si>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</si>
  <si>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</si>
  <si>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</si>
  <si>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</si>
  <si>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</si>
  <si>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</si>
  <si>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</si>
  <si>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</si>
  <si>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</si>
  <si>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</si>
  <si>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</si>
  <si>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</si>
  <si>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</si>
  <si>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</si>
  <si>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</si>
  <si>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</si>
  <si>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</si>
  <si>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</si>
  <si>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</si>
  <si>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</si>
  <si>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</si>
  <si>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</si>
  <si>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</si>
  <si>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</si>
  <si>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</si>
  <si>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</si>
  <si>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</si>
  <si>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</si>
  <si>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</si>
  <si>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</si>
  <si>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</si>
  <si>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</si>
  <si>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</si>
  <si>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</si>
  <si>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</si>
  <si>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</si>
  <si>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</si>
  <si>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</si>
  <si>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</si>
  <si>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</si>
  <si>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</si>
  <si>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</si>
  <si>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</si>
  <si>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</si>
  <si>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</si>
  <si>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</si>
  <si>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</si>
  <si>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</si>
  <si>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</si>
  <si>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</si>
  <si>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</si>
  <si>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</si>
  <si>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</si>
  <si>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</si>
  <si>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</si>
  <si>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</si>
  <si>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</si>
  <si>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</si>
  <si>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</si>
  <si>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</si>
  <si>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</si>
  <si>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</si>
  <si>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</si>
  <si>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</si>
  <si>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</si>
  <si>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</si>
  <si>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</si>
  <si>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</si>
  <si>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</si>
  <si>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</si>
  <si>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</si>
  <si>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</si>
  <si>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</si>
  <si>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</si>
  <si>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</si>
  <si>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</si>
  <si>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</si>
  <si>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</si>
  <si>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</si>
  <si>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</si>
  <si>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</si>
  <si>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</si>
  <si>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</si>
  <si>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</si>
  <si>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</si>
  <si>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</si>
  <si>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</si>
  <si>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</si>
  <si>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</si>
  <si>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</si>
  <si>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</si>
  <si>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</si>
  <si>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</si>
  <si>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</si>
  <si>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</si>
  <si>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</si>
  <si>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</si>
  <si>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</si>
  <si>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</si>
  <si>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</si>
  <si>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</si>
  <si>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</si>
  <si>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</si>
  <si>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</si>
  <si>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</si>
  <si>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</si>
  <si>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</si>
  <si>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</si>
  <si>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</si>
  <si>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</si>
  <si>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</si>
  <si>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</si>
  <si>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</si>
  <si>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</si>
  <si>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</si>
  <si>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</si>
  <si>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</si>
  <si>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</si>
  <si>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</si>
  <si>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</si>
  <si>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</si>
  <si>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</si>
  <si>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</si>
  <si>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</si>
  <si>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</si>
  <si>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</si>
  <si>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</si>
  <si>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</si>
  <si>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</si>
  <si>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</si>
  <si>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</si>
  <si>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</si>
  <si>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</si>
  <si>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</si>
  <si>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</si>
  <si>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</si>
  <si>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</si>
  <si>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</si>
  <si>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</si>
  <si>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</si>
  <si>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</si>
  <si>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</si>
  <si>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</si>
  <si>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</si>
  <si>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</si>
  <si>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</si>
  <si>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</si>
  <si>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</si>
  <si>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</si>
  <si>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</si>
  <si>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</si>
  <si>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</si>
  <si>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</si>
  <si>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</si>
  <si>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</si>
  <si>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</si>
  <si>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</si>
  <si>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</si>
  <si>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</si>
  <si>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</si>
  <si>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</si>
  <si>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</si>
  <si>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</si>
  <si>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</si>
  <si>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</si>
  <si>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</si>
  <si>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</si>
  <si>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</si>
  <si>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</si>
  <si>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</si>
  <si>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</si>
  <si>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</si>
  <si>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</si>
  <si>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</si>
  <si>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</si>
  <si>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</si>
  <si>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</si>
  <si>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</si>
  <si>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</si>
  <si>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</si>
  <si>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</si>
  <si>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</si>
  <si>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</si>
  <si>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</si>
  <si>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</si>
  <si>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</si>
  <si>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</si>
  <si>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</si>
  <si>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</si>
  <si>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</si>
  <si>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</si>
  <si>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</si>
  <si>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</si>
  <si>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</si>
  <si>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</si>
  <si>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</si>
  <si>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</si>
  <si>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</si>
  <si>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</si>
  <si>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</si>
  <si>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</si>
  <si>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</si>
  <si>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</si>
  <si>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</si>
  <si>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</si>
  <si>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</si>
  <si>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</si>
  <si>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</si>
  <si>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</si>
  <si>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</si>
  <si>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</si>
  <si>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</si>
  <si>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</si>
  <si>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</si>
  <si>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</si>
  <si>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</si>
  <si>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</si>
  <si>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</si>
  <si>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</si>
  <si>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</si>
  <si>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</si>
  <si>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</si>
  <si>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</si>
  <si>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</si>
  <si>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</si>
  <si>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</si>
  <si>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</si>
  <si>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</si>
  <si>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</si>
  <si>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</si>
  <si>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</si>
  <si>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</si>
  <si>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</si>
  <si>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</si>
  <si>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</si>
  <si>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</si>
  <si>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</si>
  <si>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</si>
  <si>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</si>
  <si>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</si>
  <si>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</si>
  <si>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</si>
  <si>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</si>
  <si>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</si>
  <si>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</si>
  <si>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</si>
  <si>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</si>
  <si>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</si>
  <si>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</si>
  <si>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</si>
  <si>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</si>
  <si>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</si>
  <si>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</si>
  <si>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</si>
  <si>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</si>
  <si>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</si>
  <si>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</si>
  <si>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</si>
  <si>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</si>
  <si>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</si>
  <si>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</si>
  <si>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</si>
  <si>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</si>
  <si>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</si>
  <si>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</si>
  <si>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</si>
  <si>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</si>
  <si>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</si>
  <si>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</si>
  <si>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</si>
  <si>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</si>
  <si>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</si>
  <si>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</si>
  <si>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</si>
  <si>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</si>
  <si>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</si>
  <si>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</si>
  <si>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</si>
  <si>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</si>
  <si>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</si>
  <si>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</si>
  <si>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</si>
  <si>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</si>
  <si>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</si>
  <si>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</si>
  <si>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</si>
  <si>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</si>
  <si>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</si>
  <si>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</si>
  <si>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</si>
  <si>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</si>
  <si>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</si>
  <si>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</si>
  <si>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</si>
  <si>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</si>
  <si>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</si>
  <si>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</si>
  <si>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</si>
  <si>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</si>
  <si>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</si>
  <si>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</si>
  <si>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</si>
  <si>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</si>
  <si>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</si>
  <si>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</si>
  <si>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</si>
  <si>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</si>
  <si>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</si>
  <si>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</si>
  <si>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</si>
  <si>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</si>
  <si>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</si>
  <si>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</si>
  <si>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</si>
  <si>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</si>
  <si>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</si>
  <si>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</si>
  <si>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</si>
  <si>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</si>
  <si>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</si>
  <si>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</si>
  <si>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</si>
  <si>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</si>
  <si>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</si>
  <si>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</si>
  <si>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</si>
  <si>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</si>
  <si>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</si>
  <si>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</si>
  <si>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</si>
  <si>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</si>
  <si>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</si>
  <si>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</si>
  <si>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</si>
  <si>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</si>
  <si>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</si>
  <si>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</si>
  <si>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</si>
  <si>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</si>
  <si>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</si>
  <si>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</si>
  <si>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</si>
  <si>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</si>
  <si>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</si>
  <si>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</si>
  <si>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</si>
  <si>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</si>
  <si>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</si>
  <si>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</si>
  <si>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</si>
  <si>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</si>
  <si>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</si>
  <si>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</si>
  <si>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</si>
  <si>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</si>
  <si>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</si>
  <si>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</si>
  <si>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</si>
  <si>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</si>
  <si>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</si>
  <si>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</si>
  <si>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</si>
  <si>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</si>
  <si>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</si>
  <si>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</si>
  <si>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</si>
  <si>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</si>
  <si>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</si>
  <si>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</si>
  <si>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</si>
  <si>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</si>
  <si>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</si>
  <si>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</si>
  <si>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</si>
  <si>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</si>
  <si>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</si>
  <si>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</si>
  <si>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</si>
  <si>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</si>
  <si>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</si>
  <si>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</si>
  <si>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</si>
  <si>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</si>
  <si>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</si>
  <si>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</si>
  <si>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</si>
  <si>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</si>
  <si>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</si>
  <si>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</si>
  <si>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</si>
  <si>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</si>
  <si>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</si>
  <si>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</si>
  <si>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</si>
  <si>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</si>
  <si>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</si>
  <si>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</si>
  <si>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</si>
  <si>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</si>
  <si>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</si>
  <si>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</si>
  <si>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</si>
  <si>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</si>
  <si>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</si>
  <si>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</si>
  <si>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</si>
  <si>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</si>
  <si>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</si>
  <si>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</si>
  <si>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</si>
  <si>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</si>
  <si>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</si>
  <si>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</si>
  <si>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</si>
  <si>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</si>
  <si>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</si>
  <si>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</si>
  <si>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</si>
  <si>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</si>
  <si>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</si>
  <si>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</si>
  <si>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</si>
  <si>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</si>
  <si>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</si>
  <si>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</si>
  <si>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</si>
  <si>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</si>
  <si>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</si>
  <si>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</si>
  <si>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</si>
  <si>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</si>
  <si>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</si>
  <si>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</si>
  <si>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</si>
  <si>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</si>
  <si>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</si>
  <si>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</si>
  <si>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</si>
  <si>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</si>
  <si>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</si>
  <si>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</si>
  <si>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</si>
  <si>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</si>
  <si>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</si>
  <si>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</si>
  <si>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</si>
  <si>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</si>
  <si>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</si>
  <si>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</si>
  <si>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</si>
  <si>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</si>
  <si>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</si>
  <si>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</si>
  <si>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</si>
  <si>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</si>
  <si>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</si>
  <si>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</si>
  <si>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</si>
  <si>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</si>
  <si>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</si>
  <si>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</si>
  <si>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</si>
  <si>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</si>
  <si>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</si>
  <si>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</si>
  <si>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</si>
  <si>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</si>
  <si>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</si>
  <si>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</si>
  <si>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</si>
  <si>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</si>
  <si>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</si>
  <si>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</si>
  <si>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</si>
  <si>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</si>
  <si>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</si>
  <si>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</si>
  <si>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</si>
  <si>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</si>
  <si>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</si>
  <si>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</si>
  <si>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</si>
  <si>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</si>
  <si>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</si>
  <si>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</si>
  <si>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</si>
  <si>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</si>
  <si>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</si>
  <si>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</si>
  <si>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</si>
  <si>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</si>
  <si>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</si>
  <si>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</si>
  <si>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</si>
  <si>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</si>
  <si>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</si>
  <si>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</si>
  <si>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</si>
  <si>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</si>
  <si>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</si>
  <si>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</si>
  <si>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</si>
  <si>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</si>
  <si>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</si>
  <si>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</si>
  <si>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</si>
  <si>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</si>
  <si>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</si>
  <si>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</si>
  <si>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</si>
  <si>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</si>
  <si>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</si>
  <si>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</si>
  <si>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</si>
  <si>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</si>
  <si>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</si>
  <si>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</si>
  <si>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</si>
  <si>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</si>
  <si>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</si>
  <si>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</si>
  <si>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</si>
  <si>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</si>
  <si>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</si>
  <si>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</si>
  <si>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</si>
  <si>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</si>
  <si>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</si>
  <si>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</si>
  <si>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</si>
  <si>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</si>
  <si>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</si>
  <si>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</si>
  <si>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</si>
  <si>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</si>
  <si>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</si>
  <si>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</si>
  <si>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</si>
  <si>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</si>
  <si>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</si>
  <si>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</si>
  <si>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</si>
  <si>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</si>
  <si>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</si>
  <si>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</si>
  <si>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</si>
  <si>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</si>
  <si>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</si>
  <si>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</si>
  <si>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</si>
  <si>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</si>
  <si>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</si>
  <si>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</si>
  <si>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</si>
  <si>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</si>
  <si>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</si>
  <si>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</si>
  <si>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</si>
  <si>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</si>
  <si>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</si>
  <si>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</si>
  <si>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</si>
  <si>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</si>
  <si>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</si>
  <si>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</si>
  <si>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</si>
  <si>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</si>
  <si>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</si>
  <si>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</si>
  <si>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</si>
  <si>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</si>
  <si>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</si>
  <si>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</si>
  <si>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</si>
  <si>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</si>
  <si>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</si>
  <si>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</si>
  <si>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</si>
  <si>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</si>
  <si>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</si>
  <si>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</si>
  <si>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</si>
  <si>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</si>
  <si>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</si>
  <si>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</si>
  <si>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</si>
  <si>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</si>
  <si>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</si>
  <si>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</si>
  <si>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</si>
  <si>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</si>
  <si>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</si>
  <si>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</si>
  <si>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</si>
  <si>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</si>
  <si>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</si>
  <si>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</si>
  <si>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</si>
  <si>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</si>
  <si>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</si>
  <si>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</si>
  <si>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</si>
  <si>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</si>
  <si>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</si>
  <si>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</si>
  <si>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</si>
  <si>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</si>
  <si>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</si>
  <si>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</si>
  <si>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</si>
  <si>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</si>
  <si>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</si>
  <si>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</si>
  <si>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</si>
  <si>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</si>
  <si>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</si>
  <si>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</si>
  <si>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</si>
  <si>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</si>
  <si>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</si>
  <si>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</si>
  <si>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</si>
  <si>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</si>
  <si>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</si>
  <si>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</si>
  <si>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</si>
  <si>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</si>
  <si>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</si>
  <si>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</si>
  <si>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</si>
  <si>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</si>
  <si>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</si>
  <si>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</si>
  <si>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</si>
  <si>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</si>
  <si>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</si>
  <si>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</si>
  <si>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</si>
  <si>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</si>
  <si>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</si>
  <si>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</si>
  <si>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</si>
  <si>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</si>
  <si>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</si>
  <si>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</si>
  <si>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</si>
  <si>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</si>
  <si>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</si>
  <si>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</si>
  <si>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</si>
  <si>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</si>
  <si>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</si>
  <si>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</si>
  <si>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</si>
  <si>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</si>
  <si>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</si>
  <si>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</si>
  <si>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</si>
  <si>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</si>
  <si>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</si>
  <si>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</si>
  <si>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</si>
  <si>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</si>
  <si>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</si>
  <si>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</si>
  <si>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</si>
  <si>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</si>
  <si>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</si>
  <si>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</si>
  <si>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</si>
  <si>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</si>
  <si>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</si>
  <si>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</si>
  <si>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</si>
  <si>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</si>
  <si>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</si>
  <si>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</si>
  <si>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</si>
  <si>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</si>
  <si>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</si>
  <si>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</si>
  <si>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</si>
  <si>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</si>
  <si>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</si>
  <si>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</si>
  <si>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</si>
  <si>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</si>
  <si>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</si>
  <si>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</si>
  <si>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</si>
  <si>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</si>
  <si>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</si>
  <si>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</si>
  <si>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</si>
  <si>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</si>
  <si>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</si>
  <si>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</si>
  <si>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</si>
  <si>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</si>
  <si>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</si>
  <si>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</si>
  <si>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</si>
  <si>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</si>
  <si>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</si>
  <si>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</si>
  <si>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</si>
  <si>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</si>
  <si>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</si>
  <si>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</si>
  <si>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</si>
  <si>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</si>
  <si>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</si>
  <si>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</si>
  <si>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</si>
  <si>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</si>
  <si>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</si>
  <si>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</si>
  <si>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</si>
  <si>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</si>
  <si>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</si>
  <si>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</si>
  <si>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</si>
  <si>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</si>
  <si>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</si>
  <si>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</si>
  <si>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</si>
  <si>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</si>
  <si>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</si>
  <si>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</si>
  <si>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</si>
  <si>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</si>
  <si>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</si>
  <si>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</si>
  <si>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</si>
  <si>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</si>
  <si>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</si>
  <si>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</si>
  <si>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</si>
  <si>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</si>
  <si>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</si>
  <si>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</si>
  <si>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</si>
  <si>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</si>
  <si>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</si>
  <si>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</si>
  <si>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</si>
  <si>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</si>
  <si>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</si>
  <si>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</si>
  <si>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</si>
  <si>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</si>
  <si>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</si>
  <si>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</si>
  <si>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</si>
  <si>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</si>
  <si>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</si>
  <si>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</si>
  <si>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</si>
  <si>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</si>
  <si>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</si>
  <si>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</si>
  <si>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</si>
  <si>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</si>
  <si>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</si>
  <si>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</si>
  <si>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</si>
  <si>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</si>
  <si>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</si>
  <si>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</si>
  <si>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</si>
  <si>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</si>
  <si>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</si>
  <si>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</si>
  <si>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</si>
  <si>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</si>
  <si>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</si>
  <si>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</si>
  <si>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</si>
  <si>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</si>
  <si>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</si>
  <si>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</si>
  <si>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</si>
  <si>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</si>
  <si>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</si>
  <si>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</si>
  <si>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</si>
  <si>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</si>
  <si>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</si>
  <si>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</si>
  <si>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</si>
  <si>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</si>
  <si>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</si>
  <si>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</si>
  <si>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</si>
  <si>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</si>
  <si>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</si>
  <si>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</si>
  <si>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</si>
  <si>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</si>
  <si>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</si>
  <si>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</si>
  <si>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</si>
  <si>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</si>
  <si>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</si>
  <si>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</si>
  <si>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</si>
  <si>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</si>
  <si>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</si>
  <si>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</si>
  <si>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</si>
  <si>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</si>
  <si>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</si>
  <si>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</si>
  <si>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</si>
  <si>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</si>
  <si>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</si>
  <si>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</si>
  <si>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</si>
  <si>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</si>
  <si>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</si>
  <si>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</si>
  <si>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</si>
  <si>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</si>
  <si>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</si>
  <si>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</si>
  <si>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</si>
  <si>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</si>
  <si>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</si>
  <si>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</si>
  <si>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</si>
  <si>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</si>
  <si>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</si>
  <si>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</si>
  <si>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</si>
  <si>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</si>
  <si>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</si>
  <si>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</si>
  <si>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</si>
  <si>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</si>
  <si>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</si>
  <si>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</si>
  <si>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</si>
  <si>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</si>
  <si>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</si>
  <si>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</si>
  <si>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</si>
  <si>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</si>
  <si>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</si>
  <si>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</si>
  <si>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</si>
  <si>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</si>
  <si>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</si>
  <si>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</si>
  <si>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</si>
  <si>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</si>
  <si>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</si>
  <si>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</si>
  <si>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</si>
  <si>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</si>
  <si>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</si>
  <si>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</si>
  <si>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</si>
  <si>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</si>
  <si>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</si>
  <si>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</si>
  <si>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</si>
  <si>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</si>
  <si>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</si>
  <si>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</si>
  <si>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</si>
  <si>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</si>
  <si>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</si>
  <si>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</si>
  <si>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</si>
  <si>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</si>
  <si>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</si>
  <si>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</si>
  <si>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</si>
  <si>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</si>
  <si>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</si>
  <si>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</si>
  <si>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</si>
  <si>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</si>
  <si>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</si>
  <si>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</si>
  <si>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</si>
  <si>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</si>
  <si>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</si>
  <si>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</si>
  <si>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</si>
  <si>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</si>
  <si>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</si>
  <si>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</si>
  <si>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</si>
  <si>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</si>
  <si>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</si>
  <si>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</si>
  <si>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</si>
  <si>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</si>
  <si>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</si>
  <si>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</si>
  <si>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</si>
  <si>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</si>
  <si>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</si>
  <si>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</si>
  <si>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</si>
  <si>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</si>
  <si>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</si>
  <si>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</si>
  <si>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</si>
  <si>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</si>
  <si>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</si>
  <si>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</si>
  <si>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</si>
  <si>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</si>
  <si>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</si>
  <si>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</si>
  <si>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</si>
  <si>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</si>
  <si>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</si>
  <si>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</si>
  <si>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</si>
  <si>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</si>
  <si>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</si>
  <si>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</si>
  <si>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</si>
  <si>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</si>
  <si>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</si>
  <si>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</si>
  <si>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</si>
  <si>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</si>
  <si>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</si>
  <si>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</si>
  <si>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</si>
  <si>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</si>
  <si>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</si>
  <si>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</si>
  <si>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</si>
  <si>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</si>
  <si>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</si>
  <si>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</si>
  <si>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</si>
  <si>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</si>
  <si>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</si>
  <si>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</si>
  <si>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</si>
  <si>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</si>
  <si>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</si>
  <si>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</si>
  <si>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</si>
  <si>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</si>
  <si>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</si>
  <si>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</si>
  <si>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</si>
  <si>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</si>
  <si>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</si>
  <si>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</si>
  <si>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</si>
  <si>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</si>
  <si>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</si>
  <si>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</si>
  <si>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</si>
  <si>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</si>
  <si>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</si>
  <si>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</si>
  <si>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</si>
  <si>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</si>
  <si>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</si>
  <si>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</si>
  <si>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</si>
  <si>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</si>
  <si>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</si>
  <si>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</si>
  <si>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</si>
  <si>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</si>
  <si>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</si>
  <si>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</si>
  <si>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</si>
  <si>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</si>
  <si>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</si>
  <si>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</si>
  <si>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</si>
  <si>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</si>
  <si>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</si>
  <si>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</si>
  <si>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</si>
  <si>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</si>
  <si>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</si>
  <si>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</si>
  <si>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</si>
  <si>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</si>
  <si>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</si>
  <si>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</si>
  <si>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</si>
  <si>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</si>
  <si>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</si>
  <si>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</si>
  <si>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</si>
  <si>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</si>
  <si>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</si>
  <si>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</si>
  <si>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</si>
  <si>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</si>
  <si>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</si>
  <si>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</si>
  <si>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</si>
  <si>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</si>
  <si>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</si>
  <si>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</si>
  <si>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</si>
  <si>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</si>
  <si>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</si>
  <si>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</si>
  <si>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</si>
  <si>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</si>
  <si>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</si>
  <si>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</si>
  <si>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</si>
  <si>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</si>
  <si>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</si>
  <si>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</si>
  <si>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</si>
  <si>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</si>
  <si>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</si>
  <si>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</si>
  <si>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</si>
  <si>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</si>
  <si>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</si>
  <si>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</si>
  <si>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</si>
  <si>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</si>
  <si>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</si>
  <si>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</si>
  <si>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</si>
  <si>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</si>
  <si>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</si>
  <si>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</si>
  <si>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</si>
  <si>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</si>
  <si>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</si>
  <si>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</si>
  <si>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</si>
  <si>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</si>
  <si>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</si>
  <si>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</si>
  <si>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</si>
  <si>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</si>
  <si>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</si>
  <si>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</si>
  <si>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</si>
  <si>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</si>
  <si>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</si>
  <si>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</si>
  <si>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</si>
  <si>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</si>
  <si>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</si>
  <si>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</si>
  <si>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</si>
  <si>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</si>
  <si>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</si>
  <si>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</si>
  <si>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</si>
  <si>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</si>
  <si>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</si>
  <si>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</si>
  <si>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</si>
  <si>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</si>
  <si>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</si>
  <si>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</si>
  <si>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</si>
  <si>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</si>
  <si>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</si>
  <si>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</si>
  <si>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</si>
  <si>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</si>
  <si>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</si>
  <si>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</si>
  <si>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</si>
  <si>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</si>
  <si>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</si>
  <si>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</si>
  <si>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</si>
  <si>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</si>
  <si>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</si>
  <si>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</si>
  <si>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</si>
  <si>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</si>
  <si>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</si>
  <si>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</si>
  <si>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</si>
  <si>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</si>
  <si>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</si>
  <si>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</si>
  <si>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</si>
  <si>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</si>
  <si>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</si>
  <si>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</si>
  <si>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</si>
  <si>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</si>
  <si>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</si>
  <si>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</si>
  <si>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</si>
  <si>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</si>
  <si>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</si>
  <si>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</si>
  <si>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</si>
  <si>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</si>
  <si>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</si>
  <si>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</si>
  <si>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</si>
  <si>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</si>
  <si>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</si>
  <si>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</si>
  <si>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</si>
  <si>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</si>
  <si>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</si>
  <si>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</si>
  <si>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</si>
  <si>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</si>
  <si>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</si>
  <si>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</si>
  <si>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</si>
  <si>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</si>
  <si>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</si>
  <si>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</si>
  <si>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</si>
  <si>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</si>
  <si>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</si>
  <si>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</si>
  <si>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</si>
  <si>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</si>
  <si>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</si>
  <si>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</si>
  <si>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</si>
  <si>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</si>
  <si>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</si>
  <si>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</si>
  <si>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</si>
  <si>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</si>
  <si>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</si>
  <si>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</si>
  <si>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</si>
  <si>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</si>
  <si>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</si>
  <si>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</si>
  <si>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</si>
  <si>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</si>
  <si>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</si>
  <si>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</si>
  <si>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</si>
  <si>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</si>
  <si>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</si>
  <si>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</si>
  <si>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</si>
  <si>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</si>
  <si>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</si>
  <si>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</si>
  <si>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</si>
  <si>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</si>
  <si>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</si>
  <si>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</si>
  <si>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</si>
  <si>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</si>
  <si>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</si>
  <si>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</si>
  <si>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</si>
  <si>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</si>
  <si>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</si>
  <si>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</si>
  <si>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</si>
  <si>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</si>
  <si>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</si>
  <si>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</si>
  <si>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</si>
  <si>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</si>
  <si>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</si>
  <si>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</si>
  <si>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</si>
  <si>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</si>
  <si>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</si>
  <si>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</si>
  <si>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</si>
  <si>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</si>
  <si>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</si>
  <si>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</si>
  <si>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</si>
  <si>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</si>
  <si>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</si>
  <si>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</si>
  <si>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</si>
  <si>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</si>
  <si>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</si>
  <si>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</si>
  <si>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</si>
  <si>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</si>
  <si>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</si>
  <si>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</si>
  <si>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</si>
  <si>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</si>
  <si>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</si>
  <si>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</si>
  <si>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</si>
  <si>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</si>
  <si>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</si>
  <si>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</si>
  <si>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</si>
  <si>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</si>
  <si>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</si>
  <si>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</si>
  <si>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</si>
  <si>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</si>
  <si>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</si>
  <si>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</si>
  <si>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</si>
  <si>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</si>
  <si>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</si>
  <si>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</si>
  <si>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</si>
  <si>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</si>
  <si>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</si>
  <si>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</si>
  <si>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</si>
  <si>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</si>
  <si>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</si>
  <si>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</si>
  <si>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</si>
  <si>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</si>
  <si>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</si>
  <si>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</si>
  <si>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</si>
  <si>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</si>
  <si>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</si>
  <si>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</si>
  <si>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</si>
  <si>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</si>
  <si>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</si>
  <si>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</si>
  <si>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</si>
  <si>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</si>
  <si>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</si>
  <si>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</si>
  <si>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</si>
  <si>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</si>
  <si>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</si>
  <si>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</si>
  <si>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</si>
  <si>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</si>
  <si>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</si>
  <si>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</si>
  <si>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</si>
  <si>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</si>
  <si>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</si>
  <si>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</si>
  <si>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</si>
  <si>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</si>
  <si>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</si>
  <si>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</si>
  <si>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</si>
  <si>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</si>
  <si>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</si>
  <si>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</si>
  <si>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</si>
  <si>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</si>
  <si>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</si>
  <si>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</si>
  <si>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</si>
  <si>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</si>
  <si>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</si>
  <si>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</si>
  <si>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</si>
  <si>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</si>
  <si>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</si>
  <si>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</si>
  <si>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</si>
  <si>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</si>
  <si>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</si>
  <si>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</si>
  <si>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</si>
  <si>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</si>
  <si>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</si>
  <si>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</si>
  <si>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</si>
  <si>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</si>
  <si>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</si>
  <si>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</si>
  <si>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</si>
  <si>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</si>
  <si>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</si>
  <si>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</si>
  <si>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</si>
  <si>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</si>
  <si>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</si>
  <si>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</si>
  <si>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</si>
  <si>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</si>
  <si>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</si>
  <si>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</si>
  <si>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</si>
  <si>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</si>
  <si>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</si>
  <si>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</si>
  <si>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</si>
  <si>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</si>
  <si>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</si>
  <si>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</si>
  <si>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</si>
  <si>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</si>
  <si>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</si>
  <si>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</si>
  <si>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</si>
  <si>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</si>
  <si>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</si>
  <si>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</si>
  <si>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</si>
  <si>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</si>
  <si>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</si>
  <si>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</si>
  <si>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</si>
  <si>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</si>
  <si>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</si>
  <si>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</si>
  <si>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</si>
  <si>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</si>
  <si>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</si>
  <si>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</si>
  <si>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</si>
  <si>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</si>
  <si>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</si>
  <si>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</si>
  <si>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</si>
  <si>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</si>
  <si>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</si>
  <si>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</si>
  <si>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</si>
  <si>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</si>
  <si>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</si>
  <si>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</si>
  <si>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</si>
  <si>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</si>
  <si>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</si>
  <si>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</si>
  <si>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</si>
  <si>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</si>
  <si>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</si>
  <si>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</si>
  <si>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</si>
  <si>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</si>
  <si>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</si>
  <si>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</si>
  <si>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</si>
  <si>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</si>
  <si>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</si>
  <si>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</si>
  <si>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</si>
  <si>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</si>
  <si>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</si>
  <si>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</si>
  <si>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</si>
  <si>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</si>
  <si>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</si>
  <si>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</si>
  <si>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</si>
  <si>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</si>
  <si>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</si>
  <si>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</si>
  <si>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</si>
  <si>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</si>
  <si>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</si>
  <si>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</si>
  <si>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</si>
  <si>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</si>
  <si>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</si>
  <si>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</si>
  <si>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</si>
  <si>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</si>
  <si>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</si>
  <si>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</si>
  <si>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</si>
  <si>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</si>
  <si>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</si>
  <si>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</si>
  <si>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</si>
  <si>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</si>
  <si>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</si>
  <si>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</si>
  <si>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</si>
  <si>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</si>
  <si>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</si>
  <si>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</si>
  <si>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</si>
  <si>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</si>
  <si>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</si>
  <si>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</si>
  <si>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</si>
  <si>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</si>
  <si>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</si>
  <si>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</si>
  <si>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</si>
  <si>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</si>
  <si>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</si>
  <si>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</si>
  <si>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</si>
  <si>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</si>
  <si>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</si>
  <si>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</si>
  <si>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</si>
  <si>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</si>
  <si>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</si>
  <si>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</si>
  <si>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</si>
  <si>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</si>
  <si>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</si>
  <si>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</si>
  <si>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</si>
  <si>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</si>
  <si>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</si>
  <si>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</si>
  <si>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</si>
  <si>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</si>
  <si>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</si>
  <si>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</si>
  <si>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</si>
  <si>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</si>
  <si>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</si>
  <si>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</si>
  <si>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</si>
  <si>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</si>
  <si>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</si>
  <si>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</si>
  <si>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</si>
  <si>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</si>
  <si>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</si>
  <si>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</si>
  <si>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</si>
  <si>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</si>
  <si>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</si>
  <si>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</si>
  <si>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</si>
  <si>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</si>
  <si>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</si>
  <si>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</si>
  <si>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</si>
  <si>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</si>
  <si>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</si>
  <si>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</si>
  <si>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</si>
  <si>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</si>
  <si>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</si>
  <si>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</si>
  <si>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</si>
  <si>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</si>
  <si>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</si>
  <si>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</si>
  <si>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</si>
  <si>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</si>
  <si>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</si>
  <si>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</si>
  <si>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</si>
  <si>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</si>
  <si>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</si>
  <si>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</si>
  <si>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</si>
  <si>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</si>
  <si>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</si>
  <si>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</si>
  <si>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</si>
  <si>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</si>
  <si>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</si>
  <si>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</si>
  <si>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</si>
  <si>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</si>
  <si>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</si>
  <si>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</si>
  <si>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</si>
  <si>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</si>
  <si>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</si>
  <si>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</si>
  <si>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</si>
  <si>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</si>
  <si>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</si>
  <si>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</si>
  <si>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</si>
  <si>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</si>
  <si>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</si>
  <si>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</si>
  <si>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</si>
  <si>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</si>
  <si>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</si>
  <si>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</si>
  <si>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</si>
  <si>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</si>
  <si>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</si>
  <si>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</si>
  <si>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</si>
  <si>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</si>
  <si>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</si>
  <si>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</si>
  <si>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</si>
  <si>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</si>
  <si>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</si>
  <si>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</si>
  <si>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</si>
  <si>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</si>
  <si>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</si>
  <si>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</si>
  <si>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</si>
  <si>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</si>
  <si>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</si>
  <si>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</si>
  <si>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</si>
  <si>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</si>
  <si>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</si>
  <si>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</si>
  <si>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</si>
  <si>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</si>
  <si>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</si>
  <si>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</si>
  <si>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</si>
  <si>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</si>
  <si>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</si>
  <si>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</si>
  <si>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</si>
  <si>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</si>
  <si>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</si>
  <si>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</si>
  <si>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</si>
  <si>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</si>
  <si>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</si>
  <si>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</si>
  <si>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</si>
  <si>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</si>
  <si>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</si>
  <si>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</si>
  <si>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</si>
  <si>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</si>
  <si>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</si>
  <si>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</si>
  <si>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</si>
  <si>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</si>
  <si>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</si>
  <si>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</si>
  <si>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</si>
  <si>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</si>
  <si>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</si>
  <si>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</si>
  <si>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</si>
  <si>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</si>
  <si>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</si>
  <si>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</si>
  <si>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</si>
  <si>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</si>
  <si>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</si>
  <si>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</si>
  <si>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</si>
  <si>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</si>
  <si>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</si>
  <si>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</si>
  <si>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</si>
  <si>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</si>
  <si>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</si>
  <si>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</si>
  <si>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</si>
  <si>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</si>
  <si>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</si>
  <si>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</si>
  <si>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</si>
  <si>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</si>
  <si>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</si>
  <si>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</si>
  <si>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</si>
  <si>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</si>
  <si>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</si>
  <si>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</si>
  <si>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</si>
  <si>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</si>
  <si>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</si>
  <si>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</si>
  <si>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</si>
  <si>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</si>
  <si>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</si>
  <si>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</si>
  <si>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</si>
  <si>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</si>
  <si>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</si>
  <si>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</si>
  <si>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</si>
  <si>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</si>
  <si>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</si>
  <si>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</si>
  <si>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</si>
  <si>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</si>
  <si>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</si>
  <si>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</si>
  <si>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</si>
  <si>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</si>
  <si>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</si>
  <si>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</si>
  <si>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</si>
  <si>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</si>
  <si>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</si>
  <si>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</si>
  <si>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</si>
  <si>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</si>
  <si>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</si>
  <si>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</si>
  <si>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</si>
  <si>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</si>
  <si>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</si>
  <si>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</si>
  <si>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</si>
  <si>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</si>
  <si>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</si>
  <si>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</si>
  <si>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</si>
  <si>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</si>
  <si>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</si>
  <si>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</si>
  <si>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</si>
  <si>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</si>
  <si>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</si>
  <si>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</si>
  <si>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</si>
  <si>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</si>
  <si>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</si>
  <si>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</si>
  <si>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</si>
  <si>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</si>
  <si>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</si>
  <si>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</si>
  <si>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</si>
  <si>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</si>
  <si>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</si>
  <si>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</si>
  <si>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</si>
  <si>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</si>
  <si>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</si>
  <si>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</si>
  <si>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</si>
  <si>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</si>
  <si>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</si>
  <si>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</si>
  <si>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</si>
  <si>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</si>
  <si>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</si>
  <si>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</si>
  <si>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</si>
  <si>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</si>
  <si>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</si>
  <si>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</si>
  <si>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</si>
  <si>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</si>
  <si>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</si>
  <si>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</si>
  <si>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</si>
  <si>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</si>
  <si>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</si>
  <si>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</si>
  <si>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</si>
  <si>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</si>
  <si>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</si>
  <si>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</si>
  <si>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</si>
  <si>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</si>
  <si>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</si>
  <si>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</si>
  <si>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</si>
  <si>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</si>
  <si>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</si>
  <si>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</si>
  <si>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</si>
  <si>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</si>
  <si>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</si>
  <si>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</si>
  <si>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</si>
  <si>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</si>
  <si>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</si>
  <si>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</si>
  <si>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</si>
  <si>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</si>
  <si>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</si>
  <si>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</si>
  <si>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</si>
  <si>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</si>
  <si>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</si>
  <si>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</si>
  <si>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</si>
  <si>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</si>
  <si>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</si>
  <si>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</si>
  <si>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</si>
  <si>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</si>
  <si>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</si>
  <si>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</si>
  <si>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</si>
  <si>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</si>
  <si>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</si>
  <si>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</si>
  <si>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</si>
  <si>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</si>
  <si>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</si>
  <si>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</si>
  <si>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</si>
  <si>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</si>
  <si>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</si>
  <si>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</si>
  <si>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</si>
  <si>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</si>
  <si>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</si>
  <si>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</si>
  <si>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</si>
  <si>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</si>
  <si>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</si>
  <si>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</si>
  <si>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</si>
  <si>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</si>
  <si>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</si>
  <si>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</si>
  <si>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</si>
  <si>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</si>
  <si>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</si>
  <si>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</si>
  <si>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</si>
  <si>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</si>
  <si>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</si>
  <si>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</si>
  <si>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</si>
  <si>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</si>
  <si>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</si>
  <si>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</si>
  <si>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</si>
  <si>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</si>
  <si>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</si>
  <si>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</si>
  <si>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</si>
  <si>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</si>
  <si>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</si>
  <si>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</si>
  <si>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</si>
  <si>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</si>
  <si>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</si>
  <si>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</si>
  <si>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</si>
  <si>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</si>
  <si>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</si>
  <si>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</si>
  <si>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</si>
  <si>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</si>
  <si>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</si>
  <si>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</si>
  <si>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</si>
  <si>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</si>
  <si>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</si>
  <si>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</si>
  <si>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</si>
  <si>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</si>
  <si>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</si>
  <si>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</si>
  <si>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</si>
  <si>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</si>
  <si>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</si>
  <si>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</si>
  <si>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</si>
  <si>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</si>
  <si>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</si>
  <si>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</si>
  <si>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</si>
  <si>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</si>
  <si>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</si>
  <si>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</si>
  <si>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</si>
  <si>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</si>
  <si>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</si>
  <si>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</si>
  <si>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</si>
  <si>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</si>
  <si>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</si>
  <si>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</si>
  <si>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</si>
  <si>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</si>
  <si>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</si>
  <si>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</si>
  <si>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</si>
  <si>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</si>
  <si>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</si>
  <si>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</si>
  <si>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</si>
  <si>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</si>
  <si>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</si>
  <si>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</si>
  <si>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</si>
  <si>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</si>
  <si>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</si>
  <si>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</si>
  <si>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</si>
  <si>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</si>
  <si>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</si>
  <si>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</si>
  <si>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</si>
  <si>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</si>
  <si>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</si>
  <si>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</si>
  <si>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</si>
  <si>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</si>
  <si>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</si>
  <si>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</si>
  <si>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</si>
  <si>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</si>
  <si>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</si>
  <si>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</si>
  <si>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</si>
  <si>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</si>
  <si>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</si>
  <si>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</si>
  <si>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Row Labels</t>
  </si>
  <si>
    <t>Grand Total</t>
  </si>
  <si>
    <t>Average of Rate (%)</t>
  </si>
  <si>
    <t>Quarter</t>
  </si>
  <si>
    <t>Date</t>
  </si>
  <si>
    <t>Quarter Sort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</si>
  <si>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</si>
  <si>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</si>
  <si>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</si>
  <si>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</si>
  <si>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</si>
  <si>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</si>
  <si>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</si>
  <si>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</si>
  <si>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</si>
  <si>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</si>
  <si>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</si>
  <si>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Qtr1</t>
  </si>
  <si>
    <t>Qtr2</t>
  </si>
  <si>
    <t>Qtr3</t>
  </si>
  <si>
    <t>Qtr4</t>
  </si>
  <si>
    <t>Price</t>
  </si>
  <si>
    <t>Open</t>
  </si>
  <si>
    <t>High</t>
  </si>
  <si>
    <t>Low</t>
  </si>
  <si>
    <t>Vol.</t>
  </si>
  <si>
    <t>Change %</t>
  </si>
  <si>
    <t>343.21M</t>
  </si>
  <si>
    <t>344.08M</t>
  </si>
  <si>
    <t>404.98M</t>
  </si>
  <si>
    <t>373.66M</t>
  </si>
  <si>
    <t>836.91M</t>
  </si>
  <si>
    <t>331.25M</t>
  </si>
  <si>
    <t>305.16M</t>
  </si>
  <si>
    <t>340.31M</t>
  </si>
  <si>
    <t>317.46M</t>
  </si>
  <si>
    <t>269.00M</t>
  </si>
  <si>
    <t>314.42M</t>
  </si>
  <si>
    <t>345.37M</t>
  </si>
  <si>
    <t>360.44M</t>
  </si>
  <si>
    <t>308.79M</t>
  </si>
  <si>
    <t>410.26M</t>
  </si>
  <si>
    <t>293.97M</t>
  </si>
  <si>
    <t>322.98M</t>
  </si>
  <si>
    <t>288.63M</t>
  </si>
  <si>
    <t>641.72M</t>
  </si>
  <si>
    <t>334.25M</t>
  </si>
  <si>
    <t>310.10M</t>
  </si>
  <si>
    <t>370.89M</t>
  </si>
  <si>
    <t>309.12M</t>
  </si>
  <si>
    <t>305.54M</t>
  </si>
  <si>
    <t>372.47M</t>
  </si>
  <si>
    <t>270.58M</t>
  </si>
  <si>
    <t>283.63M</t>
  </si>
  <si>
    <t>354.37M</t>
  </si>
  <si>
    <t>340.58M</t>
  </si>
  <si>
    <t>376.24M</t>
  </si>
  <si>
    <t>408.46M</t>
  </si>
  <si>
    <t>448.68M</t>
  </si>
  <si>
    <t>265.36M</t>
  </si>
  <si>
    <t>370.42M</t>
  </si>
  <si>
    <t>390.72M</t>
  </si>
  <si>
    <t>303.17M</t>
  </si>
  <si>
    <t>314.53M</t>
  </si>
  <si>
    <t>365.36M</t>
  </si>
  <si>
    <t>374.95M</t>
  </si>
  <si>
    <t>432.92M</t>
  </si>
  <si>
    <t>284.64M</t>
  </si>
  <si>
    <t>320.74M</t>
  </si>
  <si>
    <t>367.42M</t>
  </si>
  <si>
    <t>392.69M</t>
  </si>
  <si>
    <t>419.43M</t>
  </si>
  <si>
    <t>341.99M</t>
  </si>
  <si>
    <t>347.85M</t>
  </si>
  <si>
    <t>364.51M</t>
  </si>
  <si>
    <t>452.01M</t>
  </si>
  <si>
    <t>273.21M</t>
  </si>
  <si>
    <t>361.31M</t>
  </si>
  <si>
    <t>459.77M</t>
  </si>
  <si>
    <t>625.94M</t>
  </si>
  <si>
    <t>990.41M</t>
  </si>
  <si>
    <t>660.31M</t>
  </si>
  <si>
    <t>866.80M</t>
  </si>
  <si>
    <t>781.69M</t>
  </si>
  <si>
    <t>602.61M</t>
  </si>
  <si>
    <t>309.90M</t>
  </si>
  <si>
    <t>305.91M</t>
  </si>
  <si>
    <t>490.21M</t>
  </si>
  <si>
    <t>374.76M</t>
  </si>
  <si>
    <t>320.53M</t>
  </si>
  <si>
    <t>346.04M</t>
  </si>
  <si>
    <t>298.93M</t>
  </si>
  <si>
    <t>388.88M</t>
  </si>
  <si>
    <t>845.83M</t>
  </si>
  <si>
    <t>371.49M</t>
  </si>
  <si>
    <t>395.74M</t>
  </si>
  <si>
    <t>333.56M</t>
  </si>
  <si>
    <t>353.80M</t>
  </si>
  <si>
    <t>398.60M</t>
  </si>
  <si>
    <t>408.81M</t>
  </si>
  <si>
    <t>461.55M</t>
  </si>
  <si>
    <t>532.76M</t>
  </si>
  <si>
    <t>413.92M</t>
  </si>
  <si>
    <t>432.28M</t>
  </si>
  <si>
    <t>372.54M</t>
  </si>
  <si>
    <t>490.25M</t>
  </si>
  <si>
    <t>446.27M</t>
  </si>
  <si>
    <t>566.78M</t>
  </si>
  <si>
    <t>438.29M</t>
  </si>
  <si>
    <t>346.42M</t>
  </si>
  <si>
    <t>409.08M</t>
  </si>
  <si>
    <t>395.00M</t>
  </si>
  <si>
    <t>396.39M</t>
  </si>
  <si>
    <t>326.25M</t>
  </si>
  <si>
    <t>314.27M</t>
  </si>
  <si>
    <t>373.80M</t>
  </si>
  <si>
    <t>333.82M</t>
  </si>
  <si>
    <t>368.49M</t>
  </si>
  <si>
    <t>308.36M</t>
  </si>
  <si>
    <t>283.61M</t>
  </si>
  <si>
    <t>303.47M</t>
  </si>
  <si>
    <t>323.70M</t>
  </si>
  <si>
    <t>317.41M</t>
  </si>
  <si>
    <t>365.89M</t>
  </si>
  <si>
    <t>350.05M</t>
  </si>
  <si>
    <t>387.17M</t>
  </si>
  <si>
    <t>414.35M</t>
  </si>
  <si>
    <t>368.19M</t>
  </si>
  <si>
    <t>322.12M</t>
  </si>
  <si>
    <t>465.81M</t>
  </si>
  <si>
    <t>631.40M</t>
  </si>
  <si>
    <t>305.05M</t>
  </si>
  <si>
    <t>269.49M</t>
  </si>
  <si>
    <t>330.66M</t>
  </si>
  <si>
    <t>364.59M</t>
  </si>
  <si>
    <t>435.58M</t>
  </si>
  <si>
    <t>287.33M</t>
  </si>
  <si>
    <t>326.10M</t>
  </si>
  <si>
    <t>265.21M</t>
  </si>
  <si>
    <t>314.08M</t>
  </si>
  <si>
    <t>359.13M</t>
  </si>
  <si>
    <t>296.56M</t>
  </si>
  <si>
    <t>361.49M</t>
  </si>
  <si>
    <t>364.55M</t>
  </si>
  <si>
    <t>281.52M</t>
  </si>
  <si>
    <t>270.86M</t>
  </si>
  <si>
    <t>242.35M</t>
  </si>
  <si>
    <t>271.33M</t>
  </si>
  <si>
    <t>277.85M</t>
  </si>
  <si>
    <t>178.00M</t>
  </si>
  <si>
    <t>160.06M</t>
  </si>
  <si>
    <t>282.94M</t>
  </si>
  <si>
    <t>1.08B</t>
  </si>
  <si>
    <t>392.61M</t>
  </si>
  <si>
    <t>456.45M</t>
  </si>
  <si>
    <t>398.54M</t>
  </si>
  <si>
    <t>404.45M</t>
  </si>
  <si>
    <t>321.85M</t>
  </si>
  <si>
    <t>279.71M</t>
  </si>
  <si>
    <t>332.02M</t>
  </si>
  <si>
    <t>337.05M</t>
  </si>
  <si>
    <t>344.44M</t>
  </si>
  <si>
    <t>298.62M</t>
  </si>
  <si>
    <t>301.73M</t>
  </si>
  <si>
    <t>323.35M</t>
  </si>
  <si>
    <t>297.66M</t>
  </si>
  <si>
    <t>351.01M</t>
  </si>
  <si>
    <t>195.03M</t>
  </si>
  <si>
    <t>268.33M</t>
  </si>
  <si>
    <t>284.90M</t>
  </si>
  <si>
    <t>567.12M</t>
  </si>
  <si>
    <t>286.18M</t>
  </si>
  <si>
    <t>349.75M</t>
  </si>
  <si>
    <t>295.45M</t>
  </si>
  <si>
    <t>318.23M</t>
  </si>
  <si>
    <t>339.67M</t>
  </si>
  <si>
    <t>402.68M</t>
  </si>
  <si>
    <t>311.21M</t>
  </si>
  <si>
    <t>299.09M</t>
  </si>
  <si>
    <t>302.55M</t>
  </si>
  <si>
    <t>304.76M</t>
  </si>
  <si>
    <t>324.48M</t>
  </si>
  <si>
    <t>356.37M</t>
  </si>
  <si>
    <t>448.99M</t>
  </si>
  <si>
    <t>255.44M</t>
  </si>
  <si>
    <t>271.03M</t>
  </si>
  <si>
    <t>323.83M</t>
  </si>
  <si>
    <t>441.83M</t>
  </si>
  <si>
    <t>370.22M</t>
  </si>
  <si>
    <t>284.94M</t>
  </si>
  <si>
    <t>233.56M</t>
  </si>
  <si>
    <t>271.01M</t>
  </si>
  <si>
    <t>269.27M</t>
  </si>
  <si>
    <t>282.27M</t>
  </si>
  <si>
    <t>237.91M</t>
  </si>
  <si>
    <t>244.98M</t>
  </si>
  <si>
    <t>278.22M</t>
  </si>
  <si>
    <t>270.20M</t>
  </si>
  <si>
    <t>254.38M</t>
  </si>
  <si>
    <t>354.77M</t>
  </si>
  <si>
    <t>237.84M</t>
  </si>
  <si>
    <t>244.30M</t>
  </si>
  <si>
    <t>239.05M</t>
  </si>
  <si>
    <t>244.14M</t>
  </si>
  <si>
    <t>265.38M</t>
  </si>
  <si>
    <t>285.93M</t>
  </si>
  <si>
    <t>262.05M</t>
  </si>
  <si>
    <t>243.83M</t>
  </si>
  <si>
    <t>238.92M</t>
  </si>
  <si>
    <t>323.24M</t>
  </si>
  <si>
    <t>288.20M</t>
  </si>
  <si>
    <t>272.52M</t>
  </si>
  <si>
    <t>322.53M</t>
  </si>
  <si>
    <t>265.40M</t>
  </si>
  <si>
    <t>334.82M</t>
  </si>
  <si>
    <t>304.53M</t>
  </si>
  <si>
    <t>1.07B</t>
  </si>
  <si>
    <t>365.61M</t>
  </si>
  <si>
    <t>295.84M</t>
  </si>
  <si>
    <t>256.22M</t>
  </si>
  <si>
    <t>248.54M</t>
  </si>
  <si>
    <t>243.06M</t>
  </si>
  <si>
    <t>307.71M</t>
  </si>
  <si>
    <t>350.56M</t>
  </si>
  <si>
    <t>260.76M</t>
  </si>
  <si>
    <t>301.44M</t>
  </si>
  <si>
    <t>394.22M</t>
  </si>
  <si>
    <t>280.71M</t>
  </si>
  <si>
    <t>315.64M</t>
  </si>
  <si>
    <t>416.09M</t>
  </si>
  <si>
    <t>401.40M</t>
  </si>
  <si>
    <t>308.04M</t>
  </si>
  <si>
    <t>285.14M</t>
  </si>
  <si>
    <t>219.96M</t>
  </si>
  <si>
    <t>261.54M</t>
  </si>
  <si>
    <t>268.78M</t>
  </si>
  <si>
    <t>294.78M</t>
  </si>
  <si>
    <t>231.85M</t>
  </si>
  <si>
    <t>241.80M</t>
  </si>
  <si>
    <t>264.45M</t>
  </si>
  <si>
    <t>275.10M</t>
  </si>
  <si>
    <t>355.19M</t>
  </si>
  <si>
    <t>289.28M</t>
  </si>
  <si>
    <t>344.67M</t>
  </si>
  <si>
    <t>259.04M</t>
  </si>
  <si>
    <t>252.15M</t>
  </si>
  <si>
    <t>362.40M</t>
  </si>
  <si>
    <t>368.93M</t>
  </si>
  <si>
    <t>411.60M</t>
  </si>
  <si>
    <t>595.13M</t>
  </si>
  <si>
    <t>511.33M</t>
  </si>
  <si>
    <t>449.77M</t>
  </si>
  <si>
    <t>445.22M</t>
  </si>
  <si>
    <t>365.92M</t>
  </si>
  <si>
    <t>248.37M</t>
  </si>
  <si>
    <t>286.95M</t>
  </si>
  <si>
    <t>401.60M</t>
  </si>
  <si>
    <t>410.87M</t>
  </si>
  <si>
    <t>246.69M</t>
  </si>
  <si>
    <t>309.63M</t>
  </si>
  <si>
    <t>365.45M</t>
  </si>
  <si>
    <t>337.67M</t>
  </si>
  <si>
    <t>420.20M</t>
  </si>
  <si>
    <t>240.94M</t>
  </si>
  <si>
    <t>253.32M</t>
  </si>
  <si>
    <t>281.70M</t>
  </si>
  <si>
    <t>365.70M</t>
  </si>
  <si>
    <t>276.42M</t>
  </si>
  <si>
    <t>255.97M</t>
  </si>
  <si>
    <t>257.94M</t>
  </si>
  <si>
    <t>267.56M</t>
  </si>
  <si>
    <t>207.55M</t>
  </si>
  <si>
    <t>274.48M</t>
  </si>
  <si>
    <t>274.32M</t>
  </si>
  <si>
    <t>543.10M</t>
  </si>
  <si>
    <t>293.17M</t>
  </si>
  <si>
    <t>326.87M</t>
  </si>
  <si>
    <t>346.08M</t>
  </si>
  <si>
    <t>1.21B</t>
  </si>
  <si>
    <t>408.69M</t>
  </si>
  <si>
    <t>311.24M</t>
  </si>
  <si>
    <t>318.10M</t>
  </si>
  <si>
    <t>269.33M</t>
  </si>
  <si>
    <t>312.35M</t>
  </si>
  <si>
    <t>342.36M</t>
  </si>
  <si>
    <t>262.84M</t>
  </si>
  <si>
    <t>288.32M</t>
  </si>
  <si>
    <t>198.59M</t>
  </si>
  <si>
    <t>237.11M</t>
  </si>
  <si>
    <t>261.89M</t>
  </si>
  <si>
    <t>228.38M</t>
  </si>
  <si>
    <t>239.19M</t>
  </si>
  <si>
    <t>573.62M</t>
  </si>
  <si>
    <t>246.07M</t>
  </si>
  <si>
    <t>244.18M</t>
  </si>
  <si>
    <t>246.66M</t>
  </si>
  <si>
    <t>217.31M</t>
  </si>
  <si>
    <t>280.63M</t>
  </si>
  <si>
    <t>240.74M</t>
  </si>
  <si>
    <t>208.95M</t>
  </si>
  <si>
    <t>190.68M</t>
  </si>
  <si>
    <t>220.32M</t>
  </si>
  <si>
    <t>242.77M</t>
  </si>
  <si>
    <t>266.89M</t>
  </si>
  <si>
    <t>221.74M</t>
  </si>
  <si>
    <t>206.91M</t>
  </si>
  <si>
    <t>202.63M</t>
  </si>
  <si>
    <t>208.61M</t>
  </si>
  <si>
    <t>220.30M</t>
  </si>
  <si>
    <t>229.73M</t>
  </si>
  <si>
    <t>227.98M</t>
  </si>
  <si>
    <t>277.48M</t>
  </si>
  <si>
    <t>269.97M</t>
  </si>
  <si>
    <t>323.12M</t>
  </si>
  <si>
    <t>359.17M</t>
  </si>
  <si>
    <t>268.21M</t>
  </si>
  <si>
    <t>284.95M</t>
  </si>
  <si>
    <t>312.72M</t>
  </si>
  <si>
    <t>279.49M</t>
  </si>
  <si>
    <t>236.42M</t>
  </si>
  <si>
    <t>246.49M</t>
  </si>
  <si>
    <t>337.47M</t>
  </si>
  <si>
    <t>227.44M</t>
  </si>
  <si>
    <t>228.98M</t>
  </si>
  <si>
    <t>216.64M</t>
  </si>
  <si>
    <t>266.84M</t>
  </si>
  <si>
    <t>260.97M</t>
  </si>
  <si>
    <t>248.03M</t>
  </si>
  <si>
    <t>238.25M</t>
  </si>
  <si>
    <t>226.55M</t>
  </si>
  <si>
    <t>205.51M</t>
  </si>
  <si>
    <t>245.48M</t>
  </si>
  <si>
    <t>291.30M</t>
  </si>
  <si>
    <t>239.90M</t>
  </si>
  <si>
    <t>238.38M</t>
  </si>
  <si>
    <t>221.87M</t>
  </si>
  <si>
    <t>270.49M</t>
  </si>
  <si>
    <t>231.83M</t>
  </si>
  <si>
    <t>256.69M</t>
  </si>
  <si>
    <t>223.87M</t>
  </si>
  <si>
    <t>221.23M</t>
  </si>
  <si>
    <t>271.73M</t>
  </si>
  <si>
    <t>252.23M</t>
  </si>
  <si>
    <t>255.99M</t>
  </si>
  <si>
    <t>287.97M</t>
  </si>
  <si>
    <t>711.62M</t>
  </si>
  <si>
    <t>309.74M</t>
  </si>
  <si>
    <t>278.94M</t>
  </si>
  <si>
    <t>241.02M</t>
  </si>
  <si>
    <t>239.72M</t>
  </si>
  <si>
    <t>310.56M</t>
  </si>
  <si>
    <t>279.40M</t>
  </si>
  <si>
    <t>274.11M</t>
  </si>
  <si>
    <t>292.54M</t>
  </si>
  <si>
    <t>291.88M</t>
  </si>
  <si>
    <t>274.13M</t>
  </si>
  <si>
    <t>464.32M</t>
  </si>
  <si>
    <t>193.52M</t>
  </si>
  <si>
    <t>205.82M</t>
  </si>
  <si>
    <t>238.30M</t>
  </si>
  <si>
    <t>264.98M</t>
  </si>
  <si>
    <t>315.27M</t>
  </si>
  <si>
    <t>239.18M</t>
  </si>
  <si>
    <t>271.21M</t>
  </si>
  <si>
    <t>264.65M</t>
  </si>
  <si>
    <t>257.11M</t>
  </si>
  <si>
    <t>240.24M</t>
  </si>
  <si>
    <t>271.02M</t>
  </si>
  <si>
    <t>231.24M</t>
  </si>
  <si>
    <t>256.35M</t>
  </si>
  <si>
    <t>233.85M</t>
  </si>
  <si>
    <t>258.24M</t>
  </si>
  <si>
    <t>238.77M</t>
  </si>
  <si>
    <t>252.95M</t>
  </si>
  <si>
    <t>316.28M</t>
  </si>
  <si>
    <t>250.82M</t>
  </si>
  <si>
    <t>367.66M</t>
  </si>
  <si>
    <t>245.22M</t>
  </si>
  <si>
    <t>239.92M</t>
  </si>
  <si>
    <t>253.48M</t>
  </si>
  <si>
    <t>292.67M</t>
  </si>
  <si>
    <t>262.44M</t>
  </si>
  <si>
    <t>201.69M</t>
  </si>
  <si>
    <t>257.99M</t>
  </si>
  <si>
    <t>327.84M</t>
  </si>
  <si>
    <t>264.84M</t>
  </si>
  <si>
    <t>217.88M</t>
  </si>
  <si>
    <t>248.19M</t>
  </si>
  <si>
    <t>189.92M</t>
  </si>
  <si>
    <t>210.06M</t>
  </si>
  <si>
    <t>224.71M</t>
  </si>
  <si>
    <t>274.36M</t>
  </si>
  <si>
    <t>222.09M</t>
  </si>
  <si>
    <t>251.45M</t>
  </si>
  <si>
    <t>239.68M</t>
  </si>
  <si>
    <t>271.22M</t>
  </si>
  <si>
    <t>196.79M</t>
  </si>
  <si>
    <t>150.33M</t>
  </si>
  <si>
    <t>183.17M</t>
  </si>
  <si>
    <t>146.87M</t>
  </si>
  <si>
    <t>170.89M</t>
  </si>
  <si>
    <t>217.45M</t>
  </si>
  <si>
    <t>276.40M</t>
  </si>
  <si>
    <t>229.14M</t>
  </si>
  <si>
    <t>249.90M</t>
  </si>
  <si>
    <t>983.69M</t>
  </si>
  <si>
    <t>393.17M</t>
  </si>
  <si>
    <t>265.47M</t>
  </si>
  <si>
    <t>251.46M</t>
  </si>
  <si>
    <t>303.78M</t>
  </si>
  <si>
    <t>245.49M</t>
  </si>
  <si>
    <t>262.70M</t>
  </si>
  <si>
    <t>232.39M</t>
  </si>
  <si>
    <t>231.01M</t>
  </si>
  <si>
    <t>255.86M</t>
  </si>
  <si>
    <t>247.68M</t>
  </si>
  <si>
    <t>445.57M</t>
  </si>
  <si>
    <t>231.25M</t>
  </si>
  <si>
    <t>239.30M</t>
  </si>
  <si>
    <t>216.16M</t>
  </si>
  <si>
    <t>103.12M</t>
  </si>
  <si>
    <t>203.06M</t>
  </si>
  <si>
    <t>213.24M</t>
  </si>
  <si>
    <t>247.96M</t>
  </si>
  <si>
    <t>259.85M</t>
  </si>
  <si>
    <t>275.32M</t>
  </si>
  <si>
    <t>274.37M</t>
  </si>
  <si>
    <t>290.64M</t>
  </si>
  <si>
    <t>197.95M</t>
  </si>
  <si>
    <t>279.09M</t>
  </si>
  <si>
    <t>265.09M</t>
  </si>
  <si>
    <t>241.61M</t>
  </si>
  <si>
    <t>233.75M</t>
  </si>
  <si>
    <t>218.35M</t>
  </si>
  <si>
    <t>270.24M</t>
  </si>
  <si>
    <t>299.94M</t>
  </si>
  <si>
    <t>300.92M</t>
  </si>
  <si>
    <t>254.05M</t>
  </si>
  <si>
    <t>234.34M</t>
  </si>
  <si>
    <t>275.21M</t>
  </si>
  <si>
    <t>306.70M</t>
  </si>
  <si>
    <t>301.30M</t>
  </si>
  <si>
    <t>230.98M</t>
  </si>
  <si>
    <t>224.76M</t>
  </si>
  <si>
    <t>296.18M</t>
  </si>
  <si>
    <t>269.42M</t>
  </si>
  <si>
    <t>229.74M</t>
  </si>
  <si>
    <t>240.51M</t>
  </si>
  <si>
    <t>222.84M</t>
  </si>
  <si>
    <t>236.24M</t>
  </si>
  <si>
    <t>231.16M</t>
  </si>
  <si>
    <t>207.13M</t>
  </si>
  <si>
    <t>215.72M</t>
  </si>
  <si>
    <t>186.92M</t>
  </si>
  <si>
    <t>260.09M</t>
  </si>
  <si>
    <t>224.19M</t>
  </si>
  <si>
    <t>240.40M</t>
  </si>
  <si>
    <t>238.10M</t>
  </si>
  <si>
    <t>213.04M</t>
  </si>
  <si>
    <t>265.42M</t>
  </si>
  <si>
    <t>227.68M</t>
  </si>
  <si>
    <t>251.42M</t>
  </si>
  <si>
    <t>243.96M</t>
  </si>
  <si>
    <t>185.04M</t>
  </si>
  <si>
    <t>231.19M</t>
  </si>
  <si>
    <t>282.01M</t>
  </si>
  <si>
    <t>213.40M</t>
  </si>
  <si>
    <t>211.68M</t>
  </si>
  <si>
    <t>216.61M</t>
  </si>
  <si>
    <t>756.74M</t>
  </si>
  <si>
    <t>244.60M</t>
  </si>
  <si>
    <t>223.95M</t>
  </si>
  <si>
    <t>221.81M</t>
  </si>
  <si>
    <t>246.45M</t>
  </si>
  <si>
    <t>217.06M</t>
  </si>
  <si>
    <t>273.10M</t>
  </si>
  <si>
    <t>219.67M</t>
  </si>
  <si>
    <t>233.47M</t>
  </si>
  <si>
    <t>231.61M</t>
  </si>
  <si>
    <t>310.70M</t>
  </si>
  <si>
    <t>206.99M</t>
  </si>
  <si>
    <t>249.54M</t>
  </si>
  <si>
    <t>185.21M</t>
  </si>
  <si>
    <t>248.10M</t>
  </si>
  <si>
    <t>295.40M</t>
  </si>
  <si>
    <t>240.82M</t>
  </si>
  <si>
    <t>199.27M</t>
  </si>
  <si>
    <t>238.09M</t>
  </si>
  <si>
    <t>257.29M</t>
  </si>
  <si>
    <t>240.75M</t>
  </si>
  <si>
    <t>213.31M</t>
  </si>
  <si>
    <t>203.01M</t>
  </si>
  <si>
    <t>219.89M</t>
  </si>
  <si>
    <t>198.88M</t>
  </si>
  <si>
    <t>233.40M</t>
  </si>
  <si>
    <t>230.18M</t>
  </si>
  <si>
    <t>285.54M</t>
  </si>
  <si>
    <t>246.16M</t>
  </si>
  <si>
    <t>305.95M</t>
  </si>
  <si>
    <t>211.40M</t>
  </si>
  <si>
    <t>254.54M</t>
  </si>
  <si>
    <t>295.90M</t>
  </si>
  <si>
    <t>291.79M</t>
  </si>
  <si>
    <t>263.28M</t>
  </si>
  <si>
    <t>234.86M</t>
  </si>
  <si>
    <t>220.80M</t>
  </si>
  <si>
    <t>799.03M</t>
  </si>
  <si>
    <t>334.20M</t>
  </si>
  <si>
    <t>268.74M</t>
  </si>
  <si>
    <t>258.65M</t>
  </si>
  <si>
    <t>237.03M</t>
  </si>
  <si>
    <t>256.39M</t>
  </si>
  <si>
    <t>242.48M</t>
  </si>
  <si>
    <t>287.61M</t>
  </si>
  <si>
    <t>234.91M</t>
  </si>
  <si>
    <t>271.07M</t>
  </si>
  <si>
    <t>240.00M</t>
  </si>
  <si>
    <t>242.50M</t>
  </si>
  <si>
    <t>223.47M</t>
  </si>
  <si>
    <t>150.55M</t>
  </si>
  <si>
    <t>317.60M</t>
  </si>
  <si>
    <t>226.21M</t>
  </si>
  <si>
    <t>247.52M</t>
  </si>
  <si>
    <t>266.06M</t>
  </si>
  <si>
    <t>420.63M</t>
  </si>
  <si>
    <t>234.61M</t>
  </si>
  <si>
    <t>308.96M</t>
  </si>
  <si>
    <t>291.16M</t>
  </si>
  <si>
    <t>771.26M</t>
  </si>
  <si>
    <t>321.05M</t>
  </si>
  <si>
    <t>308.98M</t>
  </si>
  <si>
    <t>275.48M</t>
  </si>
  <si>
    <t>283.89M</t>
  </si>
  <si>
    <t>258.23M</t>
  </si>
  <si>
    <t>254.49M</t>
  </si>
  <si>
    <t>334.57M</t>
  </si>
  <si>
    <t>249.04M</t>
  </si>
  <si>
    <t>254.09M</t>
  </si>
  <si>
    <t>273.86M</t>
  </si>
  <si>
    <t>314.66M</t>
  </si>
  <si>
    <t>615.28M</t>
  </si>
  <si>
    <t>307.60M</t>
  </si>
  <si>
    <t>353.94M</t>
  </si>
  <si>
    <t>343.01M</t>
  </si>
  <si>
    <t>239.37M</t>
  </si>
  <si>
    <t>241.74M</t>
  </si>
  <si>
    <t>227.41M</t>
  </si>
  <si>
    <t>266.50M</t>
  </si>
  <si>
    <t>276.88M</t>
  </si>
  <si>
    <t>254.55M</t>
  </si>
  <si>
    <t>209.97M</t>
  </si>
  <si>
    <t>200.43M</t>
  </si>
  <si>
    <t>223.44M</t>
  </si>
  <si>
    <t>245.64M</t>
  </si>
  <si>
    <t>286.10M</t>
  </si>
  <si>
    <t>211.96M</t>
  </si>
  <si>
    <t>265.00M</t>
  </si>
  <si>
    <t>245.78M</t>
  </si>
  <si>
    <t>257.60M</t>
  </si>
  <si>
    <t>249.11M</t>
  </si>
  <si>
    <t>211.62M</t>
  </si>
  <si>
    <t>300.70M</t>
  </si>
  <si>
    <t>319.31M</t>
  </si>
  <si>
    <t>292.22M</t>
  </si>
  <si>
    <t>261.53M</t>
  </si>
  <si>
    <t>199.01M</t>
  </si>
  <si>
    <t>236.55M</t>
  </si>
  <si>
    <t>261.52M</t>
  </si>
  <si>
    <t>196.77M</t>
  </si>
  <si>
    <t>198.42M</t>
  </si>
  <si>
    <t>200.78M</t>
  </si>
  <si>
    <t>207.40M</t>
  </si>
  <si>
    <t>230.79M</t>
  </si>
  <si>
    <t>236.48M</t>
  </si>
  <si>
    <t>206.13M</t>
  </si>
  <si>
    <t>197.34M</t>
  </si>
  <si>
    <t>229.52M</t>
  </si>
  <si>
    <t>247.24M</t>
  </si>
  <si>
    <t>227.66M</t>
  </si>
  <si>
    <t>247.21M</t>
  </si>
  <si>
    <t>317.69M</t>
  </si>
  <si>
    <t>222.67M</t>
  </si>
  <si>
    <t>269.55M</t>
  </si>
  <si>
    <t>203.48M</t>
  </si>
  <si>
    <t>224.95M</t>
  </si>
  <si>
    <t>260.67M</t>
  </si>
  <si>
    <t>297.18M</t>
  </si>
  <si>
    <t>279.13M</t>
  </si>
  <si>
    <t>302.52M</t>
  </si>
  <si>
    <t>291.23M</t>
  </si>
  <si>
    <t>715.66M</t>
  </si>
  <si>
    <t>344.26M</t>
  </si>
  <si>
    <t>343.36M</t>
  </si>
  <si>
    <t>324.30M</t>
  </si>
  <si>
    <t>351.06M</t>
  </si>
  <si>
    <t>308.68M</t>
  </si>
  <si>
    <t>275.90M</t>
  </si>
  <si>
    <t>234.18M</t>
  </si>
  <si>
    <t>259.81M</t>
  </si>
  <si>
    <t>239.56M</t>
  </si>
  <si>
    <t>279.00M</t>
  </si>
  <si>
    <t>245.37M</t>
  </si>
  <si>
    <t>248.48M</t>
  </si>
  <si>
    <t>316.62M</t>
  </si>
  <si>
    <t>225.91M</t>
  </si>
  <si>
    <t>263.45M</t>
  </si>
  <si>
    <t>284.88M</t>
  </si>
  <si>
    <t>265.18M</t>
  </si>
  <si>
    <t>265.45M</t>
  </si>
  <si>
    <t>294.55M</t>
  </si>
  <si>
    <t>248.82M</t>
  </si>
  <si>
    <t>274.38M</t>
  </si>
  <si>
    <t>256.04M</t>
  </si>
  <si>
    <t>266.99M</t>
  </si>
  <si>
    <t>310.65M</t>
  </si>
  <si>
    <t>306.97M</t>
  </si>
  <si>
    <t>319.73M</t>
  </si>
  <si>
    <t>252.29M</t>
  </si>
  <si>
    <t>343.68M</t>
  </si>
  <si>
    <t>406.80M</t>
  </si>
  <si>
    <t>349.60M</t>
  </si>
  <si>
    <t>316.87M</t>
  </si>
  <si>
    <t>278.71M</t>
  </si>
  <si>
    <t>344.54M</t>
  </si>
  <si>
    <t>270.10M</t>
  </si>
  <si>
    <t>257.78M</t>
  </si>
  <si>
    <t>218.61M</t>
  </si>
  <si>
    <t>289.73M</t>
  </si>
  <si>
    <t>343.98M</t>
  </si>
  <si>
    <t>260.02M</t>
  </si>
  <si>
    <t>270.51M</t>
  </si>
  <si>
    <t>262.00M</t>
  </si>
  <si>
    <t>229.40M</t>
  </si>
  <si>
    <t>279.25M</t>
  </si>
  <si>
    <t>231.65M</t>
  </si>
  <si>
    <t>274.10M</t>
  </si>
  <si>
    <t>315.74M</t>
  </si>
  <si>
    <t>279.98M</t>
  </si>
  <si>
    <t>292.08M</t>
  </si>
  <si>
    <t>294.37M</t>
  </si>
  <si>
    <t>224.60M</t>
  </si>
  <si>
    <t>229.87M</t>
  </si>
  <si>
    <t>211.42M</t>
  </si>
  <si>
    <t>220.91M</t>
  </si>
  <si>
    <t>191.78M</t>
  </si>
  <si>
    <t>305.75M</t>
  </si>
  <si>
    <t>238.18M</t>
  </si>
  <si>
    <t>264.63M</t>
  </si>
  <si>
    <t>286.39M</t>
  </si>
  <si>
    <t>861.67M</t>
  </si>
  <si>
    <t>325.71M</t>
  </si>
  <si>
    <t>296.00M</t>
  </si>
  <si>
    <t>349.65M</t>
  </si>
  <si>
    <t>245.83M</t>
  </si>
  <si>
    <t>243.90M</t>
  </si>
  <si>
    <t>238.47M</t>
  </si>
  <si>
    <t>228.21M</t>
  </si>
  <si>
    <t>233.86M</t>
  </si>
  <si>
    <t>229.01M</t>
  </si>
  <si>
    <t>235.05M</t>
  </si>
  <si>
    <t>257.49M</t>
  </si>
  <si>
    <t>496.42M</t>
  </si>
  <si>
    <t>197.04M</t>
  </si>
  <si>
    <t>238.84M</t>
  </si>
  <si>
    <t>101.46M</t>
  </si>
  <si>
    <t>180.62M</t>
  </si>
  <si>
    <t>217.73M</t>
  </si>
  <si>
    <t>220.28M</t>
  </si>
  <si>
    <t>247.58M</t>
  </si>
  <si>
    <t>234.82M</t>
  </si>
  <si>
    <t>253.72M</t>
  </si>
  <si>
    <t>291.01M</t>
  </si>
  <si>
    <t>272.45M</t>
  </si>
  <si>
    <t>318.51M</t>
  </si>
  <si>
    <t>451.83M</t>
  </si>
  <si>
    <t>296.28M</t>
  </si>
  <si>
    <t>263.38M</t>
  </si>
  <si>
    <t>266.26M</t>
  </si>
  <si>
    <t>352.98M</t>
  </si>
  <si>
    <t>312.83M</t>
  </si>
  <si>
    <t>342.40M</t>
  </si>
  <si>
    <t>258.91M</t>
  </si>
  <si>
    <t>304.15M</t>
  </si>
  <si>
    <t>355.96M</t>
  </si>
  <si>
    <t>343.35M</t>
  </si>
  <si>
    <t>330.32M</t>
  </si>
  <si>
    <t>280.87M</t>
  </si>
  <si>
    <t>324.07M</t>
  </si>
  <si>
    <t>241.40M</t>
  </si>
  <si>
    <t>223.79M</t>
  </si>
  <si>
    <t>246.56M</t>
  </si>
  <si>
    <t>293.32M</t>
  </si>
  <si>
    <t>299.49M</t>
  </si>
  <si>
    <t>355.13M</t>
  </si>
  <si>
    <t>234.88M</t>
  </si>
  <si>
    <t>285.80M</t>
  </si>
  <si>
    <t>247.71M</t>
  </si>
  <si>
    <t>325.37M</t>
  </si>
  <si>
    <t>224.26M</t>
  </si>
  <si>
    <t>220.46M</t>
  </si>
  <si>
    <t>282.89M</t>
  </si>
  <si>
    <t>291.05M</t>
  </si>
  <si>
    <t>332.57M</t>
  </si>
  <si>
    <t>286.17M</t>
  </si>
  <si>
    <t>286.31M</t>
  </si>
  <si>
    <t>251.06M</t>
  </si>
  <si>
    <t>258.79M</t>
  </si>
  <si>
    <t>275.27M</t>
  </si>
  <si>
    <t>254.51M</t>
  </si>
  <si>
    <t>223.97M</t>
  </si>
  <si>
    <t>231.53M</t>
  </si>
  <si>
    <t>728.59M</t>
  </si>
  <si>
    <t>273.28M</t>
  </si>
  <si>
    <t>361.85M</t>
  </si>
  <si>
    <t>226.04M</t>
  </si>
  <si>
    <t>228.58M</t>
  </si>
  <si>
    <t>231.14M</t>
  </si>
  <si>
    <t>237.42M</t>
  </si>
  <si>
    <t>244.57M</t>
  </si>
  <si>
    <t>277.40M</t>
  </si>
  <si>
    <t>315.42M</t>
  </si>
  <si>
    <t>232.45M</t>
  </si>
  <si>
    <t>219.65M</t>
  </si>
  <si>
    <t>209.03M</t>
  </si>
  <si>
    <t>179.36M</t>
  </si>
  <si>
    <t>179.39M</t>
  </si>
  <si>
    <t>222.57M</t>
  </si>
  <si>
    <t>248.83M</t>
  </si>
  <si>
    <t>189.70M</t>
  </si>
  <si>
    <t>197.26M</t>
  </si>
  <si>
    <t>180.39M</t>
  </si>
  <si>
    <t>166.36M</t>
  </si>
  <si>
    <t>209.25M</t>
  </si>
  <si>
    <t>198.56M</t>
  </si>
  <si>
    <t>255.82M</t>
  </si>
  <si>
    <t>214.96M</t>
  </si>
  <si>
    <t>202.55M</t>
  </si>
  <si>
    <t>215.10M</t>
  </si>
  <si>
    <t>221.80M</t>
  </si>
  <si>
    <t>284.79M</t>
  </si>
  <si>
    <t>215.11M</t>
  </si>
  <si>
    <t>226.46M</t>
  </si>
  <si>
    <t>340.16M</t>
  </si>
  <si>
    <t>257.67M</t>
  </si>
  <si>
    <t>304.74M</t>
  </si>
  <si>
    <t>229.65M</t>
  </si>
  <si>
    <t>190.24M</t>
  </si>
  <si>
    <t>236.15M</t>
  </si>
  <si>
    <t>222.30M</t>
  </si>
  <si>
    <t>239.69M</t>
  </si>
  <si>
    <t>267.09M</t>
  </si>
  <si>
    <t>231.20M</t>
  </si>
  <si>
    <t>264.00M</t>
  </si>
  <si>
    <t>204.76M</t>
  </si>
  <si>
    <t>204.07M</t>
  </si>
  <si>
    <t>208.96M</t>
  </si>
  <si>
    <t>198.97M</t>
  </si>
  <si>
    <t>175.25M</t>
  </si>
  <si>
    <t>224.25M</t>
  </si>
  <si>
    <t>205.56M</t>
  </si>
  <si>
    <t>246.77M</t>
  </si>
  <si>
    <t>223.73M</t>
  </si>
  <si>
    <t>293.08M</t>
  </si>
  <si>
    <t>191.33M</t>
  </si>
  <si>
    <t>244.75M</t>
  </si>
  <si>
    <t>218.40M</t>
  </si>
  <si>
    <t>428.18M</t>
  </si>
  <si>
    <t>231.63M</t>
  </si>
  <si>
    <t>240.32M</t>
  </si>
  <si>
    <t>277.58M</t>
  </si>
  <si>
    <t>648.78M</t>
  </si>
  <si>
    <t>326.71M</t>
  </si>
  <si>
    <t>285.50M</t>
  </si>
  <si>
    <t>240.09M</t>
  </si>
  <si>
    <t>341.06M</t>
  </si>
  <si>
    <t>283.02M</t>
  </si>
  <si>
    <t>224.67M</t>
  </si>
  <si>
    <t>196.52M</t>
  </si>
  <si>
    <t>191.80M</t>
  </si>
  <si>
    <t>199.82M</t>
  </si>
  <si>
    <t>218.94M</t>
  </si>
  <si>
    <t>237.93M</t>
  </si>
  <si>
    <t>207.11M</t>
  </si>
  <si>
    <t>418.67M</t>
  </si>
  <si>
    <t>247.78M</t>
  </si>
  <si>
    <t>253.12M</t>
  </si>
  <si>
    <t>226.97M</t>
  </si>
  <si>
    <t>232.10M</t>
  </si>
  <si>
    <t>310.72M</t>
  </si>
  <si>
    <t>275.82M</t>
  </si>
  <si>
    <t>280.61M</t>
  </si>
  <si>
    <t>234.46M</t>
  </si>
  <si>
    <t>198.36M</t>
  </si>
  <si>
    <t>269.06M</t>
  </si>
  <si>
    <t>324.80M</t>
  </si>
  <si>
    <t>301.24M</t>
  </si>
  <si>
    <t>303.31M</t>
  </si>
  <si>
    <t>320.51M</t>
  </si>
  <si>
    <t>275.35M</t>
  </si>
  <si>
    <t>327.49M</t>
  </si>
  <si>
    <t>287.02M</t>
  </si>
  <si>
    <t>209.20M</t>
  </si>
  <si>
    <t>263.46M</t>
  </si>
  <si>
    <t>319.45M</t>
  </si>
  <si>
    <t>282.58M</t>
  </si>
  <si>
    <t>256.81M</t>
  </si>
  <si>
    <t>263.14M</t>
  </si>
  <si>
    <t>247.87M</t>
  </si>
  <si>
    <t>247.88M</t>
  </si>
  <si>
    <t>231.64M</t>
  </si>
  <si>
    <t>217.57M</t>
  </si>
  <si>
    <t>187.17M</t>
  </si>
  <si>
    <t>172.21M</t>
  </si>
  <si>
    <t>223.06M</t>
  </si>
  <si>
    <t>189.62M</t>
  </si>
  <si>
    <t>193.95M</t>
  </si>
  <si>
    <t>185.19M</t>
  </si>
  <si>
    <t>197.28M</t>
  </si>
  <si>
    <t>240.71M</t>
  </si>
  <si>
    <t>209.49M</t>
  </si>
  <si>
    <t>206.00M</t>
  </si>
  <si>
    <t>215.30M</t>
  </si>
  <si>
    <t>282.14M</t>
  </si>
  <si>
    <t>206.58M</t>
  </si>
  <si>
    <t>220.57M</t>
  </si>
  <si>
    <t>193.74M</t>
  </si>
  <si>
    <t>186.56M</t>
  </si>
  <si>
    <t>221.27M</t>
  </si>
  <si>
    <t>246.17M</t>
  </si>
  <si>
    <t>566.58M</t>
  </si>
  <si>
    <t>232.03M</t>
  </si>
  <si>
    <t>333.55M</t>
  </si>
  <si>
    <t>287.73M</t>
  </si>
  <si>
    <t>273.08M</t>
  </si>
  <si>
    <t>238.44M</t>
  </si>
  <si>
    <t>234.12M</t>
  </si>
  <si>
    <t>261.57M</t>
  </si>
  <si>
    <t>308.91M</t>
  </si>
  <si>
    <t>304.72M</t>
  </si>
  <si>
    <t>244.70M</t>
  </si>
  <si>
    <t>230.88M</t>
  </si>
  <si>
    <t>262.94M</t>
  </si>
  <si>
    <t>309.03M</t>
  </si>
  <si>
    <t>241.78M</t>
  </si>
  <si>
    <t>377.16M</t>
  </si>
  <si>
    <t>256.46M</t>
  </si>
  <si>
    <t>258.34M</t>
  </si>
  <si>
    <t>266.12M</t>
  </si>
  <si>
    <t>226.16M</t>
  </si>
  <si>
    <t>194.98M</t>
  </si>
  <si>
    <t>222.14M</t>
  </si>
  <si>
    <t>249.43M</t>
  </si>
  <si>
    <t>289.87M</t>
  </si>
  <si>
    <t>259.08M</t>
  </si>
  <si>
    <t>211.61M</t>
  </si>
  <si>
    <t>203.27M</t>
  </si>
  <si>
    <t>238.70M</t>
  </si>
  <si>
    <t>310.21M</t>
  </si>
  <si>
    <t>297.73M</t>
  </si>
  <si>
    <t>234.44M</t>
  </si>
  <si>
    <t>311.40M</t>
  </si>
  <si>
    <t>292.47M</t>
  </si>
  <si>
    <t>291.78M</t>
  </si>
  <si>
    <t>310.91M</t>
  </si>
  <si>
    <t>283.30M</t>
  </si>
  <si>
    <t>425.47M</t>
  </si>
  <si>
    <t>388.09M</t>
  </si>
  <si>
    <t>246.53M</t>
  </si>
  <si>
    <t>228.59M</t>
  </si>
  <si>
    <t>284.38M</t>
  </si>
  <si>
    <t>214.94M</t>
  </si>
  <si>
    <t>220.05M</t>
  </si>
  <si>
    <t>192.30M</t>
  </si>
  <si>
    <t>212.83M</t>
  </si>
  <si>
    <t>229.89M</t>
  </si>
  <si>
    <t>257.52M</t>
  </si>
  <si>
    <t>241.07M</t>
  </si>
  <si>
    <t>199.76M</t>
  </si>
  <si>
    <t>144.78M</t>
  </si>
  <si>
    <t>125.58M</t>
  </si>
  <si>
    <t>133.19M</t>
  </si>
  <si>
    <t>136.37M</t>
  </si>
  <si>
    <t>154.76M</t>
  </si>
  <si>
    <t>164.32M</t>
  </si>
  <si>
    <t>166.35M</t>
  </si>
  <si>
    <t>210.02M</t>
  </si>
  <si>
    <t>212.52M</t>
  </si>
  <si>
    <t>606.09M</t>
  </si>
  <si>
    <t>267.11M</t>
  </si>
  <si>
    <t>249.17M</t>
  </si>
  <si>
    <t>238.21M</t>
  </si>
  <si>
    <t>224.94M</t>
  </si>
  <si>
    <t>206.17M</t>
  </si>
  <si>
    <t>189.74M</t>
  </si>
  <si>
    <t>208.05M</t>
  </si>
  <si>
    <t>261.97M</t>
  </si>
  <si>
    <t>244.53M</t>
  </si>
  <si>
    <t>287.69M</t>
  </si>
  <si>
    <t>252.10M</t>
  </si>
  <si>
    <t>253.55M</t>
  </si>
  <si>
    <t>412.49M</t>
  </si>
  <si>
    <t>222.80M</t>
  </si>
  <si>
    <t>188.04M</t>
  </si>
  <si>
    <t>173.02M</t>
  </si>
  <si>
    <t>213.56M</t>
  </si>
  <si>
    <t>240.38M</t>
  </si>
  <si>
    <t>230.31M</t>
  </si>
  <si>
    <t>225.12M</t>
  </si>
  <si>
    <t>184.41M</t>
  </si>
  <si>
    <t>181.24M</t>
  </si>
  <si>
    <t>164.95M</t>
  </si>
  <si>
    <t>154.83M</t>
  </si>
  <si>
    <t>144.38M</t>
  </si>
  <si>
    <t>192.32M</t>
  </si>
  <si>
    <t>202.59M</t>
  </si>
  <si>
    <t>194.10M</t>
  </si>
  <si>
    <t>223.01M</t>
  </si>
  <si>
    <t>226.44M</t>
  </si>
  <si>
    <t>177.49M</t>
  </si>
  <si>
    <t>175.57M</t>
  </si>
  <si>
    <t>177.72M</t>
  </si>
  <si>
    <t>210.86M</t>
  </si>
  <si>
    <t>186.65M</t>
  </si>
  <si>
    <t>197.76M</t>
  </si>
  <si>
    <t>196.06M</t>
  </si>
  <si>
    <t>172.55M</t>
  </si>
  <si>
    <t>174.01M</t>
  </si>
  <si>
    <t>155.34M</t>
  </si>
  <si>
    <t>139.67M</t>
  </si>
  <si>
    <t>140.10M</t>
  </si>
  <si>
    <t>157.54M</t>
  </si>
  <si>
    <t>201.85M</t>
  </si>
  <si>
    <t>171.55M</t>
  </si>
  <si>
    <t>162.40M</t>
  </si>
  <si>
    <t>175.53M</t>
  </si>
  <si>
    <t>131.29M</t>
  </si>
  <si>
    <t>142.85M</t>
  </si>
  <si>
    <t>168.65M</t>
  </si>
  <si>
    <t>174.39M</t>
  </si>
  <si>
    <t>223.38M</t>
  </si>
  <si>
    <t>192.23M</t>
  </si>
  <si>
    <t>203.20M</t>
  </si>
  <si>
    <t>182.14M</t>
  </si>
  <si>
    <t>241.47M</t>
  </si>
  <si>
    <t>154.50M</t>
  </si>
  <si>
    <t>129.34M</t>
  </si>
  <si>
    <t>144.60M</t>
  </si>
  <si>
    <t>171.16M</t>
  </si>
  <si>
    <t>153.29M</t>
  </si>
  <si>
    <t>229.84M</t>
  </si>
  <si>
    <t>453.63M</t>
  </si>
  <si>
    <t>157.64M</t>
  </si>
  <si>
    <t>193.25M</t>
  </si>
  <si>
    <t>171.39M</t>
  </si>
  <si>
    <t>174.43M</t>
  </si>
  <si>
    <t>172.65M</t>
  </si>
  <si>
    <t>140.37M</t>
  </si>
  <si>
    <t>151.55M</t>
  </si>
  <si>
    <t>162.99M</t>
  </si>
  <si>
    <t>129.04M</t>
  </si>
  <si>
    <t>142.46M</t>
  </si>
  <si>
    <t>157.20M</t>
  </si>
  <si>
    <t>144.22M</t>
  </si>
  <si>
    <t>153.36M</t>
  </si>
  <si>
    <t>136.20M</t>
  </si>
  <si>
    <t>174.49M</t>
  </si>
  <si>
    <t>147.83M</t>
  </si>
  <si>
    <t>164.19M</t>
  </si>
  <si>
    <t>176.44M</t>
  </si>
  <si>
    <t>186.79M</t>
  </si>
  <si>
    <t>152.36M</t>
  </si>
  <si>
    <t>159.61M</t>
  </si>
  <si>
    <t>157.03M</t>
  </si>
  <si>
    <t>126.45M</t>
  </si>
  <si>
    <t>150.50M</t>
  </si>
  <si>
    <t>152.59M</t>
  </si>
  <si>
    <t>150.54M</t>
  </si>
  <si>
    <t>138.30M</t>
  </si>
  <si>
    <t>153.25M</t>
  </si>
  <si>
    <t>152.62M</t>
  </si>
  <si>
    <t>193.18M</t>
  </si>
  <si>
    <t>166.87M</t>
  </si>
  <si>
    <t>157.33M</t>
  </si>
  <si>
    <t>189.00M</t>
  </si>
  <si>
    <t>177.41M</t>
  </si>
  <si>
    <t>202.00M</t>
  </si>
  <si>
    <t>220.40M</t>
  </si>
  <si>
    <t>168.93M</t>
  </si>
  <si>
    <t>165.31M</t>
  </si>
  <si>
    <t>138.61M</t>
  </si>
  <si>
    <t>156.24M</t>
  </si>
  <si>
    <t>276.12M</t>
  </si>
  <si>
    <t>204.01M</t>
  </si>
  <si>
    <t>172.33M</t>
  </si>
  <si>
    <t>163.32M</t>
  </si>
  <si>
    <t>156.74M</t>
  </si>
  <si>
    <t>134.41M</t>
  </si>
  <si>
    <t>135.33M</t>
  </si>
  <si>
    <t>158.93M</t>
  </si>
  <si>
    <t>178.03M</t>
  </si>
  <si>
    <t>151.62M</t>
  </si>
  <si>
    <t>167.10M</t>
  </si>
  <si>
    <t>140.17M</t>
  </si>
  <si>
    <t>151.35M</t>
  </si>
  <si>
    <t>174.74M</t>
  </si>
  <si>
    <t>139.36M</t>
  </si>
  <si>
    <t>152.05M</t>
  </si>
  <si>
    <t>248.91M</t>
  </si>
  <si>
    <t>146.08M</t>
  </si>
  <si>
    <t>132.78M</t>
  </si>
  <si>
    <t>149.36M</t>
  </si>
  <si>
    <t>159.46M</t>
  </si>
  <si>
    <t>403.49M</t>
  </si>
  <si>
    <t>190.93M</t>
  </si>
  <si>
    <t>170.77M</t>
  </si>
  <si>
    <t>139.28M</t>
  </si>
  <si>
    <t>152.38M</t>
  </si>
  <si>
    <t>138.26M</t>
  </si>
  <si>
    <t>161.47M</t>
  </si>
  <si>
    <t>142.01M</t>
  </si>
  <si>
    <t>171.52M</t>
  </si>
  <si>
    <t>158.49M</t>
  </si>
  <si>
    <t>148.48M</t>
  </si>
  <si>
    <t>157.94M</t>
  </si>
  <si>
    <t>151.45M</t>
  </si>
  <si>
    <t>157.44M</t>
  </si>
  <si>
    <t>164.33M</t>
  </si>
  <si>
    <t>307.94M</t>
  </si>
  <si>
    <t>153.51M</t>
  </si>
  <si>
    <t>154.43M</t>
  </si>
  <si>
    <t>154.55M</t>
  </si>
  <si>
    <t>173.17M</t>
  </si>
  <si>
    <t>185.10M</t>
  </si>
  <si>
    <t>201.19M</t>
  </si>
  <si>
    <t>160.78M</t>
  </si>
  <si>
    <t>159.03M</t>
  </si>
  <si>
    <t>175.04M</t>
  </si>
  <si>
    <t>195.42M</t>
  </si>
  <si>
    <t>219.84M</t>
  </si>
  <si>
    <t>207.66M</t>
  </si>
  <si>
    <t>217.49M</t>
  </si>
  <si>
    <t>171.70M</t>
  </si>
  <si>
    <t>192.04M</t>
  </si>
  <si>
    <t>180.30M</t>
  </si>
  <si>
    <t>221.33M</t>
  </si>
  <si>
    <t>211.03M</t>
  </si>
  <si>
    <t>197.09M</t>
  </si>
  <si>
    <t>199.19M</t>
  </si>
  <si>
    <t>168.17M</t>
  </si>
  <si>
    <t>161.38M</t>
  </si>
  <si>
    <t>172.09M</t>
  </si>
  <si>
    <t>172.74M</t>
  </si>
  <si>
    <t>166.85M</t>
  </si>
  <si>
    <t>161.46M</t>
  </si>
  <si>
    <t>177.42M</t>
  </si>
  <si>
    <t>194.73M</t>
  </si>
  <si>
    <t>177.92M</t>
  </si>
  <si>
    <t>161.34M</t>
  </si>
  <si>
    <t>164.97M</t>
  </si>
  <si>
    <t>178.22M</t>
  </si>
  <si>
    <t>160.65M</t>
  </si>
  <si>
    <t>163.89M</t>
  </si>
  <si>
    <t>144.11M</t>
  </si>
  <si>
    <t>163.84M</t>
  </si>
  <si>
    <t>178.50M</t>
  </si>
  <si>
    <t>187.35M</t>
  </si>
  <si>
    <t>247.92M</t>
  </si>
  <si>
    <t>172.81M</t>
  </si>
  <si>
    <t>199.25M</t>
  </si>
  <si>
    <t>253.00M</t>
  </si>
  <si>
    <t>216.99M</t>
  </si>
  <si>
    <t>208.06M</t>
  </si>
  <si>
    <t>203.45M</t>
  </si>
  <si>
    <t>209.33M</t>
  </si>
  <si>
    <t>575.60M</t>
  </si>
  <si>
    <t>226.02M</t>
  </si>
  <si>
    <t>220.85M</t>
  </si>
  <si>
    <t>186.93M</t>
  </si>
  <si>
    <t>180.21M</t>
  </si>
  <si>
    <t>184.56M</t>
  </si>
  <si>
    <t>211.63M</t>
  </si>
  <si>
    <t>214.22M</t>
  </si>
  <si>
    <t>252.07M</t>
  </si>
  <si>
    <t>273.33M</t>
  </si>
  <si>
    <t>302.02M</t>
  </si>
  <si>
    <t>307.81M</t>
  </si>
  <si>
    <t>230.65M</t>
  </si>
  <si>
    <t>195.31M</t>
  </si>
  <si>
    <t>207.57M</t>
  </si>
  <si>
    <t>312.55M</t>
  </si>
  <si>
    <t>260.93M</t>
  </si>
  <si>
    <t>214.77M</t>
  </si>
  <si>
    <t>261.29M</t>
  </si>
  <si>
    <t>215.67M</t>
  </si>
  <si>
    <t>193.94M</t>
  </si>
  <si>
    <t>169.46M</t>
  </si>
  <si>
    <t>163.37M</t>
  </si>
  <si>
    <t>168.06M</t>
  </si>
  <si>
    <t>137.79M</t>
  </si>
  <si>
    <t>156.64M</t>
  </si>
  <si>
    <t>175.91M</t>
  </si>
  <si>
    <t>151.60M</t>
  </si>
  <si>
    <t>181.11M</t>
  </si>
  <si>
    <t>172.27M</t>
  </si>
  <si>
    <t>195.08M</t>
  </si>
  <si>
    <t>181.61M</t>
  </si>
  <si>
    <t>191.13M</t>
  </si>
  <si>
    <t>199.89M</t>
  </si>
  <si>
    <t>285.52M</t>
  </si>
  <si>
    <t>259.13M</t>
  </si>
  <si>
    <t>332.77M</t>
  </si>
  <si>
    <t>183.91M</t>
  </si>
  <si>
    <t>221.64M</t>
  </si>
  <si>
    <t>185.53M</t>
  </si>
  <si>
    <t>195.49M</t>
  </si>
  <si>
    <t>209.51M</t>
  </si>
  <si>
    <t>208.17M</t>
  </si>
  <si>
    <t>244.67M</t>
  </si>
  <si>
    <t>198.57M</t>
  </si>
  <si>
    <t>207.31M</t>
  </si>
  <si>
    <t>184.51M</t>
  </si>
  <si>
    <t>196.99M</t>
  </si>
  <si>
    <t>220.39M</t>
  </si>
  <si>
    <t>215.74M</t>
  </si>
  <si>
    <t>243.87M</t>
  </si>
  <si>
    <t>175.19M</t>
  </si>
  <si>
    <t>242.64M</t>
  </si>
  <si>
    <t>158.54M</t>
  </si>
  <si>
    <t>136.77M</t>
  </si>
  <si>
    <t>155.88M</t>
  </si>
  <si>
    <t>144.84M</t>
  </si>
  <si>
    <t>72.67M</t>
  </si>
  <si>
    <t>145.40M</t>
  </si>
  <si>
    <t>176.87M</t>
  </si>
  <si>
    <t>216.76M</t>
  </si>
  <si>
    <t>682.51M</t>
  </si>
  <si>
    <t>178.08M</t>
  </si>
  <si>
    <t>184.13M</t>
  </si>
  <si>
    <t>194.79M</t>
  </si>
  <si>
    <t>206.34M</t>
  </si>
  <si>
    <t>170.46M</t>
  </si>
  <si>
    <t>182.10M</t>
  </si>
  <si>
    <t>227.70M</t>
  </si>
  <si>
    <t>168.73M</t>
  </si>
  <si>
    <t>169.91M</t>
  </si>
  <si>
    <t>168.42M</t>
  </si>
  <si>
    <t>180.46M</t>
  </si>
  <si>
    <t>176.96M</t>
  </si>
  <si>
    <t>227.09M</t>
  </si>
  <si>
    <t>354.41M</t>
  </si>
  <si>
    <t>101.90M</t>
  </si>
  <si>
    <t>164.42M</t>
  </si>
  <si>
    <t>211.73M</t>
  </si>
  <si>
    <t>189.11M</t>
  </si>
  <si>
    <t>192.39M</t>
  </si>
  <si>
    <t>179.58M</t>
  </si>
  <si>
    <t>194.30M</t>
  </si>
  <si>
    <t>213.93M</t>
  </si>
  <si>
    <t>169.68M</t>
  </si>
  <si>
    <t>181.21M</t>
  </si>
  <si>
    <t>260.14M</t>
  </si>
  <si>
    <t>318.98M</t>
  </si>
  <si>
    <t>177.20M</t>
  </si>
  <si>
    <t>210.41M</t>
  </si>
  <si>
    <t>271.40M</t>
  </si>
  <si>
    <t>193.87M</t>
  </si>
  <si>
    <t>191.98M</t>
  </si>
  <si>
    <t>265.83M</t>
  </si>
  <si>
    <t>214.42M</t>
  </si>
  <si>
    <t>240.12M</t>
  </si>
  <si>
    <t>185.90M</t>
  </si>
  <si>
    <t>186.91M</t>
  </si>
  <si>
    <t>152.72M</t>
  </si>
  <si>
    <t>167.16M</t>
  </si>
  <si>
    <t>162.02M</t>
  </si>
  <si>
    <t>155.09M</t>
  </si>
  <si>
    <t>184.09M</t>
  </si>
  <si>
    <t>194.99M</t>
  </si>
  <si>
    <t>158.29M</t>
  </si>
  <si>
    <t>176.43M</t>
  </si>
  <si>
    <t>200.44M</t>
  </si>
  <si>
    <t>233.33M</t>
  </si>
  <si>
    <t>182.99M</t>
  </si>
  <si>
    <t>148.36M</t>
  </si>
  <si>
    <t>168.07M</t>
  </si>
  <si>
    <t>194.81M</t>
  </si>
  <si>
    <t>204.69M</t>
  </si>
  <si>
    <t>191.86M</t>
  </si>
  <si>
    <t>262.85M</t>
  </si>
  <si>
    <t>165.93M</t>
  </si>
  <si>
    <t>216.54M</t>
  </si>
  <si>
    <t>201.77M</t>
  </si>
  <si>
    <t>223.64M</t>
  </si>
  <si>
    <t>245.50M</t>
  </si>
  <si>
    <t>220.92M</t>
  </si>
  <si>
    <t>276.56M</t>
  </si>
  <si>
    <t>537.37M</t>
  </si>
  <si>
    <t>271.15M</t>
  </si>
  <si>
    <t>233.92M</t>
  </si>
  <si>
    <t>216.66M</t>
  </si>
  <si>
    <t>220.45M</t>
  </si>
  <si>
    <t>221.40M</t>
  </si>
  <si>
    <t>249.80M</t>
  </si>
  <si>
    <t>338.09M</t>
  </si>
  <si>
    <t>359.31M</t>
  </si>
  <si>
    <t>273.59M</t>
  </si>
  <si>
    <t>228.04M</t>
  </si>
  <si>
    <t>298.83M</t>
  </si>
  <si>
    <t>166.46M</t>
  </si>
  <si>
    <t>181.53M</t>
  </si>
  <si>
    <t>182.20M</t>
  </si>
  <si>
    <t>154.17M</t>
  </si>
  <si>
    <t>178.39M</t>
  </si>
  <si>
    <t>191.26M</t>
  </si>
  <si>
    <t>166.03M</t>
  </si>
  <si>
    <t>147.12M</t>
  </si>
  <si>
    <t>156.82M</t>
  </si>
  <si>
    <t>136.45M</t>
  </si>
  <si>
    <t>166.06M</t>
  </si>
  <si>
    <t>179.14M</t>
  </si>
  <si>
    <t>200.26M</t>
  </si>
  <si>
    <t>172.56M</t>
  </si>
  <si>
    <t>178.26M</t>
  </si>
  <si>
    <t>166.94M</t>
  </si>
  <si>
    <t>153.58M</t>
  </si>
  <si>
    <t>187.55M</t>
  </si>
  <si>
    <t>188.62M</t>
  </si>
  <si>
    <t>266.97M</t>
  </si>
  <si>
    <t>186.22M</t>
  </si>
  <si>
    <t>183.48M</t>
  </si>
  <si>
    <t>250.10M</t>
  </si>
  <si>
    <t>221.22M</t>
  </si>
  <si>
    <t>169.30M</t>
  </si>
  <si>
    <t>178.28M</t>
  </si>
  <si>
    <t>179.78M</t>
  </si>
  <si>
    <t>164.99M</t>
  </si>
  <si>
    <t>153.12M</t>
  </si>
  <si>
    <t>186.63M</t>
  </si>
  <si>
    <t>212.71M</t>
  </si>
  <si>
    <t>228.08M</t>
  </si>
  <si>
    <t>160.27M</t>
  </si>
  <si>
    <t>187.39M</t>
  </si>
  <si>
    <t>160.41M</t>
  </si>
  <si>
    <t>157.46M</t>
  </si>
  <si>
    <t>179.09M</t>
  </si>
  <si>
    <t>167.92M</t>
  </si>
  <si>
    <t>167.52M</t>
  </si>
  <si>
    <t>231.72M</t>
  </si>
  <si>
    <t>174.38M</t>
  </si>
  <si>
    <t>388.86M</t>
  </si>
  <si>
    <t>193.36M</t>
  </si>
  <si>
    <t>231.67M</t>
  </si>
  <si>
    <t>186.84M</t>
  </si>
  <si>
    <t>184.21M</t>
  </si>
  <si>
    <t>500.55M</t>
  </si>
  <si>
    <t>187.25M</t>
  </si>
  <si>
    <t>182.06M</t>
  </si>
  <si>
    <t>230.08M</t>
  </si>
  <si>
    <t>220.04M</t>
  </si>
  <si>
    <t>296.60M</t>
  </si>
  <si>
    <t>220.86M</t>
  </si>
  <si>
    <t>196.91M</t>
  </si>
  <si>
    <t>205.94M</t>
  </si>
  <si>
    <t>264.66M</t>
  </si>
  <si>
    <t>217.35M</t>
  </si>
  <si>
    <t>199.55M</t>
  </si>
  <si>
    <t>196.14M</t>
  </si>
  <si>
    <t>163.31M</t>
  </si>
  <si>
    <t>371.13M</t>
  </si>
  <si>
    <t>198.21M</t>
  </si>
  <si>
    <t>223.93M</t>
  </si>
  <si>
    <t>213.73M</t>
  </si>
  <si>
    <t>140.23M</t>
  </si>
  <si>
    <t>172.11M</t>
  </si>
  <si>
    <t>194.16M</t>
  </si>
  <si>
    <t>223.30M</t>
  </si>
  <si>
    <t>263.65M</t>
  </si>
  <si>
    <t>219.79M</t>
  </si>
  <si>
    <t>225.69M</t>
  </si>
  <si>
    <t>178.67M</t>
  </si>
  <si>
    <t>175.01M</t>
  </si>
  <si>
    <t>168.14M</t>
  </si>
  <si>
    <t>173.27M</t>
  </si>
  <si>
    <t>166.50M</t>
  </si>
  <si>
    <t>171.93M</t>
  </si>
  <si>
    <t>189.30M</t>
  </si>
  <si>
    <t>221.88M</t>
  </si>
  <si>
    <t>292.02M</t>
  </si>
  <si>
    <t>260.58M</t>
  </si>
  <si>
    <t>194.82M</t>
  </si>
  <si>
    <t>171.86M</t>
  </si>
  <si>
    <t>184.54M</t>
  </si>
  <si>
    <t>217.29M</t>
  </si>
  <si>
    <t>209.21M</t>
  </si>
  <si>
    <t>239.97M</t>
  </si>
  <si>
    <t>196.29M</t>
  </si>
  <si>
    <t>292.75M</t>
  </si>
  <si>
    <t>215.83M</t>
  </si>
  <si>
    <t>233.39M</t>
  </si>
  <si>
    <t>204.11M</t>
  </si>
  <si>
    <t>259.06M</t>
  </si>
  <si>
    <t>229.17M</t>
  </si>
  <si>
    <t>288.35M</t>
  </si>
  <si>
    <t>310.17M</t>
  </si>
  <si>
    <t>227.73M</t>
  </si>
  <si>
    <t>248.65M</t>
  </si>
  <si>
    <t>261.15M</t>
  </si>
  <si>
    <t>247.99M</t>
  </si>
  <si>
    <t>262.61M</t>
  </si>
  <si>
    <t>326.89M</t>
  </si>
  <si>
    <t>368.48M</t>
  </si>
  <si>
    <t>395.51M</t>
  </si>
  <si>
    <t>361.83M</t>
  </si>
  <si>
    <t>493.59M</t>
  </si>
  <si>
    <t>374.51M</t>
  </si>
  <si>
    <t>430.31M</t>
  </si>
  <si>
    <t>415.15M</t>
  </si>
  <si>
    <t>441.73M</t>
  </si>
  <si>
    <t>423.68M</t>
  </si>
  <si>
    <t>454.89M</t>
  </si>
  <si>
    <t>316.15M</t>
  </si>
  <si>
    <t>336.12M</t>
  </si>
  <si>
    <t>380.28M</t>
  </si>
  <si>
    <t>306.19M</t>
  </si>
  <si>
    <t>265.85M</t>
  </si>
  <si>
    <t>256.13M</t>
  </si>
  <si>
    <t>353.15M</t>
  </si>
  <si>
    <t>350.57M</t>
  </si>
  <si>
    <t>467.92M</t>
  </si>
  <si>
    <t>358.27M</t>
  </si>
  <si>
    <t>250.71M</t>
  </si>
  <si>
    <t>279.61M</t>
  </si>
  <si>
    <t>270.43M</t>
  </si>
  <si>
    <t>201.72M</t>
  </si>
  <si>
    <t>159.56M</t>
  </si>
  <si>
    <t>148.28M</t>
  </si>
  <si>
    <t>152.63M</t>
  </si>
  <si>
    <t>145.56M</t>
  </si>
  <si>
    <t>162.35M</t>
  </si>
  <si>
    <t>166.20M</t>
  </si>
  <si>
    <t>152.23M</t>
  </si>
  <si>
    <t>154.24M</t>
  </si>
  <si>
    <t>153.80M</t>
  </si>
  <si>
    <t>165.90M</t>
  </si>
  <si>
    <t>193.60M</t>
  </si>
  <si>
    <t>199.77M</t>
  </si>
  <si>
    <t>183.06M</t>
  </si>
  <si>
    <t>217.22M</t>
  </si>
  <si>
    <t>185.28M</t>
  </si>
  <si>
    <t>173.46M</t>
  </si>
  <si>
    <t>154.54M</t>
  </si>
  <si>
    <t>193.02M</t>
  </si>
  <si>
    <t>187.99M</t>
  </si>
  <si>
    <t>166.79M</t>
  </si>
  <si>
    <t>158.72M</t>
  </si>
  <si>
    <t>200.48M</t>
  </si>
  <si>
    <t>143.14M</t>
  </si>
  <si>
    <t>136.69M</t>
  </si>
  <si>
    <t>154.92M</t>
  </si>
  <si>
    <t>140.34M</t>
  </si>
  <si>
    <t>134.20M</t>
  </si>
  <si>
    <t>150.73M</t>
  </si>
  <si>
    <t>164.57M</t>
  </si>
  <si>
    <t>151.39M</t>
  </si>
  <si>
    <t>142.38M</t>
  </si>
  <si>
    <t>144.75M</t>
  </si>
  <si>
    <t>152.65M</t>
  </si>
  <si>
    <t>112.90M</t>
  </si>
  <si>
    <t>103.89M</t>
  </si>
  <si>
    <t>101.44M</t>
  </si>
  <si>
    <t>92.59M</t>
  </si>
  <si>
    <t>50.47M</t>
  </si>
  <si>
    <t>130.53M</t>
  </si>
  <si>
    <t>465.71M</t>
  </si>
  <si>
    <t>166.60M</t>
  </si>
  <si>
    <t>165.63M</t>
  </si>
  <si>
    <t>155.21M</t>
  </si>
  <si>
    <t>178.13M</t>
  </si>
  <si>
    <t>168.75M</t>
  </si>
  <si>
    <t>189.66M</t>
  </si>
  <si>
    <t>131.86M</t>
  </si>
  <si>
    <t>130.55M</t>
  </si>
  <si>
    <t>134.36M</t>
  </si>
  <si>
    <t>127.30M</t>
  </si>
  <si>
    <t>125.93M</t>
  </si>
  <si>
    <t>137.57M</t>
  </si>
  <si>
    <t>162.29M</t>
  </si>
  <si>
    <t>144.81M</t>
  </si>
  <si>
    <t>80.47M</t>
  </si>
  <si>
    <t>114.02M</t>
  </si>
  <si>
    <t>233.83M</t>
  </si>
  <si>
    <t>154.32M</t>
  </si>
  <si>
    <t>126.47M</t>
  </si>
  <si>
    <t>145.46M</t>
  </si>
  <si>
    <t>271.48M</t>
  </si>
  <si>
    <t>155.13M</t>
  </si>
  <si>
    <t>151.11M</t>
  </si>
  <si>
    <t>184.10M</t>
  </si>
  <si>
    <t>132.49M</t>
  </si>
  <si>
    <t>129.36M</t>
  </si>
  <si>
    <t>112.62M</t>
  </si>
  <si>
    <t>135.07M</t>
  </si>
  <si>
    <t>166.56M</t>
  </si>
  <si>
    <t>144.67M</t>
  </si>
  <si>
    <t>150.90M</t>
  </si>
  <si>
    <t>162.54M</t>
  </si>
  <si>
    <t>140.82M</t>
  </si>
  <si>
    <t>135.78M</t>
  </si>
  <si>
    <t>140.84M</t>
  </si>
  <si>
    <t>150.68M</t>
  </si>
  <si>
    <t>158.18M</t>
  </si>
  <si>
    <t>136.79M</t>
  </si>
  <si>
    <t>139.02M</t>
  </si>
  <si>
    <t>133.09M</t>
  </si>
  <si>
    <t>176.07M</t>
  </si>
  <si>
    <t>124.57M</t>
  </si>
  <si>
    <t>134.26M</t>
  </si>
  <si>
    <t>126.12M</t>
  </si>
  <si>
    <t>112.43M</t>
  </si>
  <si>
    <t>180.49M</t>
  </si>
  <si>
    <t>126.74M</t>
  </si>
  <si>
    <t>114.22M</t>
  </si>
  <si>
    <t>130.61M</t>
  </si>
  <si>
    <t>134.98M</t>
  </si>
  <si>
    <t>187.74M</t>
  </si>
  <si>
    <t>150.44M</t>
  </si>
  <si>
    <t>144.63M</t>
  </si>
  <si>
    <t>170.02M</t>
  </si>
  <si>
    <t>146.93M</t>
  </si>
  <si>
    <t>205.30M</t>
  </si>
  <si>
    <t>138.57M</t>
  </si>
  <si>
    <t>425.83M</t>
  </si>
  <si>
    <t>136.33M</t>
  </si>
  <si>
    <t>148.23M</t>
  </si>
  <si>
    <t>127.98M</t>
  </si>
  <si>
    <t>137.91M</t>
  </si>
  <si>
    <t>172.95M</t>
  </si>
  <si>
    <t>169.12M</t>
  </si>
  <si>
    <t>164.52M</t>
  </si>
  <si>
    <t>143.93M</t>
  </si>
  <si>
    <t>177.17M</t>
  </si>
  <si>
    <t>152.71M</t>
  </si>
  <si>
    <t>141.82M</t>
  </si>
  <si>
    <t>155.12M</t>
  </si>
  <si>
    <t>132.36M</t>
  </si>
  <si>
    <t>127.12M</t>
  </si>
  <si>
    <t>161.64M</t>
  </si>
  <si>
    <t>141.31M</t>
  </si>
  <si>
    <t>226.23M</t>
  </si>
  <si>
    <t>134.14M</t>
  </si>
  <si>
    <t>114.96M</t>
  </si>
  <si>
    <t>136.55M</t>
  </si>
  <si>
    <t>158.81M</t>
  </si>
  <si>
    <t>172.43M</t>
  </si>
  <si>
    <t>175.07M</t>
  </si>
  <si>
    <t>227.84M</t>
  </si>
  <si>
    <t>213.47M</t>
  </si>
  <si>
    <t>166.70M</t>
  </si>
  <si>
    <t>177.03M</t>
  </si>
  <si>
    <t>220.27M</t>
  </si>
  <si>
    <t>192.75M</t>
  </si>
  <si>
    <t>188.95M</t>
  </si>
  <si>
    <t>260.46M</t>
  </si>
  <si>
    <t>195.78M</t>
  </si>
  <si>
    <t>229.35M</t>
  </si>
  <si>
    <t>241.20M</t>
  </si>
  <si>
    <t>145.34M</t>
  </si>
  <si>
    <t>166.74M</t>
  </si>
  <si>
    <t>166.61M</t>
  </si>
  <si>
    <t>176.53M</t>
  </si>
  <si>
    <t>169.25M</t>
  </si>
  <si>
    <t>138.29M</t>
  </si>
  <si>
    <t>149.00M</t>
  </si>
  <si>
    <t>177.80M</t>
  </si>
  <si>
    <t>156.44M</t>
  </si>
  <si>
    <t>144.40M</t>
  </si>
  <si>
    <t>139.65M</t>
  </si>
  <si>
    <t>149.41M</t>
  </si>
  <si>
    <t>178.33M</t>
  </si>
  <si>
    <t>149.72M</t>
  </si>
  <si>
    <t>165.08M</t>
  </si>
  <si>
    <t>146.88M</t>
  </si>
  <si>
    <t>143.85M</t>
  </si>
  <si>
    <t>125.48M</t>
  </si>
  <si>
    <t>111.14M</t>
  </si>
  <si>
    <t>182.63M</t>
  </si>
  <si>
    <t>318.50M</t>
  </si>
  <si>
    <t>150.21M</t>
  </si>
  <si>
    <t>192.60M</t>
  </si>
  <si>
    <t>173.04M</t>
  </si>
  <si>
    <t>153.06M</t>
  </si>
  <si>
    <t>385.16M</t>
  </si>
  <si>
    <t>170.38M</t>
  </si>
  <si>
    <t>166.28M</t>
  </si>
  <si>
    <t>197.02M</t>
  </si>
  <si>
    <t>147.03M</t>
  </si>
  <si>
    <t>152.29M</t>
  </si>
  <si>
    <t>140.05M</t>
  </si>
  <si>
    <t>141.90M</t>
  </si>
  <si>
    <t>162.20M</t>
  </si>
  <si>
    <t>176.90M</t>
  </si>
  <si>
    <t>172.72M</t>
  </si>
  <si>
    <t>181.76M</t>
  </si>
  <si>
    <t>217.17M</t>
  </si>
  <si>
    <t>245.98M</t>
  </si>
  <si>
    <t>183.95M</t>
  </si>
  <si>
    <t>135.81M</t>
  </si>
  <si>
    <t>195.44M</t>
  </si>
  <si>
    <t>293.46M</t>
  </si>
  <si>
    <t>143.59M</t>
  </si>
  <si>
    <t>218.84M</t>
  </si>
  <si>
    <t>153.96M</t>
  </si>
  <si>
    <t>164.74M</t>
  </si>
  <si>
    <t>212.22M</t>
  </si>
  <si>
    <t>189.21M</t>
  </si>
  <si>
    <t>172.93M</t>
  </si>
  <si>
    <t>185.93M</t>
  </si>
  <si>
    <t>253.31M</t>
  </si>
  <si>
    <t>198.03M</t>
  </si>
  <si>
    <t>200.57M</t>
  </si>
  <si>
    <t>234.70M</t>
  </si>
  <si>
    <t>170.54M</t>
  </si>
  <si>
    <t>168.29M</t>
  </si>
  <si>
    <t>182.85M</t>
  </si>
  <si>
    <t>186.86M</t>
  </si>
  <si>
    <t>195.63M</t>
  </si>
  <si>
    <t>143.98M</t>
  </si>
  <si>
    <t>187.50M</t>
  </si>
  <si>
    <t>192.12M</t>
  </si>
  <si>
    <t>180.44M</t>
  </si>
  <si>
    <t>171.31M</t>
  </si>
  <si>
    <t>129.12M</t>
  </si>
  <si>
    <t>188.48M</t>
  </si>
  <si>
    <t>198.94M</t>
  </si>
  <si>
    <t>165.46M</t>
  </si>
  <si>
    <t>129.62M</t>
  </si>
  <si>
    <t>139.85M</t>
  </si>
  <si>
    <t>128.38M</t>
  </si>
  <si>
    <t>135.38M</t>
  </si>
  <si>
    <t>154.64M</t>
  </si>
  <si>
    <t>141.44M</t>
  </si>
  <si>
    <t>147.63M</t>
  </si>
  <si>
    <t>164.96M</t>
  </si>
  <si>
    <t>218.60M</t>
  </si>
  <si>
    <t>152.97M</t>
  </si>
  <si>
    <t>166.95M</t>
  </si>
  <si>
    <t>201.37M</t>
  </si>
  <si>
    <t>138.74M</t>
  </si>
  <si>
    <t>172.87M</t>
  </si>
  <si>
    <t>168.62M</t>
  </si>
  <si>
    <t>219.57M</t>
  </si>
  <si>
    <t>220.56M</t>
  </si>
  <si>
    <t>202.54M</t>
  </si>
  <si>
    <t>236.91M</t>
  </si>
  <si>
    <t>179.30M</t>
  </si>
  <si>
    <t>456.55M</t>
  </si>
  <si>
    <t>195.34M</t>
  </si>
  <si>
    <t>199.87M</t>
  </si>
  <si>
    <t>171.05M</t>
  </si>
  <si>
    <t>177.75M</t>
  </si>
  <si>
    <t>182.76M</t>
  </si>
  <si>
    <t>164.73M</t>
  </si>
  <si>
    <t>181.03M</t>
  </si>
  <si>
    <t>200.62M</t>
  </si>
  <si>
    <t>182.81M</t>
  </si>
  <si>
    <t>166.32M</t>
  </si>
  <si>
    <t>162.75M</t>
  </si>
  <si>
    <t>179.06M</t>
  </si>
  <si>
    <t>197.94M</t>
  </si>
  <si>
    <t>158.19M</t>
  </si>
  <si>
    <t>169.85M</t>
  </si>
  <si>
    <t>150.46M</t>
  </si>
  <si>
    <t>202.53M</t>
  </si>
  <si>
    <t>168.00M</t>
  </si>
  <si>
    <t>168.57M</t>
  </si>
  <si>
    <t>188.91M</t>
  </si>
  <si>
    <t>166.33M</t>
  </si>
  <si>
    <t>168.04M</t>
  </si>
  <si>
    <t>204.46M</t>
  </si>
  <si>
    <t>206.73M</t>
  </si>
  <si>
    <t>177.35M</t>
  </si>
  <si>
    <t>220.67M</t>
  </si>
  <si>
    <t>327.55M</t>
  </si>
  <si>
    <t>246.70M</t>
  </si>
  <si>
    <t>183.31M</t>
  </si>
  <si>
    <t>216.55M</t>
  </si>
  <si>
    <t>246.85M</t>
  </si>
  <si>
    <t>230.49M</t>
  </si>
  <si>
    <t>197.17M</t>
  </si>
  <si>
    <t>246.40M</t>
  </si>
  <si>
    <t>253.24M</t>
  </si>
  <si>
    <t>171.13M</t>
  </si>
  <si>
    <t>175.73M</t>
  </si>
  <si>
    <t>173.90M</t>
  </si>
  <si>
    <t>177.78M</t>
  </si>
  <si>
    <t>173.53M</t>
  </si>
  <si>
    <t>192.69M</t>
  </si>
  <si>
    <t>223.36M</t>
  </si>
  <si>
    <t>219.26M</t>
  </si>
  <si>
    <t>272.84M</t>
  </si>
  <si>
    <t>286.07M</t>
  </si>
  <si>
    <t>202.73M</t>
  </si>
  <si>
    <t>192.95M</t>
  </si>
  <si>
    <t>191.43M</t>
  </si>
  <si>
    <t>244.42M</t>
  </si>
  <si>
    <t>271.11M</t>
  </si>
  <si>
    <t>171.72M</t>
  </si>
  <si>
    <t>630.18M</t>
  </si>
  <si>
    <t>308.29M</t>
  </si>
  <si>
    <t>288.81M</t>
  </si>
  <si>
    <t>228.70M</t>
  </si>
  <si>
    <t>205.50M</t>
  </si>
  <si>
    <t>169.28M</t>
  </si>
  <si>
    <t>192.14M</t>
  </si>
  <si>
    <t>180.72M</t>
  </si>
  <si>
    <t>200.80M</t>
  </si>
  <si>
    <t>222.93M</t>
  </si>
  <si>
    <t>258.85M</t>
  </si>
  <si>
    <t>258.46M</t>
  </si>
  <si>
    <t>233.91M</t>
  </si>
  <si>
    <t>339.76M</t>
  </si>
  <si>
    <t>166.57M</t>
  </si>
  <si>
    <t>219.98M</t>
  </si>
  <si>
    <t>173.62M</t>
  </si>
  <si>
    <t>96.20M</t>
  </si>
  <si>
    <t>179.41M</t>
  </si>
  <si>
    <t>273.24M</t>
  </si>
  <si>
    <t>241.71M</t>
  </si>
  <si>
    <t>269.51M</t>
  </si>
  <si>
    <t>227.81M</t>
  </si>
  <si>
    <t>205.78M</t>
  </si>
  <si>
    <t>196.22M</t>
  </si>
  <si>
    <t>196.51M</t>
  </si>
  <si>
    <t>201.79M</t>
  </si>
  <si>
    <t>180.86M</t>
  </si>
  <si>
    <t>190.61M</t>
  </si>
  <si>
    <t>161.77M</t>
  </si>
  <si>
    <t>254.01M</t>
  </si>
  <si>
    <t>226.56M</t>
  </si>
  <si>
    <t>268.15M</t>
  </si>
  <si>
    <t>267.33M</t>
  </si>
  <si>
    <t>255.79M</t>
  </si>
  <si>
    <t>290.88M</t>
  </si>
  <si>
    <t>243.29M</t>
  </si>
  <si>
    <t>267.79M</t>
  </si>
  <si>
    <t>218.17M</t>
  </si>
  <si>
    <t>169.56M</t>
  </si>
  <si>
    <t>214.45M</t>
  </si>
  <si>
    <t>193.62M</t>
  </si>
  <si>
    <t>166.98M</t>
  </si>
  <si>
    <t>176.56M</t>
  </si>
  <si>
    <t>167.30M</t>
  </si>
  <si>
    <t>236.56M</t>
  </si>
  <si>
    <t>298.37M</t>
  </si>
  <si>
    <t>273.42M</t>
  </si>
  <si>
    <t>167.88M</t>
  </si>
  <si>
    <t>183.08M</t>
  </si>
  <si>
    <t>180.33M</t>
  </si>
  <si>
    <t>149.01M</t>
  </si>
  <si>
    <t>158.24M</t>
  </si>
  <si>
    <t>151.99M</t>
  </si>
  <si>
    <t>175.66M</t>
  </si>
  <si>
    <t>143.89M</t>
  </si>
  <si>
    <t>166.80M</t>
  </si>
  <si>
    <t>155.83M</t>
  </si>
  <si>
    <t>186.58M</t>
  </si>
  <si>
    <t>544.50M</t>
  </si>
  <si>
    <t>162.96M</t>
  </si>
  <si>
    <t>134.09M</t>
  </si>
  <si>
    <t>150.61M</t>
  </si>
  <si>
    <t>149.27M</t>
  </si>
  <si>
    <t>140.52M</t>
  </si>
  <si>
    <t>160.62M</t>
  </si>
  <si>
    <t>176.59M</t>
  </si>
  <si>
    <t>157.89M</t>
  </si>
  <si>
    <t>155.28M</t>
  </si>
  <si>
    <t>178.47M</t>
  </si>
  <si>
    <t>197.38M</t>
  </si>
  <si>
    <t>165.09M</t>
  </si>
  <si>
    <t>170.08M</t>
  </si>
  <si>
    <t>138.40M</t>
  </si>
  <si>
    <t>127.26M</t>
  </si>
  <si>
    <t>130.92M</t>
  </si>
  <si>
    <t>130.11M</t>
  </si>
  <si>
    <t>126.50M</t>
  </si>
  <si>
    <t>131.43M</t>
  </si>
  <si>
    <t>114.59M</t>
  </si>
  <si>
    <t>142.34M</t>
  </si>
  <si>
    <t>141.46M</t>
  </si>
  <si>
    <t>177.01M</t>
  </si>
  <si>
    <t>190.30M</t>
  </si>
  <si>
    <t>134.44M</t>
  </si>
  <si>
    <t>139.31M</t>
  </si>
  <si>
    <t>133.85M</t>
  </si>
  <si>
    <t>124.92M</t>
  </si>
  <si>
    <t>146.62M</t>
  </si>
  <si>
    <t>142.43M</t>
  </si>
  <si>
    <t>147.40M</t>
  </si>
  <si>
    <t>169.47M</t>
  </si>
  <si>
    <t>178.96M</t>
  </si>
  <si>
    <t>191.39M</t>
  </si>
  <si>
    <t>173.64M</t>
  </si>
  <si>
    <t>190.70M</t>
  </si>
  <si>
    <t>217.54M</t>
  </si>
  <si>
    <t>171.18M</t>
  </si>
  <si>
    <t>154.42M</t>
  </si>
  <si>
    <t>134.46M</t>
  </si>
  <si>
    <t>179.35M</t>
  </si>
  <si>
    <t>159.59M</t>
  </si>
  <si>
    <t>145.78M</t>
  </si>
  <si>
    <t>143.57M</t>
  </si>
  <si>
    <t>136.18M</t>
  </si>
  <si>
    <t>139.23M</t>
  </si>
  <si>
    <t>168.21M</t>
  </si>
  <si>
    <t>151.84M</t>
  </si>
  <si>
    <t>123.21M</t>
  </si>
  <si>
    <t>137.75M</t>
  </si>
  <si>
    <t>143.87M</t>
  </si>
  <si>
    <t>153.26M</t>
  </si>
  <si>
    <t>109.02M</t>
  </si>
  <si>
    <t>148.86M</t>
  </si>
  <si>
    <t>193.84M</t>
  </si>
  <si>
    <t>182.46M</t>
  </si>
  <si>
    <t>171.74M</t>
  </si>
  <si>
    <t>217.24M</t>
  </si>
  <si>
    <t>264.94M</t>
  </si>
  <si>
    <t>174.65M</t>
  </si>
  <si>
    <t>182.49M</t>
  </si>
  <si>
    <t>182.91M</t>
  </si>
  <si>
    <t>164.21M</t>
  </si>
  <si>
    <t>429.89M</t>
  </si>
  <si>
    <t>174.44M</t>
  </si>
  <si>
    <t>149.87M</t>
  </si>
  <si>
    <t>139.97M</t>
  </si>
  <si>
    <t>164.79M</t>
  </si>
  <si>
    <t>161.09M</t>
  </si>
  <si>
    <t>153.10M</t>
  </si>
  <si>
    <t>146.84M</t>
  </si>
  <si>
    <t>157.86M</t>
  </si>
  <si>
    <t>278.87M</t>
  </si>
  <si>
    <t>148.49M</t>
  </si>
  <si>
    <t>165.70M</t>
  </si>
  <si>
    <t>124.10M</t>
  </si>
  <si>
    <t>139.44M</t>
  </si>
  <si>
    <t>152.02M</t>
  </si>
  <si>
    <t>147.23M</t>
  </si>
  <si>
    <t>164.89M</t>
  </si>
  <si>
    <t>139.33M</t>
  </si>
  <si>
    <t>143.62M</t>
  </si>
  <si>
    <t>171.47M</t>
  </si>
  <si>
    <t>152.21M</t>
  </si>
  <si>
    <t>164.10M</t>
  </si>
  <si>
    <t>148.39M</t>
  </si>
  <si>
    <t>162.61M</t>
  </si>
  <si>
    <t>170.72M</t>
  </si>
  <si>
    <t>160.56M</t>
  </si>
  <si>
    <t>190.16M</t>
  </si>
  <si>
    <t>185.67M</t>
  </si>
  <si>
    <t>193.47M</t>
  </si>
  <si>
    <t>185.61M</t>
  </si>
  <si>
    <t>200.59M</t>
  </si>
  <si>
    <t>173.26M</t>
  </si>
  <si>
    <t>199.97M</t>
  </si>
  <si>
    <t>159.27M</t>
  </si>
  <si>
    <t>140.49M</t>
  </si>
  <si>
    <t>150.89M</t>
  </si>
  <si>
    <t>132.24M</t>
  </si>
  <si>
    <t>137.03M</t>
  </si>
  <si>
    <t>149.12M</t>
  </si>
  <si>
    <t>141.66M</t>
  </si>
  <si>
    <t>186.05M</t>
  </si>
  <si>
    <t>173.88M</t>
  </si>
  <si>
    <t>212.08M</t>
  </si>
  <si>
    <t>173.51M</t>
  </si>
  <si>
    <t>201.26M</t>
  </si>
  <si>
    <t>194.78M</t>
  </si>
  <si>
    <t>238.54M</t>
  </si>
  <si>
    <t>261.08M</t>
  </si>
  <si>
    <t>235.65M</t>
  </si>
  <si>
    <t>230.34M</t>
  </si>
  <si>
    <t>231.05M</t>
  </si>
  <si>
    <t>235.62M</t>
  </si>
  <si>
    <t>209.24M</t>
  </si>
  <si>
    <t>181.69M</t>
  </si>
  <si>
    <t>214.56M</t>
  </si>
  <si>
    <t>381.00M</t>
  </si>
  <si>
    <t>146.85M</t>
  </si>
  <si>
    <t>178.32M</t>
  </si>
  <si>
    <t>196.08M</t>
  </si>
  <si>
    <t>175.89M</t>
  </si>
  <si>
    <t>161.59M</t>
  </si>
  <si>
    <t>171.30M</t>
  </si>
  <si>
    <t>170.32M</t>
  </si>
  <si>
    <t>177.21M</t>
  </si>
  <si>
    <t>226.84M</t>
  </si>
  <si>
    <t>212.33M</t>
  </si>
  <si>
    <t>186.40M</t>
  </si>
  <si>
    <t>156.07M</t>
  </si>
  <si>
    <t>154.36M</t>
  </si>
  <si>
    <t>146.06M</t>
  </si>
  <si>
    <t>167.24M</t>
  </si>
  <si>
    <t>170.31M</t>
  </si>
  <si>
    <t>190.51M</t>
  </si>
  <si>
    <t>187.21M</t>
  </si>
  <si>
    <t>197.23M</t>
  </si>
  <si>
    <t>153.73M</t>
  </si>
  <si>
    <t>228.35M</t>
  </si>
  <si>
    <t>318.49M</t>
  </si>
  <si>
    <t>277.35M</t>
  </si>
  <si>
    <t>226.58M</t>
  </si>
  <si>
    <t>320.31M</t>
  </si>
  <si>
    <t>300.13M</t>
  </si>
  <si>
    <t>228.27M</t>
  </si>
  <si>
    <t>210.60M</t>
  </si>
  <si>
    <t>223.75M</t>
  </si>
  <si>
    <t>179.24M</t>
  </si>
  <si>
    <t>178.73M</t>
  </si>
  <si>
    <t>199.02M</t>
  </si>
  <si>
    <t>158.08M</t>
  </si>
  <si>
    <t>190.69M</t>
  </si>
  <si>
    <t>155.94M</t>
  </si>
  <si>
    <t>169.01M</t>
  </si>
  <si>
    <t>193.11M</t>
  </si>
  <si>
    <t>152.95M</t>
  </si>
  <si>
    <t>178.23M</t>
  </si>
  <si>
    <t>160.68M</t>
  </si>
  <si>
    <t>136.26M</t>
  </si>
  <si>
    <t>153.38M</t>
  </si>
  <si>
    <t>150.38M</t>
  </si>
  <si>
    <t>153.92M</t>
  </si>
  <si>
    <t>170.11M</t>
  </si>
  <si>
    <t>149.67M</t>
  </si>
  <si>
    <t>131.70M</t>
  </si>
  <si>
    <t>77.62M</t>
  </si>
  <si>
    <t>90.87M</t>
  </si>
  <si>
    <t>93.22M</t>
  </si>
  <si>
    <t>114.35M</t>
  </si>
  <si>
    <t>143.80M</t>
  </si>
  <si>
    <t>163.38M</t>
  </si>
  <si>
    <t>180.70M</t>
  </si>
  <si>
    <t>453.90M</t>
  </si>
  <si>
    <t>159.48M</t>
  </si>
  <si>
    <t>160.53M</t>
  </si>
  <si>
    <t>146.18M</t>
  </si>
  <si>
    <t>147.88M</t>
  </si>
  <si>
    <t>143.54M</t>
  </si>
  <si>
    <t>160.70M</t>
  </si>
  <si>
    <t>159.63M</t>
  </si>
  <si>
    <t>188.40M</t>
  </si>
  <si>
    <t>231.06M</t>
  </si>
  <si>
    <t>200.42M</t>
  </si>
  <si>
    <t>273.43M</t>
  </si>
  <si>
    <t>229.23M</t>
  </si>
  <si>
    <t>142.71M</t>
  </si>
  <si>
    <t>142.21M</t>
  </si>
  <si>
    <t>66.10M</t>
  </si>
  <si>
    <t>118.18M</t>
  </si>
  <si>
    <t>141.12M</t>
  </si>
  <si>
    <t>138.53M</t>
  </si>
  <si>
    <t>178.70M</t>
  </si>
  <si>
    <t>161.76M</t>
  </si>
  <si>
    <t>140.41M</t>
  </si>
  <si>
    <t>140.57M</t>
  </si>
  <si>
    <t>132.51M</t>
  </si>
  <si>
    <t>144.76M</t>
  </si>
  <si>
    <t>141.71M</t>
  </si>
  <si>
    <t>154.91M</t>
  </si>
  <si>
    <t>177.24M</t>
  </si>
  <si>
    <t>186.53M</t>
  </si>
  <si>
    <t>181.17M</t>
  </si>
  <si>
    <t>173.75M</t>
  </si>
  <si>
    <t>184.35M</t>
  </si>
  <si>
    <t>170.61M</t>
  </si>
  <si>
    <t>234.21M</t>
  </si>
  <si>
    <t>180.53M</t>
  </si>
  <si>
    <t>161.40M</t>
  </si>
  <si>
    <t>130.86M</t>
  </si>
  <si>
    <t>147.61M</t>
  </si>
  <si>
    <t>175.70M</t>
  </si>
  <si>
    <t>148.80M</t>
  </si>
  <si>
    <t>122.69M</t>
  </si>
  <si>
    <t>120.62M</t>
  </si>
  <si>
    <t>120.83M</t>
  </si>
  <si>
    <t>133.12M</t>
  </si>
  <si>
    <t>167.14M</t>
  </si>
  <si>
    <t>139.63M</t>
  </si>
  <si>
    <t>127.91M</t>
  </si>
  <si>
    <t>111.23M</t>
  </si>
  <si>
    <t>124.69M</t>
  </si>
  <si>
    <t>129.61M</t>
  </si>
  <si>
    <t>131.19M</t>
  </si>
  <si>
    <t>110.68M</t>
  </si>
  <si>
    <t>138.81M</t>
  </si>
  <si>
    <t>154.02M</t>
  </si>
  <si>
    <t>133.28M</t>
  </si>
  <si>
    <t>153.00M</t>
  </si>
  <si>
    <t>143.23M</t>
  </si>
  <si>
    <t>178.89M</t>
  </si>
  <si>
    <t>124.24M</t>
  </si>
  <si>
    <t>128.27M</t>
  </si>
  <si>
    <t>156.21M</t>
  </si>
  <si>
    <t>140.79M</t>
  </si>
  <si>
    <t>145.99M</t>
  </si>
  <si>
    <t>396.34M</t>
  </si>
  <si>
    <t>139.00M</t>
  </si>
  <si>
    <t>137.28M</t>
  </si>
  <si>
    <t>146.38M</t>
  </si>
  <si>
    <t>148.24M</t>
  </si>
  <si>
    <t>144.20M</t>
  </si>
  <si>
    <t>142.86M</t>
  </si>
  <si>
    <t>150.87M</t>
  </si>
  <si>
    <t>111.43M</t>
  </si>
  <si>
    <t>169.62M</t>
  </si>
  <si>
    <t>135.77M</t>
  </si>
  <si>
    <t>113.41M</t>
  </si>
  <si>
    <t>124.59M</t>
  </si>
  <si>
    <t>122.15M</t>
  </si>
  <si>
    <t>130.42M</t>
  </si>
  <si>
    <t>121.32M</t>
  </si>
  <si>
    <t>123.97M</t>
  </si>
  <si>
    <t>134.84M</t>
  </si>
  <si>
    <t>169.51M</t>
  </si>
  <si>
    <t>164.72M</t>
  </si>
  <si>
    <t>133.36M</t>
  </si>
  <si>
    <t>128.17M</t>
  </si>
  <si>
    <t>146.32M</t>
  </si>
  <si>
    <t>144.43M</t>
  </si>
  <si>
    <t>173.81M</t>
  </si>
  <si>
    <t>145.30M</t>
  </si>
  <si>
    <t>147.06M</t>
  </si>
  <si>
    <t>143.11M</t>
  </si>
  <si>
    <t>148.83M</t>
  </si>
  <si>
    <t>178.27M</t>
  </si>
  <si>
    <t>144.47M</t>
  </si>
  <si>
    <t>187.75M</t>
  </si>
  <si>
    <t>158.39M</t>
  </si>
  <si>
    <t>243.14M</t>
  </si>
  <si>
    <t>145.01M</t>
  </si>
  <si>
    <t>141.03M</t>
  </si>
  <si>
    <t>162.46M</t>
  </si>
  <si>
    <t>144.93M</t>
  </si>
  <si>
    <t>145.63M</t>
  </si>
  <si>
    <t>123.42M</t>
  </si>
  <si>
    <t>123.65M</t>
  </si>
  <si>
    <t>140.45M</t>
  </si>
  <si>
    <t>143.96M</t>
  </si>
  <si>
    <t>133.08M</t>
  </si>
  <si>
    <t>136.24M</t>
  </si>
  <si>
    <t>130.79M</t>
  </si>
  <si>
    <t>164.30M</t>
  </si>
  <si>
    <t>103.40M</t>
  </si>
  <si>
    <t>192.49M</t>
  </si>
  <si>
    <t>181.77M</t>
  </si>
  <si>
    <t>147.74M</t>
  </si>
  <si>
    <t>173.25M</t>
  </si>
  <si>
    <t>142.52M</t>
  </si>
  <si>
    <t>278.84M</t>
  </si>
  <si>
    <t>145.41M</t>
  </si>
  <si>
    <t>149.16M</t>
  </si>
  <si>
    <t>150.25M</t>
  </si>
  <si>
    <t>152.06M</t>
  </si>
  <si>
    <t>544.04M</t>
  </si>
  <si>
    <t>171.75M</t>
  </si>
  <si>
    <t>177.99M</t>
  </si>
  <si>
    <t>175.68M</t>
  </si>
  <si>
    <t>141.27M</t>
  </si>
  <si>
    <t>141.13M</t>
  </si>
  <si>
    <t>125.50M</t>
  </si>
  <si>
    <t>157.72M</t>
  </si>
  <si>
    <t>144.79M</t>
  </si>
  <si>
    <t>228.65M</t>
  </si>
  <si>
    <t>135.40M</t>
  </si>
  <si>
    <t>120.98M</t>
  </si>
  <si>
    <t>139.71M</t>
  </si>
  <si>
    <t>132.82M</t>
  </si>
  <si>
    <t>144.39M</t>
  </si>
  <si>
    <t>144.23M</t>
  </si>
  <si>
    <t>199.15M</t>
  </si>
  <si>
    <t>187.64M</t>
  </si>
  <si>
    <t>207.60M</t>
  </si>
  <si>
    <t>142.39M</t>
  </si>
  <si>
    <t>156.53M</t>
  </si>
  <si>
    <t>135.43M</t>
  </si>
  <si>
    <t>155.48M</t>
  </si>
  <si>
    <t>156.99M</t>
  </si>
  <si>
    <t>149.96M</t>
  </si>
  <si>
    <t>155.23M</t>
  </si>
  <si>
    <t>131.84M</t>
  </si>
  <si>
    <t>147.07M</t>
  </si>
  <si>
    <t>164.71M</t>
  </si>
  <si>
    <t>157.85M</t>
  </si>
  <si>
    <t>145.11M</t>
  </si>
  <si>
    <t>195.39M</t>
  </si>
  <si>
    <t>162.71M</t>
  </si>
  <si>
    <t>152.60M</t>
  </si>
  <si>
    <t>157.48M</t>
  </si>
  <si>
    <t>144.92M</t>
  </si>
  <si>
    <t>138.28M</t>
  </si>
  <si>
    <t>113.38M</t>
  </si>
  <si>
    <t>111.92M</t>
  </si>
  <si>
    <t>121.14M</t>
  </si>
  <si>
    <t>137.17M</t>
  </si>
  <si>
    <t>143.45M</t>
  </si>
  <si>
    <t>118.10M</t>
  </si>
  <si>
    <t>120.95M</t>
  </si>
  <si>
    <t>133.50M</t>
  </si>
  <si>
    <t>150.09M</t>
  </si>
  <si>
    <t>128.46M</t>
  </si>
  <si>
    <t>153.34M</t>
  </si>
  <si>
    <t>109.71M</t>
  </si>
  <si>
    <t>118.70M</t>
  </si>
  <si>
    <t>130.75M</t>
  </si>
  <si>
    <t>137.81M</t>
  </si>
  <si>
    <t>136.04M</t>
  </si>
  <si>
    <t>138.37M</t>
  </si>
  <si>
    <t>175.49M</t>
  </si>
  <si>
    <t>117.76M</t>
  </si>
  <si>
    <t>384.11M</t>
  </si>
  <si>
    <t>130.54M</t>
  </si>
  <si>
    <t>151.18M</t>
  </si>
  <si>
    <t>119.14M</t>
  </si>
  <si>
    <t>139.57M</t>
  </si>
  <si>
    <t>158.12M</t>
  </si>
  <si>
    <t>132.85M</t>
  </si>
  <si>
    <t>137.58M</t>
  </si>
  <si>
    <t>135.71M</t>
  </si>
  <si>
    <t>136.05M</t>
  </si>
  <si>
    <t>132.00M</t>
  </si>
  <si>
    <t>143.01M</t>
  </si>
  <si>
    <t>156.94M</t>
  </si>
  <si>
    <t>174.92M</t>
  </si>
  <si>
    <t>135.62M</t>
  </si>
  <si>
    <t>147.75M</t>
  </si>
  <si>
    <t>142.76M</t>
  </si>
  <si>
    <t>138.10M</t>
  </si>
  <si>
    <t>154.40M</t>
  </si>
  <si>
    <t>183.46M</t>
  </si>
  <si>
    <t>151.91M</t>
  </si>
  <si>
    <t>149.29M</t>
  </si>
  <si>
    <t>158.44M</t>
  </si>
  <si>
    <t>156.63M</t>
  </si>
  <si>
    <t>151.24M</t>
  </si>
  <si>
    <t>140.08M</t>
  </si>
  <si>
    <t>134.53M</t>
  </si>
  <si>
    <t>128.65M</t>
  </si>
  <si>
    <t>156.58M</t>
  </si>
  <si>
    <t>180.50M</t>
  </si>
  <si>
    <t>164.56M</t>
  </si>
  <si>
    <t>148.59M</t>
  </si>
  <si>
    <t>159.04M</t>
  </si>
  <si>
    <t>186.33M</t>
  </si>
  <si>
    <t>146.69M</t>
  </si>
  <si>
    <t>155.91M</t>
  </si>
  <si>
    <t>144.68M</t>
  </si>
  <si>
    <t>128.66M</t>
  </si>
  <si>
    <t>137.77M</t>
  </si>
  <si>
    <t>115.81M</t>
  </si>
  <si>
    <t>115.24M</t>
  </si>
  <si>
    <t>143.04M</t>
  </si>
  <si>
    <t>140.06M</t>
  </si>
  <si>
    <t>131.38M</t>
  </si>
  <si>
    <t>152.44M</t>
  </si>
  <si>
    <t>91.50M</t>
  </si>
  <si>
    <t>99.57M</t>
  </si>
  <si>
    <t>86.84M</t>
  </si>
  <si>
    <t>77.21M</t>
  </si>
  <si>
    <t>128.69M</t>
  </si>
  <si>
    <t>106.37M</t>
  </si>
  <si>
    <t>122.29M</t>
  </si>
  <si>
    <t>128.92M</t>
  </si>
  <si>
    <t>360.12M</t>
  </si>
  <si>
    <t>165.26M</t>
  </si>
  <si>
    <t>172.98M</t>
  </si>
  <si>
    <t>162.84M</t>
  </si>
  <si>
    <t>148.96M</t>
  </si>
  <si>
    <t>147.87M</t>
  </si>
  <si>
    <t>185.41M</t>
  </si>
  <si>
    <t>156.27M</t>
  </si>
  <si>
    <t>166.51M</t>
  </si>
  <si>
    <t>192.25M</t>
  </si>
  <si>
    <t>224.93M</t>
  </si>
  <si>
    <t>69.88M</t>
  </si>
  <si>
    <t>133.25M</t>
  </si>
  <si>
    <t>153.95M</t>
  </si>
  <si>
    <t>148.18M</t>
  </si>
  <si>
    <t>171.17M</t>
  </si>
  <si>
    <t>159.45M</t>
  </si>
  <si>
    <t>178.77M</t>
  </si>
  <si>
    <t>202.04M</t>
  </si>
  <si>
    <t>197.42M</t>
  </si>
  <si>
    <t>264.14M</t>
  </si>
  <si>
    <t>257.37M</t>
  </si>
  <si>
    <t>142.37M</t>
  </si>
  <si>
    <t>169.86M</t>
  </si>
  <si>
    <t>182.45M</t>
  </si>
  <si>
    <t>163.19M</t>
  </si>
  <si>
    <t>163.85M</t>
  </si>
  <si>
    <t>153.18M</t>
  </si>
  <si>
    <t>144.42M</t>
  </si>
  <si>
    <t>127.15M</t>
  </si>
  <si>
    <t>142.48M</t>
  </si>
  <si>
    <t>178.78M</t>
  </si>
  <si>
    <t>161.44M</t>
  </si>
  <si>
    <t>129.71M</t>
  </si>
  <si>
    <t>118.95M</t>
  </si>
  <si>
    <t>138.75M</t>
  </si>
  <si>
    <t>145.17M</t>
  </si>
  <si>
    <t>125.64M</t>
  </si>
  <si>
    <t>168.91M</t>
  </si>
  <si>
    <t>118.29M</t>
  </si>
  <si>
    <t>135.69M</t>
  </si>
  <si>
    <t>134.93M</t>
  </si>
  <si>
    <t>126.14M</t>
  </si>
  <si>
    <t>134.60M</t>
  </si>
  <si>
    <t>120.30M</t>
  </si>
  <si>
    <t>213.99M</t>
  </si>
  <si>
    <t>159.55M</t>
  </si>
  <si>
    <t>122.42M</t>
  </si>
  <si>
    <t>128.21M</t>
  </si>
  <si>
    <t>127.50M</t>
  </si>
  <si>
    <t>139.35M</t>
  </si>
  <si>
    <t>139.19M</t>
  </si>
  <si>
    <t>127.29M</t>
  </si>
  <si>
    <t>133.68M</t>
  </si>
  <si>
    <t>407.40M</t>
  </si>
  <si>
    <t>164.05M</t>
  </si>
  <si>
    <t>155.79M</t>
  </si>
  <si>
    <t>169.49M</t>
  </si>
  <si>
    <t>171.80M</t>
  </si>
  <si>
    <t>197.16M</t>
  </si>
  <si>
    <t>146.89M</t>
  </si>
  <si>
    <t>151.27M</t>
  </si>
  <si>
    <t>117.07M</t>
  </si>
  <si>
    <t>124.27M</t>
  </si>
  <si>
    <t>143.38M</t>
  </si>
  <si>
    <t>116.59M</t>
  </si>
  <si>
    <t>113.92M</t>
  </si>
  <si>
    <t>126.72M</t>
  </si>
  <si>
    <t>116.22M</t>
  </si>
  <si>
    <t>121.15M</t>
  </si>
  <si>
    <t>122.81M</t>
  </si>
  <si>
    <t>118.40M</t>
  </si>
  <si>
    <t>114.98M</t>
  </si>
  <si>
    <t>122.41M</t>
  </si>
  <si>
    <t>119.28M</t>
  </si>
  <si>
    <t>116.20M</t>
  </si>
  <si>
    <t>111.87M</t>
  </si>
  <si>
    <t>112.57M</t>
  </si>
  <si>
    <t>158.70M</t>
  </si>
  <si>
    <t>135.26M</t>
  </si>
  <si>
    <t>137.71M</t>
  </si>
  <si>
    <t>177.13M</t>
  </si>
  <si>
    <t>157.55M</t>
  </si>
  <si>
    <t>193.59M</t>
  </si>
  <si>
    <t>176.92M</t>
  </si>
  <si>
    <t>145.68M</t>
  </si>
  <si>
    <t>142.49M</t>
  </si>
  <si>
    <t>153.62M</t>
  </si>
  <si>
    <t>143.02M</t>
  </si>
  <si>
    <t>120.91M</t>
  </si>
  <si>
    <t>171.44M</t>
  </si>
  <si>
    <t>141.99M</t>
  </si>
  <si>
    <t>155.63M</t>
  </si>
  <si>
    <t>150.52M</t>
  </si>
  <si>
    <t>128.26M</t>
  </si>
  <si>
    <t>158.41M</t>
  </si>
  <si>
    <t>153.59M</t>
  </si>
  <si>
    <t>142.62M</t>
  </si>
  <si>
    <t>216.07M</t>
  </si>
  <si>
    <t>170.25M</t>
  </si>
  <si>
    <t>180.76M</t>
  </si>
  <si>
    <t>249.47M</t>
  </si>
  <si>
    <t>397.85M</t>
  </si>
  <si>
    <t>145.38M</t>
  </si>
  <si>
    <t>141.18M</t>
  </si>
  <si>
    <t>136.38M</t>
  </si>
  <si>
    <t>156.38M</t>
  </si>
  <si>
    <t>337.57M</t>
  </si>
  <si>
    <t>141.92M</t>
  </si>
  <si>
    <t>153.60M</t>
  </si>
  <si>
    <t>164.78M</t>
  </si>
  <si>
    <t>153.84M</t>
  </si>
  <si>
    <t>122.64M</t>
  </si>
  <si>
    <t>118.96M</t>
  </si>
  <si>
    <t>135.95M</t>
  </si>
  <si>
    <t>127.66M</t>
  </si>
  <si>
    <t>132.73M</t>
  </si>
  <si>
    <t>127.34M</t>
  </si>
  <si>
    <t>145.69M</t>
  </si>
  <si>
    <t>318.25M</t>
  </si>
  <si>
    <t>130.27M</t>
  </si>
  <si>
    <t>150.24M</t>
  </si>
  <si>
    <t>154.73M</t>
  </si>
  <si>
    <t>137.83M</t>
  </si>
  <si>
    <t>183.37M</t>
  </si>
  <si>
    <t>181.29M</t>
  </si>
  <si>
    <t>157.57M</t>
  </si>
  <si>
    <t>137.02M</t>
  </si>
  <si>
    <t>139.76M</t>
  </si>
  <si>
    <t>155.77M</t>
  </si>
  <si>
    <t>165.04M</t>
  </si>
  <si>
    <t>160.69M</t>
  </si>
  <si>
    <t>152.46M</t>
  </si>
  <si>
    <t>261.36M</t>
  </si>
  <si>
    <t>202.30M</t>
  </si>
  <si>
    <t>191.55M</t>
  </si>
  <si>
    <t>159.89M</t>
  </si>
  <si>
    <t>136.35M</t>
  </si>
  <si>
    <t>206.02M</t>
  </si>
  <si>
    <t>145.96M</t>
  </si>
  <si>
    <t>153.14M</t>
  </si>
  <si>
    <t>167.57M</t>
  </si>
  <si>
    <t>143.78M</t>
  </si>
  <si>
    <t>180.01M</t>
  </si>
  <si>
    <t>137.87M</t>
  </si>
  <si>
    <t>139.12M</t>
  </si>
  <si>
    <t>139.72M</t>
  </si>
  <si>
    <t>137.26M</t>
  </si>
  <si>
    <t>158.89M</t>
  </si>
  <si>
    <t>140.03M</t>
  </si>
  <si>
    <t>136.25M</t>
  </si>
  <si>
    <t>163.66M</t>
  </si>
  <si>
    <t>153.57M</t>
  </si>
  <si>
    <t>138.60M</t>
  </si>
  <si>
    <t>114.45M</t>
  </si>
  <si>
    <t>143.05M</t>
  </si>
  <si>
    <t>132.11M</t>
  </si>
  <si>
    <t>138.58M</t>
  </si>
  <si>
    <t>435.12M</t>
  </si>
  <si>
    <t>159.01M</t>
  </si>
  <si>
    <t>151.32M</t>
  </si>
  <si>
    <t>136.02M</t>
  </si>
  <si>
    <t>131.71M</t>
  </si>
  <si>
    <t>159.33M</t>
  </si>
  <si>
    <t>165.57M</t>
  </si>
  <si>
    <t>145.93M</t>
  </si>
  <si>
    <t>164.88M</t>
  </si>
  <si>
    <t>167.76M</t>
  </si>
  <si>
    <t>179.96M</t>
  </si>
  <si>
    <t>146.71M</t>
  </si>
  <si>
    <t>167.09M</t>
  </si>
  <si>
    <t>182.38M</t>
  </si>
  <si>
    <t>207.64M</t>
  </si>
  <si>
    <t>154.46M</t>
  </si>
  <si>
    <t>161.65M</t>
  </si>
  <si>
    <t>147.33M</t>
  </si>
  <si>
    <t>162.50M</t>
  </si>
  <si>
    <t>198.16M</t>
  </si>
  <si>
    <t>179.17M</t>
  </si>
  <si>
    <t>224.55M</t>
  </si>
  <si>
    <t>231.42M</t>
  </si>
  <si>
    <t>204.49M</t>
  </si>
  <si>
    <t>204.93M</t>
  </si>
  <si>
    <t>237.24M</t>
  </si>
  <si>
    <t>286.49M</t>
  </si>
  <si>
    <t>265.25M</t>
  </si>
  <si>
    <t>232.61M</t>
  </si>
  <si>
    <t>254.44M</t>
  </si>
  <si>
    <t>219.08M</t>
  </si>
  <si>
    <t>186.12M</t>
  </si>
  <si>
    <t>329.47M</t>
  </si>
  <si>
    <t>245.91M</t>
  </si>
  <si>
    <t>214.92M</t>
  </si>
  <si>
    <t>170.39M</t>
  </si>
  <si>
    <t>197.57M</t>
  </si>
  <si>
    <t>193.50M</t>
  </si>
  <si>
    <t>219.83M</t>
  </si>
  <si>
    <t>295.46M</t>
  </si>
  <si>
    <t>228.78M</t>
  </si>
  <si>
    <t>336.94M</t>
  </si>
  <si>
    <t>237.79M</t>
  </si>
  <si>
    <t>226.90M</t>
  </si>
  <si>
    <t>174.99M</t>
  </si>
  <si>
    <t>195.48M</t>
  </si>
  <si>
    <t>211.24M</t>
  </si>
  <si>
    <t>247.44M</t>
  </si>
  <si>
    <t>187.88M</t>
  </si>
  <si>
    <t>161.32M</t>
  </si>
  <si>
    <t>221.70M</t>
  </si>
  <si>
    <t>119.75M</t>
  </si>
  <si>
    <t>77.90M</t>
  </si>
  <si>
    <t>98.98M</t>
  </si>
  <si>
    <t>96.41M</t>
  </si>
  <si>
    <t>56.28M</t>
  </si>
  <si>
    <t>129.67M</t>
  </si>
  <si>
    <t>124.75M</t>
  </si>
  <si>
    <t>140.94M</t>
  </si>
  <si>
    <t>499.76M</t>
  </si>
  <si>
    <t>170.27M</t>
  </si>
  <si>
    <t>159.86M</t>
  </si>
  <si>
    <t>182.72M</t>
  </si>
  <si>
    <t>199.75M</t>
  </si>
  <si>
    <t>189.83M</t>
  </si>
  <si>
    <t>143.53M</t>
  </si>
  <si>
    <t>178.84M</t>
  </si>
  <si>
    <t>161.79M</t>
  </si>
  <si>
    <t>155.14M</t>
  </si>
  <si>
    <t>185.34M</t>
  </si>
  <si>
    <t>201.09M</t>
  </si>
  <si>
    <t>167.93M</t>
  </si>
  <si>
    <t>161.56M</t>
  </si>
  <si>
    <t>237.17M</t>
  </si>
  <si>
    <t>59.48M</t>
  </si>
  <si>
    <t>108.67M</t>
  </si>
  <si>
    <t>145.80M</t>
  </si>
  <si>
    <t>136.01M</t>
  </si>
  <si>
    <t>171.08M</t>
  </si>
  <si>
    <t>148.55M</t>
  </si>
  <si>
    <t>177.73M</t>
  </si>
  <si>
    <t>154.49M</t>
  </si>
  <si>
    <t>172.49M</t>
  </si>
  <si>
    <t>183.04M</t>
  </si>
  <si>
    <t>146.81M</t>
  </si>
  <si>
    <t>134.24M</t>
  </si>
  <si>
    <t>156.09M</t>
  </si>
  <si>
    <t>159.65M</t>
  </si>
  <si>
    <t>169.35M</t>
  </si>
  <si>
    <t>171.32M</t>
  </si>
  <si>
    <t>139.24M</t>
  </si>
  <si>
    <t>187.34M</t>
  </si>
  <si>
    <t>147.09M</t>
  </si>
  <si>
    <t>172.18M</t>
  </si>
  <si>
    <t>168.72M</t>
  </si>
  <si>
    <t>225.47M</t>
  </si>
  <si>
    <t>220.99M</t>
  </si>
  <si>
    <t>172.79M</t>
  </si>
  <si>
    <t>157.84M</t>
  </si>
  <si>
    <t>182.37M</t>
  </si>
  <si>
    <t>179.80M</t>
  </si>
  <si>
    <t>135.57M</t>
  </si>
  <si>
    <t>117.69M</t>
  </si>
  <si>
    <t>198.89M</t>
  </si>
  <si>
    <t>190.27M</t>
  </si>
  <si>
    <t>188.83M</t>
  </si>
  <si>
    <t>216.38M</t>
  </si>
  <si>
    <t>192.99M</t>
  </si>
  <si>
    <t>223.14M</t>
  </si>
  <si>
    <t>222.96M</t>
  </si>
  <si>
    <t>193.24M</t>
  </si>
  <si>
    <t>197.53M</t>
  </si>
  <si>
    <t>126.78M</t>
  </si>
  <si>
    <t>175.38M</t>
  </si>
  <si>
    <t>154.07M</t>
  </si>
  <si>
    <t>590.21M</t>
  </si>
  <si>
    <t>180.84M</t>
  </si>
  <si>
    <t>142.05M</t>
  </si>
  <si>
    <t>142.70M</t>
  </si>
  <si>
    <t>151.68M</t>
  </si>
  <si>
    <t>185.13M</t>
  </si>
  <si>
    <t>191.97M</t>
  </si>
  <si>
    <t>193.37M</t>
  </si>
  <si>
    <t>177.08M</t>
  </si>
  <si>
    <t>173.98M</t>
  </si>
  <si>
    <t>193.15M</t>
  </si>
  <si>
    <t>254.64M</t>
  </si>
  <si>
    <t>203.40M</t>
  </si>
  <si>
    <t>240.92M</t>
  </si>
  <si>
    <t>259.20M</t>
  </si>
  <si>
    <t>303.37M</t>
  </si>
  <si>
    <t>324.00M</t>
  </si>
  <si>
    <t>462.04M</t>
  </si>
  <si>
    <t>337.10M</t>
  </si>
  <si>
    <t>207.12M</t>
  </si>
  <si>
    <t>158.45M</t>
  </si>
  <si>
    <t>128.56M</t>
  </si>
  <si>
    <t>127.62M</t>
  </si>
  <si>
    <t>134.58M</t>
  </si>
  <si>
    <t>144.06M</t>
  </si>
  <si>
    <t>194.63M</t>
  </si>
  <si>
    <t>176.04M</t>
  </si>
  <si>
    <t>169.55M</t>
  </si>
  <si>
    <t>206.47M</t>
  </si>
  <si>
    <t>175.85M</t>
  </si>
  <si>
    <t>177.37M</t>
  </si>
  <si>
    <t>168.92M</t>
  </si>
  <si>
    <t>179.91M</t>
  </si>
  <si>
    <t>188.29M</t>
  </si>
  <si>
    <t>187.31M</t>
  </si>
  <si>
    <t>174.04M</t>
  </si>
  <si>
    <t>182.33M</t>
  </si>
  <si>
    <t>160.46M</t>
  </si>
  <si>
    <t>145.39M</t>
  </si>
  <si>
    <t>187.82M</t>
  </si>
  <si>
    <t>161.18M</t>
  </si>
  <si>
    <t>157.32M</t>
  </si>
  <si>
    <t>148.65M</t>
  </si>
  <si>
    <t>142.82M</t>
  </si>
  <si>
    <t>162.07M</t>
  </si>
  <si>
    <t>161.92M</t>
  </si>
  <si>
    <t>181.15M</t>
  </si>
  <si>
    <t>161.70M</t>
  </si>
  <si>
    <t>134.29M</t>
  </si>
  <si>
    <t>184.07M</t>
  </si>
  <si>
    <t>298.23M</t>
  </si>
  <si>
    <t>132.99M</t>
  </si>
  <si>
    <t>156.70M</t>
  </si>
  <si>
    <t>122.73M</t>
  </si>
  <si>
    <t>132.20M</t>
  </si>
  <si>
    <t>343.61M</t>
  </si>
  <si>
    <t>151.59M</t>
  </si>
  <si>
    <t>140.68M</t>
  </si>
  <si>
    <t>120.11M</t>
  </si>
  <si>
    <t>128.06M</t>
  </si>
  <si>
    <t>142.74M</t>
  </si>
  <si>
    <t>141.68M</t>
  </si>
  <si>
    <t>131.10M</t>
  </si>
  <si>
    <t>135.37M</t>
  </si>
  <si>
    <t>166.09M</t>
  </si>
  <si>
    <t>211.76M</t>
  </si>
  <si>
    <t>144.73M</t>
  </si>
  <si>
    <t>159.72M</t>
  </si>
  <si>
    <t>133.96M</t>
  </si>
  <si>
    <t>144.15M</t>
  </si>
  <si>
    <t>155.39M</t>
  </si>
  <si>
    <t>147.13M</t>
  </si>
  <si>
    <t>139.82M</t>
  </si>
  <si>
    <t>180.85M</t>
  </si>
  <si>
    <t>157.34M</t>
  </si>
  <si>
    <t>132.48M</t>
  </si>
  <si>
    <t>148.17M</t>
  </si>
  <si>
    <t>138.99M</t>
  </si>
  <si>
    <t>165.76M</t>
  </si>
  <si>
    <t>175.32M</t>
  </si>
  <si>
    <t>179.11M</t>
  </si>
  <si>
    <t>141.00M</t>
  </si>
  <si>
    <t>156.48M</t>
  </si>
  <si>
    <t>202.80M</t>
  </si>
  <si>
    <t>163.81M</t>
  </si>
  <si>
    <t>183.14M</t>
  </si>
  <si>
    <t>210.82M</t>
  </si>
  <si>
    <t>204.32M</t>
  </si>
  <si>
    <t>190.91M</t>
  </si>
  <si>
    <t>146.39M</t>
  </si>
  <si>
    <t>146.09M</t>
  </si>
  <si>
    <t>209.10M</t>
  </si>
  <si>
    <t>152.83M</t>
  </si>
  <si>
    <t>131.75M</t>
  </si>
  <si>
    <t>147.29M</t>
  </si>
  <si>
    <t>134.01M</t>
  </si>
  <si>
    <t>149.90M</t>
  </si>
  <si>
    <t>149.86M</t>
  </si>
  <si>
    <t>137.14M</t>
  </si>
  <si>
    <t>172.12M</t>
  </si>
  <si>
    <t>149.55M</t>
  </si>
  <si>
    <t>178.11M</t>
  </si>
  <si>
    <t>186.42M</t>
  </si>
  <si>
    <t>171.23M</t>
  </si>
  <si>
    <t>211.46M</t>
  </si>
  <si>
    <t>211.93M</t>
  </si>
  <si>
    <t>140.20M</t>
  </si>
  <si>
    <t>445.34M</t>
  </si>
  <si>
    <t>151.12M</t>
  </si>
  <si>
    <t>144.34M</t>
  </si>
  <si>
    <t>162.06M</t>
  </si>
  <si>
    <t>163.28M</t>
  </si>
  <si>
    <t>154.10M</t>
  </si>
  <si>
    <t>179.46M</t>
  </si>
  <si>
    <t>135.91M</t>
  </si>
  <si>
    <t>162.66M</t>
  </si>
  <si>
    <t>159.10M</t>
  </si>
  <si>
    <t>157.30M</t>
  </si>
  <si>
    <t>143.71M</t>
  </si>
  <si>
    <t>141.19M</t>
  </si>
  <si>
    <t>144.74M</t>
  </si>
  <si>
    <t>150.41M</t>
  </si>
  <si>
    <t>131.40M</t>
  </si>
  <si>
    <t>124.39M</t>
  </si>
  <si>
    <t>162.95M</t>
  </si>
  <si>
    <t>153.50M</t>
  </si>
  <si>
    <t>190.10M</t>
  </si>
  <si>
    <t>163.97M</t>
  </si>
  <si>
    <t>161.42M</t>
  </si>
  <si>
    <t>147.60M</t>
  </si>
  <si>
    <t>167.84M</t>
  </si>
  <si>
    <t>163.60M</t>
  </si>
  <si>
    <t>214.38M</t>
  </si>
  <si>
    <t>203.04M</t>
  </si>
  <si>
    <t>208.98M</t>
  </si>
  <si>
    <t>274.93M</t>
  </si>
  <si>
    <t>216.73M</t>
  </si>
  <si>
    <t>241.77M</t>
  </si>
  <si>
    <t>212.92M</t>
  </si>
  <si>
    <t>160.35M</t>
  </si>
  <si>
    <t>150.75M</t>
  </si>
  <si>
    <t>198.40M</t>
  </si>
  <si>
    <t>172.84M</t>
  </si>
  <si>
    <t>179.53M</t>
  </si>
  <si>
    <t>219.41M</t>
  </si>
  <si>
    <t>203.67M</t>
  </si>
  <si>
    <t>211.74M</t>
  </si>
  <si>
    <t>175.80M</t>
  </si>
  <si>
    <t>159.52M</t>
  </si>
  <si>
    <t>201.71M</t>
  </si>
  <si>
    <t>178.56M</t>
  </si>
  <si>
    <t>195.67M</t>
  </si>
  <si>
    <t>191.88M</t>
  </si>
  <si>
    <t>133.32M</t>
  </si>
  <si>
    <t>Quarters</t>
  </si>
  <si>
    <t>Sort Quarters</t>
  </si>
  <si>
    <t>Average of Price</t>
  </si>
  <si>
    <t>NSQD100</t>
  </si>
  <si>
    <t>Q2-2025</t>
  </si>
  <si>
    <t>Q1-2025</t>
  </si>
  <si>
    <t>Q4-2024</t>
  </si>
  <si>
    <t>Q3-2024</t>
  </si>
  <si>
    <t>Q2-2024</t>
  </si>
  <si>
    <t>Q1-2024</t>
  </si>
  <si>
    <t>Q4-2023</t>
  </si>
  <si>
    <t>Q3-2023</t>
  </si>
  <si>
    <t>Q2-2023</t>
  </si>
  <si>
    <t>Q1-2023</t>
  </si>
  <si>
    <t>Q4-2022</t>
  </si>
  <si>
    <t>Q3-2022</t>
  </si>
  <si>
    <t>Q2-2022</t>
  </si>
  <si>
    <t>Q1-2022</t>
  </si>
  <si>
    <t>Q4-2021</t>
  </si>
  <si>
    <t>Q3-2021</t>
  </si>
  <si>
    <t>Q2-2021</t>
  </si>
  <si>
    <t>Q1-2021</t>
  </si>
  <si>
    <t>Q4-2020</t>
  </si>
  <si>
    <t>Q3-2020</t>
  </si>
  <si>
    <t>Q2-2020</t>
  </si>
  <si>
    <t>Q1-2020</t>
  </si>
  <si>
    <t>Q4-2019</t>
  </si>
  <si>
    <t>Q3-2019</t>
  </si>
  <si>
    <t>Q2-2019</t>
  </si>
  <si>
    <t>Q1-2019</t>
  </si>
  <si>
    <t>Q4-2018</t>
  </si>
  <si>
    <t>Q3-2018</t>
  </si>
  <si>
    <t>Q2-2018</t>
  </si>
  <si>
    <t>Q1-2018</t>
  </si>
  <si>
    <t>Q4-2017</t>
  </si>
  <si>
    <t>Q3-2017</t>
  </si>
  <si>
    <t>Q2-2017</t>
  </si>
  <si>
    <t>Q1-2017</t>
  </si>
  <si>
    <t>Q4-2016</t>
  </si>
  <si>
    <t>Q3-2016</t>
  </si>
  <si>
    <t>Q2-2016</t>
  </si>
  <si>
    <t>Q1-2016</t>
  </si>
  <si>
    <t>Q4-2015</t>
  </si>
  <si>
    <t>Q3-2015</t>
  </si>
  <si>
    <t>Q2-2015</t>
  </si>
  <si>
    <t>Q1-2015</t>
  </si>
  <si>
    <t>NSQD100 Value</t>
  </si>
  <si>
    <t>EFFR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</si>
</sst>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8"/>
        </bottom>
      </border>
    </dxf>
    <dxf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E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[NASDAQ100_and_EFFR_from_2015_to_2025.xlsx]EFFR - Clean!EFFR-PivotTable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'EFFR - Clean'!$G$1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'EFFR - Clean'!$F$2:$F$55</c:f>
              <c:multiLvlStrCache>
                <c:ptCount val="4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  <c:pt idx="32">
                    <c:v>2023</c:v>
                  </c:pt>
                  <c:pt idx="36">
                    <c:v>2024</c:v>
                  </c:pt>
                  <c:pt idx="40">
                    <c:v>2025</c:v>
                  </c:pt>
                </c:lvl>
              </c:multiLvlStrCache>
            </c:multiLvlStrRef>
          </c:cat>
          <c:val>
            <c:numRef>
              <c:f>'EFFR - Clean'!$G$2:$G$55</c:f>
              <c:numCache>
                <c:formatCode>0.00</c:formatCode>
                <c:ptCount val="42"/>
                <c:pt idx="0">
                  <c:v>0.1145901639344263</c:v>
                </c:pt>
                <c:pt idx="1">
                  <c:v>0.12593749999999998</c:v>
                </c:pt>
                <c:pt idx="2">
                  <c:v>0.13569230769230775</c:v>
                </c:pt>
                <c:pt idx="3">
                  <c:v>0.16080645161290338</c:v>
                </c:pt>
                <c:pt idx="4">
                  <c:v>0.36580645161290326</c:v>
                </c:pt>
                <c:pt idx="5">
                  <c:v>0.37000000000000005</c:v>
                </c:pt>
                <c:pt idx="6">
                  <c:v>0.39531249999999968</c:v>
                </c:pt>
                <c:pt idx="7">
                  <c:v>0.44918032786885242</c:v>
                </c:pt>
                <c:pt idx="8">
                  <c:v>0.70387096774193458</c:v>
                </c:pt>
                <c:pt idx="9">
                  <c:v>0.9528124999999984</c:v>
                </c:pt>
                <c:pt idx="10">
                  <c:v>1.1555555555555537</c:v>
                </c:pt>
                <c:pt idx="11">
                  <c:v>1.2017741935483854</c:v>
                </c:pt>
                <c:pt idx="12">
                  <c:v>1.447903225806453</c:v>
                </c:pt>
                <c:pt idx="13">
                  <c:v>1.7371875000000008</c:v>
                </c:pt>
                <c:pt idx="14">
                  <c:v>1.9234920634920623</c:v>
                </c:pt>
                <c:pt idx="15">
                  <c:v>2.2170967741935503</c:v>
                </c:pt>
                <c:pt idx="16">
                  <c:v>2.4013114754098388</c:v>
                </c:pt>
                <c:pt idx="17">
                  <c:v>2.3978124999999997</c:v>
                </c:pt>
                <c:pt idx="18">
                  <c:v>2.1978125000000004</c:v>
                </c:pt>
                <c:pt idx="19">
                  <c:v>1.6504838709677401</c:v>
                </c:pt>
                <c:pt idx="20">
                  <c:v>1.2329032258064514</c:v>
                </c:pt>
                <c:pt idx="21">
                  <c:v>5.8749999999999934E-2</c:v>
                </c:pt>
                <c:pt idx="22">
                  <c:v>9.2769230769230715E-2</c:v>
                </c:pt>
                <c:pt idx="23">
                  <c:v>8.9032258064516076E-2</c:v>
                </c:pt>
                <c:pt idx="24">
                  <c:v>7.6393442622950822E-2</c:v>
                </c:pt>
                <c:pt idx="25">
                  <c:v>6.8750000000000006E-2</c:v>
                </c:pt>
                <c:pt idx="26">
                  <c:v>9.0312499999999921E-2</c:v>
                </c:pt>
                <c:pt idx="27">
                  <c:v>7.9523809523809566E-2</c:v>
                </c:pt>
                <c:pt idx="28">
                  <c:v>0.12435483870967748</c:v>
                </c:pt>
                <c:pt idx="29">
                  <c:v>0.75857142857142723</c:v>
                </c:pt>
                <c:pt idx="30">
                  <c:v>2.2009375000000002</c:v>
                </c:pt>
                <c:pt idx="31">
                  <c:v>3.6496721311475464</c:v>
                </c:pt>
                <c:pt idx="32">
                  <c:v>4.5219354838709709</c:v>
                </c:pt>
                <c:pt idx="33">
                  <c:v>4.9873015873015891</c:v>
                </c:pt>
                <c:pt idx="34">
                  <c:v>5.262380952380953</c:v>
                </c:pt>
                <c:pt idx="35">
                  <c:v>5.330000000000001</c:v>
                </c:pt>
                <c:pt idx="36">
                  <c:v>5.330000000000001</c:v>
                </c:pt>
                <c:pt idx="37">
                  <c:v>5.33</c:v>
                </c:pt>
                <c:pt idx="38">
                  <c:v>5.2675000000000001</c:v>
                </c:pt>
                <c:pt idx="39">
                  <c:v>4.6566129032258097</c:v>
                </c:pt>
                <c:pt idx="40">
                  <c:v>4.3300000000000054</c:v>
                </c:pt>
                <c:pt idx="41">
                  <c:v>4.3300000000000063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3-4988-8714-4648B864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412928"/>
        <c:axId val="1955410528"/>
      </c:lineChart>
      <c:catAx>
        <c:axId val="19554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10528"/>
        <c:crosses val="autoZero"/>
        <c:auto val="1"/>
        <c:lblAlgn val="ctr"/>
        <c:lblOffset val="100"/>
        <c:noMultiLvlLbl val="0"/>
      </c:catAx>
      <c:valAx>
        <c:axId val="19554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1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[NASDAQ100_and_EFFR_from_2015_to_2025.xlsx]NSDQ100 - Clean!NSDQ100 - PivotTable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'NSDQ100 - Clean'!$L$1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'NSDQ100 - Clean'!$K$2:$K$55</c:f>
              <c:multiLvlStrCache>
                <c:ptCount val="4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  <c:pt idx="32">
                    <c:v>2023</c:v>
                  </c:pt>
                  <c:pt idx="36">
                    <c:v>2024</c:v>
                  </c:pt>
                  <c:pt idx="40">
                    <c:v>2025</c:v>
                  </c:pt>
                </c:lvl>
              </c:multiLvlStrCache>
            </c:multiLvlStrRef>
          </c:cat>
          <c:val>
            <c:numRef>
              <c:f>'NSDQ100 - Clean'!$L$2:$L$55</c:f>
              <c:numCache>
                <c:formatCode>#,##0</c:formatCode>
                <c:ptCount val="42"/>
                <c:pt idx="0">
                  <c:v>4307.2101639344255</c:v>
                </c:pt>
                <c:pt idx="1">
                  <c:v>4459.0757142857146</c:v>
                </c:pt>
                <c:pt idx="2">
                  <c:v>4406.0235937499983</c:v>
                </c:pt>
                <c:pt idx="3">
                  <c:v>4573.1475000000019</c:v>
                </c:pt>
                <c:pt idx="4">
                  <c:v>4259.2606557377039</c:v>
                </c:pt>
                <c:pt idx="5">
                  <c:v>4432.5660937500024</c:v>
                </c:pt>
                <c:pt idx="6">
                  <c:v>4734.4037500000004</c:v>
                </c:pt>
                <c:pt idx="7">
                  <c:v>4841.140793650794</c:v>
                </c:pt>
                <c:pt idx="8">
                  <c:v>5241.6508064516147</c:v>
                </c:pt>
                <c:pt idx="9">
                  <c:v>5642.9265079365096</c:v>
                </c:pt>
                <c:pt idx="10">
                  <c:v>5881.4685714285724</c:v>
                </c:pt>
                <c:pt idx="11">
                  <c:v>6266.6393650793652</c:v>
                </c:pt>
                <c:pt idx="12">
                  <c:v>6782.4014754098371</c:v>
                </c:pt>
                <c:pt idx="13">
                  <c:v>6880.7332812500026</c:v>
                </c:pt>
                <c:pt idx="14">
                  <c:v>7423.5212698412715</c:v>
                </c:pt>
                <c:pt idx="15">
                  <c:v>6862.9139682539717</c:v>
                </c:pt>
                <c:pt idx="16">
                  <c:v>6963.1783606557383</c:v>
                </c:pt>
                <c:pt idx="17">
                  <c:v>7548.5212698412679</c:v>
                </c:pt>
                <c:pt idx="18">
                  <c:v>7776.0315625000021</c:v>
                </c:pt>
                <c:pt idx="19">
                  <c:v>8211.4815624999974</c:v>
                </c:pt>
                <c:pt idx="20">
                  <c:v>8688.4788709677414</c:v>
                </c:pt>
                <c:pt idx="21">
                  <c:v>9192.2038095238113</c:v>
                </c:pt>
                <c:pt idx="22">
                  <c:v>11124.482031249998</c:v>
                </c:pt>
                <c:pt idx="23">
                  <c:v>12044.703281249997</c:v>
                </c:pt>
                <c:pt idx="24">
                  <c:v>13124.912459016396</c:v>
                </c:pt>
                <c:pt idx="25">
                  <c:v>13798.637936507937</c:v>
                </c:pt>
                <c:pt idx="26">
                  <c:v>15113.5425</c:v>
                </c:pt>
                <c:pt idx="27">
                  <c:v>15843.418906249997</c:v>
                </c:pt>
                <c:pt idx="28">
                  <c:v>14576.935806451613</c:v>
                </c:pt>
                <c:pt idx="29">
                  <c:v>12733.244677419354</c:v>
                </c:pt>
                <c:pt idx="30">
                  <c:v>12383.482656250002</c:v>
                </c:pt>
                <c:pt idx="31">
                  <c:v>11345.207142857143</c:v>
                </c:pt>
                <c:pt idx="32">
                  <c:v>12111.044516129032</c:v>
                </c:pt>
                <c:pt idx="33">
                  <c:v>13817.574354838709</c:v>
                </c:pt>
                <c:pt idx="34">
                  <c:v>15222.454285714288</c:v>
                </c:pt>
                <c:pt idx="35">
                  <c:v>15581.609365079365</c:v>
                </c:pt>
                <c:pt idx="36">
                  <c:v>17615.925409836065</c:v>
                </c:pt>
                <c:pt idx="37">
                  <c:v>18472.540793650791</c:v>
                </c:pt>
                <c:pt idx="38">
                  <c:v>19441.115624999999</c:v>
                </c:pt>
                <c:pt idx="39">
                  <c:v>20779.047968750001</c:v>
                </c:pt>
                <c:pt idx="40">
                  <c:v>20879.878666666675</c:v>
                </c:pt>
                <c:pt idx="41">
                  <c:v>20366.062333333328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0-480B-A6B7-6CC9BC3F3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134703"/>
        <c:axId val="533135663"/>
      </c:lineChart>
      <c:catAx>
        <c:axId val="53313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35663"/>
        <c:crosses val="autoZero"/>
        <c:auto val="1"/>
        <c:lblAlgn val="ctr"/>
        <c:lblOffset val="100"/>
        <c:noMultiLvlLbl val="0"/>
      </c:catAx>
      <c:valAx>
        <c:axId val="53313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3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[NASDAQ100_and_EFFR_from_2015_to_2025.xlsx]EFFR vs NSDQ100!PivotTable3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'EFFR vs NSDQ100'!$H$1</c:f>
              <c:strCache>
                <c:ptCount val="1"/>
                <c:pt idx="0">
                  <c:v>NSQD100 Value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'EFFR vs NSDQ100'!$G$2:$G$13</c:f>
              <c:strCach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</c:strCache>
            </c:strRef>
          </c:cat>
          <c:val>
            <c:numRef>
              <c:f>'EFFR vs NSDQ100'!$H$2:$H$13</c:f>
              <c:numCache>
                <c:formatCode>0.00</c:formatCode>
                <c:ptCount val="11"/>
                <c:pt idx="0">
                  <c:v>4437.2361600000022</c:v>
                </c:pt>
                <c:pt idx="1">
                  <c:v>4567.3884800000023</c:v>
                </c:pt>
                <c:pt idx="2">
                  <c:v>5759.0359599999965</c:v>
                </c:pt>
                <c:pt idx="3">
                  <c:v>6987.7787951807295</c:v>
                </c:pt>
                <c:pt idx="4">
                  <c:v>7629.7092799999964</c:v>
                </c:pt>
                <c:pt idx="5">
                  <c:v>10265.503386454177</c:v>
                </c:pt>
                <c:pt idx="6">
                  <c:v>14481.732720000002</c:v>
                </c:pt>
                <c:pt idx="7">
                  <c:v>12762.161244979921</c:v>
                </c:pt>
                <c:pt idx="8">
                  <c:v>14189.490843373491</c:v>
                </c:pt>
                <c:pt idx="9">
                  <c:v>19083.545400000014</c:v>
                </c:pt>
                <c:pt idx="10">
                  <c:v>20607.640084033614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8-41AB-B7FE-B85224F4A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856431"/>
        <c:axId val="744854991"/>
      </c:barChart>
      <c:lineChart>
        <c:grouping val="standard"/>
        <c:varyColors val="0"/>
        <c:ser>
          <c:idx val="1"/>
          <c:order val="1"/>
          <c:tx>
            <c:strRef>
              <c:f>'EFFR vs NSDQ100'!$I$1</c:f>
              <c:strCache>
                <c:ptCount val="1"/>
                <c:pt idx="0">
                  <c:v>EFFR Value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'EFFR vs NSDQ100'!$G$2:$G$13</c:f>
              <c:strCach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</c:strCache>
            </c:strRef>
          </c:cat>
          <c:val>
            <c:numRef>
              <c:f>'EFFR vs NSDQ100'!$I$2:$I$13</c:f>
              <c:numCache>
                <c:formatCode>0.00</c:formatCode>
                <c:ptCount val="11"/>
                <c:pt idx="0">
                  <c:v>0.1343599999999999</c:v>
                </c:pt>
                <c:pt idx="1">
                  <c:v>0.39475999999999994</c:v>
                </c:pt>
                <c:pt idx="2">
                  <c:v>1.0040799999999972</c:v>
                </c:pt>
                <c:pt idx="3">
                  <c:v>1.8302008032128525</c:v>
                </c:pt>
                <c:pt idx="4">
                  <c:v>2.1619599999999957</c:v>
                </c:pt>
                <c:pt idx="5">
                  <c:v>0.36498007968127494</c:v>
                </c:pt>
                <c:pt idx="6">
                  <c:v>7.8799999999999967E-2</c:v>
                </c:pt>
                <c:pt idx="7">
                  <c:v>1.6813654618473803</c:v>
                </c:pt>
                <c:pt idx="8">
                  <c:v>5.0269879518072296</c:v>
                </c:pt>
                <c:pt idx="9">
                  <c:v>5.1469999999999994</c:v>
                </c:pt>
                <c:pt idx="10">
                  <c:v>4.3299999999999947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8-41AB-B7FE-B85224F4A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203759"/>
        <c:axId val="943203279"/>
      </c:lineChart>
      <c:catAx>
        <c:axId val="7448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54991"/>
        <c:crosses val="autoZero"/>
        <c:auto val="1"/>
        <c:lblAlgn val="ctr"/>
        <c:lblOffset val="100"/>
        <c:noMultiLvlLbl val="0"/>
      </c:catAx>
      <c:valAx>
        <c:axId val="7448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56431"/>
        <c:crosses val="autoZero"/>
        <c:crossBetween val="between"/>
      </c:valAx>
      <c:valAx>
        <c:axId val="943203279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203759"/>
        <c:crosses val="max"/>
        <c:crossBetween val="between"/>
      </c:valAx>
      <c:catAx>
        <c:axId val="943203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32032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1E1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0</xdr:rowOff>
    </xdr:from>
    <xdr:to>
      <xdr:col>23</xdr:col>
      <xdr:colOff>304799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E9D8E-414D-C982-15BB-06393DA77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0</xdr:rowOff>
    </xdr:from>
    <xdr:to>
      <xdr:col>26</xdr:col>
      <xdr:colOff>314325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91CE6-82E2-8DE3-0DA8-0EC509F6C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466724</xdr:colOff>
      <xdr:row>0</xdr:row>
      <xdr:rowOff>57150</xdr:rowOff>
    </xdr:from>
    <xdr:to>
      <xdr:col>23</xdr:col>
      <xdr:colOff>609599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2AA20-809E-9422-3526-19393226F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834.907346064814" createdVersion="8" refreshedVersion="8" minRefreshableVersion="3" recordCount="2633" xr:uid="{A1D04999-A6CB-4EF0-91A0-36C38F91EA60}">
  <cacheSource type="worksheet">
    <worksheetSource name="Table1"/>
  </cacheSource>
  <cacheFields count="7">
    <cacheField name="Date" numFmtId="14">
      <sharedItems containsSemiMixedTypes="0" containsNonDate="0" containsDate="1" containsString="0" minDate="2015-01-02T00:00:00" maxDate="2025-06-26T00:00:00"/>
    </cacheField>
    <cacheField name="Quarter" numFmtId="14">
      <sharedItems count="42">
        <s v="Q2-2025"/>
        <s v="Q1-2025"/>
        <s v="Q4-2024"/>
        <s v="Q3-2024"/>
        <s v="Q2-2024"/>
        <s v="Q1-2024"/>
        <s v="Q4-2023"/>
        <s v="Q3-2023"/>
        <s v="Q2-2023"/>
        <s v="Q1-2023"/>
        <s v="Q4-2022"/>
        <s v="Q3-2022"/>
        <s v="Q2-2022"/>
        <s v="Q1-2022"/>
        <s v="Q4-2021"/>
        <s v="Q3-2021"/>
        <s v="Q2-2021"/>
        <s v="Q1-2021"/>
        <s v="Q4-2020"/>
        <s v="Q3-2020"/>
        <s v="Q2-2020"/>
        <s v="Q1-2020"/>
        <s v="Q4-2019"/>
        <s v="Q3-2019"/>
        <s v="Q2-2019"/>
        <s v="Q1-2019"/>
        <s v="Q4-2018"/>
        <s v="Q3-2018"/>
        <s v="Q2-2018"/>
        <s v="Q1-2018"/>
        <s v="Q4-2017"/>
        <s v="Q3-2017"/>
        <s v="Q2-2017"/>
        <s v="Q1-2017"/>
        <s v="Q4-2016"/>
        <s v="Q3-2016"/>
        <s v="Q2-2016"/>
        <s v="Q1-2016"/>
        <s v="Q4-2015"/>
        <s v="Q3-2015"/>
        <s v="Q2-2015"/>
        <s v="Q1-2015"/>
      </sharedItems>
    </cacheField>
    <cacheField name="Quarter Sort" numFmtId="14">
      <sharedItems containsSemiMixedTypes="0" containsNonDate="0" containsDate="1" containsString="0" minDate="2015-01-01T00:00:00" maxDate="2025-04-02T00:00:00" count="42">
        <d v="2025-04-01T00:00:00"/>
        <d v="2025-01-01T00:00:00"/>
        <d v="2024-10-01T00:00:00"/>
        <d v="2024-07-01T00:00:00"/>
        <d v="2024-04-01T00:00:00"/>
        <d v="2024-01-01T00:00:00"/>
        <d v="2023-10-01T00:00:00"/>
        <d v="2023-07-01T00:00:00"/>
        <d v="2023-04-01T00:00:00"/>
        <d v="2023-01-01T00:00:00"/>
        <d v="2022-10-01T00:00:00"/>
        <d v="2022-07-01T00:00:00"/>
        <d v="2022-04-01T00:00:00"/>
        <d v="2022-01-01T00:00:00"/>
        <d v="2021-10-01T00:00:00"/>
        <d v="2021-07-01T00:00:00"/>
        <d v="2021-04-01T00:00:00"/>
        <d v="2021-01-01T00:00:00"/>
        <d v="2020-10-01T00:00:00"/>
        <d v="2020-07-01T00:00:00"/>
        <d v="2020-04-01T00:00:00"/>
        <d v="2020-01-01T00:00:00"/>
        <d v="2019-10-01T00:00:00"/>
        <d v="2019-07-01T00:00:00"/>
        <d v="2019-04-01T00:00:00"/>
        <d v="2019-01-01T00:00:00"/>
        <d v="2018-10-01T00:00:00"/>
        <d v="2018-07-01T00:00:00"/>
        <d v="2018-04-01T00:00:00"/>
        <d v="2018-01-01T00:00:00"/>
        <d v="2017-10-01T00:00:00"/>
        <d v="2017-07-01T00:00:00"/>
        <d v="2017-04-01T00:00:00"/>
        <d v="2017-01-01T00:00:00"/>
        <d v="2016-10-01T00:00:00"/>
        <d v="2016-07-01T00:00:00"/>
        <d v="2016-04-01T00:00:00"/>
        <d v="2016-01-01T00:00:00"/>
        <d v="2015-10-01T00:00:00"/>
        <d v="2015-07-01T00:00:00"/>
        <d v="2015-04-01T00:00:00"/>
        <d v="2015-01-01T00:00:00"/>
      </sharedItems>
      <fieldGroup par="6"/>
    </cacheField>
    <cacheField name="Rate (%)" numFmtId="0">
      <sharedItems containsSemiMixedTypes="0" containsString="0" containsNumber="1" minValue="0.04" maxValue="5.33"/>
    </cacheField>
    <cacheField name="Months (Quarter Sort)" numFmtId="0" databaseField="0">
      <fieldGroup base="2">
        <rangePr groupBy="months" startDate="2015-01-01T00:00:00" endDate="2025-04-02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5"/>
        </groupItems>
      </fieldGroup>
    </cacheField>
    <cacheField name="Quarters (Quarter Sort)" numFmtId="0" databaseField="0">
      <fieldGroup base="2">
        <rangePr groupBy="quarters" startDate="2015-01-01T00:00:00" endDate="2025-04-02T00:00:00"/>
        <groupItems count="6">
          <s v="&lt;1/1/2015"/>
          <s v="Qtr1"/>
          <s v="Qtr2"/>
          <s v="Qtr3"/>
          <s v="Qtr4"/>
          <s v="&gt;4/2/2025"/>
        </groupItems>
      </fieldGroup>
    </cacheField>
    <cacheField name="Years (Quarter Sort)" numFmtId="0" databaseField="0">
      <fieldGroup base="2">
        <rangePr groupBy="years" startDate="2015-01-01T00:00:00" endDate="2025-04-02T00:00:00"/>
        <groupItems count="13">
          <s v="&lt;1/1/2015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4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834.939578356483" createdVersion="8" refreshedVersion="8" minRefreshableVersion="3" recordCount="2636" xr:uid="{3B498ACD-4FC2-4130-B4BB-CAFCA2788E60}">
  <cacheSource type="worksheet">
    <worksheetSource name="Table2"/>
  </cacheSource>
  <cacheFields count="12">
    <cacheField name="Date" numFmtId="14">
      <sharedItems containsSemiMixedTypes="0" containsNonDate="0" containsDate="1" containsString="0" minDate="2015-01-02T00:00:00" maxDate="2025-06-27T00:00:00"/>
    </cacheField>
    <cacheField name="Quarters" numFmtId="14">
      <sharedItems/>
    </cacheField>
    <cacheField name="Sort Quarters" numFmtId="14">
      <sharedItems containsSemiMixedTypes="0" containsNonDate="0" containsDate="1" containsString="0" minDate="2015-01-01T00:00:00" maxDate="2025-04-02T00:00:00" count="42">
        <d v="2025-04-01T00:00:00"/>
        <d v="2025-01-01T00:00:00"/>
        <d v="2024-10-01T00:00:00"/>
        <d v="2024-07-01T00:00:00"/>
        <d v="2024-04-01T00:00:00"/>
        <d v="2024-01-01T00:00:00"/>
        <d v="2023-10-01T00:00:00"/>
        <d v="2023-07-01T00:00:00"/>
        <d v="2023-04-01T00:00:00"/>
        <d v="2023-01-01T00:00:00"/>
        <d v="2022-10-01T00:00:00"/>
        <d v="2022-07-01T00:00:00"/>
        <d v="2022-04-01T00:00:00"/>
        <d v="2022-01-01T00:00:00"/>
        <d v="2021-10-01T00:00:00"/>
        <d v="2021-07-01T00:00:00"/>
        <d v="2021-04-01T00:00:00"/>
        <d v="2021-01-01T00:00:00"/>
        <d v="2020-10-01T00:00:00"/>
        <d v="2020-07-01T00:00:00"/>
        <d v="2020-04-01T00:00:00"/>
        <d v="2020-01-01T00:00:00"/>
        <d v="2019-10-01T00:00:00"/>
        <d v="2019-07-01T00:00:00"/>
        <d v="2019-04-01T00:00:00"/>
        <d v="2019-01-01T00:00:00"/>
        <d v="2018-10-01T00:00:00"/>
        <d v="2018-07-01T00:00:00"/>
        <d v="2018-04-01T00:00:00"/>
        <d v="2018-01-01T00:00:00"/>
        <d v="2017-10-01T00:00:00"/>
        <d v="2017-07-01T00:00:00"/>
        <d v="2017-04-01T00:00:00"/>
        <d v="2017-01-01T00:00:00"/>
        <d v="2016-10-01T00:00:00"/>
        <d v="2016-07-01T00:00:00"/>
        <d v="2016-04-01T00:00:00"/>
        <d v="2016-01-01T00:00:00"/>
        <d v="2015-10-01T00:00:00"/>
        <d v="2015-07-01T00:00:00"/>
        <d v="2015-04-01T00:00:00"/>
        <d v="2015-01-01T00:00:00"/>
      </sharedItems>
      <fieldGroup par="11"/>
    </cacheField>
    <cacheField name="Price" numFmtId="4">
      <sharedItems containsSemiMixedTypes="0" containsString="0" containsNumber="1" minValue="3947.8" maxValue="22447.29"/>
    </cacheField>
    <cacheField name="Open" numFmtId="4">
      <sharedItems containsSemiMixedTypes="0" containsString="0" containsNumber="1" minValue="3847.12" maxValue="22328.240000000002"/>
    </cacheField>
    <cacheField name="High" numFmtId="4">
      <sharedItems containsSemiMixedTypes="0" containsString="0" containsNumber="1" minValue="3979.09" maxValue="22466.99"/>
    </cacheField>
    <cacheField name="Low" numFmtId="4">
      <sharedItems containsSemiMixedTypes="0" containsString="0" containsNumber="1" minValue="3787.23" maxValue="22255.27"/>
    </cacheField>
    <cacheField name="Vol." numFmtId="0">
      <sharedItems/>
    </cacheField>
    <cacheField name="Change %" numFmtId="10">
      <sharedItems containsSemiMixedTypes="0" containsString="0" containsNumber="1" minValue="-0.12189999999999999" maxValue="0.1202"/>
    </cacheField>
    <cacheField name="Months (Sort Quarters)" numFmtId="0" databaseField="0">
      <fieldGroup base="2">
        <rangePr groupBy="months" startDate="2015-01-01T00:00:00" endDate="2025-04-02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5"/>
        </groupItems>
      </fieldGroup>
    </cacheField>
    <cacheField name="Quarters (Sort Quarters)" numFmtId="0" databaseField="0">
      <fieldGroup base="2">
        <rangePr groupBy="quarters" startDate="2015-01-01T00:00:00" endDate="2025-04-02T00:00:00"/>
        <groupItems count="6">
          <s v="&lt;1/1/2015"/>
          <s v="Qtr1"/>
          <s v="Qtr2"/>
          <s v="Qtr3"/>
          <s v="Qtr4"/>
          <s v="&gt;4/2/2025"/>
        </groupItems>
      </fieldGroup>
    </cacheField>
    <cacheField name="Years (Sort Quarters)" numFmtId="0" databaseField="0">
      <fieldGroup base="2">
        <rangePr groupBy="years" startDate="2015-01-01T00:00:00" endDate="2025-04-02T00:00:00"/>
        <groupItems count="13">
          <s v="&lt;1/1/2015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4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" refreshedDate="45834.966786574078" createdVersion="8" refreshedVersion="8" minRefreshableVersion="3" recordCount="2617" xr:uid="{8658CB24-7D3D-4289-A704-1DEAF4DB66A3}">
  <cacheSource type="worksheet">
    <worksheetSource name="Table5"/>
  </cacheSource>
  <cacheFields count="8">
    <cacheField name="Date" numFmtId="14">
      <sharedItems containsSemiMixedTypes="0" containsNonDate="0" containsDate="1" containsString="0" minDate="2015-01-02T00:00:00" maxDate="2025-06-26T00:00:00"/>
    </cacheField>
    <cacheField name="Quarters" numFmtId="14">
      <sharedItems count="42">
        <s v="Q2-2025"/>
        <s v="Q1-2025"/>
        <s v="Q4-2024"/>
        <s v="Q3-2024"/>
        <s v="Q2-2024"/>
        <s v="Q1-2024"/>
        <s v="Q4-2023"/>
        <s v="Q3-2023"/>
        <s v="Q2-2023"/>
        <s v="Q1-2023"/>
        <s v="Q4-2022"/>
        <s v="Q3-2022"/>
        <s v="Q2-2022"/>
        <s v="Q1-2022"/>
        <s v="Q4-2021"/>
        <s v="Q3-2021"/>
        <s v="Q2-2021"/>
        <s v="Q1-2021"/>
        <s v="Q4-2020"/>
        <s v="Q3-2020"/>
        <s v="Q2-2020"/>
        <s v="Q1-2020"/>
        <s v="Q4-2019"/>
        <s v="Q3-2019"/>
        <s v="Q2-2019"/>
        <s v="Q1-2019"/>
        <s v="Q4-2018"/>
        <s v="Q3-2018"/>
        <s v="Q2-2018"/>
        <s v="Q1-2018"/>
        <s v="Q4-2017"/>
        <s v="Q3-2017"/>
        <s v="Q2-2017"/>
        <s v="Q1-2017"/>
        <s v="Q4-2016"/>
        <s v="Q3-2016"/>
        <s v="Q2-2016"/>
        <s v="Q1-2016"/>
        <s v="Q4-2015"/>
        <s v="Q3-2015"/>
        <s v="Q2-2015"/>
        <s v="Q1-2015"/>
      </sharedItems>
    </cacheField>
    <cacheField name="Sort Quarters" numFmtId="14">
      <sharedItems containsSemiMixedTypes="0" containsNonDate="0" containsDate="1" containsString="0" minDate="2015-01-01T00:00:00" maxDate="2025-04-02T00:00:00" count="42">
        <d v="2025-04-01T00:00:00"/>
        <d v="2025-01-01T00:00:00"/>
        <d v="2024-10-01T00:00:00"/>
        <d v="2024-07-01T00:00:00"/>
        <d v="2024-04-01T00:00:00"/>
        <d v="2024-01-01T00:00:00"/>
        <d v="2023-10-01T00:00:00"/>
        <d v="2023-07-01T00:00:00"/>
        <d v="2023-04-01T00:00:00"/>
        <d v="2023-01-01T00:00:00"/>
        <d v="2022-10-01T00:00:00"/>
        <d v="2022-07-01T00:00:00"/>
        <d v="2022-04-01T00:00:00"/>
        <d v="2022-01-01T00:00:00"/>
        <d v="2021-10-01T00:00:00"/>
        <d v="2021-07-01T00:00:00"/>
        <d v="2021-04-01T00:00:00"/>
        <d v="2021-01-01T00:00:00"/>
        <d v="2020-10-01T00:00:00"/>
        <d v="2020-07-01T00:00:00"/>
        <d v="2020-04-01T00:00:00"/>
        <d v="2020-01-01T00:00:00"/>
        <d v="2019-10-01T00:00:00"/>
        <d v="2019-07-01T00:00:00"/>
        <d v="2019-04-01T00:00:00"/>
        <d v="2019-01-01T00:00:00"/>
        <d v="2018-10-01T00:00:00"/>
        <d v="2018-07-01T00:00:00"/>
        <d v="2018-04-01T00:00:00"/>
        <d v="2018-01-01T00:00:00"/>
        <d v="2017-10-01T00:00:00"/>
        <d v="2017-07-01T00:00:00"/>
        <d v="2017-04-01T00:00:00"/>
        <d v="2017-01-01T00:00:00"/>
        <d v="2016-10-01T00:00:00"/>
        <d v="2016-07-01T00:00:00"/>
        <d v="2016-04-01T00:00:00"/>
        <d v="2016-01-01T00:00:00"/>
        <d v="2015-10-01T00:00:00"/>
        <d v="2015-07-01T00:00:00"/>
        <d v="2015-04-01T00:00:00"/>
        <d v="2015-01-01T00:00:00"/>
      </sharedItems>
      <fieldGroup par="7"/>
    </cacheField>
    <cacheField name="NSQD100" numFmtId="2">
      <sharedItems containsSemiMixedTypes="0" containsString="0" containsNumber="1" minValue="3947.8" maxValue="22237.74"/>
    </cacheField>
    <cacheField name="EFFR" numFmtId="2">
      <sharedItems containsSemiMixedTypes="0" containsString="0" containsNumber="1" minValue="0.04" maxValue="5.33"/>
    </cacheField>
    <cacheField name="Months (Sort Quarters)" numFmtId="0" databaseField="0">
      <fieldGroup base="2">
        <rangePr groupBy="months" startDate="2015-01-01T00:00:00" endDate="2025-04-02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5"/>
        </groupItems>
      </fieldGroup>
    </cacheField>
    <cacheField name="Quarters (Sort Quarters)" numFmtId="0" databaseField="0">
      <fieldGroup base="2">
        <rangePr groupBy="quarters" startDate="2015-01-01T00:00:00" endDate="2025-04-02T00:00:00"/>
        <groupItems count="6">
          <s v="&lt;1/1/2015"/>
          <s v="Qtr1"/>
          <s v="Qtr2"/>
          <s v="Qtr3"/>
          <s v="Qtr4"/>
          <s v="&gt;4/2/2025"/>
        </groupItems>
      </fieldGroup>
    </cacheField>
    <cacheField name="Years (Sort Quarters)" numFmtId="0" databaseField="0">
      <fieldGroup base="2">
        <rangePr groupBy="years" startDate="2015-01-01T00:00:00" endDate="2025-04-02T00:00:00"/>
        <groupItems count="13">
          <s v="&lt;1/1/2015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4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3">
  <r>
    <d v="2025-06-25T00:00:00"/>
    <x v="0"/>
    <x v="0"/>
    <n v="4.33"/>
  </r>
  <r>
    <d v="2025-06-24T00:00:00"/>
    <x v="0"/>
    <x v="0"/>
    <n v="4.33"/>
  </r>
  <r>
    <d v="2025-06-23T00:00:00"/>
    <x v="0"/>
    <x v="0"/>
    <n v="4.33"/>
  </r>
  <r>
    <d v="2025-06-20T00:00:00"/>
    <x v="0"/>
    <x v="0"/>
    <n v="4.33"/>
  </r>
  <r>
    <d v="2025-06-18T00:00:00"/>
    <x v="0"/>
    <x v="0"/>
    <n v="4.33"/>
  </r>
  <r>
    <d v="2025-06-17T00:00:00"/>
    <x v="0"/>
    <x v="0"/>
    <n v="4.33"/>
  </r>
  <r>
    <d v="2025-06-16T00:00:00"/>
    <x v="0"/>
    <x v="0"/>
    <n v="4.33"/>
  </r>
  <r>
    <d v="2025-06-13T00:00:00"/>
    <x v="0"/>
    <x v="0"/>
    <n v="4.33"/>
  </r>
  <r>
    <d v="2025-06-12T00:00:00"/>
    <x v="0"/>
    <x v="0"/>
    <n v="4.33"/>
  </r>
  <r>
    <d v="2025-06-11T00:00:00"/>
    <x v="0"/>
    <x v="0"/>
    <n v="4.33"/>
  </r>
  <r>
    <d v="2025-06-10T00:00:00"/>
    <x v="0"/>
    <x v="0"/>
    <n v="4.33"/>
  </r>
  <r>
    <d v="2025-06-09T00:00:00"/>
    <x v="0"/>
    <x v="0"/>
    <n v="4.33"/>
  </r>
  <r>
    <d v="2025-06-06T00:00:00"/>
    <x v="0"/>
    <x v="0"/>
    <n v="4.33"/>
  </r>
  <r>
    <d v="2025-06-05T00:00:00"/>
    <x v="0"/>
    <x v="0"/>
    <n v="4.33"/>
  </r>
  <r>
    <d v="2025-06-04T00:00:00"/>
    <x v="0"/>
    <x v="0"/>
    <n v="4.33"/>
  </r>
  <r>
    <d v="2025-06-03T00:00:00"/>
    <x v="0"/>
    <x v="0"/>
    <n v="4.33"/>
  </r>
  <r>
    <d v="2025-06-02T00:00:00"/>
    <x v="0"/>
    <x v="0"/>
    <n v="4.33"/>
  </r>
  <r>
    <d v="2025-05-30T00:00:00"/>
    <x v="0"/>
    <x v="0"/>
    <n v="4.33"/>
  </r>
  <r>
    <d v="2025-05-29T00:00:00"/>
    <x v="0"/>
    <x v="0"/>
    <n v="4.33"/>
  </r>
  <r>
    <d v="2025-05-28T00:00:00"/>
    <x v="0"/>
    <x v="0"/>
    <n v="4.33"/>
  </r>
  <r>
    <d v="2025-05-27T00:00:00"/>
    <x v="0"/>
    <x v="0"/>
    <n v="4.33"/>
  </r>
  <r>
    <d v="2025-05-23T00:00:00"/>
    <x v="0"/>
    <x v="0"/>
    <n v="4.33"/>
  </r>
  <r>
    <d v="2025-05-22T00:00:00"/>
    <x v="0"/>
    <x v="0"/>
    <n v="4.33"/>
  </r>
  <r>
    <d v="2025-05-21T00:00:00"/>
    <x v="0"/>
    <x v="0"/>
    <n v="4.33"/>
  </r>
  <r>
    <d v="2025-05-20T00:00:00"/>
    <x v="0"/>
    <x v="0"/>
    <n v="4.33"/>
  </r>
  <r>
    <d v="2025-05-19T00:00:00"/>
    <x v="0"/>
    <x v="0"/>
    <n v="4.33"/>
  </r>
  <r>
    <d v="2025-05-16T00:00:00"/>
    <x v="0"/>
    <x v="0"/>
    <n v="4.33"/>
  </r>
  <r>
    <d v="2025-05-15T00:00:00"/>
    <x v="0"/>
    <x v="0"/>
    <n v="4.33"/>
  </r>
  <r>
    <d v="2025-05-14T00:00:00"/>
    <x v="0"/>
    <x v="0"/>
    <n v="4.33"/>
  </r>
  <r>
    <d v="2025-05-13T00:00:00"/>
    <x v="0"/>
    <x v="0"/>
    <n v="4.33"/>
  </r>
  <r>
    <d v="2025-05-12T00:00:00"/>
    <x v="0"/>
    <x v="0"/>
    <n v="4.33"/>
  </r>
  <r>
    <d v="2025-05-09T00:00:00"/>
    <x v="0"/>
    <x v="0"/>
    <n v="4.33"/>
  </r>
  <r>
    <d v="2025-05-08T00:00:00"/>
    <x v="0"/>
    <x v="0"/>
    <n v="4.33"/>
  </r>
  <r>
    <d v="2025-05-07T00:00:00"/>
    <x v="0"/>
    <x v="0"/>
    <n v="4.33"/>
  </r>
  <r>
    <d v="2025-05-06T00:00:00"/>
    <x v="0"/>
    <x v="0"/>
    <n v="4.33"/>
  </r>
  <r>
    <d v="2025-05-05T00:00:00"/>
    <x v="0"/>
    <x v="0"/>
    <n v="4.33"/>
  </r>
  <r>
    <d v="2025-05-02T00:00:00"/>
    <x v="0"/>
    <x v="0"/>
    <n v="4.33"/>
  </r>
  <r>
    <d v="2025-05-01T00:00:00"/>
    <x v="0"/>
    <x v="0"/>
    <n v="4.33"/>
  </r>
  <r>
    <d v="2025-04-30T00:00:00"/>
    <x v="0"/>
    <x v="0"/>
    <n v="4.33"/>
  </r>
  <r>
    <d v="2025-04-29T00:00:00"/>
    <x v="0"/>
    <x v="0"/>
    <n v="4.33"/>
  </r>
  <r>
    <d v="2025-04-28T00:00:00"/>
    <x v="0"/>
    <x v="0"/>
    <n v="4.33"/>
  </r>
  <r>
    <d v="2025-04-25T00:00:00"/>
    <x v="0"/>
    <x v="0"/>
    <n v="4.33"/>
  </r>
  <r>
    <d v="2025-04-24T00:00:00"/>
    <x v="0"/>
    <x v="0"/>
    <n v="4.33"/>
  </r>
  <r>
    <d v="2025-04-23T00:00:00"/>
    <x v="0"/>
    <x v="0"/>
    <n v="4.33"/>
  </r>
  <r>
    <d v="2025-04-22T00:00:00"/>
    <x v="0"/>
    <x v="0"/>
    <n v="4.33"/>
  </r>
  <r>
    <d v="2025-04-21T00:00:00"/>
    <x v="0"/>
    <x v="0"/>
    <n v="4.33"/>
  </r>
  <r>
    <d v="2025-04-18T00:00:00"/>
    <x v="0"/>
    <x v="0"/>
    <n v="4.33"/>
  </r>
  <r>
    <d v="2025-04-17T00:00:00"/>
    <x v="0"/>
    <x v="0"/>
    <n v="4.33"/>
  </r>
  <r>
    <d v="2025-04-16T00:00:00"/>
    <x v="0"/>
    <x v="0"/>
    <n v="4.33"/>
  </r>
  <r>
    <d v="2025-04-15T00:00:00"/>
    <x v="0"/>
    <x v="0"/>
    <n v="4.33"/>
  </r>
  <r>
    <d v="2025-04-14T00:00:00"/>
    <x v="0"/>
    <x v="0"/>
    <n v="4.33"/>
  </r>
  <r>
    <d v="2025-04-11T00:00:00"/>
    <x v="0"/>
    <x v="0"/>
    <n v="4.33"/>
  </r>
  <r>
    <d v="2025-04-10T00:00:00"/>
    <x v="0"/>
    <x v="0"/>
    <n v="4.33"/>
  </r>
  <r>
    <d v="2025-04-09T00:00:00"/>
    <x v="0"/>
    <x v="0"/>
    <n v="4.33"/>
  </r>
  <r>
    <d v="2025-04-08T00:00:00"/>
    <x v="0"/>
    <x v="0"/>
    <n v="4.33"/>
  </r>
  <r>
    <d v="2025-04-07T00:00:00"/>
    <x v="0"/>
    <x v="0"/>
    <n v="4.33"/>
  </r>
  <r>
    <d v="2025-04-04T00:00:00"/>
    <x v="0"/>
    <x v="0"/>
    <n v="4.33"/>
  </r>
  <r>
    <d v="2025-04-03T00:00:00"/>
    <x v="0"/>
    <x v="0"/>
    <n v="4.33"/>
  </r>
  <r>
    <d v="2025-04-02T00:00:00"/>
    <x v="0"/>
    <x v="0"/>
    <n v="4.33"/>
  </r>
  <r>
    <d v="2025-04-01T00:00:00"/>
    <x v="0"/>
    <x v="0"/>
    <n v="4.33"/>
  </r>
  <r>
    <d v="2025-03-31T00:00:00"/>
    <x v="1"/>
    <x v="1"/>
    <n v="4.33"/>
  </r>
  <r>
    <d v="2025-03-28T00:00:00"/>
    <x v="1"/>
    <x v="1"/>
    <n v="4.33"/>
  </r>
  <r>
    <d v="2025-03-27T00:00:00"/>
    <x v="1"/>
    <x v="1"/>
    <n v="4.33"/>
  </r>
  <r>
    <d v="2025-03-26T00:00:00"/>
    <x v="1"/>
    <x v="1"/>
    <n v="4.33"/>
  </r>
  <r>
    <d v="2025-03-25T00:00:00"/>
    <x v="1"/>
    <x v="1"/>
    <n v="4.33"/>
  </r>
  <r>
    <d v="2025-03-24T00:00:00"/>
    <x v="1"/>
    <x v="1"/>
    <n v="4.33"/>
  </r>
  <r>
    <d v="2025-03-21T00:00:00"/>
    <x v="1"/>
    <x v="1"/>
    <n v="4.33"/>
  </r>
  <r>
    <d v="2025-03-20T00:00:00"/>
    <x v="1"/>
    <x v="1"/>
    <n v="4.33"/>
  </r>
  <r>
    <d v="2025-03-19T00:00:00"/>
    <x v="1"/>
    <x v="1"/>
    <n v="4.33"/>
  </r>
  <r>
    <d v="2025-03-18T00:00:00"/>
    <x v="1"/>
    <x v="1"/>
    <n v="4.33"/>
  </r>
  <r>
    <d v="2025-03-17T00:00:00"/>
    <x v="1"/>
    <x v="1"/>
    <n v="4.33"/>
  </r>
  <r>
    <d v="2025-03-14T00:00:00"/>
    <x v="1"/>
    <x v="1"/>
    <n v="4.33"/>
  </r>
  <r>
    <d v="2025-03-13T00:00:00"/>
    <x v="1"/>
    <x v="1"/>
    <n v="4.33"/>
  </r>
  <r>
    <d v="2025-03-12T00:00:00"/>
    <x v="1"/>
    <x v="1"/>
    <n v="4.33"/>
  </r>
  <r>
    <d v="2025-03-11T00:00:00"/>
    <x v="1"/>
    <x v="1"/>
    <n v="4.33"/>
  </r>
  <r>
    <d v="2025-03-10T00:00:00"/>
    <x v="1"/>
    <x v="1"/>
    <n v="4.33"/>
  </r>
  <r>
    <d v="2025-03-07T00:00:00"/>
    <x v="1"/>
    <x v="1"/>
    <n v="4.33"/>
  </r>
  <r>
    <d v="2025-03-06T00:00:00"/>
    <x v="1"/>
    <x v="1"/>
    <n v="4.33"/>
  </r>
  <r>
    <d v="2025-03-05T00:00:00"/>
    <x v="1"/>
    <x v="1"/>
    <n v="4.33"/>
  </r>
  <r>
    <d v="2025-03-04T00:00:00"/>
    <x v="1"/>
    <x v="1"/>
    <n v="4.33"/>
  </r>
  <r>
    <d v="2025-03-03T00:00:00"/>
    <x v="1"/>
    <x v="1"/>
    <n v="4.33"/>
  </r>
  <r>
    <d v="2025-02-28T00:00:00"/>
    <x v="1"/>
    <x v="1"/>
    <n v="4.33"/>
  </r>
  <r>
    <d v="2025-02-27T00:00:00"/>
    <x v="1"/>
    <x v="1"/>
    <n v="4.33"/>
  </r>
  <r>
    <d v="2025-02-26T00:00:00"/>
    <x v="1"/>
    <x v="1"/>
    <n v="4.33"/>
  </r>
  <r>
    <d v="2025-02-25T00:00:00"/>
    <x v="1"/>
    <x v="1"/>
    <n v="4.33"/>
  </r>
  <r>
    <d v="2025-02-24T00:00:00"/>
    <x v="1"/>
    <x v="1"/>
    <n v="4.33"/>
  </r>
  <r>
    <d v="2025-02-21T00:00:00"/>
    <x v="1"/>
    <x v="1"/>
    <n v="4.33"/>
  </r>
  <r>
    <d v="2025-02-20T00:00:00"/>
    <x v="1"/>
    <x v="1"/>
    <n v="4.33"/>
  </r>
  <r>
    <d v="2025-02-19T00:00:00"/>
    <x v="1"/>
    <x v="1"/>
    <n v="4.33"/>
  </r>
  <r>
    <d v="2025-02-18T00:00:00"/>
    <x v="1"/>
    <x v="1"/>
    <n v="4.33"/>
  </r>
  <r>
    <d v="2025-02-14T00:00:00"/>
    <x v="1"/>
    <x v="1"/>
    <n v="4.33"/>
  </r>
  <r>
    <d v="2025-02-13T00:00:00"/>
    <x v="1"/>
    <x v="1"/>
    <n v="4.33"/>
  </r>
  <r>
    <d v="2025-02-12T00:00:00"/>
    <x v="1"/>
    <x v="1"/>
    <n v="4.33"/>
  </r>
  <r>
    <d v="2025-02-11T00:00:00"/>
    <x v="1"/>
    <x v="1"/>
    <n v="4.33"/>
  </r>
  <r>
    <d v="2025-02-10T00:00:00"/>
    <x v="1"/>
    <x v="1"/>
    <n v="4.33"/>
  </r>
  <r>
    <d v="2025-02-07T00:00:00"/>
    <x v="1"/>
    <x v="1"/>
    <n v="4.33"/>
  </r>
  <r>
    <d v="2025-02-06T00:00:00"/>
    <x v="1"/>
    <x v="1"/>
    <n v="4.33"/>
  </r>
  <r>
    <d v="2025-02-05T00:00:00"/>
    <x v="1"/>
    <x v="1"/>
    <n v="4.33"/>
  </r>
  <r>
    <d v="2025-02-04T00:00:00"/>
    <x v="1"/>
    <x v="1"/>
    <n v="4.33"/>
  </r>
  <r>
    <d v="2025-02-03T00:00:00"/>
    <x v="1"/>
    <x v="1"/>
    <n v="4.33"/>
  </r>
  <r>
    <d v="2025-01-31T00:00:00"/>
    <x v="1"/>
    <x v="1"/>
    <n v="4.33"/>
  </r>
  <r>
    <d v="2025-01-30T00:00:00"/>
    <x v="1"/>
    <x v="1"/>
    <n v="4.33"/>
  </r>
  <r>
    <d v="2025-01-29T00:00:00"/>
    <x v="1"/>
    <x v="1"/>
    <n v="4.33"/>
  </r>
  <r>
    <d v="2025-01-28T00:00:00"/>
    <x v="1"/>
    <x v="1"/>
    <n v="4.33"/>
  </r>
  <r>
    <d v="2025-01-27T00:00:00"/>
    <x v="1"/>
    <x v="1"/>
    <n v="4.33"/>
  </r>
  <r>
    <d v="2025-01-24T00:00:00"/>
    <x v="1"/>
    <x v="1"/>
    <n v="4.33"/>
  </r>
  <r>
    <d v="2025-01-23T00:00:00"/>
    <x v="1"/>
    <x v="1"/>
    <n v="4.33"/>
  </r>
  <r>
    <d v="2025-01-22T00:00:00"/>
    <x v="1"/>
    <x v="1"/>
    <n v="4.33"/>
  </r>
  <r>
    <d v="2025-01-21T00:00:00"/>
    <x v="1"/>
    <x v="1"/>
    <n v="4.33"/>
  </r>
  <r>
    <d v="2025-01-17T00:00:00"/>
    <x v="1"/>
    <x v="1"/>
    <n v="4.33"/>
  </r>
  <r>
    <d v="2025-01-16T00:00:00"/>
    <x v="1"/>
    <x v="1"/>
    <n v="4.33"/>
  </r>
  <r>
    <d v="2025-01-15T00:00:00"/>
    <x v="1"/>
    <x v="1"/>
    <n v="4.33"/>
  </r>
  <r>
    <d v="2025-01-14T00:00:00"/>
    <x v="1"/>
    <x v="1"/>
    <n v="4.33"/>
  </r>
  <r>
    <d v="2025-01-13T00:00:00"/>
    <x v="1"/>
    <x v="1"/>
    <n v="4.33"/>
  </r>
  <r>
    <d v="2025-01-10T00:00:00"/>
    <x v="1"/>
    <x v="1"/>
    <n v="4.33"/>
  </r>
  <r>
    <d v="2025-01-09T00:00:00"/>
    <x v="1"/>
    <x v="1"/>
    <n v="4.33"/>
  </r>
  <r>
    <d v="2025-01-08T00:00:00"/>
    <x v="1"/>
    <x v="1"/>
    <n v="4.33"/>
  </r>
  <r>
    <d v="2025-01-07T00:00:00"/>
    <x v="1"/>
    <x v="1"/>
    <n v="4.33"/>
  </r>
  <r>
    <d v="2025-01-06T00:00:00"/>
    <x v="1"/>
    <x v="1"/>
    <n v="4.33"/>
  </r>
  <r>
    <d v="2025-01-03T00:00:00"/>
    <x v="1"/>
    <x v="1"/>
    <n v="4.33"/>
  </r>
  <r>
    <d v="2025-01-02T00:00:00"/>
    <x v="1"/>
    <x v="1"/>
    <n v="4.33"/>
  </r>
  <r>
    <d v="2024-12-31T00:00:00"/>
    <x v="2"/>
    <x v="2"/>
    <n v="4.33"/>
  </r>
  <r>
    <d v="2024-12-30T00:00:00"/>
    <x v="2"/>
    <x v="2"/>
    <n v="4.33"/>
  </r>
  <r>
    <d v="2024-12-27T00:00:00"/>
    <x v="2"/>
    <x v="2"/>
    <n v="4.33"/>
  </r>
  <r>
    <d v="2024-12-26T00:00:00"/>
    <x v="2"/>
    <x v="2"/>
    <n v="4.33"/>
  </r>
  <r>
    <d v="2024-12-24T00:00:00"/>
    <x v="2"/>
    <x v="2"/>
    <n v="4.33"/>
  </r>
  <r>
    <d v="2024-12-23T00:00:00"/>
    <x v="2"/>
    <x v="2"/>
    <n v="4.33"/>
  </r>
  <r>
    <d v="2024-12-20T00:00:00"/>
    <x v="2"/>
    <x v="2"/>
    <n v="4.33"/>
  </r>
  <r>
    <d v="2024-12-19T00:00:00"/>
    <x v="2"/>
    <x v="2"/>
    <n v="4.33"/>
  </r>
  <r>
    <d v="2024-12-18T00:00:00"/>
    <x v="2"/>
    <x v="2"/>
    <n v="4.58"/>
  </r>
  <r>
    <d v="2024-12-17T00:00:00"/>
    <x v="2"/>
    <x v="2"/>
    <n v="4.58"/>
  </r>
  <r>
    <d v="2024-12-16T00:00:00"/>
    <x v="2"/>
    <x v="2"/>
    <n v="4.58"/>
  </r>
  <r>
    <d v="2024-12-13T00:00:00"/>
    <x v="2"/>
    <x v="2"/>
    <n v="4.58"/>
  </r>
  <r>
    <d v="2024-12-12T00:00:00"/>
    <x v="2"/>
    <x v="2"/>
    <n v="4.58"/>
  </r>
  <r>
    <d v="2024-12-11T00:00:00"/>
    <x v="2"/>
    <x v="2"/>
    <n v="4.58"/>
  </r>
  <r>
    <d v="2024-12-10T00:00:00"/>
    <x v="2"/>
    <x v="2"/>
    <n v="4.58"/>
  </r>
  <r>
    <d v="2024-12-09T00:00:00"/>
    <x v="2"/>
    <x v="2"/>
    <n v="4.58"/>
  </r>
  <r>
    <d v="2024-12-06T00:00:00"/>
    <x v="2"/>
    <x v="2"/>
    <n v="4.58"/>
  </r>
  <r>
    <d v="2024-12-05T00:00:00"/>
    <x v="2"/>
    <x v="2"/>
    <n v="4.58"/>
  </r>
  <r>
    <d v="2024-12-04T00:00:00"/>
    <x v="2"/>
    <x v="2"/>
    <n v="4.58"/>
  </r>
  <r>
    <d v="2024-12-03T00:00:00"/>
    <x v="2"/>
    <x v="2"/>
    <n v="4.58"/>
  </r>
  <r>
    <d v="2024-12-02T00:00:00"/>
    <x v="2"/>
    <x v="2"/>
    <n v="4.58"/>
  </r>
  <r>
    <d v="2024-11-29T00:00:00"/>
    <x v="2"/>
    <x v="2"/>
    <n v="4.58"/>
  </r>
  <r>
    <d v="2024-11-27T00:00:00"/>
    <x v="2"/>
    <x v="2"/>
    <n v="4.58"/>
  </r>
  <r>
    <d v="2024-11-26T00:00:00"/>
    <x v="2"/>
    <x v="2"/>
    <n v="4.58"/>
  </r>
  <r>
    <d v="2024-11-25T00:00:00"/>
    <x v="2"/>
    <x v="2"/>
    <n v="4.58"/>
  </r>
  <r>
    <d v="2024-11-22T00:00:00"/>
    <x v="2"/>
    <x v="2"/>
    <n v="4.58"/>
  </r>
  <r>
    <d v="2024-11-21T00:00:00"/>
    <x v="2"/>
    <x v="2"/>
    <n v="4.58"/>
  </r>
  <r>
    <d v="2024-11-20T00:00:00"/>
    <x v="2"/>
    <x v="2"/>
    <n v="4.58"/>
  </r>
  <r>
    <d v="2024-11-19T00:00:00"/>
    <x v="2"/>
    <x v="2"/>
    <n v="4.58"/>
  </r>
  <r>
    <d v="2024-11-18T00:00:00"/>
    <x v="2"/>
    <x v="2"/>
    <n v="4.58"/>
  </r>
  <r>
    <d v="2024-11-15T00:00:00"/>
    <x v="2"/>
    <x v="2"/>
    <n v="4.58"/>
  </r>
  <r>
    <d v="2024-11-14T00:00:00"/>
    <x v="2"/>
    <x v="2"/>
    <n v="4.58"/>
  </r>
  <r>
    <d v="2024-11-13T00:00:00"/>
    <x v="2"/>
    <x v="2"/>
    <n v="4.58"/>
  </r>
  <r>
    <d v="2024-11-12T00:00:00"/>
    <x v="2"/>
    <x v="2"/>
    <n v="4.58"/>
  </r>
  <r>
    <d v="2024-11-08T00:00:00"/>
    <x v="2"/>
    <x v="2"/>
    <n v="4.58"/>
  </r>
  <r>
    <d v="2024-11-07T00:00:00"/>
    <x v="2"/>
    <x v="2"/>
    <n v="4.83"/>
  </r>
  <r>
    <d v="2024-11-06T00:00:00"/>
    <x v="2"/>
    <x v="2"/>
    <n v="4.83"/>
  </r>
  <r>
    <d v="2024-11-05T00:00:00"/>
    <x v="2"/>
    <x v="2"/>
    <n v="4.83"/>
  </r>
  <r>
    <d v="2024-11-04T00:00:00"/>
    <x v="2"/>
    <x v="2"/>
    <n v="4.83"/>
  </r>
  <r>
    <d v="2024-11-01T00:00:00"/>
    <x v="2"/>
    <x v="2"/>
    <n v="4.83"/>
  </r>
  <r>
    <d v="2024-10-31T00:00:00"/>
    <x v="2"/>
    <x v="2"/>
    <n v="4.83"/>
  </r>
  <r>
    <d v="2024-10-30T00:00:00"/>
    <x v="2"/>
    <x v="2"/>
    <n v="4.83"/>
  </r>
  <r>
    <d v="2024-10-29T00:00:00"/>
    <x v="2"/>
    <x v="2"/>
    <n v="4.83"/>
  </r>
  <r>
    <d v="2024-10-28T00:00:00"/>
    <x v="2"/>
    <x v="2"/>
    <n v="4.83"/>
  </r>
  <r>
    <d v="2024-10-25T00:00:00"/>
    <x v="2"/>
    <x v="2"/>
    <n v="4.83"/>
  </r>
  <r>
    <d v="2024-10-24T00:00:00"/>
    <x v="2"/>
    <x v="2"/>
    <n v="4.83"/>
  </r>
  <r>
    <d v="2024-10-23T00:00:00"/>
    <x v="2"/>
    <x v="2"/>
    <n v="4.83"/>
  </r>
  <r>
    <d v="2024-10-22T00:00:00"/>
    <x v="2"/>
    <x v="2"/>
    <n v="4.83"/>
  </r>
  <r>
    <d v="2024-10-21T00:00:00"/>
    <x v="2"/>
    <x v="2"/>
    <n v="4.83"/>
  </r>
  <r>
    <d v="2024-10-18T00:00:00"/>
    <x v="2"/>
    <x v="2"/>
    <n v="4.83"/>
  </r>
  <r>
    <d v="2024-10-17T00:00:00"/>
    <x v="2"/>
    <x v="2"/>
    <n v="4.83"/>
  </r>
  <r>
    <d v="2024-10-16T00:00:00"/>
    <x v="2"/>
    <x v="2"/>
    <n v="4.83"/>
  </r>
  <r>
    <d v="2024-10-15T00:00:00"/>
    <x v="2"/>
    <x v="2"/>
    <n v="4.83"/>
  </r>
  <r>
    <d v="2024-10-11T00:00:00"/>
    <x v="2"/>
    <x v="2"/>
    <n v="4.83"/>
  </r>
  <r>
    <d v="2024-10-10T00:00:00"/>
    <x v="2"/>
    <x v="2"/>
    <n v="4.83"/>
  </r>
  <r>
    <d v="2024-10-09T00:00:00"/>
    <x v="2"/>
    <x v="2"/>
    <n v="4.83"/>
  </r>
  <r>
    <d v="2024-10-08T00:00:00"/>
    <x v="2"/>
    <x v="2"/>
    <n v="4.83"/>
  </r>
  <r>
    <d v="2024-10-07T00:00:00"/>
    <x v="2"/>
    <x v="2"/>
    <n v="4.83"/>
  </r>
  <r>
    <d v="2024-10-04T00:00:00"/>
    <x v="2"/>
    <x v="2"/>
    <n v="4.83"/>
  </r>
  <r>
    <d v="2024-10-03T00:00:00"/>
    <x v="2"/>
    <x v="2"/>
    <n v="4.83"/>
  </r>
  <r>
    <d v="2024-10-02T00:00:00"/>
    <x v="2"/>
    <x v="2"/>
    <n v="4.83"/>
  </r>
  <r>
    <d v="2024-10-01T00:00:00"/>
    <x v="2"/>
    <x v="2"/>
    <n v="4.83"/>
  </r>
  <r>
    <d v="2024-09-30T00:00:00"/>
    <x v="3"/>
    <x v="3"/>
    <n v="4.83"/>
  </r>
  <r>
    <d v="2024-09-27T00:00:00"/>
    <x v="3"/>
    <x v="3"/>
    <n v="4.83"/>
  </r>
  <r>
    <d v="2024-09-26T00:00:00"/>
    <x v="3"/>
    <x v="3"/>
    <n v="4.83"/>
  </r>
  <r>
    <d v="2024-09-25T00:00:00"/>
    <x v="3"/>
    <x v="3"/>
    <n v="4.83"/>
  </r>
  <r>
    <d v="2024-09-24T00:00:00"/>
    <x v="3"/>
    <x v="3"/>
    <n v="4.83"/>
  </r>
  <r>
    <d v="2024-09-23T00:00:00"/>
    <x v="3"/>
    <x v="3"/>
    <n v="4.83"/>
  </r>
  <r>
    <d v="2024-09-20T00:00:00"/>
    <x v="3"/>
    <x v="3"/>
    <n v="4.83"/>
  </r>
  <r>
    <d v="2024-09-19T00:00:00"/>
    <x v="3"/>
    <x v="3"/>
    <n v="4.83"/>
  </r>
  <r>
    <d v="2024-09-18T00:00:00"/>
    <x v="3"/>
    <x v="3"/>
    <n v="5.33"/>
  </r>
  <r>
    <d v="2024-09-17T00:00:00"/>
    <x v="3"/>
    <x v="3"/>
    <n v="5.33"/>
  </r>
  <r>
    <d v="2024-09-16T00:00:00"/>
    <x v="3"/>
    <x v="3"/>
    <n v="5.33"/>
  </r>
  <r>
    <d v="2024-09-13T00:00:00"/>
    <x v="3"/>
    <x v="3"/>
    <n v="5.33"/>
  </r>
  <r>
    <d v="2024-09-12T00:00:00"/>
    <x v="3"/>
    <x v="3"/>
    <n v="5.33"/>
  </r>
  <r>
    <d v="2024-09-11T00:00:00"/>
    <x v="3"/>
    <x v="3"/>
    <n v="5.33"/>
  </r>
  <r>
    <d v="2024-09-10T00:00:00"/>
    <x v="3"/>
    <x v="3"/>
    <n v="5.33"/>
  </r>
  <r>
    <d v="2024-09-09T00:00:00"/>
    <x v="3"/>
    <x v="3"/>
    <n v="5.33"/>
  </r>
  <r>
    <d v="2024-09-06T00:00:00"/>
    <x v="3"/>
    <x v="3"/>
    <n v="5.33"/>
  </r>
  <r>
    <d v="2024-09-05T00:00:00"/>
    <x v="3"/>
    <x v="3"/>
    <n v="5.33"/>
  </r>
  <r>
    <d v="2024-09-04T00:00:00"/>
    <x v="3"/>
    <x v="3"/>
    <n v="5.33"/>
  </r>
  <r>
    <d v="2024-09-03T00:00:00"/>
    <x v="3"/>
    <x v="3"/>
    <n v="5.33"/>
  </r>
  <r>
    <d v="2024-08-30T00:00:00"/>
    <x v="3"/>
    <x v="3"/>
    <n v="5.33"/>
  </r>
  <r>
    <d v="2024-08-29T00:00:00"/>
    <x v="3"/>
    <x v="3"/>
    <n v="5.33"/>
  </r>
  <r>
    <d v="2024-08-28T00:00:00"/>
    <x v="3"/>
    <x v="3"/>
    <n v="5.33"/>
  </r>
  <r>
    <d v="2024-08-27T00:00:00"/>
    <x v="3"/>
    <x v="3"/>
    <n v="5.33"/>
  </r>
  <r>
    <d v="2024-08-26T00:00:00"/>
    <x v="3"/>
    <x v="3"/>
    <n v="5.33"/>
  </r>
  <r>
    <d v="2024-08-23T00:00:00"/>
    <x v="3"/>
    <x v="3"/>
    <n v="5.33"/>
  </r>
  <r>
    <d v="2024-08-22T00:00:00"/>
    <x v="3"/>
    <x v="3"/>
    <n v="5.33"/>
  </r>
  <r>
    <d v="2024-08-21T00:00:00"/>
    <x v="3"/>
    <x v="3"/>
    <n v="5.33"/>
  </r>
  <r>
    <d v="2024-08-20T00:00:00"/>
    <x v="3"/>
    <x v="3"/>
    <n v="5.33"/>
  </r>
  <r>
    <d v="2024-08-19T00:00:00"/>
    <x v="3"/>
    <x v="3"/>
    <n v="5.33"/>
  </r>
  <r>
    <d v="2024-08-16T00:00:00"/>
    <x v="3"/>
    <x v="3"/>
    <n v="5.33"/>
  </r>
  <r>
    <d v="2024-08-15T00:00:00"/>
    <x v="3"/>
    <x v="3"/>
    <n v="5.33"/>
  </r>
  <r>
    <d v="2024-08-14T00:00:00"/>
    <x v="3"/>
    <x v="3"/>
    <n v="5.33"/>
  </r>
  <r>
    <d v="2024-08-13T00:00:00"/>
    <x v="3"/>
    <x v="3"/>
    <n v="5.33"/>
  </r>
  <r>
    <d v="2024-08-12T00:00:00"/>
    <x v="3"/>
    <x v="3"/>
    <n v="5.33"/>
  </r>
  <r>
    <d v="2024-08-09T00:00:00"/>
    <x v="3"/>
    <x v="3"/>
    <n v="5.33"/>
  </r>
  <r>
    <d v="2024-08-08T00:00:00"/>
    <x v="3"/>
    <x v="3"/>
    <n v="5.33"/>
  </r>
  <r>
    <d v="2024-08-07T00:00:00"/>
    <x v="3"/>
    <x v="3"/>
    <n v="5.33"/>
  </r>
  <r>
    <d v="2024-08-06T00:00:00"/>
    <x v="3"/>
    <x v="3"/>
    <n v="5.33"/>
  </r>
  <r>
    <d v="2024-08-05T00:00:00"/>
    <x v="3"/>
    <x v="3"/>
    <n v="5.33"/>
  </r>
  <r>
    <d v="2024-08-02T00:00:00"/>
    <x v="3"/>
    <x v="3"/>
    <n v="5.33"/>
  </r>
  <r>
    <d v="2024-08-01T00:00:00"/>
    <x v="3"/>
    <x v="3"/>
    <n v="5.33"/>
  </r>
  <r>
    <d v="2024-07-31T00:00:00"/>
    <x v="3"/>
    <x v="3"/>
    <n v="5.33"/>
  </r>
  <r>
    <d v="2024-07-30T00:00:00"/>
    <x v="3"/>
    <x v="3"/>
    <n v="5.33"/>
  </r>
  <r>
    <d v="2024-07-29T00:00:00"/>
    <x v="3"/>
    <x v="3"/>
    <n v="5.33"/>
  </r>
  <r>
    <d v="2024-07-26T00:00:00"/>
    <x v="3"/>
    <x v="3"/>
    <n v="5.33"/>
  </r>
  <r>
    <d v="2024-07-25T00:00:00"/>
    <x v="3"/>
    <x v="3"/>
    <n v="5.33"/>
  </r>
  <r>
    <d v="2024-07-24T00:00:00"/>
    <x v="3"/>
    <x v="3"/>
    <n v="5.33"/>
  </r>
  <r>
    <d v="2024-07-23T00:00:00"/>
    <x v="3"/>
    <x v="3"/>
    <n v="5.33"/>
  </r>
  <r>
    <d v="2024-07-22T00:00:00"/>
    <x v="3"/>
    <x v="3"/>
    <n v="5.33"/>
  </r>
  <r>
    <d v="2024-07-19T00:00:00"/>
    <x v="3"/>
    <x v="3"/>
    <n v="5.33"/>
  </r>
  <r>
    <d v="2024-07-18T00:00:00"/>
    <x v="3"/>
    <x v="3"/>
    <n v="5.33"/>
  </r>
  <r>
    <d v="2024-07-17T00:00:00"/>
    <x v="3"/>
    <x v="3"/>
    <n v="5.33"/>
  </r>
  <r>
    <d v="2024-07-16T00:00:00"/>
    <x v="3"/>
    <x v="3"/>
    <n v="5.33"/>
  </r>
  <r>
    <d v="2024-07-15T00:00:00"/>
    <x v="3"/>
    <x v="3"/>
    <n v="5.33"/>
  </r>
  <r>
    <d v="2024-07-12T00:00:00"/>
    <x v="3"/>
    <x v="3"/>
    <n v="5.33"/>
  </r>
  <r>
    <d v="2024-07-11T00:00:00"/>
    <x v="3"/>
    <x v="3"/>
    <n v="5.33"/>
  </r>
  <r>
    <d v="2024-07-10T00:00:00"/>
    <x v="3"/>
    <x v="3"/>
    <n v="5.33"/>
  </r>
  <r>
    <d v="2024-07-09T00:00:00"/>
    <x v="3"/>
    <x v="3"/>
    <n v="5.33"/>
  </r>
  <r>
    <d v="2024-07-08T00:00:00"/>
    <x v="3"/>
    <x v="3"/>
    <n v="5.33"/>
  </r>
  <r>
    <d v="2024-07-05T00:00:00"/>
    <x v="3"/>
    <x v="3"/>
    <n v="5.33"/>
  </r>
  <r>
    <d v="2024-07-03T00:00:00"/>
    <x v="3"/>
    <x v="3"/>
    <n v="5.33"/>
  </r>
  <r>
    <d v="2024-07-02T00:00:00"/>
    <x v="3"/>
    <x v="3"/>
    <n v="5.33"/>
  </r>
  <r>
    <d v="2024-07-01T00:00:00"/>
    <x v="3"/>
    <x v="3"/>
    <n v="5.33"/>
  </r>
  <r>
    <d v="2024-06-28T00:00:00"/>
    <x v="4"/>
    <x v="4"/>
    <n v="5.33"/>
  </r>
  <r>
    <d v="2024-06-27T00:00:00"/>
    <x v="4"/>
    <x v="4"/>
    <n v="5.33"/>
  </r>
  <r>
    <d v="2024-06-26T00:00:00"/>
    <x v="4"/>
    <x v="4"/>
    <n v="5.33"/>
  </r>
  <r>
    <d v="2024-06-25T00:00:00"/>
    <x v="4"/>
    <x v="4"/>
    <n v="5.33"/>
  </r>
  <r>
    <d v="2024-06-24T00:00:00"/>
    <x v="4"/>
    <x v="4"/>
    <n v="5.33"/>
  </r>
  <r>
    <d v="2024-06-21T00:00:00"/>
    <x v="4"/>
    <x v="4"/>
    <n v="5.33"/>
  </r>
  <r>
    <d v="2024-06-20T00:00:00"/>
    <x v="4"/>
    <x v="4"/>
    <n v="5.33"/>
  </r>
  <r>
    <d v="2024-06-18T00:00:00"/>
    <x v="4"/>
    <x v="4"/>
    <n v="5.33"/>
  </r>
  <r>
    <d v="2024-06-17T00:00:00"/>
    <x v="4"/>
    <x v="4"/>
    <n v="5.33"/>
  </r>
  <r>
    <d v="2024-06-14T00:00:00"/>
    <x v="4"/>
    <x v="4"/>
    <n v="5.33"/>
  </r>
  <r>
    <d v="2024-06-13T00:00:00"/>
    <x v="4"/>
    <x v="4"/>
    <n v="5.33"/>
  </r>
  <r>
    <d v="2024-06-12T00:00:00"/>
    <x v="4"/>
    <x v="4"/>
    <n v="5.33"/>
  </r>
  <r>
    <d v="2024-06-11T00:00:00"/>
    <x v="4"/>
    <x v="4"/>
    <n v="5.33"/>
  </r>
  <r>
    <d v="2024-06-10T00:00:00"/>
    <x v="4"/>
    <x v="4"/>
    <n v="5.33"/>
  </r>
  <r>
    <d v="2024-06-07T00:00:00"/>
    <x v="4"/>
    <x v="4"/>
    <n v="5.33"/>
  </r>
  <r>
    <d v="2024-06-06T00:00:00"/>
    <x v="4"/>
    <x v="4"/>
    <n v="5.33"/>
  </r>
  <r>
    <d v="2024-06-05T00:00:00"/>
    <x v="4"/>
    <x v="4"/>
    <n v="5.33"/>
  </r>
  <r>
    <d v="2024-06-04T00:00:00"/>
    <x v="4"/>
    <x v="4"/>
    <n v="5.33"/>
  </r>
  <r>
    <d v="2024-06-03T00:00:00"/>
    <x v="4"/>
    <x v="4"/>
    <n v="5.33"/>
  </r>
  <r>
    <d v="2024-05-31T00:00:00"/>
    <x v="4"/>
    <x v="4"/>
    <n v="5.33"/>
  </r>
  <r>
    <d v="2024-05-30T00:00:00"/>
    <x v="4"/>
    <x v="4"/>
    <n v="5.33"/>
  </r>
  <r>
    <d v="2024-05-29T00:00:00"/>
    <x v="4"/>
    <x v="4"/>
    <n v="5.33"/>
  </r>
  <r>
    <d v="2024-05-28T00:00:00"/>
    <x v="4"/>
    <x v="4"/>
    <n v="5.33"/>
  </r>
  <r>
    <d v="2024-05-24T00:00:00"/>
    <x v="4"/>
    <x v="4"/>
    <n v="5.33"/>
  </r>
  <r>
    <d v="2024-05-23T00:00:00"/>
    <x v="4"/>
    <x v="4"/>
    <n v="5.33"/>
  </r>
  <r>
    <d v="2024-05-22T00:00:00"/>
    <x v="4"/>
    <x v="4"/>
    <n v="5.33"/>
  </r>
  <r>
    <d v="2024-05-21T00:00:00"/>
    <x v="4"/>
    <x v="4"/>
    <n v="5.33"/>
  </r>
  <r>
    <d v="2024-05-20T00:00:00"/>
    <x v="4"/>
    <x v="4"/>
    <n v="5.33"/>
  </r>
  <r>
    <d v="2024-05-17T00:00:00"/>
    <x v="4"/>
    <x v="4"/>
    <n v="5.33"/>
  </r>
  <r>
    <d v="2024-05-16T00:00:00"/>
    <x v="4"/>
    <x v="4"/>
    <n v="5.33"/>
  </r>
  <r>
    <d v="2024-05-15T00:00:00"/>
    <x v="4"/>
    <x v="4"/>
    <n v="5.33"/>
  </r>
  <r>
    <d v="2024-05-14T00:00:00"/>
    <x v="4"/>
    <x v="4"/>
    <n v="5.33"/>
  </r>
  <r>
    <d v="2024-05-13T00:00:00"/>
    <x v="4"/>
    <x v="4"/>
    <n v="5.33"/>
  </r>
  <r>
    <d v="2024-05-10T00:00:00"/>
    <x v="4"/>
    <x v="4"/>
    <n v="5.33"/>
  </r>
  <r>
    <d v="2024-05-09T00:00:00"/>
    <x v="4"/>
    <x v="4"/>
    <n v="5.33"/>
  </r>
  <r>
    <d v="2024-05-08T00:00:00"/>
    <x v="4"/>
    <x v="4"/>
    <n v="5.33"/>
  </r>
  <r>
    <d v="2024-05-07T00:00:00"/>
    <x v="4"/>
    <x v="4"/>
    <n v="5.33"/>
  </r>
  <r>
    <d v="2024-05-06T00:00:00"/>
    <x v="4"/>
    <x v="4"/>
    <n v="5.33"/>
  </r>
  <r>
    <d v="2024-05-03T00:00:00"/>
    <x v="4"/>
    <x v="4"/>
    <n v="5.33"/>
  </r>
  <r>
    <d v="2024-05-02T00:00:00"/>
    <x v="4"/>
    <x v="4"/>
    <n v="5.33"/>
  </r>
  <r>
    <d v="2024-05-01T00:00:00"/>
    <x v="4"/>
    <x v="4"/>
    <n v="5.33"/>
  </r>
  <r>
    <d v="2024-04-30T00:00:00"/>
    <x v="4"/>
    <x v="4"/>
    <n v="5.33"/>
  </r>
  <r>
    <d v="2024-04-29T00:00:00"/>
    <x v="4"/>
    <x v="4"/>
    <n v="5.33"/>
  </r>
  <r>
    <d v="2024-04-26T00:00:00"/>
    <x v="4"/>
    <x v="4"/>
    <n v="5.33"/>
  </r>
  <r>
    <d v="2024-04-25T00:00:00"/>
    <x v="4"/>
    <x v="4"/>
    <n v="5.33"/>
  </r>
  <r>
    <d v="2024-04-24T00:00:00"/>
    <x v="4"/>
    <x v="4"/>
    <n v="5.33"/>
  </r>
  <r>
    <d v="2024-04-23T00:00:00"/>
    <x v="4"/>
    <x v="4"/>
    <n v="5.33"/>
  </r>
  <r>
    <d v="2024-04-22T00:00:00"/>
    <x v="4"/>
    <x v="4"/>
    <n v="5.33"/>
  </r>
  <r>
    <d v="2024-04-19T00:00:00"/>
    <x v="4"/>
    <x v="4"/>
    <n v="5.33"/>
  </r>
  <r>
    <d v="2024-04-18T00:00:00"/>
    <x v="4"/>
    <x v="4"/>
    <n v="5.33"/>
  </r>
  <r>
    <d v="2024-04-17T00:00:00"/>
    <x v="4"/>
    <x v="4"/>
    <n v="5.33"/>
  </r>
  <r>
    <d v="2024-04-16T00:00:00"/>
    <x v="4"/>
    <x v="4"/>
    <n v="5.33"/>
  </r>
  <r>
    <d v="2024-04-15T00:00:00"/>
    <x v="4"/>
    <x v="4"/>
    <n v="5.33"/>
  </r>
  <r>
    <d v="2024-04-12T00:00:00"/>
    <x v="4"/>
    <x v="4"/>
    <n v="5.33"/>
  </r>
  <r>
    <d v="2024-04-11T00:00:00"/>
    <x v="4"/>
    <x v="4"/>
    <n v="5.33"/>
  </r>
  <r>
    <d v="2024-04-10T00:00:00"/>
    <x v="4"/>
    <x v="4"/>
    <n v="5.33"/>
  </r>
  <r>
    <d v="2024-04-09T00:00:00"/>
    <x v="4"/>
    <x v="4"/>
    <n v="5.33"/>
  </r>
  <r>
    <d v="2024-04-08T00:00:00"/>
    <x v="4"/>
    <x v="4"/>
    <n v="5.33"/>
  </r>
  <r>
    <d v="2024-04-05T00:00:00"/>
    <x v="4"/>
    <x v="4"/>
    <n v="5.33"/>
  </r>
  <r>
    <d v="2024-04-04T00:00:00"/>
    <x v="4"/>
    <x v="4"/>
    <n v="5.33"/>
  </r>
  <r>
    <d v="2024-04-03T00:00:00"/>
    <x v="4"/>
    <x v="4"/>
    <n v="5.33"/>
  </r>
  <r>
    <d v="2024-04-02T00:00:00"/>
    <x v="4"/>
    <x v="4"/>
    <n v="5.33"/>
  </r>
  <r>
    <d v="2024-04-01T00:00:00"/>
    <x v="4"/>
    <x v="4"/>
    <n v="5.33"/>
  </r>
  <r>
    <d v="2024-03-29T00:00:00"/>
    <x v="5"/>
    <x v="5"/>
    <n v="5.33"/>
  </r>
  <r>
    <d v="2024-03-28T00:00:00"/>
    <x v="5"/>
    <x v="5"/>
    <n v="5.33"/>
  </r>
  <r>
    <d v="2024-03-27T00:00:00"/>
    <x v="5"/>
    <x v="5"/>
    <n v="5.33"/>
  </r>
  <r>
    <d v="2024-03-26T00:00:00"/>
    <x v="5"/>
    <x v="5"/>
    <n v="5.33"/>
  </r>
  <r>
    <d v="2024-03-25T00:00:00"/>
    <x v="5"/>
    <x v="5"/>
    <n v="5.33"/>
  </r>
  <r>
    <d v="2024-03-22T00:00:00"/>
    <x v="5"/>
    <x v="5"/>
    <n v="5.33"/>
  </r>
  <r>
    <d v="2024-03-21T00:00:00"/>
    <x v="5"/>
    <x v="5"/>
    <n v="5.33"/>
  </r>
  <r>
    <d v="2024-03-20T00:00:00"/>
    <x v="5"/>
    <x v="5"/>
    <n v="5.33"/>
  </r>
  <r>
    <d v="2024-03-19T00:00:00"/>
    <x v="5"/>
    <x v="5"/>
    <n v="5.33"/>
  </r>
  <r>
    <d v="2024-03-18T00:00:00"/>
    <x v="5"/>
    <x v="5"/>
    <n v="5.33"/>
  </r>
  <r>
    <d v="2024-03-15T00:00:00"/>
    <x v="5"/>
    <x v="5"/>
    <n v="5.33"/>
  </r>
  <r>
    <d v="2024-03-14T00:00:00"/>
    <x v="5"/>
    <x v="5"/>
    <n v="5.33"/>
  </r>
  <r>
    <d v="2024-03-13T00:00:00"/>
    <x v="5"/>
    <x v="5"/>
    <n v="5.33"/>
  </r>
  <r>
    <d v="2024-03-12T00:00:00"/>
    <x v="5"/>
    <x v="5"/>
    <n v="5.33"/>
  </r>
  <r>
    <d v="2024-03-11T00:00:00"/>
    <x v="5"/>
    <x v="5"/>
    <n v="5.33"/>
  </r>
  <r>
    <d v="2024-03-08T00:00:00"/>
    <x v="5"/>
    <x v="5"/>
    <n v="5.33"/>
  </r>
  <r>
    <d v="2024-03-07T00:00:00"/>
    <x v="5"/>
    <x v="5"/>
    <n v="5.33"/>
  </r>
  <r>
    <d v="2024-03-06T00:00:00"/>
    <x v="5"/>
    <x v="5"/>
    <n v="5.33"/>
  </r>
  <r>
    <d v="2024-03-05T00:00:00"/>
    <x v="5"/>
    <x v="5"/>
    <n v="5.33"/>
  </r>
  <r>
    <d v="2024-03-04T00:00:00"/>
    <x v="5"/>
    <x v="5"/>
    <n v="5.33"/>
  </r>
  <r>
    <d v="2024-03-01T00:00:00"/>
    <x v="5"/>
    <x v="5"/>
    <n v="5.33"/>
  </r>
  <r>
    <d v="2024-02-29T00:00:00"/>
    <x v="5"/>
    <x v="5"/>
    <n v="5.33"/>
  </r>
  <r>
    <d v="2024-02-28T00:00:00"/>
    <x v="5"/>
    <x v="5"/>
    <n v="5.33"/>
  </r>
  <r>
    <d v="2024-02-27T00:00:00"/>
    <x v="5"/>
    <x v="5"/>
    <n v="5.33"/>
  </r>
  <r>
    <d v="2024-02-26T00:00:00"/>
    <x v="5"/>
    <x v="5"/>
    <n v="5.33"/>
  </r>
  <r>
    <d v="2024-02-23T00:00:00"/>
    <x v="5"/>
    <x v="5"/>
    <n v="5.33"/>
  </r>
  <r>
    <d v="2024-02-22T00:00:00"/>
    <x v="5"/>
    <x v="5"/>
    <n v="5.33"/>
  </r>
  <r>
    <d v="2024-02-21T00:00:00"/>
    <x v="5"/>
    <x v="5"/>
    <n v="5.33"/>
  </r>
  <r>
    <d v="2024-02-20T00:00:00"/>
    <x v="5"/>
    <x v="5"/>
    <n v="5.33"/>
  </r>
  <r>
    <d v="2024-02-16T00:00:00"/>
    <x v="5"/>
    <x v="5"/>
    <n v="5.33"/>
  </r>
  <r>
    <d v="2024-02-15T00:00:00"/>
    <x v="5"/>
    <x v="5"/>
    <n v="5.33"/>
  </r>
  <r>
    <d v="2024-02-14T00:00:00"/>
    <x v="5"/>
    <x v="5"/>
    <n v="5.33"/>
  </r>
  <r>
    <d v="2024-02-13T00:00:00"/>
    <x v="5"/>
    <x v="5"/>
    <n v="5.33"/>
  </r>
  <r>
    <d v="2024-02-12T00:00:00"/>
    <x v="5"/>
    <x v="5"/>
    <n v="5.33"/>
  </r>
  <r>
    <d v="2024-02-09T00:00:00"/>
    <x v="5"/>
    <x v="5"/>
    <n v="5.33"/>
  </r>
  <r>
    <d v="2024-02-08T00:00:00"/>
    <x v="5"/>
    <x v="5"/>
    <n v="5.33"/>
  </r>
  <r>
    <d v="2024-02-07T00:00:00"/>
    <x v="5"/>
    <x v="5"/>
    <n v="5.33"/>
  </r>
  <r>
    <d v="2024-02-06T00:00:00"/>
    <x v="5"/>
    <x v="5"/>
    <n v="5.33"/>
  </r>
  <r>
    <d v="2024-02-05T00:00:00"/>
    <x v="5"/>
    <x v="5"/>
    <n v="5.33"/>
  </r>
  <r>
    <d v="2024-02-02T00:00:00"/>
    <x v="5"/>
    <x v="5"/>
    <n v="5.33"/>
  </r>
  <r>
    <d v="2024-02-01T00:00:00"/>
    <x v="5"/>
    <x v="5"/>
    <n v="5.33"/>
  </r>
  <r>
    <d v="2024-01-31T00:00:00"/>
    <x v="5"/>
    <x v="5"/>
    <n v="5.33"/>
  </r>
  <r>
    <d v="2024-01-30T00:00:00"/>
    <x v="5"/>
    <x v="5"/>
    <n v="5.33"/>
  </r>
  <r>
    <d v="2024-01-29T00:00:00"/>
    <x v="5"/>
    <x v="5"/>
    <n v="5.33"/>
  </r>
  <r>
    <d v="2024-01-26T00:00:00"/>
    <x v="5"/>
    <x v="5"/>
    <n v="5.33"/>
  </r>
  <r>
    <d v="2024-01-25T00:00:00"/>
    <x v="5"/>
    <x v="5"/>
    <n v="5.33"/>
  </r>
  <r>
    <d v="2024-01-24T00:00:00"/>
    <x v="5"/>
    <x v="5"/>
    <n v="5.33"/>
  </r>
  <r>
    <d v="2024-01-23T00:00:00"/>
    <x v="5"/>
    <x v="5"/>
    <n v="5.33"/>
  </r>
  <r>
    <d v="2024-01-22T00:00:00"/>
    <x v="5"/>
    <x v="5"/>
    <n v="5.33"/>
  </r>
  <r>
    <d v="2024-01-19T00:00:00"/>
    <x v="5"/>
    <x v="5"/>
    <n v="5.33"/>
  </r>
  <r>
    <d v="2024-01-18T00:00:00"/>
    <x v="5"/>
    <x v="5"/>
    <n v="5.33"/>
  </r>
  <r>
    <d v="2024-01-17T00:00:00"/>
    <x v="5"/>
    <x v="5"/>
    <n v="5.33"/>
  </r>
  <r>
    <d v="2024-01-16T00:00:00"/>
    <x v="5"/>
    <x v="5"/>
    <n v="5.33"/>
  </r>
  <r>
    <d v="2024-01-12T00:00:00"/>
    <x v="5"/>
    <x v="5"/>
    <n v="5.33"/>
  </r>
  <r>
    <d v="2024-01-11T00:00:00"/>
    <x v="5"/>
    <x v="5"/>
    <n v="5.33"/>
  </r>
  <r>
    <d v="2024-01-10T00:00:00"/>
    <x v="5"/>
    <x v="5"/>
    <n v="5.33"/>
  </r>
  <r>
    <d v="2024-01-09T00:00:00"/>
    <x v="5"/>
    <x v="5"/>
    <n v="5.33"/>
  </r>
  <r>
    <d v="2024-01-08T00:00:00"/>
    <x v="5"/>
    <x v="5"/>
    <n v="5.33"/>
  </r>
  <r>
    <d v="2024-01-05T00:00:00"/>
    <x v="5"/>
    <x v="5"/>
    <n v="5.33"/>
  </r>
  <r>
    <d v="2024-01-04T00:00:00"/>
    <x v="5"/>
    <x v="5"/>
    <n v="5.33"/>
  </r>
  <r>
    <d v="2024-01-03T00:00:00"/>
    <x v="5"/>
    <x v="5"/>
    <n v="5.33"/>
  </r>
  <r>
    <d v="2024-01-02T00:00:00"/>
    <x v="5"/>
    <x v="5"/>
    <n v="5.33"/>
  </r>
  <r>
    <d v="2023-12-29T00:00:00"/>
    <x v="6"/>
    <x v="6"/>
    <n v="5.33"/>
  </r>
  <r>
    <d v="2023-12-28T00:00:00"/>
    <x v="6"/>
    <x v="6"/>
    <n v="5.33"/>
  </r>
  <r>
    <d v="2023-12-27T00:00:00"/>
    <x v="6"/>
    <x v="6"/>
    <n v="5.33"/>
  </r>
  <r>
    <d v="2023-12-26T00:00:00"/>
    <x v="6"/>
    <x v="6"/>
    <n v="5.33"/>
  </r>
  <r>
    <d v="2023-12-22T00:00:00"/>
    <x v="6"/>
    <x v="6"/>
    <n v="5.33"/>
  </r>
  <r>
    <d v="2023-12-21T00:00:00"/>
    <x v="6"/>
    <x v="6"/>
    <n v="5.33"/>
  </r>
  <r>
    <d v="2023-12-20T00:00:00"/>
    <x v="6"/>
    <x v="6"/>
    <n v="5.33"/>
  </r>
  <r>
    <d v="2023-12-19T00:00:00"/>
    <x v="6"/>
    <x v="6"/>
    <n v="5.33"/>
  </r>
  <r>
    <d v="2023-12-18T00:00:00"/>
    <x v="6"/>
    <x v="6"/>
    <n v="5.33"/>
  </r>
  <r>
    <d v="2023-12-15T00:00:00"/>
    <x v="6"/>
    <x v="6"/>
    <n v="5.33"/>
  </r>
  <r>
    <d v="2023-12-14T00:00:00"/>
    <x v="6"/>
    <x v="6"/>
    <n v="5.33"/>
  </r>
  <r>
    <d v="2023-12-13T00:00:00"/>
    <x v="6"/>
    <x v="6"/>
    <n v="5.33"/>
  </r>
  <r>
    <d v="2023-12-12T00:00:00"/>
    <x v="6"/>
    <x v="6"/>
    <n v="5.33"/>
  </r>
  <r>
    <d v="2023-12-11T00:00:00"/>
    <x v="6"/>
    <x v="6"/>
    <n v="5.33"/>
  </r>
  <r>
    <d v="2023-12-08T00:00:00"/>
    <x v="6"/>
    <x v="6"/>
    <n v="5.33"/>
  </r>
  <r>
    <d v="2023-12-07T00:00:00"/>
    <x v="6"/>
    <x v="6"/>
    <n v="5.33"/>
  </r>
  <r>
    <d v="2023-12-06T00:00:00"/>
    <x v="6"/>
    <x v="6"/>
    <n v="5.33"/>
  </r>
  <r>
    <d v="2023-12-05T00:00:00"/>
    <x v="6"/>
    <x v="6"/>
    <n v="5.33"/>
  </r>
  <r>
    <d v="2023-12-04T00:00:00"/>
    <x v="6"/>
    <x v="6"/>
    <n v="5.33"/>
  </r>
  <r>
    <d v="2023-12-01T00:00:00"/>
    <x v="6"/>
    <x v="6"/>
    <n v="5.33"/>
  </r>
  <r>
    <d v="2023-11-30T00:00:00"/>
    <x v="6"/>
    <x v="6"/>
    <n v="5.33"/>
  </r>
  <r>
    <d v="2023-11-29T00:00:00"/>
    <x v="6"/>
    <x v="6"/>
    <n v="5.33"/>
  </r>
  <r>
    <d v="2023-11-28T00:00:00"/>
    <x v="6"/>
    <x v="6"/>
    <n v="5.33"/>
  </r>
  <r>
    <d v="2023-11-27T00:00:00"/>
    <x v="6"/>
    <x v="6"/>
    <n v="5.33"/>
  </r>
  <r>
    <d v="2023-11-24T00:00:00"/>
    <x v="6"/>
    <x v="6"/>
    <n v="5.33"/>
  </r>
  <r>
    <d v="2023-11-22T00:00:00"/>
    <x v="6"/>
    <x v="6"/>
    <n v="5.33"/>
  </r>
  <r>
    <d v="2023-11-21T00:00:00"/>
    <x v="6"/>
    <x v="6"/>
    <n v="5.33"/>
  </r>
  <r>
    <d v="2023-11-20T00:00:00"/>
    <x v="6"/>
    <x v="6"/>
    <n v="5.33"/>
  </r>
  <r>
    <d v="2023-11-17T00:00:00"/>
    <x v="6"/>
    <x v="6"/>
    <n v="5.33"/>
  </r>
  <r>
    <d v="2023-11-16T00:00:00"/>
    <x v="6"/>
    <x v="6"/>
    <n v="5.33"/>
  </r>
  <r>
    <d v="2023-11-15T00:00:00"/>
    <x v="6"/>
    <x v="6"/>
    <n v="5.33"/>
  </r>
  <r>
    <d v="2023-11-14T00:00:00"/>
    <x v="6"/>
    <x v="6"/>
    <n v="5.33"/>
  </r>
  <r>
    <d v="2023-11-13T00:00:00"/>
    <x v="6"/>
    <x v="6"/>
    <n v="5.33"/>
  </r>
  <r>
    <d v="2023-11-10T00:00:00"/>
    <x v="6"/>
    <x v="6"/>
    <n v="5.33"/>
  </r>
  <r>
    <d v="2023-11-09T00:00:00"/>
    <x v="6"/>
    <x v="6"/>
    <n v="5.33"/>
  </r>
  <r>
    <d v="2023-11-08T00:00:00"/>
    <x v="6"/>
    <x v="6"/>
    <n v="5.33"/>
  </r>
  <r>
    <d v="2023-11-07T00:00:00"/>
    <x v="6"/>
    <x v="6"/>
    <n v="5.33"/>
  </r>
  <r>
    <d v="2023-11-06T00:00:00"/>
    <x v="6"/>
    <x v="6"/>
    <n v="5.33"/>
  </r>
  <r>
    <d v="2023-11-03T00:00:00"/>
    <x v="6"/>
    <x v="6"/>
    <n v="5.33"/>
  </r>
  <r>
    <d v="2023-11-02T00:00:00"/>
    <x v="6"/>
    <x v="6"/>
    <n v="5.33"/>
  </r>
  <r>
    <d v="2023-11-01T00:00:00"/>
    <x v="6"/>
    <x v="6"/>
    <n v="5.33"/>
  </r>
  <r>
    <d v="2023-10-31T00:00:00"/>
    <x v="6"/>
    <x v="6"/>
    <n v="5.33"/>
  </r>
  <r>
    <d v="2023-10-30T00:00:00"/>
    <x v="6"/>
    <x v="6"/>
    <n v="5.33"/>
  </r>
  <r>
    <d v="2023-10-27T00:00:00"/>
    <x v="6"/>
    <x v="6"/>
    <n v="5.33"/>
  </r>
  <r>
    <d v="2023-10-26T00:00:00"/>
    <x v="6"/>
    <x v="6"/>
    <n v="5.33"/>
  </r>
  <r>
    <d v="2023-10-25T00:00:00"/>
    <x v="6"/>
    <x v="6"/>
    <n v="5.33"/>
  </r>
  <r>
    <d v="2023-10-24T00:00:00"/>
    <x v="6"/>
    <x v="6"/>
    <n v="5.33"/>
  </r>
  <r>
    <d v="2023-10-23T00:00:00"/>
    <x v="6"/>
    <x v="6"/>
    <n v="5.33"/>
  </r>
  <r>
    <d v="2023-10-20T00:00:00"/>
    <x v="6"/>
    <x v="6"/>
    <n v="5.33"/>
  </r>
  <r>
    <d v="2023-10-19T00:00:00"/>
    <x v="6"/>
    <x v="6"/>
    <n v="5.33"/>
  </r>
  <r>
    <d v="2023-10-18T00:00:00"/>
    <x v="6"/>
    <x v="6"/>
    <n v="5.33"/>
  </r>
  <r>
    <d v="2023-10-17T00:00:00"/>
    <x v="6"/>
    <x v="6"/>
    <n v="5.33"/>
  </r>
  <r>
    <d v="2023-10-16T00:00:00"/>
    <x v="6"/>
    <x v="6"/>
    <n v="5.33"/>
  </r>
  <r>
    <d v="2023-10-13T00:00:00"/>
    <x v="6"/>
    <x v="6"/>
    <n v="5.33"/>
  </r>
  <r>
    <d v="2023-10-12T00:00:00"/>
    <x v="6"/>
    <x v="6"/>
    <n v="5.33"/>
  </r>
  <r>
    <d v="2023-10-11T00:00:00"/>
    <x v="6"/>
    <x v="6"/>
    <n v="5.33"/>
  </r>
  <r>
    <d v="2023-10-10T00:00:00"/>
    <x v="6"/>
    <x v="6"/>
    <n v="5.33"/>
  </r>
  <r>
    <d v="2023-10-06T00:00:00"/>
    <x v="6"/>
    <x v="6"/>
    <n v="5.33"/>
  </r>
  <r>
    <d v="2023-10-05T00:00:00"/>
    <x v="6"/>
    <x v="6"/>
    <n v="5.33"/>
  </r>
  <r>
    <d v="2023-10-04T00:00:00"/>
    <x v="6"/>
    <x v="6"/>
    <n v="5.33"/>
  </r>
  <r>
    <d v="2023-10-03T00:00:00"/>
    <x v="6"/>
    <x v="6"/>
    <n v="5.33"/>
  </r>
  <r>
    <d v="2023-10-02T00:00:00"/>
    <x v="6"/>
    <x v="6"/>
    <n v="5.33"/>
  </r>
  <r>
    <d v="2023-09-29T00:00:00"/>
    <x v="7"/>
    <x v="7"/>
    <n v="5.33"/>
  </r>
  <r>
    <d v="2023-09-28T00:00:00"/>
    <x v="7"/>
    <x v="7"/>
    <n v="5.33"/>
  </r>
  <r>
    <d v="2023-09-27T00:00:00"/>
    <x v="7"/>
    <x v="7"/>
    <n v="5.33"/>
  </r>
  <r>
    <d v="2023-09-26T00:00:00"/>
    <x v="7"/>
    <x v="7"/>
    <n v="5.33"/>
  </r>
  <r>
    <d v="2023-09-25T00:00:00"/>
    <x v="7"/>
    <x v="7"/>
    <n v="5.33"/>
  </r>
  <r>
    <d v="2023-09-22T00:00:00"/>
    <x v="7"/>
    <x v="7"/>
    <n v="5.33"/>
  </r>
  <r>
    <d v="2023-09-21T00:00:00"/>
    <x v="7"/>
    <x v="7"/>
    <n v="5.33"/>
  </r>
  <r>
    <d v="2023-09-20T00:00:00"/>
    <x v="7"/>
    <x v="7"/>
    <n v="5.33"/>
  </r>
  <r>
    <d v="2023-09-19T00:00:00"/>
    <x v="7"/>
    <x v="7"/>
    <n v="5.33"/>
  </r>
  <r>
    <d v="2023-09-18T00:00:00"/>
    <x v="7"/>
    <x v="7"/>
    <n v="5.33"/>
  </r>
  <r>
    <d v="2023-09-15T00:00:00"/>
    <x v="7"/>
    <x v="7"/>
    <n v="5.33"/>
  </r>
  <r>
    <d v="2023-09-14T00:00:00"/>
    <x v="7"/>
    <x v="7"/>
    <n v="5.33"/>
  </r>
  <r>
    <d v="2023-09-13T00:00:00"/>
    <x v="7"/>
    <x v="7"/>
    <n v="5.33"/>
  </r>
  <r>
    <d v="2023-09-12T00:00:00"/>
    <x v="7"/>
    <x v="7"/>
    <n v="5.33"/>
  </r>
  <r>
    <d v="2023-09-11T00:00:00"/>
    <x v="7"/>
    <x v="7"/>
    <n v="5.33"/>
  </r>
  <r>
    <d v="2023-09-08T00:00:00"/>
    <x v="7"/>
    <x v="7"/>
    <n v="5.33"/>
  </r>
  <r>
    <d v="2023-09-07T00:00:00"/>
    <x v="7"/>
    <x v="7"/>
    <n v="5.33"/>
  </r>
  <r>
    <d v="2023-09-06T00:00:00"/>
    <x v="7"/>
    <x v="7"/>
    <n v="5.33"/>
  </r>
  <r>
    <d v="2023-09-05T00:00:00"/>
    <x v="7"/>
    <x v="7"/>
    <n v="5.33"/>
  </r>
  <r>
    <d v="2023-09-01T00:00:00"/>
    <x v="7"/>
    <x v="7"/>
    <n v="5.33"/>
  </r>
  <r>
    <d v="2023-08-31T00:00:00"/>
    <x v="7"/>
    <x v="7"/>
    <n v="5.33"/>
  </r>
  <r>
    <d v="2023-08-30T00:00:00"/>
    <x v="7"/>
    <x v="7"/>
    <n v="5.33"/>
  </r>
  <r>
    <d v="2023-08-29T00:00:00"/>
    <x v="7"/>
    <x v="7"/>
    <n v="5.33"/>
  </r>
  <r>
    <d v="2023-08-28T00:00:00"/>
    <x v="7"/>
    <x v="7"/>
    <n v="5.33"/>
  </r>
  <r>
    <d v="2023-08-25T00:00:00"/>
    <x v="7"/>
    <x v="7"/>
    <n v="5.33"/>
  </r>
  <r>
    <d v="2023-08-24T00:00:00"/>
    <x v="7"/>
    <x v="7"/>
    <n v="5.33"/>
  </r>
  <r>
    <d v="2023-08-23T00:00:00"/>
    <x v="7"/>
    <x v="7"/>
    <n v="5.33"/>
  </r>
  <r>
    <d v="2023-08-22T00:00:00"/>
    <x v="7"/>
    <x v="7"/>
    <n v="5.33"/>
  </r>
  <r>
    <d v="2023-08-21T00:00:00"/>
    <x v="7"/>
    <x v="7"/>
    <n v="5.33"/>
  </r>
  <r>
    <d v="2023-08-18T00:00:00"/>
    <x v="7"/>
    <x v="7"/>
    <n v="5.33"/>
  </r>
  <r>
    <d v="2023-08-17T00:00:00"/>
    <x v="7"/>
    <x v="7"/>
    <n v="5.33"/>
  </r>
  <r>
    <d v="2023-08-16T00:00:00"/>
    <x v="7"/>
    <x v="7"/>
    <n v="5.33"/>
  </r>
  <r>
    <d v="2023-08-15T00:00:00"/>
    <x v="7"/>
    <x v="7"/>
    <n v="5.33"/>
  </r>
  <r>
    <d v="2023-08-14T00:00:00"/>
    <x v="7"/>
    <x v="7"/>
    <n v="5.33"/>
  </r>
  <r>
    <d v="2023-08-11T00:00:00"/>
    <x v="7"/>
    <x v="7"/>
    <n v="5.33"/>
  </r>
  <r>
    <d v="2023-08-10T00:00:00"/>
    <x v="7"/>
    <x v="7"/>
    <n v="5.33"/>
  </r>
  <r>
    <d v="2023-08-09T00:00:00"/>
    <x v="7"/>
    <x v="7"/>
    <n v="5.33"/>
  </r>
  <r>
    <d v="2023-08-08T00:00:00"/>
    <x v="7"/>
    <x v="7"/>
    <n v="5.33"/>
  </r>
  <r>
    <d v="2023-08-07T00:00:00"/>
    <x v="7"/>
    <x v="7"/>
    <n v="5.33"/>
  </r>
  <r>
    <d v="2023-08-04T00:00:00"/>
    <x v="7"/>
    <x v="7"/>
    <n v="5.33"/>
  </r>
  <r>
    <d v="2023-08-03T00:00:00"/>
    <x v="7"/>
    <x v="7"/>
    <n v="5.33"/>
  </r>
  <r>
    <d v="2023-08-02T00:00:00"/>
    <x v="7"/>
    <x v="7"/>
    <n v="5.33"/>
  </r>
  <r>
    <d v="2023-08-01T00:00:00"/>
    <x v="7"/>
    <x v="7"/>
    <n v="5.33"/>
  </r>
  <r>
    <d v="2023-07-31T00:00:00"/>
    <x v="7"/>
    <x v="7"/>
    <n v="5.33"/>
  </r>
  <r>
    <d v="2023-07-28T00:00:00"/>
    <x v="7"/>
    <x v="7"/>
    <n v="5.33"/>
  </r>
  <r>
    <d v="2023-07-27T00:00:00"/>
    <x v="7"/>
    <x v="7"/>
    <n v="5.33"/>
  </r>
  <r>
    <d v="2023-07-26T00:00:00"/>
    <x v="7"/>
    <x v="7"/>
    <n v="5.08"/>
  </r>
  <r>
    <d v="2023-07-25T00:00:00"/>
    <x v="7"/>
    <x v="7"/>
    <n v="5.08"/>
  </r>
  <r>
    <d v="2023-07-24T00:00:00"/>
    <x v="7"/>
    <x v="7"/>
    <n v="5.08"/>
  </r>
  <r>
    <d v="2023-07-21T00:00:00"/>
    <x v="7"/>
    <x v="7"/>
    <n v="5.08"/>
  </r>
  <r>
    <d v="2023-07-20T00:00:00"/>
    <x v="7"/>
    <x v="7"/>
    <n v="5.08"/>
  </r>
  <r>
    <d v="2023-07-19T00:00:00"/>
    <x v="7"/>
    <x v="7"/>
    <n v="5.08"/>
  </r>
  <r>
    <d v="2023-07-18T00:00:00"/>
    <x v="7"/>
    <x v="7"/>
    <n v="5.08"/>
  </r>
  <r>
    <d v="2023-07-17T00:00:00"/>
    <x v="7"/>
    <x v="7"/>
    <n v="5.08"/>
  </r>
  <r>
    <d v="2023-07-14T00:00:00"/>
    <x v="7"/>
    <x v="7"/>
    <n v="5.08"/>
  </r>
  <r>
    <d v="2023-07-13T00:00:00"/>
    <x v="7"/>
    <x v="7"/>
    <n v="5.08"/>
  </r>
  <r>
    <d v="2023-07-12T00:00:00"/>
    <x v="7"/>
    <x v="7"/>
    <n v="5.08"/>
  </r>
  <r>
    <d v="2023-07-11T00:00:00"/>
    <x v="7"/>
    <x v="7"/>
    <n v="5.08"/>
  </r>
  <r>
    <d v="2023-07-10T00:00:00"/>
    <x v="7"/>
    <x v="7"/>
    <n v="5.07"/>
  </r>
  <r>
    <d v="2023-07-07T00:00:00"/>
    <x v="7"/>
    <x v="7"/>
    <n v="5.08"/>
  </r>
  <r>
    <d v="2023-07-06T00:00:00"/>
    <x v="7"/>
    <x v="7"/>
    <n v="5.08"/>
  </r>
  <r>
    <d v="2023-07-05T00:00:00"/>
    <x v="7"/>
    <x v="7"/>
    <n v="5.08"/>
  </r>
  <r>
    <d v="2023-07-03T00:00:00"/>
    <x v="7"/>
    <x v="7"/>
    <n v="5.08"/>
  </r>
  <r>
    <d v="2023-06-30T00:00:00"/>
    <x v="8"/>
    <x v="8"/>
    <n v="5.08"/>
  </r>
  <r>
    <d v="2023-06-29T00:00:00"/>
    <x v="8"/>
    <x v="8"/>
    <n v="5.07"/>
  </r>
  <r>
    <d v="2023-06-28T00:00:00"/>
    <x v="8"/>
    <x v="8"/>
    <n v="5.07"/>
  </r>
  <r>
    <d v="2023-06-27T00:00:00"/>
    <x v="8"/>
    <x v="8"/>
    <n v="5.07"/>
  </r>
  <r>
    <d v="2023-06-26T00:00:00"/>
    <x v="8"/>
    <x v="8"/>
    <n v="5.07"/>
  </r>
  <r>
    <d v="2023-06-23T00:00:00"/>
    <x v="8"/>
    <x v="8"/>
    <n v="5.07"/>
  </r>
  <r>
    <d v="2023-06-22T00:00:00"/>
    <x v="8"/>
    <x v="8"/>
    <n v="5.07"/>
  </r>
  <r>
    <d v="2023-06-21T00:00:00"/>
    <x v="8"/>
    <x v="8"/>
    <n v="5.07"/>
  </r>
  <r>
    <d v="2023-06-20T00:00:00"/>
    <x v="8"/>
    <x v="8"/>
    <n v="5.07"/>
  </r>
  <r>
    <d v="2023-06-16T00:00:00"/>
    <x v="8"/>
    <x v="8"/>
    <n v="5.08"/>
  </r>
  <r>
    <d v="2023-06-15T00:00:00"/>
    <x v="8"/>
    <x v="8"/>
    <n v="5.07"/>
  </r>
  <r>
    <d v="2023-06-14T00:00:00"/>
    <x v="8"/>
    <x v="8"/>
    <n v="5.08"/>
  </r>
  <r>
    <d v="2023-06-13T00:00:00"/>
    <x v="8"/>
    <x v="8"/>
    <n v="5.08"/>
  </r>
  <r>
    <d v="2023-06-12T00:00:00"/>
    <x v="8"/>
    <x v="8"/>
    <n v="5.08"/>
  </r>
  <r>
    <d v="2023-06-09T00:00:00"/>
    <x v="8"/>
    <x v="8"/>
    <n v="5.08"/>
  </r>
  <r>
    <d v="2023-06-08T00:00:00"/>
    <x v="8"/>
    <x v="8"/>
    <n v="5.08"/>
  </r>
  <r>
    <d v="2023-06-07T00:00:00"/>
    <x v="8"/>
    <x v="8"/>
    <n v="5.08"/>
  </r>
  <r>
    <d v="2023-06-06T00:00:00"/>
    <x v="8"/>
    <x v="8"/>
    <n v="5.08"/>
  </r>
  <r>
    <d v="2023-06-05T00:00:00"/>
    <x v="8"/>
    <x v="8"/>
    <n v="5.08"/>
  </r>
  <r>
    <d v="2023-06-02T00:00:00"/>
    <x v="8"/>
    <x v="8"/>
    <n v="5.08"/>
  </r>
  <r>
    <d v="2023-06-01T00:00:00"/>
    <x v="8"/>
    <x v="8"/>
    <n v="5.08"/>
  </r>
  <r>
    <d v="2023-05-31T00:00:00"/>
    <x v="8"/>
    <x v="8"/>
    <n v="5.08"/>
  </r>
  <r>
    <d v="2023-05-30T00:00:00"/>
    <x v="8"/>
    <x v="8"/>
    <n v="5.08"/>
  </r>
  <r>
    <d v="2023-05-26T00:00:00"/>
    <x v="8"/>
    <x v="8"/>
    <n v="5.08"/>
  </r>
  <r>
    <d v="2023-05-25T00:00:00"/>
    <x v="8"/>
    <x v="8"/>
    <n v="5.08"/>
  </r>
  <r>
    <d v="2023-05-24T00:00:00"/>
    <x v="8"/>
    <x v="8"/>
    <n v="5.08"/>
  </r>
  <r>
    <d v="2023-05-23T00:00:00"/>
    <x v="8"/>
    <x v="8"/>
    <n v="5.08"/>
  </r>
  <r>
    <d v="2023-05-22T00:00:00"/>
    <x v="8"/>
    <x v="8"/>
    <n v="5.08"/>
  </r>
  <r>
    <d v="2023-05-19T00:00:00"/>
    <x v="8"/>
    <x v="8"/>
    <n v="5.08"/>
  </r>
  <r>
    <d v="2023-05-18T00:00:00"/>
    <x v="8"/>
    <x v="8"/>
    <n v="5.08"/>
  </r>
  <r>
    <d v="2023-05-17T00:00:00"/>
    <x v="8"/>
    <x v="8"/>
    <n v="5.08"/>
  </r>
  <r>
    <d v="2023-05-16T00:00:00"/>
    <x v="8"/>
    <x v="8"/>
    <n v="5.08"/>
  </r>
  <r>
    <d v="2023-05-15T00:00:00"/>
    <x v="8"/>
    <x v="8"/>
    <n v="5.08"/>
  </r>
  <r>
    <d v="2023-05-12T00:00:00"/>
    <x v="8"/>
    <x v="8"/>
    <n v="5.08"/>
  </r>
  <r>
    <d v="2023-05-11T00:00:00"/>
    <x v="8"/>
    <x v="8"/>
    <n v="5.08"/>
  </r>
  <r>
    <d v="2023-05-10T00:00:00"/>
    <x v="8"/>
    <x v="8"/>
    <n v="5.08"/>
  </r>
  <r>
    <d v="2023-05-09T00:00:00"/>
    <x v="8"/>
    <x v="8"/>
    <n v="5.08"/>
  </r>
  <r>
    <d v="2023-05-08T00:00:00"/>
    <x v="8"/>
    <x v="8"/>
    <n v="5.08"/>
  </r>
  <r>
    <d v="2023-05-05T00:00:00"/>
    <x v="8"/>
    <x v="8"/>
    <n v="5.08"/>
  </r>
  <r>
    <d v="2023-05-04T00:00:00"/>
    <x v="8"/>
    <x v="8"/>
    <n v="5.08"/>
  </r>
  <r>
    <d v="2023-05-03T00:00:00"/>
    <x v="8"/>
    <x v="8"/>
    <n v="4.83"/>
  </r>
  <r>
    <d v="2023-05-02T00:00:00"/>
    <x v="8"/>
    <x v="8"/>
    <n v="4.83"/>
  </r>
  <r>
    <d v="2023-05-01T00:00:00"/>
    <x v="8"/>
    <x v="8"/>
    <n v="4.83"/>
  </r>
  <r>
    <d v="2023-04-28T00:00:00"/>
    <x v="8"/>
    <x v="8"/>
    <n v="4.83"/>
  </r>
  <r>
    <d v="2023-04-27T00:00:00"/>
    <x v="8"/>
    <x v="8"/>
    <n v="4.83"/>
  </r>
  <r>
    <d v="2023-04-26T00:00:00"/>
    <x v="8"/>
    <x v="8"/>
    <n v="4.83"/>
  </r>
  <r>
    <d v="2023-04-25T00:00:00"/>
    <x v="8"/>
    <x v="8"/>
    <n v="4.83"/>
  </r>
  <r>
    <d v="2023-04-24T00:00:00"/>
    <x v="8"/>
    <x v="8"/>
    <n v="4.83"/>
  </r>
  <r>
    <d v="2023-04-21T00:00:00"/>
    <x v="8"/>
    <x v="8"/>
    <n v="4.83"/>
  </r>
  <r>
    <d v="2023-04-20T00:00:00"/>
    <x v="8"/>
    <x v="8"/>
    <n v="4.83"/>
  </r>
  <r>
    <d v="2023-04-19T00:00:00"/>
    <x v="8"/>
    <x v="8"/>
    <n v="4.83"/>
  </r>
  <r>
    <d v="2023-04-18T00:00:00"/>
    <x v="8"/>
    <x v="8"/>
    <n v="4.83"/>
  </r>
  <r>
    <d v="2023-04-17T00:00:00"/>
    <x v="8"/>
    <x v="8"/>
    <n v="4.83"/>
  </r>
  <r>
    <d v="2023-04-14T00:00:00"/>
    <x v="8"/>
    <x v="8"/>
    <n v="4.83"/>
  </r>
  <r>
    <d v="2023-04-13T00:00:00"/>
    <x v="8"/>
    <x v="8"/>
    <n v="4.83"/>
  </r>
  <r>
    <d v="2023-04-12T00:00:00"/>
    <x v="8"/>
    <x v="8"/>
    <n v="4.83"/>
  </r>
  <r>
    <d v="2023-04-11T00:00:00"/>
    <x v="8"/>
    <x v="8"/>
    <n v="4.83"/>
  </r>
  <r>
    <d v="2023-04-10T00:00:00"/>
    <x v="8"/>
    <x v="8"/>
    <n v="4.83"/>
  </r>
  <r>
    <d v="2023-04-07T00:00:00"/>
    <x v="8"/>
    <x v="8"/>
    <n v="4.83"/>
  </r>
  <r>
    <d v="2023-04-06T00:00:00"/>
    <x v="8"/>
    <x v="8"/>
    <n v="4.83"/>
  </r>
  <r>
    <d v="2023-04-05T00:00:00"/>
    <x v="8"/>
    <x v="8"/>
    <n v="4.83"/>
  </r>
  <r>
    <d v="2023-04-04T00:00:00"/>
    <x v="8"/>
    <x v="8"/>
    <n v="4.83"/>
  </r>
  <r>
    <d v="2023-04-03T00:00:00"/>
    <x v="8"/>
    <x v="8"/>
    <n v="4.83"/>
  </r>
  <r>
    <d v="2023-03-31T00:00:00"/>
    <x v="9"/>
    <x v="9"/>
    <n v="4.83"/>
  </r>
  <r>
    <d v="2023-03-30T00:00:00"/>
    <x v="9"/>
    <x v="9"/>
    <n v="4.83"/>
  </r>
  <r>
    <d v="2023-03-29T00:00:00"/>
    <x v="9"/>
    <x v="9"/>
    <n v="4.83"/>
  </r>
  <r>
    <d v="2023-03-28T00:00:00"/>
    <x v="9"/>
    <x v="9"/>
    <n v="4.83"/>
  </r>
  <r>
    <d v="2023-03-27T00:00:00"/>
    <x v="9"/>
    <x v="9"/>
    <n v="4.83"/>
  </r>
  <r>
    <d v="2023-03-24T00:00:00"/>
    <x v="9"/>
    <x v="9"/>
    <n v="4.83"/>
  </r>
  <r>
    <d v="2023-03-23T00:00:00"/>
    <x v="9"/>
    <x v="9"/>
    <n v="4.83"/>
  </r>
  <r>
    <d v="2023-03-22T00:00:00"/>
    <x v="9"/>
    <x v="9"/>
    <n v="4.58"/>
  </r>
  <r>
    <d v="2023-03-21T00:00:00"/>
    <x v="9"/>
    <x v="9"/>
    <n v="4.58"/>
  </r>
  <r>
    <d v="2023-03-20T00:00:00"/>
    <x v="9"/>
    <x v="9"/>
    <n v="4.58"/>
  </r>
  <r>
    <d v="2023-03-17T00:00:00"/>
    <x v="9"/>
    <x v="9"/>
    <n v="4.58"/>
  </r>
  <r>
    <d v="2023-03-16T00:00:00"/>
    <x v="9"/>
    <x v="9"/>
    <n v="4.58"/>
  </r>
  <r>
    <d v="2023-03-15T00:00:00"/>
    <x v="9"/>
    <x v="9"/>
    <n v="4.58"/>
  </r>
  <r>
    <d v="2023-03-14T00:00:00"/>
    <x v="9"/>
    <x v="9"/>
    <n v="4.58"/>
  </r>
  <r>
    <d v="2023-03-13T00:00:00"/>
    <x v="9"/>
    <x v="9"/>
    <n v="4.58"/>
  </r>
  <r>
    <d v="2023-03-10T00:00:00"/>
    <x v="9"/>
    <x v="9"/>
    <n v="4.57"/>
  </r>
  <r>
    <d v="2023-03-09T00:00:00"/>
    <x v="9"/>
    <x v="9"/>
    <n v="4.57"/>
  </r>
  <r>
    <d v="2023-03-08T00:00:00"/>
    <x v="9"/>
    <x v="9"/>
    <n v="4.57"/>
  </r>
  <r>
    <d v="2023-03-07T00:00:00"/>
    <x v="9"/>
    <x v="9"/>
    <n v="4.57"/>
  </r>
  <r>
    <d v="2023-03-06T00:00:00"/>
    <x v="9"/>
    <x v="9"/>
    <n v="4.57"/>
  </r>
  <r>
    <d v="2023-03-03T00:00:00"/>
    <x v="9"/>
    <x v="9"/>
    <n v="4.57"/>
  </r>
  <r>
    <d v="2023-03-02T00:00:00"/>
    <x v="9"/>
    <x v="9"/>
    <n v="4.57"/>
  </r>
  <r>
    <d v="2023-03-01T00:00:00"/>
    <x v="9"/>
    <x v="9"/>
    <n v="4.58"/>
  </r>
  <r>
    <d v="2023-02-28T00:00:00"/>
    <x v="9"/>
    <x v="9"/>
    <n v="4.57"/>
  </r>
  <r>
    <d v="2023-02-27T00:00:00"/>
    <x v="9"/>
    <x v="9"/>
    <n v="4.57"/>
  </r>
  <r>
    <d v="2023-02-24T00:00:00"/>
    <x v="9"/>
    <x v="9"/>
    <n v="4.58"/>
  </r>
  <r>
    <d v="2023-02-23T00:00:00"/>
    <x v="9"/>
    <x v="9"/>
    <n v="4.58"/>
  </r>
  <r>
    <d v="2023-02-22T00:00:00"/>
    <x v="9"/>
    <x v="9"/>
    <n v="4.58"/>
  </r>
  <r>
    <d v="2023-02-21T00:00:00"/>
    <x v="9"/>
    <x v="9"/>
    <n v="4.58"/>
  </r>
  <r>
    <d v="2023-02-17T00:00:00"/>
    <x v="9"/>
    <x v="9"/>
    <n v="4.58"/>
  </r>
  <r>
    <d v="2023-02-16T00:00:00"/>
    <x v="9"/>
    <x v="9"/>
    <n v="4.58"/>
  </r>
  <r>
    <d v="2023-02-15T00:00:00"/>
    <x v="9"/>
    <x v="9"/>
    <n v="4.58"/>
  </r>
  <r>
    <d v="2023-02-14T00:00:00"/>
    <x v="9"/>
    <x v="9"/>
    <n v="4.58"/>
  </r>
  <r>
    <d v="2023-02-13T00:00:00"/>
    <x v="9"/>
    <x v="9"/>
    <n v="4.58"/>
  </r>
  <r>
    <d v="2023-02-10T00:00:00"/>
    <x v="9"/>
    <x v="9"/>
    <n v="4.58"/>
  </r>
  <r>
    <d v="2023-02-09T00:00:00"/>
    <x v="9"/>
    <x v="9"/>
    <n v="4.57"/>
  </r>
  <r>
    <d v="2023-02-08T00:00:00"/>
    <x v="9"/>
    <x v="9"/>
    <n v="4.58"/>
  </r>
  <r>
    <d v="2023-02-07T00:00:00"/>
    <x v="9"/>
    <x v="9"/>
    <n v="4.58"/>
  </r>
  <r>
    <d v="2023-02-06T00:00:00"/>
    <x v="9"/>
    <x v="9"/>
    <n v="4.58"/>
  </r>
  <r>
    <d v="2023-02-03T00:00:00"/>
    <x v="9"/>
    <x v="9"/>
    <n v="4.58"/>
  </r>
  <r>
    <d v="2023-02-02T00:00:00"/>
    <x v="9"/>
    <x v="9"/>
    <n v="4.58"/>
  </r>
  <r>
    <d v="2023-02-01T00:00:00"/>
    <x v="9"/>
    <x v="9"/>
    <n v="4.33"/>
  </r>
  <r>
    <d v="2023-01-31T00:00:00"/>
    <x v="9"/>
    <x v="9"/>
    <n v="4.33"/>
  </r>
  <r>
    <d v="2023-01-30T00:00:00"/>
    <x v="9"/>
    <x v="9"/>
    <n v="4.33"/>
  </r>
  <r>
    <d v="2023-01-27T00:00:00"/>
    <x v="9"/>
    <x v="9"/>
    <n v="4.33"/>
  </r>
  <r>
    <d v="2023-01-26T00:00:00"/>
    <x v="9"/>
    <x v="9"/>
    <n v="4.33"/>
  </r>
  <r>
    <d v="2023-01-25T00:00:00"/>
    <x v="9"/>
    <x v="9"/>
    <n v="4.33"/>
  </r>
  <r>
    <d v="2023-01-24T00:00:00"/>
    <x v="9"/>
    <x v="9"/>
    <n v="4.33"/>
  </r>
  <r>
    <d v="2023-01-23T00:00:00"/>
    <x v="9"/>
    <x v="9"/>
    <n v="4.33"/>
  </r>
  <r>
    <d v="2023-01-20T00:00:00"/>
    <x v="9"/>
    <x v="9"/>
    <n v="4.33"/>
  </r>
  <r>
    <d v="2023-01-19T00:00:00"/>
    <x v="9"/>
    <x v="9"/>
    <n v="4.33"/>
  </r>
  <r>
    <d v="2023-01-18T00:00:00"/>
    <x v="9"/>
    <x v="9"/>
    <n v="4.33"/>
  </r>
  <r>
    <d v="2023-01-17T00:00:00"/>
    <x v="9"/>
    <x v="9"/>
    <n v="4.33"/>
  </r>
  <r>
    <d v="2023-01-13T00:00:00"/>
    <x v="9"/>
    <x v="9"/>
    <n v="4.33"/>
  </r>
  <r>
    <d v="2023-01-12T00:00:00"/>
    <x v="9"/>
    <x v="9"/>
    <n v="4.33"/>
  </r>
  <r>
    <d v="2023-01-11T00:00:00"/>
    <x v="9"/>
    <x v="9"/>
    <n v="4.33"/>
  </r>
  <r>
    <d v="2023-01-10T00:00:00"/>
    <x v="9"/>
    <x v="9"/>
    <n v="4.33"/>
  </r>
  <r>
    <d v="2023-01-09T00:00:00"/>
    <x v="9"/>
    <x v="9"/>
    <n v="4.33"/>
  </r>
  <r>
    <d v="2023-01-06T00:00:00"/>
    <x v="9"/>
    <x v="9"/>
    <n v="4.33"/>
  </r>
  <r>
    <d v="2023-01-05T00:00:00"/>
    <x v="9"/>
    <x v="9"/>
    <n v="4.33"/>
  </r>
  <r>
    <d v="2023-01-04T00:00:00"/>
    <x v="9"/>
    <x v="9"/>
    <n v="4.33"/>
  </r>
  <r>
    <d v="2023-01-03T00:00:00"/>
    <x v="9"/>
    <x v="9"/>
    <n v="4.33"/>
  </r>
  <r>
    <d v="2022-12-30T00:00:00"/>
    <x v="10"/>
    <x v="10"/>
    <n v="4.33"/>
  </r>
  <r>
    <d v="2022-12-29T00:00:00"/>
    <x v="10"/>
    <x v="10"/>
    <n v="4.33"/>
  </r>
  <r>
    <d v="2022-12-28T00:00:00"/>
    <x v="10"/>
    <x v="10"/>
    <n v="4.33"/>
  </r>
  <r>
    <d v="2022-12-27T00:00:00"/>
    <x v="10"/>
    <x v="10"/>
    <n v="4.33"/>
  </r>
  <r>
    <d v="2022-12-23T00:00:00"/>
    <x v="10"/>
    <x v="10"/>
    <n v="4.33"/>
  </r>
  <r>
    <d v="2022-12-22T00:00:00"/>
    <x v="10"/>
    <x v="10"/>
    <n v="4.33"/>
  </r>
  <r>
    <d v="2022-12-21T00:00:00"/>
    <x v="10"/>
    <x v="10"/>
    <n v="4.33"/>
  </r>
  <r>
    <d v="2022-12-20T00:00:00"/>
    <x v="10"/>
    <x v="10"/>
    <n v="4.33"/>
  </r>
  <r>
    <d v="2022-12-19T00:00:00"/>
    <x v="10"/>
    <x v="10"/>
    <n v="4.33"/>
  </r>
  <r>
    <d v="2022-12-16T00:00:00"/>
    <x v="10"/>
    <x v="10"/>
    <n v="4.33"/>
  </r>
  <r>
    <d v="2022-12-15T00:00:00"/>
    <x v="10"/>
    <x v="10"/>
    <n v="4.33"/>
  </r>
  <r>
    <d v="2022-12-14T00:00:00"/>
    <x v="10"/>
    <x v="10"/>
    <n v="3.83"/>
  </r>
  <r>
    <d v="2022-12-13T00:00:00"/>
    <x v="10"/>
    <x v="10"/>
    <n v="3.83"/>
  </r>
  <r>
    <d v="2022-12-12T00:00:00"/>
    <x v="10"/>
    <x v="10"/>
    <n v="3.83"/>
  </r>
  <r>
    <d v="2022-12-09T00:00:00"/>
    <x v="10"/>
    <x v="10"/>
    <n v="3.83"/>
  </r>
  <r>
    <d v="2022-12-08T00:00:00"/>
    <x v="10"/>
    <x v="10"/>
    <n v="3.83"/>
  </r>
  <r>
    <d v="2022-12-07T00:00:00"/>
    <x v="10"/>
    <x v="10"/>
    <n v="3.83"/>
  </r>
  <r>
    <d v="2022-12-06T00:00:00"/>
    <x v="10"/>
    <x v="10"/>
    <n v="3.83"/>
  </r>
  <r>
    <d v="2022-12-05T00:00:00"/>
    <x v="10"/>
    <x v="10"/>
    <n v="3.83"/>
  </r>
  <r>
    <d v="2022-12-02T00:00:00"/>
    <x v="10"/>
    <x v="10"/>
    <n v="3.83"/>
  </r>
  <r>
    <d v="2022-12-01T00:00:00"/>
    <x v="10"/>
    <x v="10"/>
    <n v="3.83"/>
  </r>
  <r>
    <d v="2022-11-30T00:00:00"/>
    <x v="10"/>
    <x v="10"/>
    <n v="3.83"/>
  </r>
  <r>
    <d v="2022-11-29T00:00:00"/>
    <x v="10"/>
    <x v="10"/>
    <n v="3.83"/>
  </r>
  <r>
    <d v="2022-11-28T00:00:00"/>
    <x v="10"/>
    <x v="10"/>
    <n v="3.83"/>
  </r>
  <r>
    <d v="2022-11-25T00:00:00"/>
    <x v="10"/>
    <x v="10"/>
    <n v="3.83"/>
  </r>
  <r>
    <d v="2022-11-23T00:00:00"/>
    <x v="10"/>
    <x v="10"/>
    <n v="3.83"/>
  </r>
  <r>
    <d v="2022-11-22T00:00:00"/>
    <x v="10"/>
    <x v="10"/>
    <n v="3.83"/>
  </r>
  <r>
    <d v="2022-11-21T00:00:00"/>
    <x v="10"/>
    <x v="10"/>
    <n v="3.83"/>
  </r>
  <r>
    <d v="2022-11-18T00:00:00"/>
    <x v="10"/>
    <x v="10"/>
    <n v="3.83"/>
  </r>
  <r>
    <d v="2022-11-17T00:00:00"/>
    <x v="10"/>
    <x v="10"/>
    <n v="3.83"/>
  </r>
  <r>
    <d v="2022-11-16T00:00:00"/>
    <x v="10"/>
    <x v="10"/>
    <n v="3.83"/>
  </r>
  <r>
    <d v="2022-11-15T00:00:00"/>
    <x v="10"/>
    <x v="10"/>
    <n v="3.83"/>
  </r>
  <r>
    <d v="2022-11-14T00:00:00"/>
    <x v="10"/>
    <x v="10"/>
    <n v="3.83"/>
  </r>
  <r>
    <d v="2022-11-10T00:00:00"/>
    <x v="10"/>
    <x v="10"/>
    <n v="3.83"/>
  </r>
  <r>
    <d v="2022-11-09T00:00:00"/>
    <x v="10"/>
    <x v="10"/>
    <n v="3.83"/>
  </r>
  <r>
    <d v="2022-11-08T00:00:00"/>
    <x v="10"/>
    <x v="10"/>
    <n v="3.83"/>
  </r>
  <r>
    <d v="2022-11-07T00:00:00"/>
    <x v="10"/>
    <x v="10"/>
    <n v="3.83"/>
  </r>
  <r>
    <d v="2022-11-04T00:00:00"/>
    <x v="10"/>
    <x v="10"/>
    <n v="3.83"/>
  </r>
  <r>
    <d v="2022-11-03T00:00:00"/>
    <x v="10"/>
    <x v="10"/>
    <n v="3.83"/>
  </r>
  <r>
    <d v="2022-11-02T00:00:00"/>
    <x v="10"/>
    <x v="10"/>
    <n v="3.08"/>
  </r>
  <r>
    <d v="2022-11-01T00:00:00"/>
    <x v="10"/>
    <x v="10"/>
    <n v="3.08"/>
  </r>
  <r>
    <d v="2022-10-31T00:00:00"/>
    <x v="10"/>
    <x v="10"/>
    <n v="3.08"/>
  </r>
  <r>
    <d v="2022-10-28T00:00:00"/>
    <x v="10"/>
    <x v="10"/>
    <n v="3.08"/>
  </r>
  <r>
    <d v="2022-10-27T00:00:00"/>
    <x v="10"/>
    <x v="10"/>
    <n v="3.08"/>
  </r>
  <r>
    <d v="2022-10-26T00:00:00"/>
    <x v="10"/>
    <x v="10"/>
    <n v="3.08"/>
  </r>
  <r>
    <d v="2022-10-25T00:00:00"/>
    <x v="10"/>
    <x v="10"/>
    <n v="3.08"/>
  </r>
  <r>
    <d v="2022-10-24T00:00:00"/>
    <x v="10"/>
    <x v="10"/>
    <n v="3.08"/>
  </r>
  <r>
    <d v="2022-10-21T00:00:00"/>
    <x v="10"/>
    <x v="10"/>
    <n v="3.08"/>
  </r>
  <r>
    <d v="2022-10-20T00:00:00"/>
    <x v="10"/>
    <x v="10"/>
    <n v="3.08"/>
  </r>
  <r>
    <d v="2022-10-19T00:00:00"/>
    <x v="10"/>
    <x v="10"/>
    <n v="3.08"/>
  </r>
  <r>
    <d v="2022-10-18T00:00:00"/>
    <x v="10"/>
    <x v="10"/>
    <n v="3.08"/>
  </r>
  <r>
    <d v="2022-10-17T00:00:00"/>
    <x v="10"/>
    <x v="10"/>
    <n v="3.08"/>
  </r>
  <r>
    <d v="2022-10-14T00:00:00"/>
    <x v="10"/>
    <x v="10"/>
    <n v="3.08"/>
  </r>
  <r>
    <d v="2022-10-13T00:00:00"/>
    <x v="10"/>
    <x v="10"/>
    <n v="3.08"/>
  </r>
  <r>
    <d v="2022-10-12T00:00:00"/>
    <x v="10"/>
    <x v="10"/>
    <n v="3.08"/>
  </r>
  <r>
    <d v="2022-10-11T00:00:00"/>
    <x v="10"/>
    <x v="10"/>
    <n v="3.08"/>
  </r>
  <r>
    <d v="2022-10-07T00:00:00"/>
    <x v="10"/>
    <x v="10"/>
    <n v="3.08"/>
  </r>
  <r>
    <d v="2022-10-06T00:00:00"/>
    <x v="10"/>
    <x v="10"/>
    <n v="3.08"/>
  </r>
  <r>
    <d v="2022-10-05T00:00:00"/>
    <x v="10"/>
    <x v="10"/>
    <n v="3.08"/>
  </r>
  <r>
    <d v="2022-10-04T00:00:00"/>
    <x v="10"/>
    <x v="10"/>
    <n v="3.08"/>
  </r>
  <r>
    <d v="2022-10-03T00:00:00"/>
    <x v="10"/>
    <x v="10"/>
    <n v="3.08"/>
  </r>
  <r>
    <d v="2022-09-30T00:00:00"/>
    <x v="11"/>
    <x v="11"/>
    <n v="3.08"/>
  </r>
  <r>
    <d v="2022-09-29T00:00:00"/>
    <x v="11"/>
    <x v="11"/>
    <n v="3.08"/>
  </r>
  <r>
    <d v="2022-09-28T00:00:00"/>
    <x v="11"/>
    <x v="11"/>
    <n v="3.08"/>
  </r>
  <r>
    <d v="2022-09-27T00:00:00"/>
    <x v="11"/>
    <x v="11"/>
    <n v="3.08"/>
  </r>
  <r>
    <d v="2022-09-26T00:00:00"/>
    <x v="11"/>
    <x v="11"/>
    <n v="3.08"/>
  </r>
  <r>
    <d v="2022-09-23T00:00:00"/>
    <x v="11"/>
    <x v="11"/>
    <n v="3.08"/>
  </r>
  <r>
    <d v="2022-09-22T00:00:00"/>
    <x v="11"/>
    <x v="11"/>
    <n v="3.08"/>
  </r>
  <r>
    <d v="2022-09-21T00:00:00"/>
    <x v="11"/>
    <x v="11"/>
    <n v="2.33"/>
  </r>
  <r>
    <d v="2022-09-20T00:00:00"/>
    <x v="11"/>
    <x v="11"/>
    <n v="2.33"/>
  </r>
  <r>
    <d v="2022-09-19T00:00:00"/>
    <x v="11"/>
    <x v="11"/>
    <n v="2.33"/>
  </r>
  <r>
    <d v="2022-09-16T00:00:00"/>
    <x v="11"/>
    <x v="11"/>
    <n v="2.33"/>
  </r>
  <r>
    <d v="2022-09-15T00:00:00"/>
    <x v="11"/>
    <x v="11"/>
    <n v="2.33"/>
  </r>
  <r>
    <d v="2022-09-14T00:00:00"/>
    <x v="11"/>
    <x v="11"/>
    <n v="2.33"/>
  </r>
  <r>
    <d v="2022-09-13T00:00:00"/>
    <x v="11"/>
    <x v="11"/>
    <n v="2.33"/>
  </r>
  <r>
    <d v="2022-09-12T00:00:00"/>
    <x v="11"/>
    <x v="11"/>
    <n v="2.33"/>
  </r>
  <r>
    <d v="2022-09-09T00:00:00"/>
    <x v="11"/>
    <x v="11"/>
    <n v="2.33"/>
  </r>
  <r>
    <d v="2022-09-08T00:00:00"/>
    <x v="11"/>
    <x v="11"/>
    <n v="2.33"/>
  </r>
  <r>
    <d v="2022-09-07T00:00:00"/>
    <x v="11"/>
    <x v="11"/>
    <n v="2.33"/>
  </r>
  <r>
    <d v="2022-09-06T00:00:00"/>
    <x v="11"/>
    <x v="11"/>
    <n v="2.33"/>
  </r>
  <r>
    <d v="2022-09-02T00:00:00"/>
    <x v="11"/>
    <x v="11"/>
    <n v="2.33"/>
  </r>
  <r>
    <d v="2022-09-01T00:00:00"/>
    <x v="11"/>
    <x v="11"/>
    <n v="2.33"/>
  </r>
  <r>
    <d v="2022-08-31T00:00:00"/>
    <x v="11"/>
    <x v="11"/>
    <n v="2.33"/>
  </r>
  <r>
    <d v="2022-08-30T00:00:00"/>
    <x v="11"/>
    <x v="11"/>
    <n v="2.33"/>
  </r>
  <r>
    <d v="2022-08-29T00:00:00"/>
    <x v="11"/>
    <x v="11"/>
    <n v="2.33"/>
  </r>
  <r>
    <d v="2022-08-26T00:00:00"/>
    <x v="11"/>
    <x v="11"/>
    <n v="2.33"/>
  </r>
  <r>
    <d v="2022-08-25T00:00:00"/>
    <x v="11"/>
    <x v="11"/>
    <n v="2.33"/>
  </r>
  <r>
    <d v="2022-08-24T00:00:00"/>
    <x v="11"/>
    <x v="11"/>
    <n v="2.33"/>
  </r>
  <r>
    <d v="2022-08-23T00:00:00"/>
    <x v="11"/>
    <x v="11"/>
    <n v="2.33"/>
  </r>
  <r>
    <d v="2022-08-22T00:00:00"/>
    <x v="11"/>
    <x v="11"/>
    <n v="2.33"/>
  </r>
  <r>
    <d v="2022-08-19T00:00:00"/>
    <x v="11"/>
    <x v="11"/>
    <n v="2.33"/>
  </r>
  <r>
    <d v="2022-08-18T00:00:00"/>
    <x v="11"/>
    <x v="11"/>
    <n v="2.33"/>
  </r>
  <r>
    <d v="2022-08-17T00:00:00"/>
    <x v="11"/>
    <x v="11"/>
    <n v="2.33"/>
  </r>
  <r>
    <d v="2022-08-16T00:00:00"/>
    <x v="11"/>
    <x v="11"/>
    <n v="2.33"/>
  </r>
  <r>
    <d v="2022-08-15T00:00:00"/>
    <x v="11"/>
    <x v="11"/>
    <n v="2.33"/>
  </r>
  <r>
    <d v="2022-08-12T00:00:00"/>
    <x v="11"/>
    <x v="11"/>
    <n v="2.33"/>
  </r>
  <r>
    <d v="2022-08-11T00:00:00"/>
    <x v="11"/>
    <x v="11"/>
    <n v="2.33"/>
  </r>
  <r>
    <d v="2022-08-10T00:00:00"/>
    <x v="11"/>
    <x v="11"/>
    <n v="2.33"/>
  </r>
  <r>
    <d v="2022-08-09T00:00:00"/>
    <x v="11"/>
    <x v="11"/>
    <n v="2.33"/>
  </r>
  <r>
    <d v="2022-08-08T00:00:00"/>
    <x v="11"/>
    <x v="11"/>
    <n v="2.33"/>
  </r>
  <r>
    <d v="2022-08-05T00:00:00"/>
    <x v="11"/>
    <x v="11"/>
    <n v="2.33"/>
  </r>
  <r>
    <d v="2022-08-04T00:00:00"/>
    <x v="11"/>
    <x v="11"/>
    <n v="2.33"/>
  </r>
  <r>
    <d v="2022-08-03T00:00:00"/>
    <x v="11"/>
    <x v="11"/>
    <n v="2.33"/>
  </r>
  <r>
    <d v="2022-08-02T00:00:00"/>
    <x v="11"/>
    <x v="11"/>
    <n v="2.33"/>
  </r>
  <r>
    <d v="2022-08-01T00:00:00"/>
    <x v="11"/>
    <x v="11"/>
    <n v="2.33"/>
  </r>
  <r>
    <d v="2022-07-29T00:00:00"/>
    <x v="11"/>
    <x v="11"/>
    <n v="2.3199999999999998"/>
  </r>
  <r>
    <d v="2022-07-28T00:00:00"/>
    <x v="11"/>
    <x v="11"/>
    <n v="2.33"/>
  </r>
  <r>
    <d v="2022-07-27T00:00:00"/>
    <x v="11"/>
    <x v="11"/>
    <n v="1.58"/>
  </r>
  <r>
    <d v="2022-07-26T00:00:00"/>
    <x v="11"/>
    <x v="11"/>
    <n v="1.58"/>
  </r>
  <r>
    <d v="2022-07-25T00:00:00"/>
    <x v="11"/>
    <x v="11"/>
    <n v="1.58"/>
  </r>
  <r>
    <d v="2022-07-22T00:00:00"/>
    <x v="11"/>
    <x v="11"/>
    <n v="1.58"/>
  </r>
  <r>
    <d v="2022-07-21T00:00:00"/>
    <x v="11"/>
    <x v="11"/>
    <n v="1.58"/>
  </r>
  <r>
    <d v="2022-07-20T00:00:00"/>
    <x v="11"/>
    <x v="11"/>
    <n v="1.58"/>
  </r>
  <r>
    <d v="2022-07-19T00:00:00"/>
    <x v="11"/>
    <x v="11"/>
    <n v="1.58"/>
  </r>
  <r>
    <d v="2022-07-18T00:00:00"/>
    <x v="11"/>
    <x v="11"/>
    <n v="1.58"/>
  </r>
  <r>
    <d v="2022-07-15T00:00:00"/>
    <x v="11"/>
    <x v="11"/>
    <n v="1.58"/>
  </r>
  <r>
    <d v="2022-07-14T00:00:00"/>
    <x v="11"/>
    <x v="11"/>
    <n v="1.58"/>
  </r>
  <r>
    <d v="2022-07-13T00:00:00"/>
    <x v="11"/>
    <x v="11"/>
    <n v="1.58"/>
  </r>
  <r>
    <d v="2022-07-12T00:00:00"/>
    <x v="11"/>
    <x v="11"/>
    <n v="1.58"/>
  </r>
  <r>
    <d v="2022-07-11T00:00:00"/>
    <x v="11"/>
    <x v="11"/>
    <n v="1.58"/>
  </r>
  <r>
    <d v="2022-07-08T00:00:00"/>
    <x v="11"/>
    <x v="11"/>
    <n v="1.58"/>
  </r>
  <r>
    <d v="2022-07-07T00:00:00"/>
    <x v="11"/>
    <x v="11"/>
    <n v="1.58"/>
  </r>
  <r>
    <d v="2022-07-06T00:00:00"/>
    <x v="11"/>
    <x v="11"/>
    <n v="1.58"/>
  </r>
  <r>
    <d v="2022-07-05T00:00:00"/>
    <x v="11"/>
    <x v="11"/>
    <n v="1.58"/>
  </r>
  <r>
    <d v="2022-07-01T00:00:00"/>
    <x v="11"/>
    <x v="11"/>
    <n v="1.58"/>
  </r>
  <r>
    <d v="2022-06-30T00:00:00"/>
    <x v="12"/>
    <x v="12"/>
    <n v="1.58"/>
  </r>
  <r>
    <d v="2022-06-29T00:00:00"/>
    <x v="12"/>
    <x v="12"/>
    <n v="1.58"/>
  </r>
  <r>
    <d v="2022-06-28T00:00:00"/>
    <x v="12"/>
    <x v="12"/>
    <n v="1.58"/>
  </r>
  <r>
    <d v="2022-06-27T00:00:00"/>
    <x v="12"/>
    <x v="12"/>
    <n v="1.58"/>
  </r>
  <r>
    <d v="2022-06-24T00:00:00"/>
    <x v="12"/>
    <x v="12"/>
    <n v="1.58"/>
  </r>
  <r>
    <d v="2022-06-23T00:00:00"/>
    <x v="12"/>
    <x v="12"/>
    <n v="1.58"/>
  </r>
  <r>
    <d v="2022-06-22T00:00:00"/>
    <x v="12"/>
    <x v="12"/>
    <n v="1.58"/>
  </r>
  <r>
    <d v="2022-06-21T00:00:00"/>
    <x v="12"/>
    <x v="12"/>
    <n v="1.58"/>
  </r>
  <r>
    <d v="2022-06-17T00:00:00"/>
    <x v="12"/>
    <x v="12"/>
    <n v="1.58"/>
  </r>
  <r>
    <d v="2022-06-16T00:00:00"/>
    <x v="12"/>
    <x v="12"/>
    <n v="1.58"/>
  </r>
  <r>
    <d v="2022-06-15T00:00:00"/>
    <x v="12"/>
    <x v="12"/>
    <n v="0.83"/>
  </r>
  <r>
    <d v="2022-06-14T00:00:00"/>
    <x v="12"/>
    <x v="12"/>
    <n v="0.83"/>
  </r>
  <r>
    <d v="2022-06-13T00:00:00"/>
    <x v="12"/>
    <x v="12"/>
    <n v="0.83"/>
  </r>
  <r>
    <d v="2022-06-10T00:00:00"/>
    <x v="12"/>
    <x v="12"/>
    <n v="0.83"/>
  </r>
  <r>
    <d v="2022-06-09T00:00:00"/>
    <x v="12"/>
    <x v="12"/>
    <n v="0.83"/>
  </r>
  <r>
    <d v="2022-06-08T00:00:00"/>
    <x v="12"/>
    <x v="12"/>
    <n v="0.83"/>
  </r>
  <r>
    <d v="2022-06-07T00:00:00"/>
    <x v="12"/>
    <x v="12"/>
    <n v="0.83"/>
  </r>
  <r>
    <d v="2022-06-06T00:00:00"/>
    <x v="12"/>
    <x v="12"/>
    <n v="0.83"/>
  </r>
  <r>
    <d v="2022-06-03T00:00:00"/>
    <x v="12"/>
    <x v="12"/>
    <n v="0.83"/>
  </r>
  <r>
    <d v="2022-06-02T00:00:00"/>
    <x v="12"/>
    <x v="12"/>
    <n v="0.83"/>
  </r>
  <r>
    <d v="2022-06-01T00:00:00"/>
    <x v="12"/>
    <x v="12"/>
    <n v="0.83"/>
  </r>
  <r>
    <d v="2022-05-31T00:00:00"/>
    <x v="12"/>
    <x v="12"/>
    <n v="0.83"/>
  </r>
  <r>
    <d v="2022-05-27T00:00:00"/>
    <x v="12"/>
    <x v="12"/>
    <n v="0.83"/>
  </r>
  <r>
    <d v="2022-05-26T00:00:00"/>
    <x v="12"/>
    <x v="12"/>
    <n v="0.83"/>
  </r>
  <r>
    <d v="2022-05-25T00:00:00"/>
    <x v="12"/>
    <x v="12"/>
    <n v="0.83"/>
  </r>
  <r>
    <d v="2022-05-24T00:00:00"/>
    <x v="12"/>
    <x v="12"/>
    <n v="0.83"/>
  </r>
  <r>
    <d v="2022-05-23T00:00:00"/>
    <x v="12"/>
    <x v="12"/>
    <n v="0.83"/>
  </r>
  <r>
    <d v="2022-05-20T00:00:00"/>
    <x v="12"/>
    <x v="12"/>
    <n v="0.83"/>
  </r>
  <r>
    <d v="2022-05-19T00:00:00"/>
    <x v="12"/>
    <x v="12"/>
    <n v="0.83"/>
  </r>
  <r>
    <d v="2022-05-18T00:00:00"/>
    <x v="12"/>
    <x v="12"/>
    <n v="0.83"/>
  </r>
  <r>
    <d v="2022-05-17T00:00:00"/>
    <x v="12"/>
    <x v="12"/>
    <n v="0.83"/>
  </r>
  <r>
    <d v="2022-05-16T00:00:00"/>
    <x v="12"/>
    <x v="12"/>
    <n v="0.83"/>
  </r>
  <r>
    <d v="2022-05-13T00:00:00"/>
    <x v="12"/>
    <x v="12"/>
    <n v="0.83"/>
  </r>
  <r>
    <d v="2022-05-12T00:00:00"/>
    <x v="12"/>
    <x v="12"/>
    <n v="0.83"/>
  </r>
  <r>
    <d v="2022-05-11T00:00:00"/>
    <x v="12"/>
    <x v="12"/>
    <n v="0.83"/>
  </r>
  <r>
    <d v="2022-05-10T00:00:00"/>
    <x v="12"/>
    <x v="12"/>
    <n v="0.83"/>
  </r>
  <r>
    <d v="2022-05-09T00:00:00"/>
    <x v="12"/>
    <x v="12"/>
    <n v="0.83"/>
  </r>
  <r>
    <d v="2022-05-06T00:00:00"/>
    <x v="12"/>
    <x v="12"/>
    <n v="0.83"/>
  </r>
  <r>
    <d v="2022-05-05T00:00:00"/>
    <x v="12"/>
    <x v="12"/>
    <n v="0.83"/>
  </r>
  <r>
    <d v="2022-05-04T00:00:00"/>
    <x v="12"/>
    <x v="12"/>
    <n v="0.33"/>
  </r>
  <r>
    <d v="2022-05-03T00:00:00"/>
    <x v="12"/>
    <x v="12"/>
    <n v="0.33"/>
  </r>
  <r>
    <d v="2022-05-02T00:00:00"/>
    <x v="12"/>
    <x v="12"/>
    <n v="0.33"/>
  </r>
  <r>
    <d v="2022-04-29T00:00:00"/>
    <x v="12"/>
    <x v="12"/>
    <n v="0.33"/>
  </r>
  <r>
    <d v="2022-04-28T00:00:00"/>
    <x v="12"/>
    <x v="12"/>
    <n v="0.33"/>
  </r>
  <r>
    <d v="2022-04-27T00:00:00"/>
    <x v="12"/>
    <x v="12"/>
    <n v="0.33"/>
  </r>
  <r>
    <d v="2022-04-26T00:00:00"/>
    <x v="12"/>
    <x v="12"/>
    <n v="0.33"/>
  </r>
  <r>
    <d v="2022-04-25T00:00:00"/>
    <x v="12"/>
    <x v="12"/>
    <n v="0.33"/>
  </r>
  <r>
    <d v="2022-04-22T00:00:00"/>
    <x v="12"/>
    <x v="12"/>
    <n v="0.33"/>
  </r>
  <r>
    <d v="2022-04-21T00:00:00"/>
    <x v="12"/>
    <x v="12"/>
    <n v="0.33"/>
  </r>
  <r>
    <d v="2022-04-20T00:00:00"/>
    <x v="12"/>
    <x v="12"/>
    <n v="0.33"/>
  </r>
  <r>
    <d v="2022-04-19T00:00:00"/>
    <x v="12"/>
    <x v="12"/>
    <n v="0.33"/>
  </r>
  <r>
    <d v="2022-04-18T00:00:00"/>
    <x v="12"/>
    <x v="12"/>
    <n v="0.33"/>
  </r>
  <r>
    <d v="2022-04-15T00:00:00"/>
    <x v="12"/>
    <x v="12"/>
    <n v="0.33"/>
  </r>
  <r>
    <d v="2022-04-14T00:00:00"/>
    <x v="12"/>
    <x v="12"/>
    <n v="0.33"/>
  </r>
  <r>
    <d v="2022-04-13T00:00:00"/>
    <x v="12"/>
    <x v="12"/>
    <n v="0.33"/>
  </r>
  <r>
    <d v="2022-04-12T00:00:00"/>
    <x v="12"/>
    <x v="12"/>
    <n v="0.33"/>
  </r>
  <r>
    <d v="2022-04-11T00:00:00"/>
    <x v="12"/>
    <x v="12"/>
    <n v="0.33"/>
  </r>
  <r>
    <d v="2022-04-08T00:00:00"/>
    <x v="12"/>
    <x v="12"/>
    <n v="0.33"/>
  </r>
  <r>
    <d v="2022-04-07T00:00:00"/>
    <x v="12"/>
    <x v="12"/>
    <n v="0.33"/>
  </r>
  <r>
    <d v="2022-04-06T00:00:00"/>
    <x v="12"/>
    <x v="12"/>
    <n v="0.33"/>
  </r>
  <r>
    <d v="2022-04-05T00:00:00"/>
    <x v="12"/>
    <x v="12"/>
    <n v="0.33"/>
  </r>
  <r>
    <d v="2022-04-04T00:00:00"/>
    <x v="12"/>
    <x v="12"/>
    <n v="0.33"/>
  </r>
  <r>
    <d v="2022-04-01T00:00:00"/>
    <x v="12"/>
    <x v="12"/>
    <n v="0.33"/>
  </r>
  <r>
    <d v="2022-03-31T00:00:00"/>
    <x v="13"/>
    <x v="13"/>
    <n v="0.33"/>
  </r>
  <r>
    <d v="2022-03-30T00:00:00"/>
    <x v="13"/>
    <x v="13"/>
    <n v="0.33"/>
  </r>
  <r>
    <d v="2022-03-29T00:00:00"/>
    <x v="13"/>
    <x v="13"/>
    <n v="0.33"/>
  </r>
  <r>
    <d v="2022-03-28T00:00:00"/>
    <x v="13"/>
    <x v="13"/>
    <n v="0.33"/>
  </r>
  <r>
    <d v="2022-03-25T00:00:00"/>
    <x v="13"/>
    <x v="13"/>
    <n v="0.33"/>
  </r>
  <r>
    <d v="2022-03-24T00:00:00"/>
    <x v="13"/>
    <x v="13"/>
    <n v="0.33"/>
  </r>
  <r>
    <d v="2022-03-23T00:00:00"/>
    <x v="13"/>
    <x v="13"/>
    <n v="0.33"/>
  </r>
  <r>
    <d v="2022-03-22T00:00:00"/>
    <x v="13"/>
    <x v="13"/>
    <n v="0.33"/>
  </r>
  <r>
    <d v="2022-03-21T00:00:00"/>
    <x v="13"/>
    <x v="13"/>
    <n v="0.33"/>
  </r>
  <r>
    <d v="2022-03-18T00:00:00"/>
    <x v="13"/>
    <x v="13"/>
    <n v="0.33"/>
  </r>
  <r>
    <d v="2022-03-17T00:00:00"/>
    <x v="13"/>
    <x v="13"/>
    <n v="0.33"/>
  </r>
  <r>
    <d v="2022-03-16T00:00:00"/>
    <x v="13"/>
    <x v="13"/>
    <n v="0.08"/>
  </r>
  <r>
    <d v="2022-03-15T00:00:00"/>
    <x v="13"/>
    <x v="13"/>
    <n v="0.08"/>
  </r>
  <r>
    <d v="2022-03-14T00:00:00"/>
    <x v="13"/>
    <x v="13"/>
    <n v="0.08"/>
  </r>
  <r>
    <d v="2022-03-11T00:00:00"/>
    <x v="13"/>
    <x v="13"/>
    <n v="0.08"/>
  </r>
  <r>
    <d v="2022-03-10T00:00:00"/>
    <x v="13"/>
    <x v="13"/>
    <n v="0.08"/>
  </r>
  <r>
    <d v="2022-03-09T00:00:00"/>
    <x v="13"/>
    <x v="13"/>
    <n v="0.08"/>
  </r>
  <r>
    <d v="2022-03-08T00:00:00"/>
    <x v="13"/>
    <x v="13"/>
    <n v="0.08"/>
  </r>
  <r>
    <d v="2022-03-07T00:00:00"/>
    <x v="13"/>
    <x v="13"/>
    <n v="0.08"/>
  </r>
  <r>
    <d v="2022-03-04T00:00:00"/>
    <x v="13"/>
    <x v="13"/>
    <n v="0.08"/>
  </r>
  <r>
    <d v="2022-03-03T00:00:00"/>
    <x v="13"/>
    <x v="13"/>
    <n v="0.08"/>
  </r>
  <r>
    <d v="2022-03-02T00:00:00"/>
    <x v="13"/>
    <x v="13"/>
    <n v="0.08"/>
  </r>
  <r>
    <d v="2022-03-01T00:00:00"/>
    <x v="13"/>
    <x v="13"/>
    <n v="0.08"/>
  </r>
  <r>
    <d v="2022-02-28T00:00:00"/>
    <x v="13"/>
    <x v="13"/>
    <n v="0.08"/>
  </r>
  <r>
    <d v="2022-02-25T00:00:00"/>
    <x v="13"/>
    <x v="13"/>
    <n v="0.08"/>
  </r>
  <r>
    <d v="2022-02-24T00:00:00"/>
    <x v="13"/>
    <x v="13"/>
    <n v="0.08"/>
  </r>
  <r>
    <d v="2022-02-23T00:00:00"/>
    <x v="13"/>
    <x v="13"/>
    <n v="0.08"/>
  </r>
  <r>
    <d v="2022-02-22T00:00:00"/>
    <x v="13"/>
    <x v="13"/>
    <n v="0.08"/>
  </r>
  <r>
    <d v="2022-02-18T00:00:00"/>
    <x v="13"/>
    <x v="13"/>
    <n v="0.08"/>
  </r>
  <r>
    <d v="2022-02-17T00:00:00"/>
    <x v="13"/>
    <x v="13"/>
    <n v="0.08"/>
  </r>
  <r>
    <d v="2022-02-16T00:00:00"/>
    <x v="13"/>
    <x v="13"/>
    <n v="0.08"/>
  </r>
  <r>
    <d v="2022-02-15T00:00:00"/>
    <x v="13"/>
    <x v="13"/>
    <n v="0.08"/>
  </r>
  <r>
    <d v="2022-02-14T00:00:00"/>
    <x v="13"/>
    <x v="13"/>
    <n v="0.08"/>
  </r>
  <r>
    <d v="2022-02-11T00:00:00"/>
    <x v="13"/>
    <x v="13"/>
    <n v="0.08"/>
  </r>
  <r>
    <d v="2022-02-10T00:00:00"/>
    <x v="13"/>
    <x v="13"/>
    <n v="0.08"/>
  </r>
  <r>
    <d v="2022-02-09T00:00:00"/>
    <x v="13"/>
    <x v="13"/>
    <n v="0.08"/>
  </r>
  <r>
    <d v="2022-02-08T00:00:00"/>
    <x v="13"/>
    <x v="13"/>
    <n v="0.08"/>
  </r>
  <r>
    <d v="2022-02-07T00:00:00"/>
    <x v="13"/>
    <x v="13"/>
    <n v="0.08"/>
  </r>
  <r>
    <d v="2022-02-04T00:00:00"/>
    <x v="13"/>
    <x v="13"/>
    <n v="0.08"/>
  </r>
  <r>
    <d v="2022-02-03T00:00:00"/>
    <x v="13"/>
    <x v="13"/>
    <n v="0.08"/>
  </r>
  <r>
    <d v="2022-02-02T00:00:00"/>
    <x v="13"/>
    <x v="13"/>
    <n v="0.08"/>
  </r>
  <r>
    <d v="2022-02-01T00:00:00"/>
    <x v="13"/>
    <x v="13"/>
    <n v="0.08"/>
  </r>
  <r>
    <d v="2022-01-31T00:00:00"/>
    <x v="13"/>
    <x v="13"/>
    <n v="0.08"/>
  </r>
  <r>
    <d v="2022-01-28T00:00:00"/>
    <x v="13"/>
    <x v="13"/>
    <n v="0.08"/>
  </r>
  <r>
    <d v="2022-01-27T00:00:00"/>
    <x v="13"/>
    <x v="13"/>
    <n v="0.08"/>
  </r>
  <r>
    <d v="2022-01-26T00:00:00"/>
    <x v="13"/>
    <x v="13"/>
    <n v="0.08"/>
  </r>
  <r>
    <d v="2022-01-25T00:00:00"/>
    <x v="13"/>
    <x v="13"/>
    <n v="0.08"/>
  </r>
  <r>
    <d v="2022-01-24T00:00:00"/>
    <x v="13"/>
    <x v="13"/>
    <n v="0.08"/>
  </r>
  <r>
    <d v="2022-01-21T00:00:00"/>
    <x v="13"/>
    <x v="13"/>
    <n v="0.08"/>
  </r>
  <r>
    <d v="2022-01-20T00:00:00"/>
    <x v="13"/>
    <x v="13"/>
    <n v="0.08"/>
  </r>
  <r>
    <d v="2022-01-19T00:00:00"/>
    <x v="13"/>
    <x v="13"/>
    <n v="0.08"/>
  </r>
  <r>
    <d v="2022-01-18T00:00:00"/>
    <x v="13"/>
    <x v="13"/>
    <n v="0.08"/>
  </r>
  <r>
    <d v="2022-01-14T00:00:00"/>
    <x v="13"/>
    <x v="13"/>
    <n v="0.08"/>
  </r>
  <r>
    <d v="2022-01-13T00:00:00"/>
    <x v="13"/>
    <x v="13"/>
    <n v="0.08"/>
  </r>
  <r>
    <d v="2022-01-12T00:00:00"/>
    <x v="13"/>
    <x v="13"/>
    <n v="0.08"/>
  </r>
  <r>
    <d v="2022-01-11T00:00:00"/>
    <x v="13"/>
    <x v="13"/>
    <n v="0.08"/>
  </r>
  <r>
    <d v="2022-01-10T00:00:00"/>
    <x v="13"/>
    <x v="13"/>
    <n v="0.08"/>
  </r>
  <r>
    <d v="2022-01-07T00:00:00"/>
    <x v="13"/>
    <x v="13"/>
    <n v="0.08"/>
  </r>
  <r>
    <d v="2022-01-06T00:00:00"/>
    <x v="13"/>
    <x v="13"/>
    <n v="0.08"/>
  </r>
  <r>
    <d v="2022-01-05T00:00:00"/>
    <x v="13"/>
    <x v="13"/>
    <n v="0.08"/>
  </r>
  <r>
    <d v="2022-01-04T00:00:00"/>
    <x v="13"/>
    <x v="13"/>
    <n v="0.08"/>
  </r>
  <r>
    <d v="2022-01-03T00:00:00"/>
    <x v="13"/>
    <x v="13"/>
    <n v="0.08"/>
  </r>
  <r>
    <d v="2021-12-31T00:00:00"/>
    <x v="14"/>
    <x v="14"/>
    <n v="7.0000000000000007E-2"/>
  </r>
  <r>
    <d v="2021-12-30T00:00:00"/>
    <x v="14"/>
    <x v="14"/>
    <n v="0.08"/>
  </r>
  <r>
    <d v="2021-12-29T00:00:00"/>
    <x v="14"/>
    <x v="14"/>
    <n v="0.08"/>
  </r>
  <r>
    <d v="2021-12-28T00:00:00"/>
    <x v="14"/>
    <x v="14"/>
    <n v="0.08"/>
  </r>
  <r>
    <d v="2021-12-27T00:00:00"/>
    <x v="14"/>
    <x v="14"/>
    <n v="0.08"/>
  </r>
  <r>
    <d v="2021-12-24T00:00:00"/>
    <x v="14"/>
    <x v="14"/>
    <n v="0.08"/>
  </r>
  <r>
    <d v="2021-12-23T00:00:00"/>
    <x v="14"/>
    <x v="14"/>
    <n v="0.08"/>
  </r>
  <r>
    <d v="2021-12-22T00:00:00"/>
    <x v="14"/>
    <x v="14"/>
    <n v="0.08"/>
  </r>
  <r>
    <d v="2021-12-21T00:00:00"/>
    <x v="14"/>
    <x v="14"/>
    <n v="0.08"/>
  </r>
  <r>
    <d v="2021-12-20T00:00:00"/>
    <x v="14"/>
    <x v="14"/>
    <n v="0.08"/>
  </r>
  <r>
    <d v="2021-12-17T00:00:00"/>
    <x v="14"/>
    <x v="14"/>
    <n v="0.08"/>
  </r>
  <r>
    <d v="2021-12-16T00:00:00"/>
    <x v="14"/>
    <x v="14"/>
    <n v="0.08"/>
  </r>
  <r>
    <d v="2021-12-15T00:00:00"/>
    <x v="14"/>
    <x v="14"/>
    <n v="0.08"/>
  </r>
  <r>
    <d v="2021-12-14T00:00:00"/>
    <x v="14"/>
    <x v="14"/>
    <n v="0.08"/>
  </r>
  <r>
    <d v="2021-12-13T00:00:00"/>
    <x v="14"/>
    <x v="14"/>
    <n v="0.08"/>
  </r>
  <r>
    <d v="2021-12-10T00:00:00"/>
    <x v="14"/>
    <x v="14"/>
    <n v="0.08"/>
  </r>
  <r>
    <d v="2021-12-09T00:00:00"/>
    <x v="14"/>
    <x v="14"/>
    <n v="0.08"/>
  </r>
  <r>
    <d v="2021-12-08T00:00:00"/>
    <x v="14"/>
    <x v="14"/>
    <n v="0.08"/>
  </r>
  <r>
    <d v="2021-12-07T00:00:00"/>
    <x v="14"/>
    <x v="14"/>
    <n v="0.08"/>
  </r>
  <r>
    <d v="2021-12-06T00:00:00"/>
    <x v="14"/>
    <x v="14"/>
    <n v="0.08"/>
  </r>
  <r>
    <d v="2021-12-03T00:00:00"/>
    <x v="14"/>
    <x v="14"/>
    <n v="0.08"/>
  </r>
  <r>
    <d v="2021-12-02T00:00:00"/>
    <x v="14"/>
    <x v="14"/>
    <n v="0.08"/>
  </r>
  <r>
    <d v="2021-12-01T00:00:00"/>
    <x v="14"/>
    <x v="14"/>
    <n v="0.08"/>
  </r>
  <r>
    <d v="2021-11-30T00:00:00"/>
    <x v="14"/>
    <x v="14"/>
    <n v="7.0000000000000007E-2"/>
  </r>
  <r>
    <d v="2021-11-29T00:00:00"/>
    <x v="14"/>
    <x v="14"/>
    <n v="0.08"/>
  </r>
  <r>
    <d v="2021-11-26T00:00:00"/>
    <x v="14"/>
    <x v="14"/>
    <n v="0.08"/>
  </r>
  <r>
    <d v="2021-11-24T00:00:00"/>
    <x v="14"/>
    <x v="14"/>
    <n v="0.08"/>
  </r>
  <r>
    <d v="2021-11-23T00:00:00"/>
    <x v="14"/>
    <x v="14"/>
    <n v="0.08"/>
  </r>
  <r>
    <d v="2021-11-22T00:00:00"/>
    <x v="14"/>
    <x v="14"/>
    <n v="0.08"/>
  </r>
  <r>
    <d v="2021-11-19T00:00:00"/>
    <x v="14"/>
    <x v="14"/>
    <n v="0.08"/>
  </r>
  <r>
    <d v="2021-11-18T00:00:00"/>
    <x v="14"/>
    <x v="14"/>
    <n v="0.08"/>
  </r>
  <r>
    <d v="2021-11-17T00:00:00"/>
    <x v="14"/>
    <x v="14"/>
    <n v="0.08"/>
  </r>
  <r>
    <d v="2021-11-16T00:00:00"/>
    <x v="14"/>
    <x v="14"/>
    <n v="0.08"/>
  </r>
  <r>
    <d v="2021-11-15T00:00:00"/>
    <x v="14"/>
    <x v="14"/>
    <n v="0.08"/>
  </r>
  <r>
    <d v="2021-11-12T00:00:00"/>
    <x v="14"/>
    <x v="14"/>
    <n v="0.08"/>
  </r>
  <r>
    <d v="2021-11-10T00:00:00"/>
    <x v="14"/>
    <x v="14"/>
    <n v="0.08"/>
  </r>
  <r>
    <d v="2021-11-09T00:00:00"/>
    <x v="14"/>
    <x v="14"/>
    <n v="0.08"/>
  </r>
  <r>
    <d v="2021-11-08T00:00:00"/>
    <x v="14"/>
    <x v="14"/>
    <n v="0.08"/>
  </r>
  <r>
    <d v="2021-11-05T00:00:00"/>
    <x v="14"/>
    <x v="14"/>
    <n v="0.08"/>
  </r>
  <r>
    <d v="2021-11-04T00:00:00"/>
    <x v="14"/>
    <x v="14"/>
    <n v="0.08"/>
  </r>
  <r>
    <d v="2021-11-03T00:00:00"/>
    <x v="14"/>
    <x v="14"/>
    <n v="0.08"/>
  </r>
  <r>
    <d v="2021-11-02T00:00:00"/>
    <x v="14"/>
    <x v="14"/>
    <n v="0.08"/>
  </r>
  <r>
    <d v="2021-11-01T00:00:00"/>
    <x v="14"/>
    <x v="14"/>
    <n v="0.08"/>
  </r>
  <r>
    <d v="2021-10-29T00:00:00"/>
    <x v="14"/>
    <x v="14"/>
    <n v="7.0000000000000007E-2"/>
  </r>
  <r>
    <d v="2021-10-28T00:00:00"/>
    <x v="14"/>
    <x v="14"/>
    <n v="0.08"/>
  </r>
  <r>
    <d v="2021-10-27T00:00:00"/>
    <x v="14"/>
    <x v="14"/>
    <n v="0.08"/>
  </r>
  <r>
    <d v="2021-10-26T00:00:00"/>
    <x v="14"/>
    <x v="14"/>
    <n v="0.08"/>
  </r>
  <r>
    <d v="2021-10-25T00:00:00"/>
    <x v="14"/>
    <x v="14"/>
    <n v="0.08"/>
  </r>
  <r>
    <d v="2021-10-22T00:00:00"/>
    <x v="14"/>
    <x v="14"/>
    <n v="0.08"/>
  </r>
  <r>
    <d v="2021-10-21T00:00:00"/>
    <x v="14"/>
    <x v="14"/>
    <n v="0.08"/>
  </r>
  <r>
    <d v="2021-10-20T00:00:00"/>
    <x v="14"/>
    <x v="14"/>
    <n v="0.08"/>
  </r>
  <r>
    <d v="2021-10-19T00:00:00"/>
    <x v="14"/>
    <x v="14"/>
    <n v="0.08"/>
  </r>
  <r>
    <d v="2021-10-18T00:00:00"/>
    <x v="14"/>
    <x v="14"/>
    <n v="0.08"/>
  </r>
  <r>
    <d v="2021-10-15T00:00:00"/>
    <x v="14"/>
    <x v="14"/>
    <n v="0.08"/>
  </r>
  <r>
    <d v="2021-10-14T00:00:00"/>
    <x v="14"/>
    <x v="14"/>
    <n v="0.08"/>
  </r>
  <r>
    <d v="2021-10-13T00:00:00"/>
    <x v="14"/>
    <x v="14"/>
    <n v="0.08"/>
  </r>
  <r>
    <d v="2021-10-12T00:00:00"/>
    <x v="14"/>
    <x v="14"/>
    <n v="0.08"/>
  </r>
  <r>
    <d v="2021-10-08T00:00:00"/>
    <x v="14"/>
    <x v="14"/>
    <n v="0.08"/>
  </r>
  <r>
    <d v="2021-10-07T00:00:00"/>
    <x v="14"/>
    <x v="14"/>
    <n v="0.08"/>
  </r>
  <r>
    <d v="2021-10-06T00:00:00"/>
    <x v="14"/>
    <x v="14"/>
    <n v="0.08"/>
  </r>
  <r>
    <d v="2021-10-05T00:00:00"/>
    <x v="14"/>
    <x v="14"/>
    <n v="0.08"/>
  </r>
  <r>
    <d v="2021-10-04T00:00:00"/>
    <x v="14"/>
    <x v="14"/>
    <n v="0.08"/>
  </r>
  <r>
    <d v="2021-10-01T00:00:00"/>
    <x v="14"/>
    <x v="14"/>
    <n v="0.08"/>
  </r>
  <r>
    <d v="2021-09-30T00:00:00"/>
    <x v="15"/>
    <x v="15"/>
    <n v="0.06"/>
  </r>
  <r>
    <d v="2021-09-29T00:00:00"/>
    <x v="15"/>
    <x v="15"/>
    <n v="0.08"/>
  </r>
  <r>
    <d v="2021-09-28T00:00:00"/>
    <x v="15"/>
    <x v="15"/>
    <n v="0.08"/>
  </r>
  <r>
    <d v="2021-09-27T00:00:00"/>
    <x v="15"/>
    <x v="15"/>
    <n v="0.08"/>
  </r>
  <r>
    <d v="2021-09-24T00:00:00"/>
    <x v="15"/>
    <x v="15"/>
    <n v="0.08"/>
  </r>
  <r>
    <d v="2021-09-23T00:00:00"/>
    <x v="15"/>
    <x v="15"/>
    <n v="0.08"/>
  </r>
  <r>
    <d v="2021-09-22T00:00:00"/>
    <x v="15"/>
    <x v="15"/>
    <n v="0.08"/>
  </r>
  <r>
    <d v="2021-09-21T00:00:00"/>
    <x v="15"/>
    <x v="15"/>
    <n v="0.08"/>
  </r>
  <r>
    <d v="2021-09-20T00:00:00"/>
    <x v="15"/>
    <x v="15"/>
    <n v="0.08"/>
  </r>
  <r>
    <d v="2021-09-17T00:00:00"/>
    <x v="15"/>
    <x v="15"/>
    <n v="0.08"/>
  </r>
  <r>
    <d v="2021-09-16T00:00:00"/>
    <x v="15"/>
    <x v="15"/>
    <n v="0.08"/>
  </r>
  <r>
    <d v="2021-09-15T00:00:00"/>
    <x v="15"/>
    <x v="15"/>
    <n v="0.08"/>
  </r>
  <r>
    <d v="2021-09-14T00:00:00"/>
    <x v="15"/>
    <x v="15"/>
    <n v="0.08"/>
  </r>
  <r>
    <d v="2021-09-13T00:00:00"/>
    <x v="15"/>
    <x v="15"/>
    <n v="0.08"/>
  </r>
  <r>
    <d v="2021-09-10T00:00:00"/>
    <x v="15"/>
    <x v="15"/>
    <n v="0.08"/>
  </r>
  <r>
    <d v="2021-09-09T00:00:00"/>
    <x v="15"/>
    <x v="15"/>
    <n v="0.08"/>
  </r>
  <r>
    <d v="2021-09-08T00:00:00"/>
    <x v="15"/>
    <x v="15"/>
    <n v="0.08"/>
  </r>
  <r>
    <d v="2021-09-07T00:00:00"/>
    <x v="15"/>
    <x v="15"/>
    <n v="0.08"/>
  </r>
  <r>
    <d v="2021-09-03T00:00:00"/>
    <x v="15"/>
    <x v="15"/>
    <n v="0.08"/>
  </r>
  <r>
    <d v="2021-09-02T00:00:00"/>
    <x v="15"/>
    <x v="15"/>
    <n v="0.08"/>
  </r>
  <r>
    <d v="2021-09-01T00:00:00"/>
    <x v="15"/>
    <x v="15"/>
    <n v="0.08"/>
  </r>
  <r>
    <d v="2021-08-31T00:00:00"/>
    <x v="15"/>
    <x v="15"/>
    <n v="0.06"/>
  </r>
  <r>
    <d v="2021-08-30T00:00:00"/>
    <x v="15"/>
    <x v="15"/>
    <n v="0.08"/>
  </r>
  <r>
    <d v="2021-08-27T00:00:00"/>
    <x v="15"/>
    <x v="15"/>
    <n v="0.08"/>
  </r>
  <r>
    <d v="2021-08-26T00:00:00"/>
    <x v="15"/>
    <x v="15"/>
    <n v="0.09"/>
  </r>
  <r>
    <d v="2021-08-25T00:00:00"/>
    <x v="15"/>
    <x v="15"/>
    <n v="0.09"/>
  </r>
  <r>
    <d v="2021-08-24T00:00:00"/>
    <x v="15"/>
    <x v="15"/>
    <n v="0.09"/>
  </r>
  <r>
    <d v="2021-08-23T00:00:00"/>
    <x v="15"/>
    <x v="15"/>
    <n v="0.09"/>
  </r>
  <r>
    <d v="2021-08-20T00:00:00"/>
    <x v="15"/>
    <x v="15"/>
    <n v="0.09"/>
  </r>
  <r>
    <d v="2021-08-19T00:00:00"/>
    <x v="15"/>
    <x v="15"/>
    <n v="0.09"/>
  </r>
  <r>
    <d v="2021-08-18T00:00:00"/>
    <x v="15"/>
    <x v="15"/>
    <n v="0.09"/>
  </r>
  <r>
    <d v="2021-08-17T00:00:00"/>
    <x v="15"/>
    <x v="15"/>
    <n v="0.1"/>
  </r>
  <r>
    <d v="2021-08-16T00:00:00"/>
    <x v="15"/>
    <x v="15"/>
    <n v="0.1"/>
  </r>
  <r>
    <d v="2021-08-13T00:00:00"/>
    <x v="15"/>
    <x v="15"/>
    <n v="0.1"/>
  </r>
  <r>
    <d v="2021-08-12T00:00:00"/>
    <x v="15"/>
    <x v="15"/>
    <n v="0.1"/>
  </r>
  <r>
    <d v="2021-08-11T00:00:00"/>
    <x v="15"/>
    <x v="15"/>
    <n v="0.1"/>
  </r>
  <r>
    <d v="2021-08-10T00:00:00"/>
    <x v="15"/>
    <x v="15"/>
    <n v="0.1"/>
  </r>
  <r>
    <d v="2021-08-09T00:00:00"/>
    <x v="15"/>
    <x v="15"/>
    <n v="0.1"/>
  </r>
  <r>
    <d v="2021-08-06T00:00:00"/>
    <x v="15"/>
    <x v="15"/>
    <n v="0.1"/>
  </r>
  <r>
    <d v="2021-08-05T00:00:00"/>
    <x v="15"/>
    <x v="15"/>
    <n v="0.1"/>
  </r>
  <r>
    <d v="2021-08-04T00:00:00"/>
    <x v="15"/>
    <x v="15"/>
    <n v="0.1"/>
  </r>
  <r>
    <d v="2021-08-03T00:00:00"/>
    <x v="15"/>
    <x v="15"/>
    <n v="0.1"/>
  </r>
  <r>
    <d v="2021-08-02T00:00:00"/>
    <x v="15"/>
    <x v="15"/>
    <n v="0.1"/>
  </r>
  <r>
    <d v="2021-07-30T00:00:00"/>
    <x v="15"/>
    <x v="15"/>
    <n v="7.0000000000000007E-2"/>
  </r>
  <r>
    <d v="2021-07-29T00:00:00"/>
    <x v="15"/>
    <x v="15"/>
    <n v="0.1"/>
  </r>
  <r>
    <d v="2021-07-28T00:00:00"/>
    <x v="15"/>
    <x v="15"/>
    <n v="0.1"/>
  </r>
  <r>
    <d v="2021-07-27T00:00:00"/>
    <x v="15"/>
    <x v="15"/>
    <n v="0.1"/>
  </r>
  <r>
    <d v="2021-07-26T00:00:00"/>
    <x v="15"/>
    <x v="15"/>
    <n v="0.1"/>
  </r>
  <r>
    <d v="2021-07-23T00:00:00"/>
    <x v="15"/>
    <x v="15"/>
    <n v="0.1"/>
  </r>
  <r>
    <d v="2021-07-22T00:00:00"/>
    <x v="15"/>
    <x v="15"/>
    <n v="0.1"/>
  </r>
  <r>
    <d v="2021-07-21T00:00:00"/>
    <x v="15"/>
    <x v="15"/>
    <n v="0.1"/>
  </r>
  <r>
    <d v="2021-07-20T00:00:00"/>
    <x v="15"/>
    <x v="15"/>
    <n v="0.1"/>
  </r>
  <r>
    <d v="2021-07-19T00:00:00"/>
    <x v="15"/>
    <x v="15"/>
    <n v="0.1"/>
  </r>
  <r>
    <d v="2021-07-16T00:00:00"/>
    <x v="15"/>
    <x v="15"/>
    <n v="0.1"/>
  </r>
  <r>
    <d v="2021-07-15T00:00:00"/>
    <x v="15"/>
    <x v="15"/>
    <n v="0.1"/>
  </r>
  <r>
    <d v="2021-07-14T00:00:00"/>
    <x v="15"/>
    <x v="15"/>
    <n v="0.1"/>
  </r>
  <r>
    <d v="2021-07-13T00:00:00"/>
    <x v="15"/>
    <x v="15"/>
    <n v="0.1"/>
  </r>
  <r>
    <d v="2021-07-12T00:00:00"/>
    <x v="15"/>
    <x v="15"/>
    <n v="0.1"/>
  </r>
  <r>
    <d v="2021-07-09T00:00:00"/>
    <x v="15"/>
    <x v="15"/>
    <n v="0.1"/>
  </r>
  <r>
    <d v="2021-07-08T00:00:00"/>
    <x v="15"/>
    <x v="15"/>
    <n v="0.1"/>
  </r>
  <r>
    <d v="2021-07-07T00:00:00"/>
    <x v="15"/>
    <x v="15"/>
    <n v="0.1"/>
  </r>
  <r>
    <d v="2021-07-06T00:00:00"/>
    <x v="15"/>
    <x v="15"/>
    <n v="0.1"/>
  </r>
  <r>
    <d v="2021-07-02T00:00:00"/>
    <x v="15"/>
    <x v="15"/>
    <n v="0.1"/>
  </r>
  <r>
    <d v="2021-07-01T00:00:00"/>
    <x v="15"/>
    <x v="15"/>
    <n v="0.1"/>
  </r>
  <r>
    <d v="2021-06-30T00:00:00"/>
    <x v="16"/>
    <x v="16"/>
    <n v="0.08"/>
  </r>
  <r>
    <d v="2021-06-29T00:00:00"/>
    <x v="16"/>
    <x v="16"/>
    <n v="0.1"/>
  </r>
  <r>
    <d v="2021-06-28T00:00:00"/>
    <x v="16"/>
    <x v="16"/>
    <n v="0.1"/>
  </r>
  <r>
    <d v="2021-06-25T00:00:00"/>
    <x v="16"/>
    <x v="16"/>
    <n v="0.1"/>
  </r>
  <r>
    <d v="2021-06-24T00:00:00"/>
    <x v="16"/>
    <x v="16"/>
    <n v="0.1"/>
  </r>
  <r>
    <d v="2021-06-23T00:00:00"/>
    <x v="16"/>
    <x v="16"/>
    <n v="0.1"/>
  </r>
  <r>
    <d v="2021-06-22T00:00:00"/>
    <x v="16"/>
    <x v="16"/>
    <n v="0.1"/>
  </r>
  <r>
    <d v="2021-06-21T00:00:00"/>
    <x v="16"/>
    <x v="16"/>
    <n v="0.1"/>
  </r>
  <r>
    <d v="2021-06-18T00:00:00"/>
    <x v="16"/>
    <x v="16"/>
    <n v="0.1"/>
  </r>
  <r>
    <d v="2021-06-17T00:00:00"/>
    <x v="16"/>
    <x v="16"/>
    <n v="0.1"/>
  </r>
  <r>
    <d v="2021-06-16T00:00:00"/>
    <x v="16"/>
    <x v="16"/>
    <n v="0.06"/>
  </r>
  <r>
    <d v="2021-06-15T00:00:00"/>
    <x v="16"/>
    <x v="16"/>
    <n v="0.06"/>
  </r>
  <r>
    <d v="2021-06-14T00:00:00"/>
    <x v="16"/>
    <x v="16"/>
    <n v="0.06"/>
  </r>
  <r>
    <d v="2021-06-11T00:00:00"/>
    <x v="16"/>
    <x v="16"/>
    <n v="0.06"/>
  </r>
  <r>
    <d v="2021-06-10T00:00:00"/>
    <x v="16"/>
    <x v="16"/>
    <n v="0.06"/>
  </r>
  <r>
    <d v="2021-06-09T00:00:00"/>
    <x v="16"/>
    <x v="16"/>
    <n v="0.06"/>
  </r>
  <r>
    <d v="2021-06-08T00:00:00"/>
    <x v="16"/>
    <x v="16"/>
    <n v="0.06"/>
  </r>
  <r>
    <d v="2021-06-07T00:00:00"/>
    <x v="16"/>
    <x v="16"/>
    <n v="0.06"/>
  </r>
  <r>
    <d v="2021-06-04T00:00:00"/>
    <x v="16"/>
    <x v="16"/>
    <n v="0.06"/>
  </r>
  <r>
    <d v="2021-06-03T00:00:00"/>
    <x v="16"/>
    <x v="16"/>
    <n v="0.06"/>
  </r>
  <r>
    <d v="2021-06-02T00:00:00"/>
    <x v="16"/>
    <x v="16"/>
    <n v="0.06"/>
  </r>
  <r>
    <d v="2021-06-01T00:00:00"/>
    <x v="16"/>
    <x v="16"/>
    <n v="0.06"/>
  </r>
  <r>
    <d v="2021-05-28T00:00:00"/>
    <x v="16"/>
    <x v="16"/>
    <n v="0.05"/>
  </r>
  <r>
    <d v="2021-05-27T00:00:00"/>
    <x v="16"/>
    <x v="16"/>
    <n v="0.06"/>
  </r>
  <r>
    <d v="2021-05-26T00:00:00"/>
    <x v="16"/>
    <x v="16"/>
    <n v="0.06"/>
  </r>
  <r>
    <d v="2021-05-25T00:00:00"/>
    <x v="16"/>
    <x v="16"/>
    <n v="0.06"/>
  </r>
  <r>
    <d v="2021-05-24T00:00:00"/>
    <x v="16"/>
    <x v="16"/>
    <n v="0.06"/>
  </r>
  <r>
    <d v="2021-05-21T00:00:00"/>
    <x v="16"/>
    <x v="16"/>
    <n v="0.06"/>
  </r>
  <r>
    <d v="2021-05-20T00:00:00"/>
    <x v="16"/>
    <x v="16"/>
    <n v="0.06"/>
  </r>
  <r>
    <d v="2021-05-19T00:00:00"/>
    <x v="16"/>
    <x v="16"/>
    <n v="0.06"/>
  </r>
  <r>
    <d v="2021-05-18T00:00:00"/>
    <x v="16"/>
    <x v="16"/>
    <n v="0.06"/>
  </r>
  <r>
    <d v="2021-05-17T00:00:00"/>
    <x v="16"/>
    <x v="16"/>
    <n v="0.06"/>
  </r>
  <r>
    <d v="2021-05-14T00:00:00"/>
    <x v="16"/>
    <x v="16"/>
    <n v="0.06"/>
  </r>
  <r>
    <d v="2021-05-13T00:00:00"/>
    <x v="16"/>
    <x v="16"/>
    <n v="0.06"/>
  </r>
  <r>
    <d v="2021-05-12T00:00:00"/>
    <x v="16"/>
    <x v="16"/>
    <n v="0.06"/>
  </r>
  <r>
    <d v="2021-05-11T00:00:00"/>
    <x v="16"/>
    <x v="16"/>
    <n v="0.06"/>
  </r>
  <r>
    <d v="2021-05-10T00:00:00"/>
    <x v="16"/>
    <x v="16"/>
    <n v="0.06"/>
  </r>
  <r>
    <d v="2021-05-07T00:00:00"/>
    <x v="16"/>
    <x v="16"/>
    <n v="0.06"/>
  </r>
  <r>
    <d v="2021-05-06T00:00:00"/>
    <x v="16"/>
    <x v="16"/>
    <n v="0.06"/>
  </r>
  <r>
    <d v="2021-05-05T00:00:00"/>
    <x v="16"/>
    <x v="16"/>
    <n v="0.06"/>
  </r>
  <r>
    <d v="2021-05-04T00:00:00"/>
    <x v="16"/>
    <x v="16"/>
    <n v="0.06"/>
  </r>
  <r>
    <d v="2021-05-03T00:00:00"/>
    <x v="16"/>
    <x v="16"/>
    <n v="0.06"/>
  </r>
  <r>
    <d v="2021-04-30T00:00:00"/>
    <x v="16"/>
    <x v="16"/>
    <n v="0.05"/>
  </r>
  <r>
    <d v="2021-04-29T00:00:00"/>
    <x v="16"/>
    <x v="16"/>
    <n v="0.06"/>
  </r>
  <r>
    <d v="2021-04-28T00:00:00"/>
    <x v="16"/>
    <x v="16"/>
    <n v="7.0000000000000007E-2"/>
  </r>
  <r>
    <d v="2021-04-27T00:00:00"/>
    <x v="16"/>
    <x v="16"/>
    <n v="7.0000000000000007E-2"/>
  </r>
  <r>
    <d v="2021-04-26T00:00:00"/>
    <x v="16"/>
    <x v="16"/>
    <n v="7.0000000000000007E-2"/>
  </r>
  <r>
    <d v="2021-04-23T00:00:00"/>
    <x v="16"/>
    <x v="16"/>
    <n v="7.0000000000000007E-2"/>
  </r>
  <r>
    <d v="2021-04-22T00:00:00"/>
    <x v="16"/>
    <x v="16"/>
    <n v="7.0000000000000007E-2"/>
  </r>
  <r>
    <d v="2021-04-21T00:00:00"/>
    <x v="16"/>
    <x v="16"/>
    <n v="7.0000000000000007E-2"/>
  </r>
  <r>
    <d v="2021-04-20T00:00:00"/>
    <x v="16"/>
    <x v="16"/>
    <n v="7.0000000000000007E-2"/>
  </r>
  <r>
    <d v="2021-04-19T00:00:00"/>
    <x v="16"/>
    <x v="16"/>
    <n v="7.0000000000000007E-2"/>
  </r>
  <r>
    <d v="2021-04-16T00:00:00"/>
    <x v="16"/>
    <x v="16"/>
    <n v="7.0000000000000007E-2"/>
  </r>
  <r>
    <d v="2021-04-15T00:00:00"/>
    <x v="16"/>
    <x v="16"/>
    <n v="7.0000000000000007E-2"/>
  </r>
  <r>
    <d v="2021-04-14T00:00:00"/>
    <x v="16"/>
    <x v="16"/>
    <n v="7.0000000000000007E-2"/>
  </r>
  <r>
    <d v="2021-04-13T00:00:00"/>
    <x v="16"/>
    <x v="16"/>
    <n v="7.0000000000000007E-2"/>
  </r>
  <r>
    <d v="2021-04-12T00:00:00"/>
    <x v="16"/>
    <x v="16"/>
    <n v="7.0000000000000007E-2"/>
  </r>
  <r>
    <d v="2021-04-09T00:00:00"/>
    <x v="16"/>
    <x v="16"/>
    <n v="7.0000000000000007E-2"/>
  </r>
  <r>
    <d v="2021-04-08T00:00:00"/>
    <x v="16"/>
    <x v="16"/>
    <n v="7.0000000000000007E-2"/>
  </r>
  <r>
    <d v="2021-04-07T00:00:00"/>
    <x v="16"/>
    <x v="16"/>
    <n v="7.0000000000000007E-2"/>
  </r>
  <r>
    <d v="2021-04-06T00:00:00"/>
    <x v="16"/>
    <x v="16"/>
    <n v="7.0000000000000007E-2"/>
  </r>
  <r>
    <d v="2021-04-05T00:00:00"/>
    <x v="16"/>
    <x v="16"/>
    <n v="7.0000000000000007E-2"/>
  </r>
  <r>
    <d v="2021-04-02T00:00:00"/>
    <x v="16"/>
    <x v="16"/>
    <n v="7.0000000000000007E-2"/>
  </r>
  <r>
    <d v="2021-04-01T00:00:00"/>
    <x v="16"/>
    <x v="16"/>
    <n v="7.0000000000000007E-2"/>
  </r>
  <r>
    <d v="2021-03-31T00:00:00"/>
    <x v="17"/>
    <x v="17"/>
    <n v="0.06"/>
  </r>
  <r>
    <d v="2021-03-30T00:00:00"/>
    <x v="17"/>
    <x v="17"/>
    <n v="7.0000000000000007E-2"/>
  </r>
  <r>
    <d v="2021-03-29T00:00:00"/>
    <x v="17"/>
    <x v="17"/>
    <n v="7.0000000000000007E-2"/>
  </r>
  <r>
    <d v="2021-03-26T00:00:00"/>
    <x v="17"/>
    <x v="17"/>
    <n v="7.0000000000000007E-2"/>
  </r>
  <r>
    <d v="2021-03-25T00:00:00"/>
    <x v="17"/>
    <x v="17"/>
    <n v="7.0000000000000007E-2"/>
  </r>
  <r>
    <d v="2021-03-24T00:00:00"/>
    <x v="17"/>
    <x v="17"/>
    <n v="7.0000000000000007E-2"/>
  </r>
  <r>
    <d v="2021-03-23T00:00:00"/>
    <x v="17"/>
    <x v="17"/>
    <n v="7.0000000000000007E-2"/>
  </r>
  <r>
    <d v="2021-03-22T00:00:00"/>
    <x v="17"/>
    <x v="17"/>
    <n v="7.0000000000000007E-2"/>
  </r>
  <r>
    <d v="2021-03-19T00:00:00"/>
    <x v="17"/>
    <x v="17"/>
    <n v="7.0000000000000007E-2"/>
  </r>
  <r>
    <d v="2021-03-18T00:00:00"/>
    <x v="17"/>
    <x v="17"/>
    <n v="7.0000000000000007E-2"/>
  </r>
  <r>
    <d v="2021-03-17T00:00:00"/>
    <x v="17"/>
    <x v="17"/>
    <n v="7.0000000000000007E-2"/>
  </r>
  <r>
    <d v="2021-03-16T00:00:00"/>
    <x v="17"/>
    <x v="17"/>
    <n v="7.0000000000000007E-2"/>
  </r>
  <r>
    <d v="2021-03-15T00:00:00"/>
    <x v="17"/>
    <x v="17"/>
    <n v="7.0000000000000007E-2"/>
  </r>
  <r>
    <d v="2021-03-12T00:00:00"/>
    <x v="17"/>
    <x v="17"/>
    <n v="7.0000000000000007E-2"/>
  </r>
  <r>
    <d v="2021-03-11T00:00:00"/>
    <x v="17"/>
    <x v="17"/>
    <n v="7.0000000000000007E-2"/>
  </r>
  <r>
    <d v="2021-03-10T00:00:00"/>
    <x v="17"/>
    <x v="17"/>
    <n v="7.0000000000000007E-2"/>
  </r>
  <r>
    <d v="2021-03-09T00:00:00"/>
    <x v="17"/>
    <x v="17"/>
    <n v="7.0000000000000007E-2"/>
  </r>
  <r>
    <d v="2021-03-08T00:00:00"/>
    <x v="17"/>
    <x v="17"/>
    <n v="7.0000000000000007E-2"/>
  </r>
  <r>
    <d v="2021-03-05T00:00:00"/>
    <x v="17"/>
    <x v="17"/>
    <n v="7.0000000000000007E-2"/>
  </r>
  <r>
    <d v="2021-03-04T00:00:00"/>
    <x v="17"/>
    <x v="17"/>
    <n v="7.0000000000000007E-2"/>
  </r>
  <r>
    <d v="2021-03-03T00:00:00"/>
    <x v="17"/>
    <x v="17"/>
    <n v="7.0000000000000007E-2"/>
  </r>
  <r>
    <d v="2021-03-02T00:00:00"/>
    <x v="17"/>
    <x v="17"/>
    <n v="7.0000000000000007E-2"/>
  </r>
  <r>
    <d v="2021-03-01T00:00:00"/>
    <x v="17"/>
    <x v="17"/>
    <n v="7.0000000000000007E-2"/>
  </r>
  <r>
    <d v="2021-02-26T00:00:00"/>
    <x v="17"/>
    <x v="17"/>
    <n v="7.0000000000000007E-2"/>
  </r>
  <r>
    <d v="2021-02-25T00:00:00"/>
    <x v="17"/>
    <x v="17"/>
    <n v="7.0000000000000007E-2"/>
  </r>
  <r>
    <d v="2021-02-24T00:00:00"/>
    <x v="17"/>
    <x v="17"/>
    <n v="7.0000000000000007E-2"/>
  </r>
  <r>
    <d v="2021-02-23T00:00:00"/>
    <x v="17"/>
    <x v="17"/>
    <n v="7.0000000000000007E-2"/>
  </r>
  <r>
    <d v="2021-02-22T00:00:00"/>
    <x v="17"/>
    <x v="17"/>
    <n v="7.0000000000000007E-2"/>
  </r>
  <r>
    <d v="2021-02-19T00:00:00"/>
    <x v="17"/>
    <x v="17"/>
    <n v="7.0000000000000007E-2"/>
  </r>
  <r>
    <d v="2021-02-18T00:00:00"/>
    <x v="17"/>
    <x v="17"/>
    <n v="7.0000000000000007E-2"/>
  </r>
  <r>
    <d v="2021-02-17T00:00:00"/>
    <x v="17"/>
    <x v="17"/>
    <n v="0.08"/>
  </r>
  <r>
    <d v="2021-02-16T00:00:00"/>
    <x v="17"/>
    <x v="17"/>
    <n v="0.08"/>
  </r>
  <r>
    <d v="2021-02-12T00:00:00"/>
    <x v="17"/>
    <x v="17"/>
    <n v="0.08"/>
  </r>
  <r>
    <d v="2021-02-11T00:00:00"/>
    <x v="17"/>
    <x v="17"/>
    <n v="0.08"/>
  </r>
  <r>
    <d v="2021-02-10T00:00:00"/>
    <x v="17"/>
    <x v="17"/>
    <n v="0.08"/>
  </r>
  <r>
    <d v="2021-02-09T00:00:00"/>
    <x v="17"/>
    <x v="17"/>
    <n v="0.08"/>
  </r>
  <r>
    <d v="2021-02-08T00:00:00"/>
    <x v="17"/>
    <x v="17"/>
    <n v="7.0000000000000007E-2"/>
  </r>
  <r>
    <d v="2021-02-05T00:00:00"/>
    <x v="17"/>
    <x v="17"/>
    <n v="0.08"/>
  </r>
  <r>
    <d v="2021-02-04T00:00:00"/>
    <x v="17"/>
    <x v="17"/>
    <n v="0.08"/>
  </r>
  <r>
    <d v="2021-02-03T00:00:00"/>
    <x v="17"/>
    <x v="17"/>
    <n v="0.08"/>
  </r>
  <r>
    <d v="2021-02-02T00:00:00"/>
    <x v="17"/>
    <x v="17"/>
    <n v="0.08"/>
  </r>
  <r>
    <d v="2021-02-01T00:00:00"/>
    <x v="17"/>
    <x v="17"/>
    <n v="0.08"/>
  </r>
  <r>
    <d v="2021-01-29T00:00:00"/>
    <x v="17"/>
    <x v="17"/>
    <n v="7.0000000000000007E-2"/>
  </r>
  <r>
    <d v="2021-01-28T00:00:00"/>
    <x v="17"/>
    <x v="17"/>
    <n v="7.0000000000000007E-2"/>
  </r>
  <r>
    <d v="2021-01-27T00:00:00"/>
    <x v="17"/>
    <x v="17"/>
    <n v="0.08"/>
  </r>
  <r>
    <d v="2021-01-26T00:00:00"/>
    <x v="17"/>
    <x v="17"/>
    <n v="0.08"/>
  </r>
  <r>
    <d v="2021-01-25T00:00:00"/>
    <x v="17"/>
    <x v="17"/>
    <n v="0.08"/>
  </r>
  <r>
    <d v="2021-01-22T00:00:00"/>
    <x v="17"/>
    <x v="17"/>
    <n v="0.08"/>
  </r>
  <r>
    <d v="2021-01-21T00:00:00"/>
    <x v="17"/>
    <x v="17"/>
    <n v="0.08"/>
  </r>
  <r>
    <d v="2021-01-20T00:00:00"/>
    <x v="17"/>
    <x v="17"/>
    <n v="0.09"/>
  </r>
  <r>
    <d v="2021-01-19T00:00:00"/>
    <x v="17"/>
    <x v="17"/>
    <n v="0.09"/>
  </r>
  <r>
    <d v="2021-01-15T00:00:00"/>
    <x v="17"/>
    <x v="17"/>
    <n v="0.09"/>
  </r>
  <r>
    <d v="2021-01-14T00:00:00"/>
    <x v="17"/>
    <x v="17"/>
    <n v="0.09"/>
  </r>
  <r>
    <d v="2021-01-13T00:00:00"/>
    <x v="17"/>
    <x v="17"/>
    <n v="0.09"/>
  </r>
  <r>
    <d v="2021-01-12T00:00:00"/>
    <x v="17"/>
    <x v="17"/>
    <n v="0.09"/>
  </r>
  <r>
    <d v="2021-01-11T00:00:00"/>
    <x v="17"/>
    <x v="17"/>
    <n v="0.09"/>
  </r>
  <r>
    <d v="2021-01-08T00:00:00"/>
    <x v="17"/>
    <x v="17"/>
    <n v="0.09"/>
  </r>
  <r>
    <d v="2021-01-07T00:00:00"/>
    <x v="17"/>
    <x v="17"/>
    <n v="0.09"/>
  </r>
  <r>
    <d v="2021-01-06T00:00:00"/>
    <x v="17"/>
    <x v="17"/>
    <n v="0.09"/>
  </r>
  <r>
    <d v="2021-01-05T00:00:00"/>
    <x v="17"/>
    <x v="17"/>
    <n v="0.09"/>
  </r>
  <r>
    <d v="2021-01-04T00:00:00"/>
    <x v="17"/>
    <x v="17"/>
    <n v="0.09"/>
  </r>
  <r>
    <d v="2020-12-31T00:00:00"/>
    <x v="18"/>
    <x v="18"/>
    <n v="0.09"/>
  </r>
  <r>
    <d v="2020-12-30T00:00:00"/>
    <x v="18"/>
    <x v="18"/>
    <n v="0.09"/>
  </r>
  <r>
    <d v="2020-12-29T00:00:00"/>
    <x v="18"/>
    <x v="18"/>
    <n v="0.09"/>
  </r>
  <r>
    <d v="2020-12-28T00:00:00"/>
    <x v="18"/>
    <x v="18"/>
    <n v="0.09"/>
  </r>
  <r>
    <d v="2020-12-24T00:00:00"/>
    <x v="18"/>
    <x v="18"/>
    <n v="0.09"/>
  </r>
  <r>
    <d v="2020-12-23T00:00:00"/>
    <x v="18"/>
    <x v="18"/>
    <n v="0.09"/>
  </r>
  <r>
    <d v="2020-12-22T00:00:00"/>
    <x v="18"/>
    <x v="18"/>
    <n v="0.09"/>
  </r>
  <r>
    <d v="2020-12-21T00:00:00"/>
    <x v="18"/>
    <x v="18"/>
    <n v="0.09"/>
  </r>
  <r>
    <d v="2020-12-18T00:00:00"/>
    <x v="18"/>
    <x v="18"/>
    <n v="0.09"/>
  </r>
  <r>
    <d v="2020-12-17T00:00:00"/>
    <x v="18"/>
    <x v="18"/>
    <n v="0.09"/>
  </r>
  <r>
    <d v="2020-12-16T00:00:00"/>
    <x v="18"/>
    <x v="18"/>
    <n v="0.09"/>
  </r>
  <r>
    <d v="2020-12-15T00:00:00"/>
    <x v="18"/>
    <x v="18"/>
    <n v="0.09"/>
  </r>
  <r>
    <d v="2020-12-14T00:00:00"/>
    <x v="18"/>
    <x v="18"/>
    <n v="0.09"/>
  </r>
  <r>
    <d v="2020-12-11T00:00:00"/>
    <x v="18"/>
    <x v="18"/>
    <n v="0.09"/>
  </r>
  <r>
    <d v="2020-12-10T00:00:00"/>
    <x v="18"/>
    <x v="18"/>
    <n v="0.09"/>
  </r>
  <r>
    <d v="2020-12-09T00:00:00"/>
    <x v="18"/>
    <x v="18"/>
    <n v="0.09"/>
  </r>
  <r>
    <d v="2020-12-08T00:00:00"/>
    <x v="18"/>
    <x v="18"/>
    <n v="0.09"/>
  </r>
  <r>
    <d v="2020-12-07T00:00:00"/>
    <x v="18"/>
    <x v="18"/>
    <n v="0.09"/>
  </r>
  <r>
    <d v="2020-12-04T00:00:00"/>
    <x v="18"/>
    <x v="18"/>
    <n v="0.09"/>
  </r>
  <r>
    <d v="2020-12-03T00:00:00"/>
    <x v="18"/>
    <x v="18"/>
    <n v="0.09"/>
  </r>
  <r>
    <d v="2020-12-02T00:00:00"/>
    <x v="18"/>
    <x v="18"/>
    <n v="0.09"/>
  </r>
  <r>
    <d v="2020-12-01T00:00:00"/>
    <x v="18"/>
    <x v="18"/>
    <n v="0.09"/>
  </r>
  <r>
    <d v="2020-11-30T00:00:00"/>
    <x v="18"/>
    <x v="18"/>
    <n v="0.09"/>
  </r>
  <r>
    <d v="2020-11-27T00:00:00"/>
    <x v="18"/>
    <x v="18"/>
    <n v="0.08"/>
  </r>
  <r>
    <d v="2020-11-25T00:00:00"/>
    <x v="18"/>
    <x v="18"/>
    <n v="0.08"/>
  </r>
  <r>
    <d v="2020-11-24T00:00:00"/>
    <x v="18"/>
    <x v="18"/>
    <n v="0.08"/>
  </r>
  <r>
    <d v="2020-11-23T00:00:00"/>
    <x v="18"/>
    <x v="18"/>
    <n v="0.08"/>
  </r>
  <r>
    <d v="2020-11-20T00:00:00"/>
    <x v="18"/>
    <x v="18"/>
    <n v="0.08"/>
  </r>
  <r>
    <d v="2020-11-19T00:00:00"/>
    <x v="18"/>
    <x v="18"/>
    <n v="0.08"/>
  </r>
  <r>
    <d v="2020-11-18T00:00:00"/>
    <x v="18"/>
    <x v="18"/>
    <n v="0.09"/>
  </r>
  <r>
    <d v="2020-11-17T00:00:00"/>
    <x v="18"/>
    <x v="18"/>
    <n v="0.09"/>
  </r>
  <r>
    <d v="2020-11-16T00:00:00"/>
    <x v="18"/>
    <x v="18"/>
    <n v="0.09"/>
  </r>
  <r>
    <d v="2020-11-13T00:00:00"/>
    <x v="18"/>
    <x v="18"/>
    <n v="0.09"/>
  </r>
  <r>
    <d v="2020-11-12T00:00:00"/>
    <x v="18"/>
    <x v="18"/>
    <n v="0.09"/>
  </r>
  <r>
    <d v="2020-11-10T00:00:00"/>
    <x v="18"/>
    <x v="18"/>
    <n v="0.09"/>
  </r>
  <r>
    <d v="2020-11-09T00:00:00"/>
    <x v="18"/>
    <x v="18"/>
    <n v="0.09"/>
  </r>
  <r>
    <d v="2020-11-06T00:00:00"/>
    <x v="18"/>
    <x v="18"/>
    <n v="0.09"/>
  </r>
  <r>
    <d v="2020-11-05T00:00:00"/>
    <x v="18"/>
    <x v="18"/>
    <n v="0.09"/>
  </r>
  <r>
    <d v="2020-11-04T00:00:00"/>
    <x v="18"/>
    <x v="18"/>
    <n v="0.09"/>
  </r>
  <r>
    <d v="2020-11-03T00:00:00"/>
    <x v="18"/>
    <x v="18"/>
    <n v="0.09"/>
  </r>
  <r>
    <d v="2020-11-02T00:00:00"/>
    <x v="18"/>
    <x v="18"/>
    <n v="0.09"/>
  </r>
  <r>
    <d v="2020-10-30T00:00:00"/>
    <x v="18"/>
    <x v="18"/>
    <n v="0.09"/>
  </r>
  <r>
    <d v="2020-10-29T00:00:00"/>
    <x v="18"/>
    <x v="18"/>
    <n v="0.09"/>
  </r>
  <r>
    <d v="2020-10-28T00:00:00"/>
    <x v="18"/>
    <x v="18"/>
    <n v="0.09"/>
  </r>
  <r>
    <d v="2020-10-27T00:00:00"/>
    <x v="18"/>
    <x v="18"/>
    <n v="0.09"/>
  </r>
  <r>
    <d v="2020-10-26T00:00:00"/>
    <x v="18"/>
    <x v="18"/>
    <n v="0.09"/>
  </r>
  <r>
    <d v="2020-10-23T00:00:00"/>
    <x v="18"/>
    <x v="18"/>
    <n v="0.09"/>
  </r>
  <r>
    <d v="2020-10-22T00:00:00"/>
    <x v="18"/>
    <x v="18"/>
    <n v="0.09"/>
  </r>
  <r>
    <d v="2020-10-21T00:00:00"/>
    <x v="18"/>
    <x v="18"/>
    <n v="0.09"/>
  </r>
  <r>
    <d v="2020-10-20T00:00:00"/>
    <x v="18"/>
    <x v="18"/>
    <n v="0.09"/>
  </r>
  <r>
    <d v="2020-10-19T00:00:00"/>
    <x v="18"/>
    <x v="18"/>
    <n v="0.09"/>
  </r>
  <r>
    <d v="2020-10-16T00:00:00"/>
    <x v="18"/>
    <x v="18"/>
    <n v="0.09"/>
  </r>
  <r>
    <d v="2020-10-15T00:00:00"/>
    <x v="18"/>
    <x v="18"/>
    <n v="0.09"/>
  </r>
  <r>
    <d v="2020-10-14T00:00:00"/>
    <x v="18"/>
    <x v="18"/>
    <n v="0.09"/>
  </r>
  <r>
    <d v="2020-10-13T00:00:00"/>
    <x v="18"/>
    <x v="18"/>
    <n v="0.09"/>
  </r>
  <r>
    <d v="2020-10-09T00:00:00"/>
    <x v="18"/>
    <x v="18"/>
    <n v="0.09"/>
  </r>
  <r>
    <d v="2020-10-08T00:00:00"/>
    <x v="18"/>
    <x v="18"/>
    <n v="0.09"/>
  </r>
  <r>
    <d v="2020-10-07T00:00:00"/>
    <x v="18"/>
    <x v="18"/>
    <n v="0.09"/>
  </r>
  <r>
    <d v="2020-10-06T00:00:00"/>
    <x v="18"/>
    <x v="18"/>
    <n v="0.09"/>
  </r>
  <r>
    <d v="2020-10-05T00:00:00"/>
    <x v="18"/>
    <x v="18"/>
    <n v="0.09"/>
  </r>
  <r>
    <d v="2020-10-02T00:00:00"/>
    <x v="18"/>
    <x v="18"/>
    <n v="0.09"/>
  </r>
  <r>
    <d v="2020-10-01T00:00:00"/>
    <x v="18"/>
    <x v="18"/>
    <n v="0.09"/>
  </r>
  <r>
    <d v="2020-09-30T00:00:00"/>
    <x v="19"/>
    <x v="19"/>
    <n v="0.09"/>
  </r>
  <r>
    <d v="2020-09-29T00:00:00"/>
    <x v="19"/>
    <x v="19"/>
    <n v="0.09"/>
  </r>
  <r>
    <d v="2020-09-28T00:00:00"/>
    <x v="19"/>
    <x v="19"/>
    <n v="0.09"/>
  </r>
  <r>
    <d v="2020-09-25T00:00:00"/>
    <x v="19"/>
    <x v="19"/>
    <n v="0.09"/>
  </r>
  <r>
    <d v="2020-09-24T00:00:00"/>
    <x v="19"/>
    <x v="19"/>
    <n v="0.09"/>
  </r>
  <r>
    <d v="2020-09-23T00:00:00"/>
    <x v="19"/>
    <x v="19"/>
    <n v="0.09"/>
  </r>
  <r>
    <d v="2020-09-22T00:00:00"/>
    <x v="19"/>
    <x v="19"/>
    <n v="0.09"/>
  </r>
  <r>
    <d v="2020-09-21T00:00:00"/>
    <x v="19"/>
    <x v="19"/>
    <n v="0.09"/>
  </r>
  <r>
    <d v="2020-09-18T00:00:00"/>
    <x v="19"/>
    <x v="19"/>
    <n v="0.09"/>
  </r>
  <r>
    <d v="2020-09-17T00:00:00"/>
    <x v="19"/>
    <x v="19"/>
    <n v="0.09"/>
  </r>
  <r>
    <d v="2020-09-16T00:00:00"/>
    <x v="19"/>
    <x v="19"/>
    <n v="0.09"/>
  </r>
  <r>
    <d v="2020-09-15T00:00:00"/>
    <x v="19"/>
    <x v="19"/>
    <n v="0.09"/>
  </r>
  <r>
    <d v="2020-09-14T00:00:00"/>
    <x v="19"/>
    <x v="19"/>
    <n v="0.09"/>
  </r>
  <r>
    <d v="2020-09-11T00:00:00"/>
    <x v="19"/>
    <x v="19"/>
    <n v="0.09"/>
  </r>
  <r>
    <d v="2020-09-10T00:00:00"/>
    <x v="19"/>
    <x v="19"/>
    <n v="0.09"/>
  </r>
  <r>
    <d v="2020-09-09T00:00:00"/>
    <x v="19"/>
    <x v="19"/>
    <n v="0.09"/>
  </r>
  <r>
    <d v="2020-09-08T00:00:00"/>
    <x v="19"/>
    <x v="19"/>
    <n v="0.09"/>
  </r>
  <r>
    <d v="2020-09-04T00:00:00"/>
    <x v="19"/>
    <x v="19"/>
    <n v="0.09"/>
  </r>
  <r>
    <d v="2020-09-03T00:00:00"/>
    <x v="19"/>
    <x v="19"/>
    <n v="0.09"/>
  </r>
  <r>
    <d v="2020-09-02T00:00:00"/>
    <x v="19"/>
    <x v="19"/>
    <n v="0.09"/>
  </r>
  <r>
    <d v="2020-09-01T00:00:00"/>
    <x v="19"/>
    <x v="19"/>
    <n v="0.09"/>
  </r>
  <r>
    <d v="2020-08-31T00:00:00"/>
    <x v="19"/>
    <x v="19"/>
    <n v="0.09"/>
  </r>
  <r>
    <d v="2020-08-28T00:00:00"/>
    <x v="19"/>
    <x v="19"/>
    <n v="0.09"/>
  </r>
  <r>
    <d v="2020-08-27T00:00:00"/>
    <x v="19"/>
    <x v="19"/>
    <n v="0.08"/>
  </r>
  <r>
    <d v="2020-08-26T00:00:00"/>
    <x v="19"/>
    <x v="19"/>
    <n v="0.09"/>
  </r>
  <r>
    <d v="2020-08-25T00:00:00"/>
    <x v="19"/>
    <x v="19"/>
    <n v="0.09"/>
  </r>
  <r>
    <d v="2020-08-24T00:00:00"/>
    <x v="19"/>
    <x v="19"/>
    <n v="0.09"/>
  </r>
  <r>
    <d v="2020-08-21T00:00:00"/>
    <x v="19"/>
    <x v="19"/>
    <n v="0.09"/>
  </r>
  <r>
    <d v="2020-08-20T00:00:00"/>
    <x v="19"/>
    <x v="19"/>
    <n v="0.09"/>
  </r>
  <r>
    <d v="2020-08-19T00:00:00"/>
    <x v="19"/>
    <x v="19"/>
    <n v="0.09"/>
  </r>
  <r>
    <d v="2020-08-18T00:00:00"/>
    <x v="19"/>
    <x v="19"/>
    <n v="0.09"/>
  </r>
  <r>
    <d v="2020-08-17T00:00:00"/>
    <x v="19"/>
    <x v="19"/>
    <n v="0.1"/>
  </r>
  <r>
    <d v="2020-08-14T00:00:00"/>
    <x v="19"/>
    <x v="19"/>
    <n v="0.1"/>
  </r>
  <r>
    <d v="2020-08-13T00:00:00"/>
    <x v="19"/>
    <x v="19"/>
    <n v="0.1"/>
  </r>
  <r>
    <d v="2020-08-12T00:00:00"/>
    <x v="19"/>
    <x v="19"/>
    <n v="0.1"/>
  </r>
  <r>
    <d v="2020-08-11T00:00:00"/>
    <x v="19"/>
    <x v="19"/>
    <n v="0.1"/>
  </r>
  <r>
    <d v="2020-08-10T00:00:00"/>
    <x v="19"/>
    <x v="19"/>
    <n v="0.1"/>
  </r>
  <r>
    <d v="2020-08-07T00:00:00"/>
    <x v="19"/>
    <x v="19"/>
    <n v="0.1"/>
  </r>
  <r>
    <d v="2020-08-06T00:00:00"/>
    <x v="19"/>
    <x v="19"/>
    <n v="0.1"/>
  </r>
  <r>
    <d v="2020-08-05T00:00:00"/>
    <x v="19"/>
    <x v="19"/>
    <n v="0.1"/>
  </r>
  <r>
    <d v="2020-08-04T00:00:00"/>
    <x v="19"/>
    <x v="19"/>
    <n v="0.1"/>
  </r>
  <r>
    <d v="2020-08-03T00:00:00"/>
    <x v="19"/>
    <x v="19"/>
    <n v="0.1"/>
  </r>
  <r>
    <d v="2020-07-31T00:00:00"/>
    <x v="19"/>
    <x v="19"/>
    <n v="0.1"/>
  </r>
  <r>
    <d v="2020-07-30T00:00:00"/>
    <x v="19"/>
    <x v="19"/>
    <n v="0.1"/>
  </r>
  <r>
    <d v="2020-07-29T00:00:00"/>
    <x v="19"/>
    <x v="19"/>
    <n v="0.1"/>
  </r>
  <r>
    <d v="2020-07-28T00:00:00"/>
    <x v="19"/>
    <x v="19"/>
    <n v="0.1"/>
  </r>
  <r>
    <d v="2020-07-27T00:00:00"/>
    <x v="19"/>
    <x v="19"/>
    <n v="0.1"/>
  </r>
  <r>
    <d v="2020-07-24T00:00:00"/>
    <x v="19"/>
    <x v="19"/>
    <n v="0.09"/>
  </r>
  <r>
    <d v="2020-07-23T00:00:00"/>
    <x v="19"/>
    <x v="19"/>
    <n v="0.09"/>
  </r>
  <r>
    <d v="2020-07-22T00:00:00"/>
    <x v="19"/>
    <x v="19"/>
    <n v="0.09"/>
  </r>
  <r>
    <d v="2020-07-21T00:00:00"/>
    <x v="19"/>
    <x v="19"/>
    <n v="0.1"/>
  </r>
  <r>
    <d v="2020-07-20T00:00:00"/>
    <x v="19"/>
    <x v="19"/>
    <n v="0.1"/>
  </r>
  <r>
    <d v="2020-07-17T00:00:00"/>
    <x v="19"/>
    <x v="19"/>
    <n v="0.09"/>
  </r>
  <r>
    <d v="2020-07-16T00:00:00"/>
    <x v="19"/>
    <x v="19"/>
    <n v="0.1"/>
  </r>
  <r>
    <d v="2020-07-15T00:00:00"/>
    <x v="19"/>
    <x v="19"/>
    <n v="0.1"/>
  </r>
  <r>
    <d v="2020-07-14T00:00:00"/>
    <x v="19"/>
    <x v="19"/>
    <n v="0.09"/>
  </r>
  <r>
    <d v="2020-07-13T00:00:00"/>
    <x v="19"/>
    <x v="19"/>
    <n v="0.09"/>
  </r>
  <r>
    <d v="2020-07-10T00:00:00"/>
    <x v="19"/>
    <x v="19"/>
    <n v="0.09"/>
  </r>
  <r>
    <d v="2020-07-09T00:00:00"/>
    <x v="19"/>
    <x v="19"/>
    <n v="0.09"/>
  </r>
  <r>
    <d v="2020-07-08T00:00:00"/>
    <x v="19"/>
    <x v="19"/>
    <n v="0.09"/>
  </r>
  <r>
    <d v="2020-07-07T00:00:00"/>
    <x v="19"/>
    <x v="19"/>
    <n v="0.09"/>
  </r>
  <r>
    <d v="2020-07-06T00:00:00"/>
    <x v="19"/>
    <x v="19"/>
    <n v="0.09"/>
  </r>
  <r>
    <d v="2020-07-03T00:00:00"/>
    <x v="19"/>
    <x v="19"/>
    <n v="0.09"/>
  </r>
  <r>
    <d v="2020-07-02T00:00:00"/>
    <x v="19"/>
    <x v="19"/>
    <n v="0.09"/>
  </r>
  <r>
    <d v="2020-07-01T00:00:00"/>
    <x v="19"/>
    <x v="19"/>
    <n v="0.08"/>
  </r>
  <r>
    <d v="2020-06-30T00:00:00"/>
    <x v="20"/>
    <x v="20"/>
    <n v="0.08"/>
  </r>
  <r>
    <d v="2020-06-29T00:00:00"/>
    <x v="20"/>
    <x v="20"/>
    <n v="0.08"/>
  </r>
  <r>
    <d v="2020-06-26T00:00:00"/>
    <x v="20"/>
    <x v="20"/>
    <n v="0.08"/>
  </r>
  <r>
    <d v="2020-06-25T00:00:00"/>
    <x v="20"/>
    <x v="20"/>
    <n v="0.08"/>
  </r>
  <r>
    <d v="2020-06-24T00:00:00"/>
    <x v="20"/>
    <x v="20"/>
    <n v="0.08"/>
  </r>
  <r>
    <d v="2020-06-23T00:00:00"/>
    <x v="20"/>
    <x v="20"/>
    <n v="0.08"/>
  </r>
  <r>
    <d v="2020-06-22T00:00:00"/>
    <x v="20"/>
    <x v="20"/>
    <n v="0.08"/>
  </r>
  <r>
    <d v="2020-06-19T00:00:00"/>
    <x v="20"/>
    <x v="20"/>
    <n v="0.09"/>
  </r>
  <r>
    <d v="2020-06-18T00:00:00"/>
    <x v="20"/>
    <x v="20"/>
    <n v="0.09"/>
  </r>
  <r>
    <d v="2020-06-17T00:00:00"/>
    <x v="20"/>
    <x v="20"/>
    <n v="0.09"/>
  </r>
  <r>
    <d v="2020-06-16T00:00:00"/>
    <x v="20"/>
    <x v="20"/>
    <n v="0.09"/>
  </r>
  <r>
    <d v="2020-06-15T00:00:00"/>
    <x v="20"/>
    <x v="20"/>
    <n v="0.09"/>
  </r>
  <r>
    <d v="2020-06-12T00:00:00"/>
    <x v="20"/>
    <x v="20"/>
    <n v="0.08"/>
  </r>
  <r>
    <d v="2020-06-11T00:00:00"/>
    <x v="20"/>
    <x v="20"/>
    <n v="0.08"/>
  </r>
  <r>
    <d v="2020-06-10T00:00:00"/>
    <x v="20"/>
    <x v="20"/>
    <n v="0.08"/>
  </r>
  <r>
    <d v="2020-06-09T00:00:00"/>
    <x v="20"/>
    <x v="20"/>
    <n v="7.0000000000000007E-2"/>
  </r>
  <r>
    <d v="2020-06-08T00:00:00"/>
    <x v="20"/>
    <x v="20"/>
    <n v="7.0000000000000007E-2"/>
  </r>
  <r>
    <d v="2020-06-05T00:00:00"/>
    <x v="20"/>
    <x v="20"/>
    <n v="7.0000000000000007E-2"/>
  </r>
  <r>
    <d v="2020-06-04T00:00:00"/>
    <x v="20"/>
    <x v="20"/>
    <n v="0.06"/>
  </r>
  <r>
    <d v="2020-06-03T00:00:00"/>
    <x v="20"/>
    <x v="20"/>
    <n v="0.06"/>
  </r>
  <r>
    <d v="2020-06-02T00:00:00"/>
    <x v="20"/>
    <x v="20"/>
    <n v="0.06"/>
  </r>
  <r>
    <d v="2020-06-01T00:00:00"/>
    <x v="20"/>
    <x v="20"/>
    <n v="0.05"/>
  </r>
  <r>
    <d v="2020-05-29T00:00:00"/>
    <x v="20"/>
    <x v="20"/>
    <n v="0.05"/>
  </r>
  <r>
    <d v="2020-05-28T00:00:00"/>
    <x v="20"/>
    <x v="20"/>
    <n v="0.05"/>
  </r>
  <r>
    <d v="2020-05-27T00:00:00"/>
    <x v="20"/>
    <x v="20"/>
    <n v="0.05"/>
  </r>
  <r>
    <d v="2020-05-26T00:00:00"/>
    <x v="20"/>
    <x v="20"/>
    <n v="0.05"/>
  </r>
  <r>
    <d v="2020-05-22T00:00:00"/>
    <x v="20"/>
    <x v="20"/>
    <n v="0.05"/>
  </r>
  <r>
    <d v="2020-05-21T00:00:00"/>
    <x v="20"/>
    <x v="20"/>
    <n v="0.05"/>
  </r>
  <r>
    <d v="2020-05-20T00:00:00"/>
    <x v="20"/>
    <x v="20"/>
    <n v="0.05"/>
  </r>
  <r>
    <d v="2020-05-19T00:00:00"/>
    <x v="20"/>
    <x v="20"/>
    <n v="0.05"/>
  </r>
  <r>
    <d v="2020-05-18T00:00:00"/>
    <x v="20"/>
    <x v="20"/>
    <n v="0.05"/>
  </r>
  <r>
    <d v="2020-05-15T00:00:00"/>
    <x v="20"/>
    <x v="20"/>
    <n v="0.05"/>
  </r>
  <r>
    <d v="2020-05-14T00:00:00"/>
    <x v="20"/>
    <x v="20"/>
    <n v="0.05"/>
  </r>
  <r>
    <d v="2020-05-13T00:00:00"/>
    <x v="20"/>
    <x v="20"/>
    <n v="0.05"/>
  </r>
  <r>
    <d v="2020-05-12T00:00:00"/>
    <x v="20"/>
    <x v="20"/>
    <n v="0.05"/>
  </r>
  <r>
    <d v="2020-05-11T00:00:00"/>
    <x v="20"/>
    <x v="20"/>
    <n v="0.05"/>
  </r>
  <r>
    <d v="2020-05-08T00:00:00"/>
    <x v="20"/>
    <x v="20"/>
    <n v="0.05"/>
  </r>
  <r>
    <d v="2020-05-07T00:00:00"/>
    <x v="20"/>
    <x v="20"/>
    <n v="0.05"/>
  </r>
  <r>
    <d v="2020-05-06T00:00:00"/>
    <x v="20"/>
    <x v="20"/>
    <n v="0.05"/>
  </r>
  <r>
    <d v="2020-05-05T00:00:00"/>
    <x v="20"/>
    <x v="20"/>
    <n v="0.05"/>
  </r>
  <r>
    <d v="2020-05-04T00:00:00"/>
    <x v="20"/>
    <x v="20"/>
    <n v="0.05"/>
  </r>
  <r>
    <d v="2020-05-01T00:00:00"/>
    <x v="20"/>
    <x v="20"/>
    <n v="0.05"/>
  </r>
  <r>
    <d v="2020-04-30T00:00:00"/>
    <x v="20"/>
    <x v="20"/>
    <n v="0.05"/>
  </r>
  <r>
    <d v="2020-04-29T00:00:00"/>
    <x v="20"/>
    <x v="20"/>
    <n v="0.04"/>
  </r>
  <r>
    <d v="2020-04-28T00:00:00"/>
    <x v="20"/>
    <x v="20"/>
    <n v="0.04"/>
  </r>
  <r>
    <d v="2020-04-27T00:00:00"/>
    <x v="20"/>
    <x v="20"/>
    <n v="0.04"/>
  </r>
  <r>
    <d v="2020-04-24T00:00:00"/>
    <x v="20"/>
    <x v="20"/>
    <n v="0.05"/>
  </r>
  <r>
    <d v="2020-04-23T00:00:00"/>
    <x v="20"/>
    <x v="20"/>
    <n v="0.04"/>
  </r>
  <r>
    <d v="2020-04-22T00:00:00"/>
    <x v="20"/>
    <x v="20"/>
    <n v="0.05"/>
  </r>
  <r>
    <d v="2020-04-21T00:00:00"/>
    <x v="20"/>
    <x v="20"/>
    <n v="0.05"/>
  </r>
  <r>
    <d v="2020-04-20T00:00:00"/>
    <x v="20"/>
    <x v="20"/>
    <n v="0.05"/>
  </r>
  <r>
    <d v="2020-04-17T00:00:00"/>
    <x v="20"/>
    <x v="20"/>
    <n v="0.05"/>
  </r>
  <r>
    <d v="2020-04-16T00:00:00"/>
    <x v="20"/>
    <x v="20"/>
    <n v="0.05"/>
  </r>
  <r>
    <d v="2020-04-15T00:00:00"/>
    <x v="20"/>
    <x v="20"/>
    <n v="0.05"/>
  </r>
  <r>
    <d v="2020-04-14T00:00:00"/>
    <x v="20"/>
    <x v="20"/>
    <n v="0.05"/>
  </r>
  <r>
    <d v="2020-04-13T00:00:00"/>
    <x v="20"/>
    <x v="20"/>
    <n v="0.05"/>
  </r>
  <r>
    <d v="2020-04-10T00:00:00"/>
    <x v="20"/>
    <x v="20"/>
    <n v="0.05"/>
  </r>
  <r>
    <d v="2020-04-09T00:00:00"/>
    <x v="20"/>
    <x v="20"/>
    <n v="0.05"/>
  </r>
  <r>
    <d v="2020-04-08T00:00:00"/>
    <x v="20"/>
    <x v="20"/>
    <n v="0.05"/>
  </r>
  <r>
    <d v="2020-04-07T00:00:00"/>
    <x v="20"/>
    <x v="20"/>
    <n v="0.05"/>
  </r>
  <r>
    <d v="2020-04-06T00:00:00"/>
    <x v="20"/>
    <x v="20"/>
    <n v="0.05"/>
  </r>
  <r>
    <d v="2020-04-03T00:00:00"/>
    <x v="20"/>
    <x v="20"/>
    <n v="0.05"/>
  </r>
  <r>
    <d v="2020-04-02T00:00:00"/>
    <x v="20"/>
    <x v="20"/>
    <n v="0.05"/>
  </r>
  <r>
    <d v="2020-04-01T00:00:00"/>
    <x v="20"/>
    <x v="20"/>
    <n v="0.06"/>
  </r>
  <r>
    <d v="2020-03-31T00:00:00"/>
    <x v="21"/>
    <x v="21"/>
    <n v="0.08"/>
  </r>
  <r>
    <d v="2020-03-30T00:00:00"/>
    <x v="21"/>
    <x v="21"/>
    <n v="0.09"/>
  </r>
  <r>
    <d v="2020-03-27T00:00:00"/>
    <x v="21"/>
    <x v="21"/>
    <n v="0.1"/>
  </r>
  <r>
    <d v="2020-03-26T00:00:00"/>
    <x v="21"/>
    <x v="21"/>
    <n v="0.1"/>
  </r>
  <r>
    <d v="2020-03-25T00:00:00"/>
    <x v="21"/>
    <x v="21"/>
    <n v="0.1"/>
  </r>
  <r>
    <d v="2020-03-24T00:00:00"/>
    <x v="21"/>
    <x v="21"/>
    <n v="0.12"/>
  </r>
  <r>
    <d v="2020-03-23T00:00:00"/>
    <x v="21"/>
    <x v="21"/>
    <n v="0.15"/>
  </r>
  <r>
    <d v="2020-03-20T00:00:00"/>
    <x v="21"/>
    <x v="21"/>
    <n v="0.15"/>
  </r>
  <r>
    <d v="2020-03-19T00:00:00"/>
    <x v="21"/>
    <x v="21"/>
    <n v="0.2"/>
  </r>
  <r>
    <d v="2020-03-18T00:00:00"/>
    <x v="21"/>
    <x v="21"/>
    <n v="0.25"/>
  </r>
  <r>
    <d v="2020-03-17T00:00:00"/>
    <x v="21"/>
    <x v="21"/>
    <n v="0.25"/>
  </r>
  <r>
    <d v="2020-03-16T00:00:00"/>
    <x v="21"/>
    <x v="21"/>
    <n v="0.25"/>
  </r>
  <r>
    <d v="2020-03-13T00:00:00"/>
    <x v="21"/>
    <x v="21"/>
    <n v="1.1000000000000001"/>
  </r>
  <r>
    <d v="2020-03-12T00:00:00"/>
    <x v="21"/>
    <x v="21"/>
    <n v="1.1000000000000001"/>
  </r>
  <r>
    <d v="2020-03-11T00:00:00"/>
    <x v="21"/>
    <x v="21"/>
    <n v="1.0900000000000001"/>
  </r>
  <r>
    <d v="2020-03-10T00:00:00"/>
    <x v="21"/>
    <x v="21"/>
    <n v="1.0900000000000001"/>
  </r>
  <r>
    <d v="2020-03-09T00:00:00"/>
    <x v="21"/>
    <x v="21"/>
    <n v="1.0900000000000001"/>
  </r>
  <r>
    <d v="2020-03-06T00:00:00"/>
    <x v="21"/>
    <x v="21"/>
    <n v="1.0900000000000001"/>
  </r>
  <r>
    <d v="2020-03-05T00:00:00"/>
    <x v="21"/>
    <x v="21"/>
    <n v="1.0900000000000001"/>
  </r>
  <r>
    <d v="2020-03-04T00:00:00"/>
    <x v="21"/>
    <x v="21"/>
    <n v="1.0900000000000001"/>
  </r>
  <r>
    <d v="2020-03-03T00:00:00"/>
    <x v="21"/>
    <x v="21"/>
    <n v="1.59"/>
  </r>
  <r>
    <d v="2020-03-02T00:00:00"/>
    <x v="21"/>
    <x v="21"/>
    <n v="1.59"/>
  </r>
  <r>
    <d v="2020-02-28T00:00:00"/>
    <x v="21"/>
    <x v="21"/>
    <n v="1.58"/>
  </r>
  <r>
    <d v="2020-02-27T00:00:00"/>
    <x v="21"/>
    <x v="21"/>
    <n v="1.58"/>
  </r>
  <r>
    <d v="2020-02-26T00:00:00"/>
    <x v="21"/>
    <x v="21"/>
    <n v="1.58"/>
  </r>
  <r>
    <d v="2020-02-25T00:00:00"/>
    <x v="21"/>
    <x v="21"/>
    <n v="1.58"/>
  </r>
  <r>
    <d v="2020-02-24T00:00:00"/>
    <x v="21"/>
    <x v="21"/>
    <n v="1.58"/>
  </r>
  <r>
    <d v="2020-02-21T00:00:00"/>
    <x v="21"/>
    <x v="21"/>
    <n v="1.58"/>
  </r>
  <r>
    <d v="2020-02-20T00:00:00"/>
    <x v="21"/>
    <x v="21"/>
    <n v="1.59"/>
  </r>
  <r>
    <d v="2020-02-19T00:00:00"/>
    <x v="21"/>
    <x v="21"/>
    <n v="1.59"/>
  </r>
  <r>
    <d v="2020-02-18T00:00:00"/>
    <x v="21"/>
    <x v="21"/>
    <n v="1.59"/>
  </r>
  <r>
    <d v="2020-02-14T00:00:00"/>
    <x v="21"/>
    <x v="21"/>
    <n v="1.58"/>
  </r>
  <r>
    <d v="2020-02-13T00:00:00"/>
    <x v="21"/>
    <x v="21"/>
    <n v="1.58"/>
  </r>
  <r>
    <d v="2020-02-12T00:00:00"/>
    <x v="21"/>
    <x v="21"/>
    <n v="1.58"/>
  </r>
  <r>
    <d v="2020-02-11T00:00:00"/>
    <x v="21"/>
    <x v="21"/>
    <n v="1.58"/>
  </r>
  <r>
    <d v="2020-02-10T00:00:00"/>
    <x v="21"/>
    <x v="21"/>
    <n v="1.58"/>
  </r>
  <r>
    <d v="2020-02-07T00:00:00"/>
    <x v="21"/>
    <x v="21"/>
    <n v="1.58"/>
  </r>
  <r>
    <d v="2020-02-06T00:00:00"/>
    <x v="21"/>
    <x v="21"/>
    <n v="1.59"/>
  </r>
  <r>
    <d v="2020-02-05T00:00:00"/>
    <x v="21"/>
    <x v="21"/>
    <n v="1.59"/>
  </r>
  <r>
    <d v="2020-02-04T00:00:00"/>
    <x v="21"/>
    <x v="21"/>
    <n v="1.59"/>
  </r>
  <r>
    <d v="2020-02-03T00:00:00"/>
    <x v="21"/>
    <x v="21"/>
    <n v="1.59"/>
  </r>
  <r>
    <d v="2020-01-31T00:00:00"/>
    <x v="21"/>
    <x v="21"/>
    <n v="1.59"/>
  </r>
  <r>
    <d v="2020-01-30T00:00:00"/>
    <x v="21"/>
    <x v="21"/>
    <n v="1.6"/>
  </r>
  <r>
    <d v="2020-01-29T00:00:00"/>
    <x v="21"/>
    <x v="21"/>
    <n v="1.55"/>
  </r>
  <r>
    <d v="2020-01-28T00:00:00"/>
    <x v="21"/>
    <x v="21"/>
    <n v="1.55"/>
  </r>
  <r>
    <d v="2020-01-27T00:00:00"/>
    <x v="21"/>
    <x v="21"/>
    <n v="1.55"/>
  </r>
  <r>
    <d v="2020-01-24T00:00:00"/>
    <x v="21"/>
    <x v="21"/>
    <n v="1.55"/>
  </r>
  <r>
    <d v="2020-01-23T00:00:00"/>
    <x v="21"/>
    <x v="21"/>
    <n v="1.55"/>
  </r>
  <r>
    <d v="2020-01-22T00:00:00"/>
    <x v="21"/>
    <x v="21"/>
    <n v="1.55"/>
  </r>
  <r>
    <d v="2020-01-21T00:00:00"/>
    <x v="21"/>
    <x v="21"/>
    <n v="1.55"/>
  </r>
  <r>
    <d v="2020-01-17T00:00:00"/>
    <x v="21"/>
    <x v="21"/>
    <n v="1.55"/>
  </r>
  <r>
    <d v="2020-01-16T00:00:00"/>
    <x v="21"/>
    <x v="21"/>
    <n v="1.54"/>
  </r>
  <r>
    <d v="2020-01-15T00:00:00"/>
    <x v="21"/>
    <x v="21"/>
    <n v="1.54"/>
  </r>
  <r>
    <d v="2020-01-14T00:00:00"/>
    <x v="21"/>
    <x v="21"/>
    <n v="1.54"/>
  </r>
  <r>
    <d v="2020-01-13T00:00:00"/>
    <x v="21"/>
    <x v="21"/>
    <n v="1.54"/>
  </r>
  <r>
    <d v="2020-01-10T00:00:00"/>
    <x v="21"/>
    <x v="21"/>
    <n v="1.54"/>
  </r>
  <r>
    <d v="2020-01-09T00:00:00"/>
    <x v="21"/>
    <x v="21"/>
    <n v="1.55"/>
  </r>
  <r>
    <d v="2020-01-08T00:00:00"/>
    <x v="21"/>
    <x v="21"/>
    <n v="1.55"/>
  </r>
  <r>
    <d v="2020-01-07T00:00:00"/>
    <x v="21"/>
    <x v="21"/>
    <n v="1.55"/>
  </r>
  <r>
    <d v="2020-01-06T00:00:00"/>
    <x v="21"/>
    <x v="21"/>
    <n v="1.55"/>
  </r>
  <r>
    <d v="2020-01-03T00:00:00"/>
    <x v="21"/>
    <x v="21"/>
    <n v="1.55"/>
  </r>
  <r>
    <d v="2020-01-02T00:00:00"/>
    <x v="21"/>
    <x v="21"/>
    <n v="1.55"/>
  </r>
  <r>
    <d v="2019-12-31T00:00:00"/>
    <x v="22"/>
    <x v="22"/>
    <n v="1.55"/>
  </r>
  <r>
    <d v="2019-12-30T00:00:00"/>
    <x v="22"/>
    <x v="22"/>
    <n v="1.55"/>
  </r>
  <r>
    <d v="2019-12-27T00:00:00"/>
    <x v="22"/>
    <x v="22"/>
    <n v="1.55"/>
  </r>
  <r>
    <d v="2019-12-26T00:00:00"/>
    <x v="22"/>
    <x v="22"/>
    <n v="1.55"/>
  </r>
  <r>
    <d v="2019-12-24T00:00:00"/>
    <x v="22"/>
    <x v="22"/>
    <n v="1.55"/>
  </r>
  <r>
    <d v="2019-12-23T00:00:00"/>
    <x v="22"/>
    <x v="22"/>
    <n v="1.55"/>
  </r>
  <r>
    <d v="2019-12-20T00:00:00"/>
    <x v="22"/>
    <x v="22"/>
    <n v="1.55"/>
  </r>
  <r>
    <d v="2019-12-19T00:00:00"/>
    <x v="22"/>
    <x v="22"/>
    <n v="1.55"/>
  </r>
  <r>
    <d v="2019-12-18T00:00:00"/>
    <x v="22"/>
    <x v="22"/>
    <n v="1.55"/>
  </r>
  <r>
    <d v="2019-12-17T00:00:00"/>
    <x v="22"/>
    <x v="22"/>
    <n v="1.55"/>
  </r>
  <r>
    <d v="2019-12-16T00:00:00"/>
    <x v="22"/>
    <x v="22"/>
    <n v="1.56"/>
  </r>
  <r>
    <d v="2019-12-13T00:00:00"/>
    <x v="22"/>
    <x v="22"/>
    <n v="1.55"/>
  </r>
  <r>
    <d v="2019-12-12T00:00:00"/>
    <x v="22"/>
    <x v="22"/>
    <n v="1.55"/>
  </r>
  <r>
    <d v="2019-12-11T00:00:00"/>
    <x v="22"/>
    <x v="22"/>
    <n v="1.55"/>
  </r>
  <r>
    <d v="2019-12-10T00:00:00"/>
    <x v="22"/>
    <x v="22"/>
    <n v="1.55"/>
  </r>
  <r>
    <d v="2019-12-09T00:00:00"/>
    <x v="22"/>
    <x v="22"/>
    <n v="1.55"/>
  </r>
  <r>
    <d v="2019-12-06T00:00:00"/>
    <x v="22"/>
    <x v="22"/>
    <n v="1.55"/>
  </r>
  <r>
    <d v="2019-12-05T00:00:00"/>
    <x v="22"/>
    <x v="22"/>
    <n v="1.55"/>
  </r>
  <r>
    <d v="2019-12-04T00:00:00"/>
    <x v="22"/>
    <x v="22"/>
    <n v="1.55"/>
  </r>
  <r>
    <d v="2019-12-03T00:00:00"/>
    <x v="22"/>
    <x v="22"/>
    <n v="1.55"/>
  </r>
  <r>
    <d v="2019-12-02T00:00:00"/>
    <x v="22"/>
    <x v="22"/>
    <n v="1.56"/>
  </r>
  <r>
    <d v="2019-11-29T00:00:00"/>
    <x v="22"/>
    <x v="22"/>
    <n v="1.56"/>
  </r>
  <r>
    <d v="2019-11-27T00:00:00"/>
    <x v="22"/>
    <x v="22"/>
    <n v="1.55"/>
  </r>
  <r>
    <d v="2019-11-26T00:00:00"/>
    <x v="22"/>
    <x v="22"/>
    <n v="1.55"/>
  </r>
  <r>
    <d v="2019-11-25T00:00:00"/>
    <x v="22"/>
    <x v="22"/>
    <n v="1.55"/>
  </r>
  <r>
    <d v="2019-11-22T00:00:00"/>
    <x v="22"/>
    <x v="22"/>
    <n v="1.55"/>
  </r>
  <r>
    <d v="2019-11-21T00:00:00"/>
    <x v="22"/>
    <x v="22"/>
    <n v="1.55"/>
  </r>
  <r>
    <d v="2019-11-20T00:00:00"/>
    <x v="22"/>
    <x v="22"/>
    <n v="1.55"/>
  </r>
  <r>
    <d v="2019-11-19T00:00:00"/>
    <x v="22"/>
    <x v="22"/>
    <n v="1.55"/>
  </r>
  <r>
    <d v="2019-11-18T00:00:00"/>
    <x v="22"/>
    <x v="22"/>
    <n v="1.55"/>
  </r>
  <r>
    <d v="2019-11-15T00:00:00"/>
    <x v="22"/>
    <x v="22"/>
    <n v="1.55"/>
  </r>
  <r>
    <d v="2019-11-14T00:00:00"/>
    <x v="22"/>
    <x v="22"/>
    <n v="1.55"/>
  </r>
  <r>
    <d v="2019-11-13T00:00:00"/>
    <x v="22"/>
    <x v="22"/>
    <n v="1.55"/>
  </r>
  <r>
    <d v="2019-11-12T00:00:00"/>
    <x v="22"/>
    <x v="22"/>
    <n v="1.55"/>
  </r>
  <r>
    <d v="2019-11-08T00:00:00"/>
    <x v="22"/>
    <x v="22"/>
    <n v="1.55"/>
  </r>
  <r>
    <d v="2019-11-07T00:00:00"/>
    <x v="22"/>
    <x v="22"/>
    <n v="1.55"/>
  </r>
  <r>
    <d v="2019-11-06T00:00:00"/>
    <x v="22"/>
    <x v="22"/>
    <n v="1.55"/>
  </r>
  <r>
    <d v="2019-11-05T00:00:00"/>
    <x v="22"/>
    <x v="22"/>
    <n v="1.56"/>
  </r>
  <r>
    <d v="2019-11-04T00:00:00"/>
    <x v="22"/>
    <x v="22"/>
    <n v="1.56"/>
  </r>
  <r>
    <d v="2019-11-01T00:00:00"/>
    <x v="22"/>
    <x v="22"/>
    <n v="1.57"/>
  </r>
  <r>
    <d v="2019-10-31T00:00:00"/>
    <x v="22"/>
    <x v="22"/>
    <n v="1.58"/>
  </r>
  <r>
    <d v="2019-10-30T00:00:00"/>
    <x v="22"/>
    <x v="22"/>
    <n v="1.82"/>
  </r>
  <r>
    <d v="2019-10-29T00:00:00"/>
    <x v="22"/>
    <x v="22"/>
    <n v="1.82"/>
  </r>
  <r>
    <d v="2019-10-28T00:00:00"/>
    <x v="22"/>
    <x v="22"/>
    <n v="1.83"/>
  </r>
  <r>
    <d v="2019-10-25T00:00:00"/>
    <x v="22"/>
    <x v="22"/>
    <n v="1.83"/>
  </r>
  <r>
    <d v="2019-10-24T00:00:00"/>
    <x v="22"/>
    <x v="22"/>
    <n v="1.85"/>
  </r>
  <r>
    <d v="2019-10-23T00:00:00"/>
    <x v="22"/>
    <x v="22"/>
    <n v="1.85"/>
  </r>
  <r>
    <d v="2019-10-22T00:00:00"/>
    <x v="22"/>
    <x v="22"/>
    <n v="1.85"/>
  </r>
  <r>
    <d v="2019-10-21T00:00:00"/>
    <x v="22"/>
    <x v="22"/>
    <n v="1.85"/>
  </r>
  <r>
    <d v="2019-10-18T00:00:00"/>
    <x v="22"/>
    <x v="22"/>
    <n v="1.85"/>
  </r>
  <r>
    <d v="2019-10-17T00:00:00"/>
    <x v="22"/>
    <x v="22"/>
    <n v="1.85"/>
  </r>
  <r>
    <d v="2019-10-16T00:00:00"/>
    <x v="22"/>
    <x v="22"/>
    <n v="1.9"/>
  </r>
  <r>
    <d v="2019-10-15T00:00:00"/>
    <x v="22"/>
    <x v="22"/>
    <n v="1.9"/>
  </r>
  <r>
    <d v="2019-10-11T00:00:00"/>
    <x v="22"/>
    <x v="22"/>
    <n v="1.82"/>
  </r>
  <r>
    <d v="2019-10-10T00:00:00"/>
    <x v="22"/>
    <x v="22"/>
    <n v="1.82"/>
  </r>
  <r>
    <d v="2019-10-09T00:00:00"/>
    <x v="22"/>
    <x v="22"/>
    <n v="1.82"/>
  </r>
  <r>
    <d v="2019-10-08T00:00:00"/>
    <x v="22"/>
    <x v="22"/>
    <n v="1.82"/>
  </r>
  <r>
    <d v="2019-10-07T00:00:00"/>
    <x v="22"/>
    <x v="22"/>
    <n v="1.82"/>
  </r>
  <r>
    <d v="2019-10-04T00:00:00"/>
    <x v="22"/>
    <x v="22"/>
    <n v="1.82"/>
  </r>
  <r>
    <d v="2019-10-03T00:00:00"/>
    <x v="22"/>
    <x v="22"/>
    <n v="1.83"/>
  </r>
  <r>
    <d v="2019-10-02T00:00:00"/>
    <x v="22"/>
    <x v="22"/>
    <n v="1.85"/>
  </r>
  <r>
    <d v="2019-10-01T00:00:00"/>
    <x v="22"/>
    <x v="22"/>
    <n v="1.88"/>
  </r>
  <r>
    <d v="2019-09-30T00:00:00"/>
    <x v="23"/>
    <x v="23"/>
    <n v="1.9"/>
  </r>
  <r>
    <d v="2019-09-27T00:00:00"/>
    <x v="23"/>
    <x v="23"/>
    <n v="1.83"/>
  </r>
  <r>
    <d v="2019-09-26T00:00:00"/>
    <x v="23"/>
    <x v="23"/>
    <n v="1.85"/>
  </r>
  <r>
    <d v="2019-09-25T00:00:00"/>
    <x v="23"/>
    <x v="23"/>
    <n v="1.9"/>
  </r>
  <r>
    <d v="2019-09-24T00:00:00"/>
    <x v="23"/>
    <x v="23"/>
    <n v="1.9"/>
  </r>
  <r>
    <d v="2019-09-23T00:00:00"/>
    <x v="23"/>
    <x v="23"/>
    <n v="1.9"/>
  </r>
  <r>
    <d v="2019-09-20T00:00:00"/>
    <x v="23"/>
    <x v="23"/>
    <n v="1.9"/>
  </r>
  <r>
    <d v="2019-09-19T00:00:00"/>
    <x v="23"/>
    <x v="23"/>
    <n v="1.9"/>
  </r>
  <r>
    <d v="2019-09-18T00:00:00"/>
    <x v="23"/>
    <x v="23"/>
    <n v="2.25"/>
  </r>
  <r>
    <d v="2019-09-17T00:00:00"/>
    <x v="23"/>
    <x v="23"/>
    <n v="2.2999999999999998"/>
  </r>
  <r>
    <d v="2019-09-16T00:00:00"/>
    <x v="23"/>
    <x v="23"/>
    <n v="2.25"/>
  </r>
  <r>
    <d v="2019-09-13T00:00:00"/>
    <x v="23"/>
    <x v="23"/>
    <n v="2.14"/>
  </r>
  <r>
    <d v="2019-09-12T00:00:00"/>
    <x v="23"/>
    <x v="23"/>
    <n v="2.13"/>
  </r>
  <r>
    <d v="2019-09-11T00:00:00"/>
    <x v="23"/>
    <x v="23"/>
    <n v="2.13"/>
  </r>
  <r>
    <d v="2019-09-10T00:00:00"/>
    <x v="23"/>
    <x v="23"/>
    <n v="2.13"/>
  </r>
  <r>
    <d v="2019-09-09T00:00:00"/>
    <x v="23"/>
    <x v="23"/>
    <n v="2.13"/>
  </r>
  <r>
    <d v="2019-09-06T00:00:00"/>
    <x v="23"/>
    <x v="23"/>
    <n v="2.12"/>
  </r>
  <r>
    <d v="2019-09-05T00:00:00"/>
    <x v="23"/>
    <x v="23"/>
    <n v="2.13"/>
  </r>
  <r>
    <d v="2019-09-04T00:00:00"/>
    <x v="23"/>
    <x v="23"/>
    <n v="2.13"/>
  </r>
  <r>
    <d v="2019-09-03T00:00:00"/>
    <x v="23"/>
    <x v="23"/>
    <n v="2.13"/>
  </r>
  <r>
    <d v="2019-08-30T00:00:00"/>
    <x v="23"/>
    <x v="23"/>
    <n v="2.13"/>
  </r>
  <r>
    <d v="2019-08-29T00:00:00"/>
    <x v="23"/>
    <x v="23"/>
    <n v="2.12"/>
  </r>
  <r>
    <d v="2019-08-28T00:00:00"/>
    <x v="23"/>
    <x v="23"/>
    <n v="2.12"/>
  </r>
  <r>
    <d v="2019-08-27T00:00:00"/>
    <x v="23"/>
    <x v="23"/>
    <n v="2.12"/>
  </r>
  <r>
    <d v="2019-08-26T00:00:00"/>
    <x v="23"/>
    <x v="23"/>
    <n v="2.12"/>
  </r>
  <r>
    <d v="2019-08-23T00:00:00"/>
    <x v="23"/>
    <x v="23"/>
    <n v="2.12"/>
  </r>
  <r>
    <d v="2019-08-22T00:00:00"/>
    <x v="23"/>
    <x v="23"/>
    <n v="2.12"/>
  </r>
  <r>
    <d v="2019-08-21T00:00:00"/>
    <x v="23"/>
    <x v="23"/>
    <n v="2.12"/>
  </r>
  <r>
    <d v="2019-08-20T00:00:00"/>
    <x v="23"/>
    <x v="23"/>
    <n v="2.13"/>
  </r>
  <r>
    <d v="2019-08-19T00:00:00"/>
    <x v="23"/>
    <x v="23"/>
    <n v="2.13"/>
  </r>
  <r>
    <d v="2019-08-16T00:00:00"/>
    <x v="23"/>
    <x v="23"/>
    <n v="2.13"/>
  </r>
  <r>
    <d v="2019-08-15T00:00:00"/>
    <x v="23"/>
    <x v="23"/>
    <n v="2.13"/>
  </r>
  <r>
    <d v="2019-08-14T00:00:00"/>
    <x v="23"/>
    <x v="23"/>
    <n v="2.12"/>
  </r>
  <r>
    <d v="2019-08-13T00:00:00"/>
    <x v="23"/>
    <x v="23"/>
    <n v="2.12"/>
  </r>
  <r>
    <d v="2019-08-12T00:00:00"/>
    <x v="23"/>
    <x v="23"/>
    <n v="2.12"/>
  </r>
  <r>
    <d v="2019-08-09T00:00:00"/>
    <x v="23"/>
    <x v="23"/>
    <n v="2.12"/>
  </r>
  <r>
    <d v="2019-08-08T00:00:00"/>
    <x v="23"/>
    <x v="23"/>
    <n v="2.12"/>
  </r>
  <r>
    <d v="2019-08-07T00:00:00"/>
    <x v="23"/>
    <x v="23"/>
    <n v="2.12"/>
  </r>
  <r>
    <d v="2019-08-06T00:00:00"/>
    <x v="23"/>
    <x v="23"/>
    <n v="2.13"/>
  </r>
  <r>
    <d v="2019-08-05T00:00:00"/>
    <x v="23"/>
    <x v="23"/>
    <n v="2.13"/>
  </r>
  <r>
    <d v="2019-08-02T00:00:00"/>
    <x v="23"/>
    <x v="23"/>
    <n v="2.14"/>
  </r>
  <r>
    <d v="2019-08-01T00:00:00"/>
    <x v="23"/>
    <x v="23"/>
    <n v="2.14"/>
  </r>
  <r>
    <d v="2019-07-31T00:00:00"/>
    <x v="23"/>
    <x v="23"/>
    <n v="2.4"/>
  </r>
  <r>
    <d v="2019-07-30T00:00:00"/>
    <x v="23"/>
    <x v="23"/>
    <n v="2.39"/>
  </r>
  <r>
    <d v="2019-07-29T00:00:00"/>
    <x v="23"/>
    <x v="23"/>
    <n v="2.4"/>
  </r>
  <r>
    <d v="2019-07-26T00:00:00"/>
    <x v="23"/>
    <x v="23"/>
    <n v="2.4"/>
  </r>
  <r>
    <d v="2019-07-25T00:00:00"/>
    <x v="23"/>
    <x v="23"/>
    <n v="2.4"/>
  </r>
  <r>
    <d v="2019-07-24T00:00:00"/>
    <x v="23"/>
    <x v="23"/>
    <n v="2.4"/>
  </r>
  <r>
    <d v="2019-07-23T00:00:00"/>
    <x v="23"/>
    <x v="23"/>
    <n v="2.4"/>
  </r>
  <r>
    <d v="2019-07-22T00:00:00"/>
    <x v="23"/>
    <x v="23"/>
    <n v="2.4"/>
  </r>
  <r>
    <d v="2019-07-19T00:00:00"/>
    <x v="23"/>
    <x v="23"/>
    <n v="2.41"/>
  </r>
  <r>
    <d v="2019-07-18T00:00:00"/>
    <x v="23"/>
    <x v="23"/>
    <n v="2.41"/>
  </r>
  <r>
    <d v="2019-07-17T00:00:00"/>
    <x v="23"/>
    <x v="23"/>
    <n v="2.41"/>
  </r>
  <r>
    <d v="2019-07-16T00:00:00"/>
    <x v="23"/>
    <x v="23"/>
    <n v="2.41"/>
  </r>
  <r>
    <d v="2019-07-15T00:00:00"/>
    <x v="23"/>
    <x v="23"/>
    <n v="2.4"/>
  </r>
  <r>
    <d v="2019-07-12T00:00:00"/>
    <x v="23"/>
    <x v="23"/>
    <n v="2.38"/>
  </r>
  <r>
    <d v="2019-07-11T00:00:00"/>
    <x v="23"/>
    <x v="23"/>
    <n v="2.4"/>
  </r>
  <r>
    <d v="2019-07-10T00:00:00"/>
    <x v="23"/>
    <x v="23"/>
    <n v="2.41"/>
  </r>
  <r>
    <d v="2019-07-09T00:00:00"/>
    <x v="23"/>
    <x v="23"/>
    <n v="2.41"/>
  </r>
  <r>
    <d v="2019-07-08T00:00:00"/>
    <x v="23"/>
    <x v="23"/>
    <n v="2.41"/>
  </r>
  <r>
    <d v="2019-07-05T00:00:00"/>
    <x v="23"/>
    <x v="23"/>
    <n v="2.42"/>
  </r>
  <r>
    <d v="2019-07-03T00:00:00"/>
    <x v="23"/>
    <x v="23"/>
    <n v="2.41"/>
  </r>
  <r>
    <d v="2019-07-02T00:00:00"/>
    <x v="23"/>
    <x v="23"/>
    <n v="2.4"/>
  </r>
  <r>
    <d v="2019-07-01T00:00:00"/>
    <x v="23"/>
    <x v="23"/>
    <n v="2.39"/>
  </r>
  <r>
    <d v="2019-06-28T00:00:00"/>
    <x v="24"/>
    <x v="24"/>
    <n v="2.4"/>
  </r>
  <r>
    <d v="2019-06-27T00:00:00"/>
    <x v="24"/>
    <x v="24"/>
    <n v="2.38"/>
  </r>
  <r>
    <d v="2019-06-26T00:00:00"/>
    <x v="24"/>
    <x v="24"/>
    <n v="2.38"/>
  </r>
  <r>
    <d v="2019-06-25T00:00:00"/>
    <x v="24"/>
    <x v="24"/>
    <n v="2.38"/>
  </r>
  <r>
    <d v="2019-06-24T00:00:00"/>
    <x v="24"/>
    <x v="24"/>
    <n v="2.38"/>
  </r>
  <r>
    <d v="2019-06-21T00:00:00"/>
    <x v="24"/>
    <x v="24"/>
    <n v="2.38"/>
  </r>
  <r>
    <d v="2019-06-20T00:00:00"/>
    <x v="24"/>
    <x v="24"/>
    <n v="2.37"/>
  </r>
  <r>
    <d v="2019-06-19T00:00:00"/>
    <x v="24"/>
    <x v="24"/>
    <n v="2.37"/>
  </r>
  <r>
    <d v="2019-06-18T00:00:00"/>
    <x v="24"/>
    <x v="24"/>
    <n v="2.37"/>
  </r>
  <r>
    <d v="2019-06-17T00:00:00"/>
    <x v="24"/>
    <x v="24"/>
    <n v="2.38"/>
  </r>
  <r>
    <d v="2019-06-14T00:00:00"/>
    <x v="24"/>
    <x v="24"/>
    <n v="2.36"/>
  </r>
  <r>
    <d v="2019-06-13T00:00:00"/>
    <x v="24"/>
    <x v="24"/>
    <n v="2.37"/>
  </r>
  <r>
    <d v="2019-06-12T00:00:00"/>
    <x v="24"/>
    <x v="24"/>
    <n v="2.37"/>
  </r>
  <r>
    <d v="2019-06-11T00:00:00"/>
    <x v="24"/>
    <x v="24"/>
    <n v="2.37"/>
  </r>
  <r>
    <d v="2019-06-10T00:00:00"/>
    <x v="24"/>
    <x v="24"/>
    <n v="2.37"/>
  </r>
  <r>
    <d v="2019-06-07T00:00:00"/>
    <x v="24"/>
    <x v="24"/>
    <n v="2.37"/>
  </r>
  <r>
    <d v="2019-06-06T00:00:00"/>
    <x v="24"/>
    <x v="24"/>
    <n v="2.37"/>
  </r>
  <r>
    <d v="2019-06-05T00:00:00"/>
    <x v="24"/>
    <x v="24"/>
    <n v="2.38"/>
  </r>
  <r>
    <d v="2019-06-04T00:00:00"/>
    <x v="24"/>
    <x v="24"/>
    <n v="2.38"/>
  </r>
  <r>
    <d v="2019-06-03T00:00:00"/>
    <x v="24"/>
    <x v="24"/>
    <n v="2.38"/>
  </r>
  <r>
    <d v="2019-05-31T00:00:00"/>
    <x v="24"/>
    <x v="24"/>
    <n v="2.4"/>
  </r>
  <r>
    <d v="2019-05-30T00:00:00"/>
    <x v="24"/>
    <x v="24"/>
    <n v="2.39"/>
  </r>
  <r>
    <d v="2019-05-29T00:00:00"/>
    <x v="24"/>
    <x v="24"/>
    <n v="2.39"/>
  </r>
  <r>
    <d v="2019-05-28T00:00:00"/>
    <x v="24"/>
    <x v="24"/>
    <n v="2.39"/>
  </r>
  <r>
    <d v="2019-05-24T00:00:00"/>
    <x v="24"/>
    <x v="24"/>
    <n v="2.38"/>
  </r>
  <r>
    <d v="2019-05-23T00:00:00"/>
    <x v="24"/>
    <x v="24"/>
    <n v="2.38"/>
  </r>
  <r>
    <d v="2019-05-22T00:00:00"/>
    <x v="24"/>
    <x v="24"/>
    <n v="2.38"/>
  </r>
  <r>
    <d v="2019-05-21T00:00:00"/>
    <x v="24"/>
    <x v="24"/>
    <n v="2.39"/>
  </r>
  <r>
    <d v="2019-05-20T00:00:00"/>
    <x v="24"/>
    <x v="24"/>
    <n v="2.39"/>
  </r>
  <r>
    <d v="2019-05-17T00:00:00"/>
    <x v="24"/>
    <x v="24"/>
    <n v="2.39"/>
  </r>
  <r>
    <d v="2019-05-16T00:00:00"/>
    <x v="24"/>
    <x v="24"/>
    <n v="2.39"/>
  </r>
  <r>
    <d v="2019-05-15T00:00:00"/>
    <x v="24"/>
    <x v="24"/>
    <n v="2.4"/>
  </r>
  <r>
    <d v="2019-05-14T00:00:00"/>
    <x v="24"/>
    <x v="24"/>
    <n v="2.38"/>
  </r>
  <r>
    <d v="2019-05-13T00:00:00"/>
    <x v="24"/>
    <x v="24"/>
    <n v="2.38"/>
  </r>
  <r>
    <d v="2019-05-10T00:00:00"/>
    <x v="24"/>
    <x v="24"/>
    <n v="2.38"/>
  </r>
  <r>
    <d v="2019-05-09T00:00:00"/>
    <x v="24"/>
    <x v="24"/>
    <n v="2.38"/>
  </r>
  <r>
    <d v="2019-05-08T00:00:00"/>
    <x v="24"/>
    <x v="24"/>
    <n v="2.39"/>
  </r>
  <r>
    <d v="2019-05-07T00:00:00"/>
    <x v="24"/>
    <x v="24"/>
    <n v="2.4"/>
  </r>
  <r>
    <d v="2019-05-06T00:00:00"/>
    <x v="24"/>
    <x v="24"/>
    <n v="2.4"/>
  </r>
  <r>
    <d v="2019-05-03T00:00:00"/>
    <x v="24"/>
    <x v="24"/>
    <n v="2.4"/>
  </r>
  <r>
    <d v="2019-05-02T00:00:00"/>
    <x v="24"/>
    <x v="24"/>
    <n v="2.41"/>
  </r>
  <r>
    <d v="2019-05-01T00:00:00"/>
    <x v="24"/>
    <x v="24"/>
    <n v="2.4500000000000002"/>
  </r>
  <r>
    <d v="2019-04-30T00:00:00"/>
    <x v="24"/>
    <x v="24"/>
    <n v="2.4500000000000002"/>
  </r>
  <r>
    <d v="2019-04-29T00:00:00"/>
    <x v="24"/>
    <x v="24"/>
    <n v="2.4500000000000002"/>
  </r>
  <r>
    <d v="2019-04-26T00:00:00"/>
    <x v="24"/>
    <x v="24"/>
    <n v="2.44"/>
  </r>
  <r>
    <d v="2019-04-25T00:00:00"/>
    <x v="24"/>
    <x v="24"/>
    <n v="2.44"/>
  </r>
  <r>
    <d v="2019-04-24T00:00:00"/>
    <x v="24"/>
    <x v="24"/>
    <n v="2.44"/>
  </r>
  <r>
    <d v="2019-04-23T00:00:00"/>
    <x v="24"/>
    <x v="24"/>
    <n v="2.44"/>
  </r>
  <r>
    <d v="2019-04-22T00:00:00"/>
    <x v="24"/>
    <x v="24"/>
    <n v="2.44"/>
  </r>
  <r>
    <d v="2019-04-19T00:00:00"/>
    <x v="24"/>
    <x v="24"/>
    <n v="2.44"/>
  </r>
  <r>
    <d v="2019-04-18T00:00:00"/>
    <x v="24"/>
    <x v="24"/>
    <n v="2.4300000000000002"/>
  </r>
  <r>
    <d v="2019-04-17T00:00:00"/>
    <x v="24"/>
    <x v="24"/>
    <n v="2.42"/>
  </r>
  <r>
    <d v="2019-04-16T00:00:00"/>
    <x v="24"/>
    <x v="24"/>
    <n v="2.41"/>
  </r>
  <r>
    <d v="2019-04-15T00:00:00"/>
    <x v="24"/>
    <x v="24"/>
    <n v="2.41"/>
  </r>
  <r>
    <d v="2019-04-12T00:00:00"/>
    <x v="24"/>
    <x v="24"/>
    <n v="2.41"/>
  </r>
  <r>
    <d v="2019-04-11T00:00:00"/>
    <x v="24"/>
    <x v="24"/>
    <n v="2.41"/>
  </r>
  <r>
    <d v="2019-04-10T00:00:00"/>
    <x v="24"/>
    <x v="24"/>
    <n v="2.41"/>
  </r>
  <r>
    <d v="2019-04-09T00:00:00"/>
    <x v="24"/>
    <x v="24"/>
    <n v="2.41"/>
  </r>
  <r>
    <d v="2019-04-08T00:00:00"/>
    <x v="24"/>
    <x v="24"/>
    <n v="2.41"/>
  </r>
  <r>
    <d v="2019-04-05T00:00:00"/>
    <x v="24"/>
    <x v="24"/>
    <n v="2.41"/>
  </r>
  <r>
    <d v="2019-04-04T00:00:00"/>
    <x v="24"/>
    <x v="24"/>
    <n v="2.41"/>
  </r>
  <r>
    <d v="2019-04-03T00:00:00"/>
    <x v="24"/>
    <x v="24"/>
    <n v="2.41"/>
  </r>
  <r>
    <d v="2019-04-02T00:00:00"/>
    <x v="24"/>
    <x v="24"/>
    <n v="2.41"/>
  </r>
  <r>
    <d v="2019-04-01T00:00:00"/>
    <x v="24"/>
    <x v="24"/>
    <n v="2.41"/>
  </r>
  <r>
    <d v="2019-03-29T00:00:00"/>
    <x v="25"/>
    <x v="25"/>
    <n v="2.4300000000000002"/>
  </r>
  <r>
    <d v="2019-03-28T00:00:00"/>
    <x v="25"/>
    <x v="25"/>
    <n v="2.41"/>
  </r>
  <r>
    <d v="2019-03-27T00:00:00"/>
    <x v="25"/>
    <x v="25"/>
    <n v="2.41"/>
  </r>
  <r>
    <d v="2019-03-26T00:00:00"/>
    <x v="25"/>
    <x v="25"/>
    <n v="2.4"/>
  </r>
  <r>
    <d v="2019-03-25T00:00:00"/>
    <x v="25"/>
    <x v="25"/>
    <n v="2.4"/>
  </r>
  <r>
    <d v="2019-03-22T00:00:00"/>
    <x v="25"/>
    <x v="25"/>
    <n v="2.41"/>
  </r>
  <r>
    <d v="2019-03-21T00:00:00"/>
    <x v="25"/>
    <x v="25"/>
    <n v="2.41"/>
  </r>
  <r>
    <d v="2019-03-20T00:00:00"/>
    <x v="25"/>
    <x v="25"/>
    <n v="2.41"/>
  </r>
  <r>
    <d v="2019-03-19T00:00:00"/>
    <x v="25"/>
    <x v="25"/>
    <n v="2.4"/>
  </r>
  <r>
    <d v="2019-03-18T00:00:00"/>
    <x v="25"/>
    <x v="25"/>
    <n v="2.4"/>
  </r>
  <r>
    <d v="2019-03-15T00:00:00"/>
    <x v="25"/>
    <x v="25"/>
    <n v="2.4"/>
  </r>
  <r>
    <d v="2019-03-14T00:00:00"/>
    <x v="25"/>
    <x v="25"/>
    <n v="2.4"/>
  </r>
  <r>
    <d v="2019-03-13T00:00:00"/>
    <x v="25"/>
    <x v="25"/>
    <n v="2.4"/>
  </r>
  <r>
    <d v="2019-03-12T00:00:00"/>
    <x v="25"/>
    <x v="25"/>
    <n v="2.4"/>
  </r>
  <r>
    <d v="2019-03-11T00:00:00"/>
    <x v="25"/>
    <x v="25"/>
    <n v="2.4"/>
  </r>
  <r>
    <d v="2019-03-08T00:00:00"/>
    <x v="25"/>
    <x v="25"/>
    <n v="2.4"/>
  </r>
  <r>
    <d v="2019-03-07T00:00:00"/>
    <x v="25"/>
    <x v="25"/>
    <n v="2.4"/>
  </r>
  <r>
    <d v="2019-03-06T00:00:00"/>
    <x v="25"/>
    <x v="25"/>
    <n v="2.4"/>
  </r>
  <r>
    <d v="2019-03-05T00:00:00"/>
    <x v="25"/>
    <x v="25"/>
    <n v="2.4"/>
  </r>
  <r>
    <d v="2019-03-04T00:00:00"/>
    <x v="25"/>
    <x v="25"/>
    <n v="2.4"/>
  </r>
  <r>
    <d v="2019-03-01T00:00:00"/>
    <x v="25"/>
    <x v="25"/>
    <n v="2.4"/>
  </r>
  <r>
    <d v="2019-02-28T00:00:00"/>
    <x v="25"/>
    <x v="25"/>
    <n v="2.4"/>
  </r>
  <r>
    <d v="2019-02-27T00:00:00"/>
    <x v="25"/>
    <x v="25"/>
    <n v="2.4"/>
  </r>
  <r>
    <d v="2019-02-26T00:00:00"/>
    <x v="25"/>
    <x v="25"/>
    <n v="2.4"/>
  </r>
  <r>
    <d v="2019-02-25T00:00:00"/>
    <x v="25"/>
    <x v="25"/>
    <n v="2.4"/>
  </r>
  <r>
    <d v="2019-02-22T00:00:00"/>
    <x v="25"/>
    <x v="25"/>
    <n v="2.4"/>
  </r>
  <r>
    <d v="2019-02-21T00:00:00"/>
    <x v="25"/>
    <x v="25"/>
    <n v="2.4"/>
  </r>
  <r>
    <d v="2019-02-20T00:00:00"/>
    <x v="25"/>
    <x v="25"/>
    <n v="2.4"/>
  </r>
  <r>
    <d v="2019-02-19T00:00:00"/>
    <x v="25"/>
    <x v="25"/>
    <n v="2.4"/>
  </r>
  <r>
    <d v="2019-02-15T00:00:00"/>
    <x v="25"/>
    <x v="25"/>
    <n v="2.4"/>
  </r>
  <r>
    <d v="2019-02-14T00:00:00"/>
    <x v="25"/>
    <x v="25"/>
    <n v="2.4"/>
  </r>
  <r>
    <d v="2019-02-13T00:00:00"/>
    <x v="25"/>
    <x v="25"/>
    <n v="2.4"/>
  </r>
  <r>
    <d v="2019-02-12T00:00:00"/>
    <x v="25"/>
    <x v="25"/>
    <n v="2.4"/>
  </r>
  <r>
    <d v="2019-02-11T00:00:00"/>
    <x v="25"/>
    <x v="25"/>
    <n v="2.4"/>
  </r>
  <r>
    <d v="2019-02-08T00:00:00"/>
    <x v="25"/>
    <x v="25"/>
    <n v="2.4"/>
  </r>
  <r>
    <d v="2019-02-07T00:00:00"/>
    <x v="25"/>
    <x v="25"/>
    <n v="2.4"/>
  </r>
  <r>
    <d v="2019-02-06T00:00:00"/>
    <x v="25"/>
    <x v="25"/>
    <n v="2.4"/>
  </r>
  <r>
    <d v="2019-02-05T00:00:00"/>
    <x v="25"/>
    <x v="25"/>
    <n v="2.4"/>
  </r>
  <r>
    <d v="2019-02-04T00:00:00"/>
    <x v="25"/>
    <x v="25"/>
    <n v="2.4"/>
  </r>
  <r>
    <d v="2019-02-01T00:00:00"/>
    <x v="25"/>
    <x v="25"/>
    <n v="2.4"/>
  </r>
  <r>
    <d v="2019-01-31T00:00:00"/>
    <x v="25"/>
    <x v="25"/>
    <n v="2.4"/>
  </r>
  <r>
    <d v="2019-01-30T00:00:00"/>
    <x v="25"/>
    <x v="25"/>
    <n v="2.4"/>
  </r>
  <r>
    <d v="2019-01-29T00:00:00"/>
    <x v="25"/>
    <x v="25"/>
    <n v="2.4"/>
  </r>
  <r>
    <d v="2019-01-28T00:00:00"/>
    <x v="25"/>
    <x v="25"/>
    <n v="2.4"/>
  </r>
  <r>
    <d v="2019-01-25T00:00:00"/>
    <x v="25"/>
    <x v="25"/>
    <n v="2.4"/>
  </r>
  <r>
    <d v="2019-01-24T00:00:00"/>
    <x v="25"/>
    <x v="25"/>
    <n v="2.4"/>
  </r>
  <r>
    <d v="2019-01-23T00:00:00"/>
    <x v="25"/>
    <x v="25"/>
    <n v="2.4"/>
  </r>
  <r>
    <d v="2019-01-22T00:00:00"/>
    <x v="25"/>
    <x v="25"/>
    <n v="2.4"/>
  </r>
  <r>
    <d v="2019-01-18T00:00:00"/>
    <x v="25"/>
    <x v="25"/>
    <n v="2.4"/>
  </r>
  <r>
    <d v="2019-01-17T00:00:00"/>
    <x v="25"/>
    <x v="25"/>
    <n v="2.4"/>
  </r>
  <r>
    <d v="2019-01-16T00:00:00"/>
    <x v="25"/>
    <x v="25"/>
    <n v="2.4"/>
  </r>
  <r>
    <d v="2019-01-15T00:00:00"/>
    <x v="25"/>
    <x v="25"/>
    <n v="2.4"/>
  </r>
  <r>
    <d v="2019-01-14T00:00:00"/>
    <x v="25"/>
    <x v="25"/>
    <n v="2.4"/>
  </r>
  <r>
    <d v="2019-01-11T00:00:00"/>
    <x v="25"/>
    <x v="25"/>
    <n v="2.4"/>
  </r>
  <r>
    <d v="2019-01-10T00:00:00"/>
    <x v="25"/>
    <x v="25"/>
    <n v="2.4"/>
  </r>
  <r>
    <d v="2019-01-09T00:00:00"/>
    <x v="25"/>
    <x v="25"/>
    <n v="2.4"/>
  </r>
  <r>
    <d v="2019-01-08T00:00:00"/>
    <x v="25"/>
    <x v="25"/>
    <n v="2.4"/>
  </r>
  <r>
    <d v="2019-01-07T00:00:00"/>
    <x v="25"/>
    <x v="25"/>
    <n v="2.4"/>
  </r>
  <r>
    <d v="2019-01-04T00:00:00"/>
    <x v="25"/>
    <x v="25"/>
    <n v="2.4"/>
  </r>
  <r>
    <d v="2019-01-03T00:00:00"/>
    <x v="25"/>
    <x v="25"/>
    <n v="2.4"/>
  </r>
  <r>
    <d v="2019-01-02T00:00:00"/>
    <x v="25"/>
    <x v="25"/>
    <n v="2.4"/>
  </r>
  <r>
    <d v="2018-12-31T00:00:00"/>
    <x v="26"/>
    <x v="26"/>
    <n v="2.4"/>
  </r>
  <r>
    <d v="2018-12-28T00:00:00"/>
    <x v="26"/>
    <x v="26"/>
    <n v="2.4"/>
  </r>
  <r>
    <d v="2018-12-27T00:00:00"/>
    <x v="26"/>
    <x v="26"/>
    <n v="2.4"/>
  </r>
  <r>
    <d v="2018-12-26T00:00:00"/>
    <x v="26"/>
    <x v="26"/>
    <n v="2.4"/>
  </r>
  <r>
    <d v="2018-12-24T00:00:00"/>
    <x v="26"/>
    <x v="26"/>
    <n v="2.4"/>
  </r>
  <r>
    <d v="2018-12-21T00:00:00"/>
    <x v="26"/>
    <x v="26"/>
    <n v="2.4"/>
  </r>
  <r>
    <d v="2018-12-20T00:00:00"/>
    <x v="26"/>
    <x v="26"/>
    <n v="2.4"/>
  </r>
  <r>
    <d v="2018-12-19T00:00:00"/>
    <x v="26"/>
    <x v="26"/>
    <n v="2.2000000000000002"/>
  </r>
  <r>
    <d v="2018-12-18T00:00:00"/>
    <x v="26"/>
    <x v="26"/>
    <n v="2.2000000000000002"/>
  </r>
  <r>
    <d v="2018-12-17T00:00:00"/>
    <x v="26"/>
    <x v="26"/>
    <n v="2.2000000000000002"/>
  </r>
  <r>
    <d v="2018-12-14T00:00:00"/>
    <x v="26"/>
    <x v="26"/>
    <n v="2.19"/>
  </r>
  <r>
    <d v="2018-12-13T00:00:00"/>
    <x v="26"/>
    <x v="26"/>
    <n v="2.19"/>
  </r>
  <r>
    <d v="2018-12-12T00:00:00"/>
    <x v="26"/>
    <x v="26"/>
    <n v="2.19"/>
  </r>
  <r>
    <d v="2018-12-11T00:00:00"/>
    <x v="26"/>
    <x v="26"/>
    <n v="2.19"/>
  </r>
  <r>
    <d v="2018-12-10T00:00:00"/>
    <x v="26"/>
    <x v="26"/>
    <n v="2.2000000000000002"/>
  </r>
  <r>
    <d v="2018-12-07T00:00:00"/>
    <x v="26"/>
    <x v="26"/>
    <n v="2.19"/>
  </r>
  <r>
    <d v="2018-12-06T00:00:00"/>
    <x v="26"/>
    <x v="26"/>
    <n v="2.2000000000000002"/>
  </r>
  <r>
    <d v="2018-12-05T00:00:00"/>
    <x v="26"/>
    <x v="26"/>
    <n v="2.2000000000000002"/>
  </r>
  <r>
    <d v="2018-12-04T00:00:00"/>
    <x v="26"/>
    <x v="26"/>
    <n v="2.2000000000000002"/>
  </r>
  <r>
    <d v="2018-12-03T00:00:00"/>
    <x v="26"/>
    <x v="26"/>
    <n v="2.19"/>
  </r>
  <r>
    <d v="2018-11-30T00:00:00"/>
    <x v="26"/>
    <x v="26"/>
    <n v="2.2000000000000002"/>
  </r>
  <r>
    <d v="2018-11-29T00:00:00"/>
    <x v="26"/>
    <x v="26"/>
    <n v="2.2000000000000002"/>
  </r>
  <r>
    <d v="2018-11-28T00:00:00"/>
    <x v="26"/>
    <x v="26"/>
    <n v="2.2000000000000002"/>
  </r>
  <r>
    <d v="2018-11-27T00:00:00"/>
    <x v="26"/>
    <x v="26"/>
    <n v="2.2000000000000002"/>
  </r>
  <r>
    <d v="2018-11-26T00:00:00"/>
    <x v="26"/>
    <x v="26"/>
    <n v="2.2000000000000002"/>
  </r>
  <r>
    <d v="2018-11-23T00:00:00"/>
    <x v="26"/>
    <x v="26"/>
    <n v="2.2000000000000002"/>
  </r>
  <r>
    <d v="2018-11-21T00:00:00"/>
    <x v="26"/>
    <x v="26"/>
    <n v="2.2000000000000002"/>
  </r>
  <r>
    <d v="2018-11-20T00:00:00"/>
    <x v="26"/>
    <x v="26"/>
    <n v="2.2000000000000002"/>
  </r>
  <r>
    <d v="2018-11-19T00:00:00"/>
    <x v="26"/>
    <x v="26"/>
    <n v="2.2000000000000002"/>
  </r>
  <r>
    <d v="2018-11-16T00:00:00"/>
    <x v="26"/>
    <x v="26"/>
    <n v="2.2000000000000002"/>
  </r>
  <r>
    <d v="2018-11-15T00:00:00"/>
    <x v="26"/>
    <x v="26"/>
    <n v="2.2000000000000002"/>
  </r>
  <r>
    <d v="2018-11-14T00:00:00"/>
    <x v="26"/>
    <x v="26"/>
    <n v="2.2000000000000002"/>
  </r>
  <r>
    <d v="2018-11-13T00:00:00"/>
    <x v="26"/>
    <x v="26"/>
    <n v="2.2000000000000002"/>
  </r>
  <r>
    <d v="2018-11-09T00:00:00"/>
    <x v="26"/>
    <x v="26"/>
    <n v="2.19"/>
  </r>
  <r>
    <d v="2018-11-08T00:00:00"/>
    <x v="26"/>
    <x v="26"/>
    <n v="2.2000000000000002"/>
  </r>
  <r>
    <d v="2018-11-07T00:00:00"/>
    <x v="26"/>
    <x v="26"/>
    <n v="2.2000000000000002"/>
  </r>
  <r>
    <d v="2018-11-06T00:00:00"/>
    <x v="26"/>
    <x v="26"/>
    <n v="2.2000000000000002"/>
  </r>
  <r>
    <d v="2018-11-05T00:00:00"/>
    <x v="26"/>
    <x v="26"/>
    <n v="2.2000000000000002"/>
  </r>
  <r>
    <d v="2018-11-02T00:00:00"/>
    <x v="26"/>
    <x v="26"/>
    <n v="2.19"/>
  </r>
  <r>
    <d v="2018-11-01T00:00:00"/>
    <x v="26"/>
    <x v="26"/>
    <n v="2.2000000000000002"/>
  </r>
  <r>
    <d v="2018-10-31T00:00:00"/>
    <x v="26"/>
    <x v="26"/>
    <n v="2.2000000000000002"/>
  </r>
  <r>
    <d v="2018-10-30T00:00:00"/>
    <x v="26"/>
    <x v="26"/>
    <n v="2.2000000000000002"/>
  </r>
  <r>
    <d v="2018-10-29T00:00:00"/>
    <x v="26"/>
    <x v="26"/>
    <n v="2.2000000000000002"/>
  </r>
  <r>
    <d v="2018-10-26T00:00:00"/>
    <x v="26"/>
    <x v="26"/>
    <n v="2.2000000000000002"/>
  </r>
  <r>
    <d v="2018-10-25T00:00:00"/>
    <x v="26"/>
    <x v="26"/>
    <n v="2.2000000000000002"/>
  </r>
  <r>
    <d v="2018-10-24T00:00:00"/>
    <x v="26"/>
    <x v="26"/>
    <n v="2.2000000000000002"/>
  </r>
  <r>
    <d v="2018-10-23T00:00:00"/>
    <x v="26"/>
    <x v="26"/>
    <n v="2.2000000000000002"/>
  </r>
  <r>
    <d v="2018-10-22T00:00:00"/>
    <x v="26"/>
    <x v="26"/>
    <n v="2.19"/>
  </r>
  <r>
    <d v="2018-10-19T00:00:00"/>
    <x v="26"/>
    <x v="26"/>
    <n v="2.19"/>
  </r>
  <r>
    <d v="2018-10-18T00:00:00"/>
    <x v="26"/>
    <x v="26"/>
    <n v="2.19"/>
  </r>
  <r>
    <d v="2018-10-17T00:00:00"/>
    <x v="26"/>
    <x v="26"/>
    <n v="2.19"/>
  </r>
  <r>
    <d v="2018-10-16T00:00:00"/>
    <x v="26"/>
    <x v="26"/>
    <n v="2.1800000000000002"/>
  </r>
  <r>
    <d v="2018-10-15T00:00:00"/>
    <x v="26"/>
    <x v="26"/>
    <n v="2.1800000000000002"/>
  </r>
  <r>
    <d v="2018-10-12T00:00:00"/>
    <x v="26"/>
    <x v="26"/>
    <n v="2.1800000000000002"/>
  </r>
  <r>
    <d v="2018-10-11T00:00:00"/>
    <x v="26"/>
    <x v="26"/>
    <n v="2.1800000000000002"/>
  </r>
  <r>
    <d v="2018-10-10T00:00:00"/>
    <x v="26"/>
    <x v="26"/>
    <n v="2.1800000000000002"/>
  </r>
  <r>
    <d v="2018-10-09T00:00:00"/>
    <x v="26"/>
    <x v="26"/>
    <n v="2.1800000000000002"/>
  </r>
  <r>
    <d v="2018-10-05T00:00:00"/>
    <x v="26"/>
    <x v="26"/>
    <n v="2.1800000000000002"/>
  </r>
  <r>
    <d v="2018-10-04T00:00:00"/>
    <x v="26"/>
    <x v="26"/>
    <n v="2.1800000000000002"/>
  </r>
  <r>
    <d v="2018-10-03T00:00:00"/>
    <x v="26"/>
    <x v="26"/>
    <n v="2.1800000000000002"/>
  </r>
  <r>
    <d v="2018-10-02T00:00:00"/>
    <x v="26"/>
    <x v="26"/>
    <n v="2.1800000000000002"/>
  </r>
  <r>
    <d v="2018-10-01T00:00:00"/>
    <x v="26"/>
    <x v="26"/>
    <n v="2.1800000000000002"/>
  </r>
  <r>
    <d v="2018-09-28T00:00:00"/>
    <x v="27"/>
    <x v="27"/>
    <n v="2.1800000000000002"/>
  </r>
  <r>
    <d v="2018-09-27T00:00:00"/>
    <x v="27"/>
    <x v="27"/>
    <n v="2.1800000000000002"/>
  </r>
  <r>
    <d v="2018-09-26T00:00:00"/>
    <x v="27"/>
    <x v="27"/>
    <n v="1.93"/>
  </r>
  <r>
    <d v="2018-09-25T00:00:00"/>
    <x v="27"/>
    <x v="27"/>
    <n v="1.93"/>
  </r>
  <r>
    <d v="2018-09-24T00:00:00"/>
    <x v="27"/>
    <x v="27"/>
    <n v="1.93"/>
  </r>
  <r>
    <d v="2018-09-21T00:00:00"/>
    <x v="27"/>
    <x v="27"/>
    <n v="1.92"/>
  </r>
  <r>
    <d v="2018-09-20T00:00:00"/>
    <x v="27"/>
    <x v="27"/>
    <n v="1.92"/>
  </r>
  <r>
    <d v="2018-09-19T00:00:00"/>
    <x v="27"/>
    <x v="27"/>
    <n v="1.92"/>
  </r>
  <r>
    <d v="2018-09-18T00:00:00"/>
    <x v="27"/>
    <x v="27"/>
    <n v="1.92"/>
  </r>
  <r>
    <d v="2018-09-17T00:00:00"/>
    <x v="27"/>
    <x v="27"/>
    <n v="1.92"/>
  </r>
  <r>
    <d v="2018-09-14T00:00:00"/>
    <x v="27"/>
    <x v="27"/>
    <n v="1.92"/>
  </r>
  <r>
    <d v="2018-09-13T00:00:00"/>
    <x v="27"/>
    <x v="27"/>
    <n v="1.92"/>
  </r>
  <r>
    <d v="2018-09-12T00:00:00"/>
    <x v="27"/>
    <x v="27"/>
    <n v="1.92"/>
  </r>
  <r>
    <d v="2018-09-11T00:00:00"/>
    <x v="27"/>
    <x v="27"/>
    <n v="1.92"/>
  </r>
  <r>
    <d v="2018-09-10T00:00:00"/>
    <x v="27"/>
    <x v="27"/>
    <n v="1.92"/>
  </r>
  <r>
    <d v="2018-09-07T00:00:00"/>
    <x v="27"/>
    <x v="27"/>
    <n v="1.92"/>
  </r>
  <r>
    <d v="2018-09-06T00:00:00"/>
    <x v="27"/>
    <x v="27"/>
    <n v="1.92"/>
  </r>
  <r>
    <d v="2018-09-05T00:00:00"/>
    <x v="27"/>
    <x v="27"/>
    <n v="1.92"/>
  </r>
  <r>
    <d v="2018-09-04T00:00:00"/>
    <x v="27"/>
    <x v="27"/>
    <n v="1.92"/>
  </r>
  <r>
    <d v="2018-08-31T00:00:00"/>
    <x v="27"/>
    <x v="27"/>
    <n v="1.91"/>
  </r>
  <r>
    <d v="2018-08-30T00:00:00"/>
    <x v="27"/>
    <x v="27"/>
    <n v="1.92"/>
  </r>
  <r>
    <d v="2018-08-29T00:00:00"/>
    <x v="27"/>
    <x v="27"/>
    <n v="1.92"/>
  </r>
  <r>
    <d v="2018-08-28T00:00:00"/>
    <x v="27"/>
    <x v="27"/>
    <n v="1.92"/>
  </r>
  <r>
    <d v="2018-08-27T00:00:00"/>
    <x v="27"/>
    <x v="27"/>
    <n v="1.92"/>
  </r>
  <r>
    <d v="2018-08-24T00:00:00"/>
    <x v="27"/>
    <x v="27"/>
    <n v="1.92"/>
  </r>
  <r>
    <d v="2018-08-23T00:00:00"/>
    <x v="27"/>
    <x v="27"/>
    <n v="1.92"/>
  </r>
  <r>
    <d v="2018-08-22T00:00:00"/>
    <x v="27"/>
    <x v="27"/>
    <n v="1.92"/>
  </r>
  <r>
    <d v="2018-08-21T00:00:00"/>
    <x v="27"/>
    <x v="27"/>
    <n v="1.92"/>
  </r>
  <r>
    <d v="2018-08-20T00:00:00"/>
    <x v="27"/>
    <x v="27"/>
    <n v="1.92"/>
  </r>
  <r>
    <d v="2018-08-17T00:00:00"/>
    <x v="27"/>
    <x v="27"/>
    <n v="1.92"/>
  </r>
  <r>
    <d v="2018-08-16T00:00:00"/>
    <x v="27"/>
    <x v="27"/>
    <n v="1.92"/>
  </r>
  <r>
    <d v="2018-08-15T00:00:00"/>
    <x v="27"/>
    <x v="27"/>
    <n v="1.91"/>
  </r>
  <r>
    <d v="2018-08-14T00:00:00"/>
    <x v="27"/>
    <x v="27"/>
    <n v="1.91"/>
  </r>
  <r>
    <d v="2018-08-13T00:00:00"/>
    <x v="27"/>
    <x v="27"/>
    <n v="1.91"/>
  </r>
  <r>
    <d v="2018-08-10T00:00:00"/>
    <x v="27"/>
    <x v="27"/>
    <n v="1.91"/>
  </r>
  <r>
    <d v="2018-08-09T00:00:00"/>
    <x v="27"/>
    <x v="27"/>
    <n v="1.91"/>
  </r>
  <r>
    <d v="2018-08-08T00:00:00"/>
    <x v="27"/>
    <x v="27"/>
    <n v="1.91"/>
  </r>
  <r>
    <d v="2018-08-07T00:00:00"/>
    <x v="27"/>
    <x v="27"/>
    <n v="1.91"/>
  </r>
  <r>
    <d v="2018-08-06T00:00:00"/>
    <x v="27"/>
    <x v="27"/>
    <n v="1.91"/>
  </r>
  <r>
    <d v="2018-08-03T00:00:00"/>
    <x v="27"/>
    <x v="27"/>
    <n v="1.91"/>
  </r>
  <r>
    <d v="2018-08-02T00:00:00"/>
    <x v="27"/>
    <x v="27"/>
    <n v="1.91"/>
  </r>
  <r>
    <d v="2018-08-01T00:00:00"/>
    <x v="27"/>
    <x v="27"/>
    <n v="1.91"/>
  </r>
  <r>
    <d v="2018-07-31T00:00:00"/>
    <x v="27"/>
    <x v="27"/>
    <n v="1.91"/>
  </r>
  <r>
    <d v="2018-07-30T00:00:00"/>
    <x v="27"/>
    <x v="27"/>
    <n v="1.91"/>
  </r>
  <r>
    <d v="2018-07-27T00:00:00"/>
    <x v="27"/>
    <x v="27"/>
    <n v="1.91"/>
  </r>
  <r>
    <d v="2018-07-26T00:00:00"/>
    <x v="27"/>
    <x v="27"/>
    <n v="1.91"/>
  </r>
  <r>
    <d v="2018-07-25T00:00:00"/>
    <x v="27"/>
    <x v="27"/>
    <n v="1.91"/>
  </r>
  <r>
    <d v="2018-07-24T00:00:00"/>
    <x v="27"/>
    <x v="27"/>
    <n v="1.91"/>
  </r>
  <r>
    <d v="2018-07-23T00:00:00"/>
    <x v="27"/>
    <x v="27"/>
    <n v="1.91"/>
  </r>
  <r>
    <d v="2018-07-20T00:00:00"/>
    <x v="27"/>
    <x v="27"/>
    <n v="1.91"/>
  </r>
  <r>
    <d v="2018-07-19T00:00:00"/>
    <x v="27"/>
    <x v="27"/>
    <n v="1.91"/>
  </r>
  <r>
    <d v="2018-07-18T00:00:00"/>
    <x v="27"/>
    <x v="27"/>
    <n v="1.91"/>
  </r>
  <r>
    <d v="2018-07-17T00:00:00"/>
    <x v="27"/>
    <x v="27"/>
    <n v="1.91"/>
  </r>
  <r>
    <d v="2018-07-16T00:00:00"/>
    <x v="27"/>
    <x v="27"/>
    <n v="1.91"/>
  </r>
  <r>
    <d v="2018-07-13T00:00:00"/>
    <x v="27"/>
    <x v="27"/>
    <n v="1.91"/>
  </r>
  <r>
    <d v="2018-07-12T00:00:00"/>
    <x v="27"/>
    <x v="27"/>
    <n v="1.91"/>
  </r>
  <r>
    <d v="2018-07-11T00:00:00"/>
    <x v="27"/>
    <x v="27"/>
    <n v="1.91"/>
  </r>
  <r>
    <d v="2018-07-10T00:00:00"/>
    <x v="27"/>
    <x v="27"/>
    <n v="1.91"/>
  </r>
  <r>
    <d v="2018-07-09T00:00:00"/>
    <x v="27"/>
    <x v="27"/>
    <n v="1.91"/>
  </r>
  <r>
    <d v="2018-07-06T00:00:00"/>
    <x v="27"/>
    <x v="27"/>
    <n v="1.91"/>
  </r>
  <r>
    <d v="2018-07-05T00:00:00"/>
    <x v="27"/>
    <x v="27"/>
    <n v="1.91"/>
  </r>
  <r>
    <d v="2018-07-03T00:00:00"/>
    <x v="27"/>
    <x v="27"/>
    <n v="1.91"/>
  </r>
  <r>
    <d v="2018-07-02T00:00:00"/>
    <x v="27"/>
    <x v="27"/>
    <n v="1.91"/>
  </r>
  <r>
    <d v="2018-06-29T00:00:00"/>
    <x v="28"/>
    <x v="28"/>
    <n v="1.91"/>
  </r>
  <r>
    <d v="2018-06-28T00:00:00"/>
    <x v="28"/>
    <x v="28"/>
    <n v="1.91"/>
  </r>
  <r>
    <d v="2018-06-27T00:00:00"/>
    <x v="28"/>
    <x v="28"/>
    <n v="1.91"/>
  </r>
  <r>
    <d v="2018-06-26T00:00:00"/>
    <x v="28"/>
    <x v="28"/>
    <n v="1.92"/>
  </r>
  <r>
    <d v="2018-06-25T00:00:00"/>
    <x v="28"/>
    <x v="28"/>
    <n v="1.92"/>
  </r>
  <r>
    <d v="2018-06-22T00:00:00"/>
    <x v="28"/>
    <x v="28"/>
    <n v="1.92"/>
  </r>
  <r>
    <d v="2018-06-21T00:00:00"/>
    <x v="28"/>
    <x v="28"/>
    <n v="1.92"/>
  </r>
  <r>
    <d v="2018-06-20T00:00:00"/>
    <x v="28"/>
    <x v="28"/>
    <n v="1.92"/>
  </r>
  <r>
    <d v="2018-06-19T00:00:00"/>
    <x v="28"/>
    <x v="28"/>
    <n v="1.91"/>
  </r>
  <r>
    <d v="2018-06-18T00:00:00"/>
    <x v="28"/>
    <x v="28"/>
    <n v="1.9"/>
  </r>
  <r>
    <d v="2018-06-15T00:00:00"/>
    <x v="28"/>
    <x v="28"/>
    <n v="1.9"/>
  </r>
  <r>
    <d v="2018-06-14T00:00:00"/>
    <x v="28"/>
    <x v="28"/>
    <n v="1.9"/>
  </r>
  <r>
    <d v="2018-06-13T00:00:00"/>
    <x v="28"/>
    <x v="28"/>
    <n v="1.7"/>
  </r>
  <r>
    <d v="2018-06-12T00:00:00"/>
    <x v="28"/>
    <x v="28"/>
    <n v="1.7"/>
  </r>
  <r>
    <d v="2018-06-11T00:00:00"/>
    <x v="28"/>
    <x v="28"/>
    <n v="1.7"/>
  </r>
  <r>
    <d v="2018-06-08T00:00:00"/>
    <x v="28"/>
    <x v="28"/>
    <n v="1.7"/>
  </r>
  <r>
    <d v="2018-06-07T00:00:00"/>
    <x v="28"/>
    <x v="28"/>
    <n v="1.7"/>
  </r>
  <r>
    <d v="2018-06-06T00:00:00"/>
    <x v="28"/>
    <x v="28"/>
    <n v="1.7"/>
  </r>
  <r>
    <d v="2018-06-05T00:00:00"/>
    <x v="28"/>
    <x v="28"/>
    <n v="1.7"/>
  </r>
  <r>
    <d v="2018-06-04T00:00:00"/>
    <x v="28"/>
    <x v="28"/>
    <n v="1.7"/>
  </r>
  <r>
    <d v="2018-06-01T00:00:00"/>
    <x v="28"/>
    <x v="28"/>
    <n v="1.7"/>
  </r>
  <r>
    <d v="2018-05-31T00:00:00"/>
    <x v="28"/>
    <x v="28"/>
    <n v="1.7"/>
  </r>
  <r>
    <d v="2018-05-30T00:00:00"/>
    <x v="28"/>
    <x v="28"/>
    <n v="1.7"/>
  </r>
  <r>
    <d v="2018-05-29T00:00:00"/>
    <x v="28"/>
    <x v="28"/>
    <n v="1.7"/>
  </r>
  <r>
    <d v="2018-05-25T00:00:00"/>
    <x v="28"/>
    <x v="28"/>
    <n v="1.7"/>
  </r>
  <r>
    <d v="2018-05-24T00:00:00"/>
    <x v="28"/>
    <x v="28"/>
    <n v="1.7"/>
  </r>
  <r>
    <d v="2018-05-23T00:00:00"/>
    <x v="28"/>
    <x v="28"/>
    <n v="1.7"/>
  </r>
  <r>
    <d v="2018-05-22T00:00:00"/>
    <x v="28"/>
    <x v="28"/>
    <n v="1.7"/>
  </r>
  <r>
    <d v="2018-05-21T00:00:00"/>
    <x v="28"/>
    <x v="28"/>
    <n v="1.7"/>
  </r>
  <r>
    <d v="2018-05-18T00:00:00"/>
    <x v="28"/>
    <x v="28"/>
    <n v="1.7"/>
  </r>
  <r>
    <d v="2018-05-17T00:00:00"/>
    <x v="28"/>
    <x v="28"/>
    <n v="1.7"/>
  </r>
  <r>
    <d v="2018-05-16T00:00:00"/>
    <x v="28"/>
    <x v="28"/>
    <n v="1.7"/>
  </r>
  <r>
    <d v="2018-05-15T00:00:00"/>
    <x v="28"/>
    <x v="28"/>
    <n v="1.7"/>
  </r>
  <r>
    <d v="2018-05-14T00:00:00"/>
    <x v="28"/>
    <x v="28"/>
    <n v="1.7"/>
  </r>
  <r>
    <d v="2018-05-11T00:00:00"/>
    <x v="28"/>
    <x v="28"/>
    <n v="1.7"/>
  </r>
  <r>
    <d v="2018-05-10T00:00:00"/>
    <x v="28"/>
    <x v="28"/>
    <n v="1.7"/>
  </r>
  <r>
    <d v="2018-05-09T00:00:00"/>
    <x v="28"/>
    <x v="28"/>
    <n v="1.7"/>
  </r>
  <r>
    <d v="2018-05-08T00:00:00"/>
    <x v="28"/>
    <x v="28"/>
    <n v="1.7"/>
  </r>
  <r>
    <d v="2018-05-07T00:00:00"/>
    <x v="28"/>
    <x v="28"/>
    <n v="1.7"/>
  </r>
  <r>
    <d v="2018-05-04T00:00:00"/>
    <x v="28"/>
    <x v="28"/>
    <n v="1.7"/>
  </r>
  <r>
    <d v="2018-05-03T00:00:00"/>
    <x v="28"/>
    <x v="28"/>
    <n v="1.7"/>
  </r>
  <r>
    <d v="2018-05-02T00:00:00"/>
    <x v="28"/>
    <x v="28"/>
    <n v="1.7"/>
  </r>
  <r>
    <d v="2018-05-01T00:00:00"/>
    <x v="28"/>
    <x v="28"/>
    <n v="1.7"/>
  </r>
  <r>
    <d v="2018-04-30T00:00:00"/>
    <x v="28"/>
    <x v="28"/>
    <n v="1.69"/>
  </r>
  <r>
    <d v="2018-04-27T00:00:00"/>
    <x v="28"/>
    <x v="28"/>
    <n v="1.7"/>
  </r>
  <r>
    <d v="2018-04-26T00:00:00"/>
    <x v="28"/>
    <x v="28"/>
    <n v="1.7"/>
  </r>
  <r>
    <d v="2018-04-25T00:00:00"/>
    <x v="28"/>
    <x v="28"/>
    <n v="1.7"/>
  </r>
  <r>
    <d v="2018-04-24T00:00:00"/>
    <x v="28"/>
    <x v="28"/>
    <n v="1.7"/>
  </r>
  <r>
    <d v="2018-04-23T00:00:00"/>
    <x v="28"/>
    <x v="28"/>
    <n v="1.7"/>
  </r>
  <r>
    <d v="2018-04-20T00:00:00"/>
    <x v="28"/>
    <x v="28"/>
    <n v="1.7"/>
  </r>
  <r>
    <d v="2018-04-19T00:00:00"/>
    <x v="28"/>
    <x v="28"/>
    <n v="1.69"/>
  </r>
  <r>
    <d v="2018-04-18T00:00:00"/>
    <x v="28"/>
    <x v="28"/>
    <n v="1.69"/>
  </r>
  <r>
    <d v="2018-04-17T00:00:00"/>
    <x v="28"/>
    <x v="28"/>
    <n v="1.69"/>
  </r>
  <r>
    <d v="2018-04-16T00:00:00"/>
    <x v="28"/>
    <x v="28"/>
    <n v="1.69"/>
  </r>
  <r>
    <d v="2018-04-13T00:00:00"/>
    <x v="28"/>
    <x v="28"/>
    <n v="1.69"/>
  </r>
  <r>
    <d v="2018-04-12T00:00:00"/>
    <x v="28"/>
    <x v="28"/>
    <n v="1.69"/>
  </r>
  <r>
    <d v="2018-04-11T00:00:00"/>
    <x v="28"/>
    <x v="28"/>
    <n v="1.69"/>
  </r>
  <r>
    <d v="2018-04-10T00:00:00"/>
    <x v="28"/>
    <x v="28"/>
    <n v="1.69"/>
  </r>
  <r>
    <d v="2018-04-09T00:00:00"/>
    <x v="28"/>
    <x v="28"/>
    <n v="1.69"/>
  </r>
  <r>
    <d v="2018-04-06T00:00:00"/>
    <x v="28"/>
    <x v="28"/>
    <n v="1.69"/>
  </r>
  <r>
    <d v="2018-04-05T00:00:00"/>
    <x v="28"/>
    <x v="28"/>
    <n v="1.69"/>
  </r>
  <r>
    <d v="2018-04-04T00:00:00"/>
    <x v="28"/>
    <x v="28"/>
    <n v="1.69"/>
  </r>
  <r>
    <d v="2018-04-03T00:00:00"/>
    <x v="28"/>
    <x v="28"/>
    <n v="1.69"/>
  </r>
  <r>
    <d v="2018-04-02T00:00:00"/>
    <x v="28"/>
    <x v="28"/>
    <n v="1.68"/>
  </r>
  <r>
    <d v="2018-03-30T00:00:00"/>
    <x v="29"/>
    <x v="29"/>
    <n v="1.67"/>
  </r>
  <r>
    <d v="2018-03-29T00:00:00"/>
    <x v="29"/>
    <x v="29"/>
    <n v="1.68"/>
  </r>
  <r>
    <d v="2018-03-28T00:00:00"/>
    <x v="29"/>
    <x v="29"/>
    <n v="1.68"/>
  </r>
  <r>
    <d v="2018-03-27T00:00:00"/>
    <x v="29"/>
    <x v="29"/>
    <n v="1.68"/>
  </r>
  <r>
    <d v="2018-03-26T00:00:00"/>
    <x v="29"/>
    <x v="29"/>
    <n v="1.68"/>
  </r>
  <r>
    <d v="2018-03-23T00:00:00"/>
    <x v="29"/>
    <x v="29"/>
    <n v="1.68"/>
  </r>
  <r>
    <d v="2018-03-22T00:00:00"/>
    <x v="29"/>
    <x v="29"/>
    <n v="1.68"/>
  </r>
  <r>
    <d v="2018-03-21T00:00:00"/>
    <x v="29"/>
    <x v="29"/>
    <n v="1.44"/>
  </r>
  <r>
    <d v="2018-03-20T00:00:00"/>
    <x v="29"/>
    <x v="29"/>
    <n v="1.44"/>
  </r>
  <r>
    <d v="2018-03-19T00:00:00"/>
    <x v="29"/>
    <x v="29"/>
    <n v="1.43"/>
  </r>
  <r>
    <d v="2018-03-16T00:00:00"/>
    <x v="29"/>
    <x v="29"/>
    <n v="1.43"/>
  </r>
  <r>
    <d v="2018-03-15T00:00:00"/>
    <x v="29"/>
    <x v="29"/>
    <n v="1.43"/>
  </r>
  <r>
    <d v="2018-03-14T00:00:00"/>
    <x v="29"/>
    <x v="29"/>
    <n v="1.42"/>
  </r>
  <r>
    <d v="2018-03-13T00:00:00"/>
    <x v="29"/>
    <x v="29"/>
    <n v="1.42"/>
  </r>
  <r>
    <d v="2018-03-12T00:00:00"/>
    <x v="29"/>
    <x v="29"/>
    <n v="1.42"/>
  </r>
  <r>
    <d v="2018-03-09T00:00:00"/>
    <x v="29"/>
    <x v="29"/>
    <n v="1.42"/>
  </r>
  <r>
    <d v="2018-03-08T00:00:00"/>
    <x v="29"/>
    <x v="29"/>
    <n v="1.42"/>
  </r>
  <r>
    <d v="2018-03-07T00:00:00"/>
    <x v="29"/>
    <x v="29"/>
    <n v="1.42"/>
  </r>
  <r>
    <d v="2018-03-06T00:00:00"/>
    <x v="29"/>
    <x v="29"/>
    <n v="1.42"/>
  </r>
  <r>
    <d v="2018-03-05T00:00:00"/>
    <x v="29"/>
    <x v="29"/>
    <n v="1.42"/>
  </r>
  <r>
    <d v="2018-03-02T00:00:00"/>
    <x v="29"/>
    <x v="29"/>
    <n v="1.42"/>
  </r>
  <r>
    <d v="2018-03-01T00:00:00"/>
    <x v="29"/>
    <x v="29"/>
    <n v="1.42"/>
  </r>
  <r>
    <d v="2018-02-28T00:00:00"/>
    <x v="29"/>
    <x v="29"/>
    <n v="1.35"/>
  </r>
  <r>
    <d v="2018-02-27T00:00:00"/>
    <x v="29"/>
    <x v="29"/>
    <n v="1.42"/>
  </r>
  <r>
    <d v="2018-02-26T00:00:00"/>
    <x v="29"/>
    <x v="29"/>
    <n v="1.42"/>
  </r>
  <r>
    <d v="2018-02-23T00:00:00"/>
    <x v="29"/>
    <x v="29"/>
    <n v="1.42"/>
  </r>
  <r>
    <d v="2018-02-22T00:00:00"/>
    <x v="29"/>
    <x v="29"/>
    <n v="1.42"/>
  </r>
  <r>
    <d v="2018-02-21T00:00:00"/>
    <x v="29"/>
    <x v="29"/>
    <n v="1.42"/>
  </r>
  <r>
    <d v="2018-02-20T00:00:00"/>
    <x v="29"/>
    <x v="29"/>
    <n v="1.42"/>
  </r>
  <r>
    <d v="2018-02-16T00:00:00"/>
    <x v="29"/>
    <x v="29"/>
    <n v="1.42"/>
  </r>
  <r>
    <d v="2018-02-15T00:00:00"/>
    <x v="29"/>
    <x v="29"/>
    <n v="1.42"/>
  </r>
  <r>
    <d v="2018-02-14T00:00:00"/>
    <x v="29"/>
    <x v="29"/>
    <n v="1.42"/>
  </r>
  <r>
    <d v="2018-02-13T00:00:00"/>
    <x v="29"/>
    <x v="29"/>
    <n v="1.42"/>
  </r>
  <r>
    <d v="2018-02-12T00:00:00"/>
    <x v="29"/>
    <x v="29"/>
    <n v="1.42"/>
  </r>
  <r>
    <d v="2018-02-09T00:00:00"/>
    <x v="29"/>
    <x v="29"/>
    <n v="1.42"/>
  </r>
  <r>
    <d v="2018-02-08T00:00:00"/>
    <x v="29"/>
    <x v="29"/>
    <n v="1.42"/>
  </r>
  <r>
    <d v="2018-02-07T00:00:00"/>
    <x v="29"/>
    <x v="29"/>
    <n v="1.42"/>
  </r>
  <r>
    <d v="2018-02-06T00:00:00"/>
    <x v="29"/>
    <x v="29"/>
    <n v="1.42"/>
  </r>
  <r>
    <d v="2018-02-05T00:00:00"/>
    <x v="29"/>
    <x v="29"/>
    <n v="1.42"/>
  </r>
  <r>
    <d v="2018-02-02T00:00:00"/>
    <x v="29"/>
    <x v="29"/>
    <n v="1.42"/>
  </r>
  <r>
    <d v="2018-02-01T00:00:00"/>
    <x v="29"/>
    <x v="29"/>
    <n v="1.42"/>
  </r>
  <r>
    <d v="2018-01-31T00:00:00"/>
    <x v="29"/>
    <x v="29"/>
    <n v="1.34"/>
  </r>
  <r>
    <d v="2018-01-30T00:00:00"/>
    <x v="29"/>
    <x v="29"/>
    <n v="1.42"/>
  </r>
  <r>
    <d v="2018-01-29T00:00:00"/>
    <x v="29"/>
    <x v="29"/>
    <n v="1.42"/>
  </r>
  <r>
    <d v="2018-01-26T00:00:00"/>
    <x v="29"/>
    <x v="29"/>
    <n v="1.42"/>
  </r>
  <r>
    <d v="2018-01-25T00:00:00"/>
    <x v="29"/>
    <x v="29"/>
    <n v="1.42"/>
  </r>
  <r>
    <d v="2018-01-24T00:00:00"/>
    <x v="29"/>
    <x v="29"/>
    <n v="1.42"/>
  </r>
  <r>
    <d v="2018-01-23T00:00:00"/>
    <x v="29"/>
    <x v="29"/>
    <n v="1.42"/>
  </r>
  <r>
    <d v="2018-01-22T00:00:00"/>
    <x v="29"/>
    <x v="29"/>
    <n v="1.42"/>
  </r>
  <r>
    <d v="2018-01-19T00:00:00"/>
    <x v="29"/>
    <x v="29"/>
    <n v="1.42"/>
  </r>
  <r>
    <d v="2018-01-18T00:00:00"/>
    <x v="29"/>
    <x v="29"/>
    <n v="1.42"/>
  </r>
  <r>
    <d v="2018-01-17T00:00:00"/>
    <x v="29"/>
    <x v="29"/>
    <n v="1.42"/>
  </r>
  <r>
    <d v="2018-01-16T00:00:00"/>
    <x v="29"/>
    <x v="29"/>
    <n v="1.42"/>
  </r>
  <r>
    <d v="2018-01-12T00:00:00"/>
    <x v="29"/>
    <x v="29"/>
    <n v="1.42"/>
  </r>
  <r>
    <d v="2018-01-11T00:00:00"/>
    <x v="29"/>
    <x v="29"/>
    <n v="1.42"/>
  </r>
  <r>
    <d v="2018-01-10T00:00:00"/>
    <x v="29"/>
    <x v="29"/>
    <n v="1.42"/>
  </r>
  <r>
    <d v="2018-01-09T00:00:00"/>
    <x v="29"/>
    <x v="29"/>
    <n v="1.42"/>
  </r>
  <r>
    <d v="2018-01-08T00:00:00"/>
    <x v="29"/>
    <x v="29"/>
    <n v="1.42"/>
  </r>
  <r>
    <d v="2018-01-05T00:00:00"/>
    <x v="29"/>
    <x v="29"/>
    <n v="1.42"/>
  </r>
  <r>
    <d v="2018-01-04T00:00:00"/>
    <x v="29"/>
    <x v="29"/>
    <n v="1.42"/>
  </r>
  <r>
    <d v="2018-01-03T00:00:00"/>
    <x v="29"/>
    <x v="29"/>
    <n v="1.42"/>
  </r>
  <r>
    <d v="2018-01-02T00:00:00"/>
    <x v="29"/>
    <x v="29"/>
    <n v="1.42"/>
  </r>
  <r>
    <d v="2017-12-29T00:00:00"/>
    <x v="30"/>
    <x v="30"/>
    <n v="1.33"/>
  </r>
  <r>
    <d v="2017-12-28T00:00:00"/>
    <x v="30"/>
    <x v="30"/>
    <n v="1.42"/>
  </r>
  <r>
    <d v="2017-12-27T00:00:00"/>
    <x v="30"/>
    <x v="30"/>
    <n v="1.42"/>
  </r>
  <r>
    <d v="2017-12-26T00:00:00"/>
    <x v="30"/>
    <x v="30"/>
    <n v="1.42"/>
  </r>
  <r>
    <d v="2017-12-22T00:00:00"/>
    <x v="30"/>
    <x v="30"/>
    <n v="1.42"/>
  </r>
  <r>
    <d v="2017-12-21T00:00:00"/>
    <x v="30"/>
    <x v="30"/>
    <n v="1.42"/>
  </r>
  <r>
    <d v="2017-12-20T00:00:00"/>
    <x v="30"/>
    <x v="30"/>
    <n v="1.42"/>
  </r>
  <r>
    <d v="2017-12-19T00:00:00"/>
    <x v="30"/>
    <x v="30"/>
    <n v="1.42"/>
  </r>
  <r>
    <d v="2017-12-18T00:00:00"/>
    <x v="30"/>
    <x v="30"/>
    <n v="1.42"/>
  </r>
  <r>
    <d v="2017-12-15T00:00:00"/>
    <x v="30"/>
    <x v="30"/>
    <n v="1.41"/>
  </r>
  <r>
    <d v="2017-12-14T00:00:00"/>
    <x v="30"/>
    <x v="30"/>
    <n v="1.41"/>
  </r>
  <r>
    <d v="2017-12-13T00:00:00"/>
    <x v="30"/>
    <x v="30"/>
    <n v="1.17"/>
  </r>
  <r>
    <d v="2017-12-12T00:00:00"/>
    <x v="30"/>
    <x v="30"/>
    <n v="1.17"/>
  </r>
  <r>
    <d v="2017-12-11T00:00:00"/>
    <x v="30"/>
    <x v="30"/>
    <n v="1.1599999999999999"/>
  </r>
  <r>
    <d v="2017-12-08T00:00:00"/>
    <x v="30"/>
    <x v="30"/>
    <n v="1.1599999999999999"/>
  </r>
  <r>
    <d v="2017-12-07T00:00:00"/>
    <x v="30"/>
    <x v="30"/>
    <n v="1.1599999999999999"/>
  </r>
  <r>
    <d v="2017-12-06T00:00:00"/>
    <x v="30"/>
    <x v="30"/>
    <n v="1.1599999999999999"/>
  </r>
  <r>
    <d v="2017-12-05T00:00:00"/>
    <x v="30"/>
    <x v="30"/>
    <n v="1.1599999999999999"/>
  </r>
  <r>
    <d v="2017-12-04T00:00:00"/>
    <x v="30"/>
    <x v="30"/>
    <n v="1.1599999999999999"/>
  </r>
  <r>
    <d v="2017-12-01T00:00:00"/>
    <x v="30"/>
    <x v="30"/>
    <n v="1.1599999999999999"/>
  </r>
  <r>
    <d v="2017-11-30T00:00:00"/>
    <x v="30"/>
    <x v="30"/>
    <n v="1.07"/>
  </r>
  <r>
    <d v="2017-11-29T00:00:00"/>
    <x v="30"/>
    <x v="30"/>
    <n v="1.1599999999999999"/>
  </r>
  <r>
    <d v="2017-11-28T00:00:00"/>
    <x v="30"/>
    <x v="30"/>
    <n v="1.1599999999999999"/>
  </r>
  <r>
    <d v="2017-11-27T00:00:00"/>
    <x v="30"/>
    <x v="30"/>
    <n v="1.1599999999999999"/>
  </r>
  <r>
    <d v="2017-11-24T00:00:00"/>
    <x v="30"/>
    <x v="30"/>
    <n v="1.1599999999999999"/>
  </r>
  <r>
    <d v="2017-11-22T00:00:00"/>
    <x v="30"/>
    <x v="30"/>
    <n v="1.1599999999999999"/>
  </r>
  <r>
    <d v="2017-11-21T00:00:00"/>
    <x v="30"/>
    <x v="30"/>
    <n v="1.1599999999999999"/>
  </r>
  <r>
    <d v="2017-11-20T00:00:00"/>
    <x v="30"/>
    <x v="30"/>
    <n v="1.1599999999999999"/>
  </r>
  <r>
    <d v="2017-11-17T00:00:00"/>
    <x v="30"/>
    <x v="30"/>
    <n v="1.1599999999999999"/>
  </r>
  <r>
    <d v="2017-11-16T00:00:00"/>
    <x v="30"/>
    <x v="30"/>
    <n v="1.1599999999999999"/>
  </r>
  <r>
    <d v="2017-11-15T00:00:00"/>
    <x v="30"/>
    <x v="30"/>
    <n v="1.1599999999999999"/>
  </r>
  <r>
    <d v="2017-11-14T00:00:00"/>
    <x v="30"/>
    <x v="30"/>
    <n v="1.1599999999999999"/>
  </r>
  <r>
    <d v="2017-11-13T00:00:00"/>
    <x v="30"/>
    <x v="30"/>
    <n v="1.1599999999999999"/>
  </r>
  <r>
    <d v="2017-11-10T00:00:00"/>
    <x v="30"/>
    <x v="30"/>
    <n v="1.1599999999999999"/>
  </r>
  <r>
    <d v="2017-11-09T00:00:00"/>
    <x v="30"/>
    <x v="30"/>
    <n v="1.1599999999999999"/>
  </r>
  <r>
    <d v="2017-11-08T00:00:00"/>
    <x v="30"/>
    <x v="30"/>
    <n v="1.1599999999999999"/>
  </r>
  <r>
    <d v="2017-11-07T00:00:00"/>
    <x v="30"/>
    <x v="30"/>
    <n v="1.1599999999999999"/>
  </r>
  <r>
    <d v="2017-11-06T00:00:00"/>
    <x v="30"/>
    <x v="30"/>
    <n v="1.1599999999999999"/>
  </r>
  <r>
    <d v="2017-11-03T00:00:00"/>
    <x v="30"/>
    <x v="30"/>
    <n v="1.1599999999999999"/>
  </r>
  <r>
    <d v="2017-11-02T00:00:00"/>
    <x v="30"/>
    <x v="30"/>
    <n v="1.1599999999999999"/>
  </r>
  <r>
    <d v="2017-11-01T00:00:00"/>
    <x v="30"/>
    <x v="30"/>
    <n v="1.1599999999999999"/>
  </r>
  <r>
    <d v="2017-10-31T00:00:00"/>
    <x v="30"/>
    <x v="30"/>
    <n v="1.07"/>
  </r>
  <r>
    <d v="2017-10-30T00:00:00"/>
    <x v="30"/>
    <x v="30"/>
    <n v="1.1599999999999999"/>
  </r>
  <r>
    <d v="2017-10-27T00:00:00"/>
    <x v="30"/>
    <x v="30"/>
    <n v="1.1599999999999999"/>
  </r>
  <r>
    <d v="2017-10-26T00:00:00"/>
    <x v="30"/>
    <x v="30"/>
    <n v="1.1599999999999999"/>
  </r>
  <r>
    <d v="2017-10-25T00:00:00"/>
    <x v="30"/>
    <x v="30"/>
    <n v="1.1599999999999999"/>
  </r>
  <r>
    <d v="2017-10-24T00:00:00"/>
    <x v="30"/>
    <x v="30"/>
    <n v="1.1599999999999999"/>
  </r>
  <r>
    <d v="2017-10-23T00:00:00"/>
    <x v="30"/>
    <x v="30"/>
    <n v="1.1599999999999999"/>
  </r>
  <r>
    <d v="2017-10-20T00:00:00"/>
    <x v="30"/>
    <x v="30"/>
    <n v="1.1599999999999999"/>
  </r>
  <r>
    <d v="2017-10-19T00:00:00"/>
    <x v="30"/>
    <x v="30"/>
    <n v="1.1599999999999999"/>
  </r>
  <r>
    <d v="2017-10-18T00:00:00"/>
    <x v="30"/>
    <x v="30"/>
    <n v="1.1599999999999999"/>
  </r>
  <r>
    <d v="2017-10-17T00:00:00"/>
    <x v="30"/>
    <x v="30"/>
    <n v="1.1599999999999999"/>
  </r>
  <r>
    <d v="2017-10-16T00:00:00"/>
    <x v="30"/>
    <x v="30"/>
    <n v="1.1599999999999999"/>
  </r>
  <r>
    <d v="2017-10-13T00:00:00"/>
    <x v="30"/>
    <x v="30"/>
    <n v="1.1599999999999999"/>
  </r>
  <r>
    <d v="2017-10-12T00:00:00"/>
    <x v="30"/>
    <x v="30"/>
    <n v="1.1599999999999999"/>
  </r>
  <r>
    <d v="2017-10-11T00:00:00"/>
    <x v="30"/>
    <x v="30"/>
    <n v="1.1599999999999999"/>
  </r>
  <r>
    <d v="2017-10-10T00:00:00"/>
    <x v="30"/>
    <x v="30"/>
    <n v="1.1599999999999999"/>
  </r>
  <r>
    <d v="2017-10-06T00:00:00"/>
    <x v="30"/>
    <x v="30"/>
    <n v="1.1599999999999999"/>
  </r>
  <r>
    <d v="2017-10-05T00:00:00"/>
    <x v="30"/>
    <x v="30"/>
    <n v="1.1599999999999999"/>
  </r>
  <r>
    <d v="2017-10-04T00:00:00"/>
    <x v="30"/>
    <x v="30"/>
    <n v="1.1599999999999999"/>
  </r>
  <r>
    <d v="2017-10-03T00:00:00"/>
    <x v="30"/>
    <x v="30"/>
    <n v="1.1599999999999999"/>
  </r>
  <r>
    <d v="2017-10-02T00:00:00"/>
    <x v="30"/>
    <x v="30"/>
    <n v="1.1599999999999999"/>
  </r>
  <r>
    <d v="2017-09-29T00:00:00"/>
    <x v="31"/>
    <x v="31"/>
    <n v="1.06"/>
  </r>
  <r>
    <d v="2017-09-28T00:00:00"/>
    <x v="31"/>
    <x v="31"/>
    <n v="1.1599999999999999"/>
  </r>
  <r>
    <d v="2017-09-27T00:00:00"/>
    <x v="31"/>
    <x v="31"/>
    <n v="1.1599999999999999"/>
  </r>
  <r>
    <d v="2017-09-26T00:00:00"/>
    <x v="31"/>
    <x v="31"/>
    <n v="1.1599999999999999"/>
  </r>
  <r>
    <d v="2017-09-25T00:00:00"/>
    <x v="31"/>
    <x v="31"/>
    <n v="1.1599999999999999"/>
  </r>
  <r>
    <d v="2017-09-22T00:00:00"/>
    <x v="31"/>
    <x v="31"/>
    <n v="1.1599999999999999"/>
  </r>
  <r>
    <d v="2017-09-21T00:00:00"/>
    <x v="31"/>
    <x v="31"/>
    <n v="1.1599999999999999"/>
  </r>
  <r>
    <d v="2017-09-20T00:00:00"/>
    <x v="31"/>
    <x v="31"/>
    <n v="1.1599999999999999"/>
  </r>
  <r>
    <d v="2017-09-19T00:00:00"/>
    <x v="31"/>
    <x v="31"/>
    <n v="1.1599999999999999"/>
  </r>
  <r>
    <d v="2017-09-18T00:00:00"/>
    <x v="31"/>
    <x v="31"/>
    <n v="1.1599999999999999"/>
  </r>
  <r>
    <d v="2017-09-15T00:00:00"/>
    <x v="31"/>
    <x v="31"/>
    <n v="1.1599999999999999"/>
  </r>
  <r>
    <d v="2017-09-14T00:00:00"/>
    <x v="31"/>
    <x v="31"/>
    <n v="1.1599999999999999"/>
  </r>
  <r>
    <d v="2017-09-13T00:00:00"/>
    <x v="31"/>
    <x v="31"/>
    <n v="1.1599999999999999"/>
  </r>
  <r>
    <d v="2017-09-12T00:00:00"/>
    <x v="31"/>
    <x v="31"/>
    <n v="1.1599999999999999"/>
  </r>
  <r>
    <d v="2017-09-11T00:00:00"/>
    <x v="31"/>
    <x v="31"/>
    <n v="1.1599999999999999"/>
  </r>
  <r>
    <d v="2017-09-08T00:00:00"/>
    <x v="31"/>
    <x v="31"/>
    <n v="1.1599999999999999"/>
  </r>
  <r>
    <d v="2017-09-07T00:00:00"/>
    <x v="31"/>
    <x v="31"/>
    <n v="1.1599999999999999"/>
  </r>
  <r>
    <d v="2017-09-06T00:00:00"/>
    <x v="31"/>
    <x v="31"/>
    <n v="1.1599999999999999"/>
  </r>
  <r>
    <d v="2017-09-05T00:00:00"/>
    <x v="31"/>
    <x v="31"/>
    <n v="1.1599999999999999"/>
  </r>
  <r>
    <d v="2017-09-01T00:00:00"/>
    <x v="31"/>
    <x v="31"/>
    <n v="1.1599999999999999"/>
  </r>
  <r>
    <d v="2017-08-31T00:00:00"/>
    <x v="31"/>
    <x v="31"/>
    <n v="1.07"/>
  </r>
  <r>
    <d v="2017-08-30T00:00:00"/>
    <x v="31"/>
    <x v="31"/>
    <n v="1.1599999999999999"/>
  </r>
  <r>
    <d v="2017-08-29T00:00:00"/>
    <x v="31"/>
    <x v="31"/>
    <n v="1.1599999999999999"/>
  </r>
  <r>
    <d v="2017-08-28T00:00:00"/>
    <x v="31"/>
    <x v="31"/>
    <n v="1.1599999999999999"/>
  </r>
  <r>
    <d v="2017-08-25T00:00:00"/>
    <x v="31"/>
    <x v="31"/>
    <n v="1.1599999999999999"/>
  </r>
  <r>
    <d v="2017-08-24T00:00:00"/>
    <x v="31"/>
    <x v="31"/>
    <n v="1.1599999999999999"/>
  </r>
  <r>
    <d v="2017-08-23T00:00:00"/>
    <x v="31"/>
    <x v="31"/>
    <n v="1.1599999999999999"/>
  </r>
  <r>
    <d v="2017-08-22T00:00:00"/>
    <x v="31"/>
    <x v="31"/>
    <n v="1.1599999999999999"/>
  </r>
  <r>
    <d v="2017-08-21T00:00:00"/>
    <x v="31"/>
    <x v="31"/>
    <n v="1.1599999999999999"/>
  </r>
  <r>
    <d v="2017-08-18T00:00:00"/>
    <x v="31"/>
    <x v="31"/>
    <n v="1.1599999999999999"/>
  </r>
  <r>
    <d v="2017-08-17T00:00:00"/>
    <x v="31"/>
    <x v="31"/>
    <n v="1.1599999999999999"/>
  </r>
  <r>
    <d v="2017-08-16T00:00:00"/>
    <x v="31"/>
    <x v="31"/>
    <n v="1.1599999999999999"/>
  </r>
  <r>
    <d v="2017-08-15T00:00:00"/>
    <x v="31"/>
    <x v="31"/>
    <n v="1.1599999999999999"/>
  </r>
  <r>
    <d v="2017-08-14T00:00:00"/>
    <x v="31"/>
    <x v="31"/>
    <n v="1.1599999999999999"/>
  </r>
  <r>
    <d v="2017-08-11T00:00:00"/>
    <x v="31"/>
    <x v="31"/>
    <n v="1.1599999999999999"/>
  </r>
  <r>
    <d v="2017-08-10T00:00:00"/>
    <x v="31"/>
    <x v="31"/>
    <n v="1.1599999999999999"/>
  </r>
  <r>
    <d v="2017-08-09T00:00:00"/>
    <x v="31"/>
    <x v="31"/>
    <n v="1.1599999999999999"/>
  </r>
  <r>
    <d v="2017-08-08T00:00:00"/>
    <x v="31"/>
    <x v="31"/>
    <n v="1.1599999999999999"/>
  </r>
  <r>
    <d v="2017-08-07T00:00:00"/>
    <x v="31"/>
    <x v="31"/>
    <n v="1.1599999999999999"/>
  </r>
  <r>
    <d v="2017-08-04T00:00:00"/>
    <x v="31"/>
    <x v="31"/>
    <n v="1.1599999999999999"/>
  </r>
  <r>
    <d v="2017-08-03T00:00:00"/>
    <x v="31"/>
    <x v="31"/>
    <n v="1.1599999999999999"/>
  </r>
  <r>
    <d v="2017-08-02T00:00:00"/>
    <x v="31"/>
    <x v="31"/>
    <n v="1.1599999999999999"/>
  </r>
  <r>
    <d v="2017-08-01T00:00:00"/>
    <x v="31"/>
    <x v="31"/>
    <n v="1.1599999999999999"/>
  </r>
  <r>
    <d v="2017-07-31T00:00:00"/>
    <x v="31"/>
    <x v="31"/>
    <n v="1.07"/>
  </r>
  <r>
    <d v="2017-07-28T00:00:00"/>
    <x v="31"/>
    <x v="31"/>
    <n v="1.1599999999999999"/>
  </r>
  <r>
    <d v="2017-07-27T00:00:00"/>
    <x v="31"/>
    <x v="31"/>
    <n v="1.1599999999999999"/>
  </r>
  <r>
    <d v="2017-07-26T00:00:00"/>
    <x v="31"/>
    <x v="31"/>
    <n v="1.1599999999999999"/>
  </r>
  <r>
    <d v="2017-07-25T00:00:00"/>
    <x v="31"/>
    <x v="31"/>
    <n v="1.1599999999999999"/>
  </r>
  <r>
    <d v="2017-07-24T00:00:00"/>
    <x v="31"/>
    <x v="31"/>
    <n v="1.1599999999999999"/>
  </r>
  <r>
    <d v="2017-07-21T00:00:00"/>
    <x v="31"/>
    <x v="31"/>
    <n v="1.1599999999999999"/>
  </r>
  <r>
    <d v="2017-07-20T00:00:00"/>
    <x v="31"/>
    <x v="31"/>
    <n v="1.1599999999999999"/>
  </r>
  <r>
    <d v="2017-07-19T00:00:00"/>
    <x v="31"/>
    <x v="31"/>
    <n v="1.1599999999999999"/>
  </r>
  <r>
    <d v="2017-07-18T00:00:00"/>
    <x v="31"/>
    <x v="31"/>
    <n v="1.1599999999999999"/>
  </r>
  <r>
    <d v="2017-07-17T00:00:00"/>
    <x v="31"/>
    <x v="31"/>
    <n v="1.1599999999999999"/>
  </r>
  <r>
    <d v="2017-07-14T00:00:00"/>
    <x v="31"/>
    <x v="31"/>
    <n v="1.1599999999999999"/>
  </r>
  <r>
    <d v="2017-07-13T00:00:00"/>
    <x v="31"/>
    <x v="31"/>
    <n v="1.1599999999999999"/>
  </r>
  <r>
    <d v="2017-07-12T00:00:00"/>
    <x v="31"/>
    <x v="31"/>
    <n v="1.1599999999999999"/>
  </r>
  <r>
    <d v="2017-07-11T00:00:00"/>
    <x v="31"/>
    <x v="31"/>
    <n v="1.1599999999999999"/>
  </r>
  <r>
    <d v="2017-07-10T00:00:00"/>
    <x v="31"/>
    <x v="31"/>
    <n v="1.1599999999999999"/>
  </r>
  <r>
    <d v="2017-07-07T00:00:00"/>
    <x v="31"/>
    <x v="31"/>
    <n v="1.1599999999999999"/>
  </r>
  <r>
    <d v="2017-07-06T00:00:00"/>
    <x v="31"/>
    <x v="31"/>
    <n v="1.1599999999999999"/>
  </r>
  <r>
    <d v="2017-07-05T00:00:00"/>
    <x v="31"/>
    <x v="31"/>
    <n v="1.1599999999999999"/>
  </r>
  <r>
    <d v="2017-07-03T00:00:00"/>
    <x v="31"/>
    <x v="31"/>
    <n v="1.1599999999999999"/>
  </r>
  <r>
    <d v="2017-06-30T00:00:00"/>
    <x v="32"/>
    <x v="32"/>
    <n v="1.06"/>
  </r>
  <r>
    <d v="2017-06-29T00:00:00"/>
    <x v="32"/>
    <x v="32"/>
    <n v="1.1599999999999999"/>
  </r>
  <r>
    <d v="2017-06-28T00:00:00"/>
    <x v="32"/>
    <x v="32"/>
    <n v="1.1599999999999999"/>
  </r>
  <r>
    <d v="2017-06-27T00:00:00"/>
    <x v="32"/>
    <x v="32"/>
    <n v="1.1599999999999999"/>
  </r>
  <r>
    <d v="2017-06-26T00:00:00"/>
    <x v="32"/>
    <x v="32"/>
    <n v="1.1599999999999999"/>
  </r>
  <r>
    <d v="2017-06-23T00:00:00"/>
    <x v="32"/>
    <x v="32"/>
    <n v="1.1599999999999999"/>
  </r>
  <r>
    <d v="2017-06-22T00:00:00"/>
    <x v="32"/>
    <x v="32"/>
    <n v="1.1599999999999999"/>
  </r>
  <r>
    <d v="2017-06-21T00:00:00"/>
    <x v="32"/>
    <x v="32"/>
    <n v="1.1599999999999999"/>
  </r>
  <r>
    <d v="2017-06-20T00:00:00"/>
    <x v="32"/>
    <x v="32"/>
    <n v="1.1599999999999999"/>
  </r>
  <r>
    <d v="2017-06-19T00:00:00"/>
    <x v="32"/>
    <x v="32"/>
    <n v="1.1599999999999999"/>
  </r>
  <r>
    <d v="2017-06-16T00:00:00"/>
    <x v="32"/>
    <x v="32"/>
    <n v="1.1599999999999999"/>
  </r>
  <r>
    <d v="2017-06-15T00:00:00"/>
    <x v="32"/>
    <x v="32"/>
    <n v="1.1599999999999999"/>
  </r>
  <r>
    <d v="2017-06-14T00:00:00"/>
    <x v="32"/>
    <x v="32"/>
    <n v="0.91"/>
  </r>
  <r>
    <d v="2017-06-13T00:00:00"/>
    <x v="32"/>
    <x v="32"/>
    <n v="0.91"/>
  </r>
  <r>
    <d v="2017-06-12T00:00:00"/>
    <x v="32"/>
    <x v="32"/>
    <n v="0.91"/>
  </r>
  <r>
    <d v="2017-06-09T00:00:00"/>
    <x v="32"/>
    <x v="32"/>
    <n v="0.91"/>
  </r>
  <r>
    <d v="2017-06-08T00:00:00"/>
    <x v="32"/>
    <x v="32"/>
    <n v="0.91"/>
  </r>
  <r>
    <d v="2017-06-07T00:00:00"/>
    <x v="32"/>
    <x v="32"/>
    <n v="0.91"/>
  </r>
  <r>
    <d v="2017-06-06T00:00:00"/>
    <x v="32"/>
    <x v="32"/>
    <n v="0.91"/>
  </r>
  <r>
    <d v="2017-06-05T00:00:00"/>
    <x v="32"/>
    <x v="32"/>
    <n v="0.91"/>
  </r>
  <r>
    <d v="2017-06-02T00:00:00"/>
    <x v="32"/>
    <x v="32"/>
    <n v="0.91"/>
  </r>
  <r>
    <d v="2017-06-01T00:00:00"/>
    <x v="32"/>
    <x v="32"/>
    <n v="0.91"/>
  </r>
  <r>
    <d v="2017-05-31T00:00:00"/>
    <x v="32"/>
    <x v="32"/>
    <n v="0.83"/>
  </r>
  <r>
    <d v="2017-05-30T00:00:00"/>
    <x v="32"/>
    <x v="32"/>
    <n v="0.91"/>
  </r>
  <r>
    <d v="2017-05-26T00:00:00"/>
    <x v="32"/>
    <x v="32"/>
    <n v="0.91"/>
  </r>
  <r>
    <d v="2017-05-25T00:00:00"/>
    <x v="32"/>
    <x v="32"/>
    <n v="0.91"/>
  </r>
  <r>
    <d v="2017-05-24T00:00:00"/>
    <x v="32"/>
    <x v="32"/>
    <n v="0.91"/>
  </r>
  <r>
    <d v="2017-05-23T00:00:00"/>
    <x v="32"/>
    <x v="32"/>
    <n v="0.91"/>
  </r>
  <r>
    <d v="2017-05-22T00:00:00"/>
    <x v="32"/>
    <x v="32"/>
    <n v="0.91"/>
  </r>
  <r>
    <d v="2017-05-19T00:00:00"/>
    <x v="32"/>
    <x v="32"/>
    <n v="0.91"/>
  </r>
  <r>
    <d v="2017-05-18T00:00:00"/>
    <x v="32"/>
    <x v="32"/>
    <n v="0.91"/>
  </r>
  <r>
    <d v="2017-05-17T00:00:00"/>
    <x v="32"/>
    <x v="32"/>
    <n v="0.91"/>
  </r>
  <r>
    <d v="2017-05-16T00:00:00"/>
    <x v="32"/>
    <x v="32"/>
    <n v="0.91"/>
  </r>
  <r>
    <d v="2017-05-15T00:00:00"/>
    <x v="32"/>
    <x v="32"/>
    <n v="0.91"/>
  </r>
  <r>
    <d v="2017-05-12T00:00:00"/>
    <x v="32"/>
    <x v="32"/>
    <n v="0.91"/>
  </r>
  <r>
    <d v="2017-05-11T00:00:00"/>
    <x v="32"/>
    <x v="32"/>
    <n v="0.91"/>
  </r>
  <r>
    <d v="2017-05-10T00:00:00"/>
    <x v="32"/>
    <x v="32"/>
    <n v="0.91"/>
  </r>
  <r>
    <d v="2017-05-09T00:00:00"/>
    <x v="32"/>
    <x v="32"/>
    <n v="0.91"/>
  </r>
  <r>
    <d v="2017-05-08T00:00:00"/>
    <x v="32"/>
    <x v="32"/>
    <n v="0.91"/>
  </r>
  <r>
    <d v="2017-05-05T00:00:00"/>
    <x v="32"/>
    <x v="32"/>
    <n v="0.91"/>
  </r>
  <r>
    <d v="2017-05-04T00:00:00"/>
    <x v="32"/>
    <x v="32"/>
    <n v="0.91"/>
  </r>
  <r>
    <d v="2017-05-03T00:00:00"/>
    <x v="32"/>
    <x v="32"/>
    <n v="0.91"/>
  </r>
  <r>
    <d v="2017-05-02T00:00:00"/>
    <x v="32"/>
    <x v="32"/>
    <n v="0.91"/>
  </r>
  <r>
    <d v="2017-05-01T00:00:00"/>
    <x v="32"/>
    <x v="32"/>
    <n v="0.91"/>
  </r>
  <r>
    <d v="2017-04-28T00:00:00"/>
    <x v="32"/>
    <x v="32"/>
    <n v="0.83"/>
  </r>
  <r>
    <d v="2017-04-27T00:00:00"/>
    <x v="32"/>
    <x v="32"/>
    <n v="0.91"/>
  </r>
  <r>
    <d v="2017-04-26T00:00:00"/>
    <x v="32"/>
    <x v="32"/>
    <n v="0.91"/>
  </r>
  <r>
    <d v="2017-04-25T00:00:00"/>
    <x v="32"/>
    <x v="32"/>
    <n v="0.91"/>
  </r>
  <r>
    <d v="2017-04-24T00:00:00"/>
    <x v="32"/>
    <x v="32"/>
    <n v="0.91"/>
  </r>
  <r>
    <d v="2017-04-21T00:00:00"/>
    <x v="32"/>
    <x v="32"/>
    <n v="0.91"/>
  </r>
  <r>
    <d v="2017-04-20T00:00:00"/>
    <x v="32"/>
    <x v="32"/>
    <n v="0.91"/>
  </r>
  <r>
    <d v="2017-04-19T00:00:00"/>
    <x v="32"/>
    <x v="32"/>
    <n v="0.91"/>
  </r>
  <r>
    <d v="2017-04-18T00:00:00"/>
    <x v="32"/>
    <x v="32"/>
    <n v="0.91"/>
  </r>
  <r>
    <d v="2017-04-17T00:00:00"/>
    <x v="32"/>
    <x v="32"/>
    <n v="0.91"/>
  </r>
  <r>
    <d v="2017-04-14T00:00:00"/>
    <x v="32"/>
    <x v="32"/>
    <n v="0.91"/>
  </r>
  <r>
    <d v="2017-04-13T00:00:00"/>
    <x v="32"/>
    <x v="32"/>
    <n v="0.91"/>
  </r>
  <r>
    <d v="2017-04-12T00:00:00"/>
    <x v="32"/>
    <x v="32"/>
    <n v="0.91"/>
  </r>
  <r>
    <d v="2017-04-11T00:00:00"/>
    <x v="32"/>
    <x v="32"/>
    <n v="0.91"/>
  </r>
  <r>
    <d v="2017-04-10T00:00:00"/>
    <x v="32"/>
    <x v="32"/>
    <n v="0.91"/>
  </r>
  <r>
    <d v="2017-04-07T00:00:00"/>
    <x v="32"/>
    <x v="32"/>
    <n v="0.91"/>
  </r>
  <r>
    <d v="2017-04-06T00:00:00"/>
    <x v="32"/>
    <x v="32"/>
    <n v="0.91"/>
  </r>
  <r>
    <d v="2017-04-05T00:00:00"/>
    <x v="32"/>
    <x v="32"/>
    <n v="0.91"/>
  </r>
  <r>
    <d v="2017-04-04T00:00:00"/>
    <x v="32"/>
    <x v="32"/>
    <n v="0.91"/>
  </r>
  <r>
    <d v="2017-04-03T00:00:00"/>
    <x v="32"/>
    <x v="32"/>
    <n v="0.91"/>
  </r>
  <r>
    <d v="2017-03-31T00:00:00"/>
    <x v="33"/>
    <x v="33"/>
    <n v="0.82"/>
  </r>
  <r>
    <d v="2017-03-30T00:00:00"/>
    <x v="33"/>
    <x v="33"/>
    <n v="0.91"/>
  </r>
  <r>
    <d v="2017-03-29T00:00:00"/>
    <x v="33"/>
    <x v="33"/>
    <n v="0.91"/>
  </r>
  <r>
    <d v="2017-03-28T00:00:00"/>
    <x v="33"/>
    <x v="33"/>
    <n v="0.91"/>
  </r>
  <r>
    <d v="2017-03-27T00:00:00"/>
    <x v="33"/>
    <x v="33"/>
    <n v="0.91"/>
  </r>
  <r>
    <d v="2017-03-24T00:00:00"/>
    <x v="33"/>
    <x v="33"/>
    <n v="0.91"/>
  </r>
  <r>
    <d v="2017-03-23T00:00:00"/>
    <x v="33"/>
    <x v="33"/>
    <n v="0.91"/>
  </r>
  <r>
    <d v="2017-03-22T00:00:00"/>
    <x v="33"/>
    <x v="33"/>
    <n v="0.91"/>
  </r>
  <r>
    <d v="2017-03-21T00:00:00"/>
    <x v="33"/>
    <x v="33"/>
    <n v="0.91"/>
  </r>
  <r>
    <d v="2017-03-20T00:00:00"/>
    <x v="33"/>
    <x v="33"/>
    <n v="0.91"/>
  </r>
  <r>
    <d v="2017-03-17T00:00:00"/>
    <x v="33"/>
    <x v="33"/>
    <n v="0.91"/>
  </r>
  <r>
    <d v="2017-03-16T00:00:00"/>
    <x v="33"/>
    <x v="33"/>
    <n v="0.91"/>
  </r>
  <r>
    <d v="2017-03-15T00:00:00"/>
    <x v="33"/>
    <x v="33"/>
    <n v="0.66"/>
  </r>
  <r>
    <d v="2017-03-14T00:00:00"/>
    <x v="33"/>
    <x v="33"/>
    <n v="0.66"/>
  </r>
  <r>
    <d v="2017-03-13T00:00:00"/>
    <x v="33"/>
    <x v="33"/>
    <n v="0.66"/>
  </r>
  <r>
    <d v="2017-03-10T00:00:00"/>
    <x v="33"/>
    <x v="33"/>
    <n v="0.66"/>
  </r>
  <r>
    <d v="2017-03-09T00:00:00"/>
    <x v="33"/>
    <x v="33"/>
    <n v="0.66"/>
  </r>
  <r>
    <d v="2017-03-08T00:00:00"/>
    <x v="33"/>
    <x v="33"/>
    <n v="0.66"/>
  </r>
  <r>
    <d v="2017-03-07T00:00:00"/>
    <x v="33"/>
    <x v="33"/>
    <n v="0.66"/>
  </r>
  <r>
    <d v="2017-03-06T00:00:00"/>
    <x v="33"/>
    <x v="33"/>
    <n v="0.66"/>
  </r>
  <r>
    <d v="2017-03-03T00:00:00"/>
    <x v="33"/>
    <x v="33"/>
    <n v="0.66"/>
  </r>
  <r>
    <d v="2017-03-02T00:00:00"/>
    <x v="33"/>
    <x v="33"/>
    <n v="0.66"/>
  </r>
  <r>
    <d v="2017-03-01T00:00:00"/>
    <x v="33"/>
    <x v="33"/>
    <n v="0.66"/>
  </r>
  <r>
    <d v="2017-02-28T00:00:00"/>
    <x v="33"/>
    <x v="33"/>
    <n v="0.56999999999999995"/>
  </r>
  <r>
    <d v="2017-02-27T00:00:00"/>
    <x v="33"/>
    <x v="33"/>
    <n v="0.66"/>
  </r>
  <r>
    <d v="2017-02-24T00:00:00"/>
    <x v="33"/>
    <x v="33"/>
    <n v="0.66"/>
  </r>
  <r>
    <d v="2017-02-23T00:00:00"/>
    <x v="33"/>
    <x v="33"/>
    <n v="0.66"/>
  </r>
  <r>
    <d v="2017-02-22T00:00:00"/>
    <x v="33"/>
    <x v="33"/>
    <n v="0.66"/>
  </r>
  <r>
    <d v="2017-02-21T00:00:00"/>
    <x v="33"/>
    <x v="33"/>
    <n v="0.66"/>
  </r>
  <r>
    <d v="2017-02-17T00:00:00"/>
    <x v="33"/>
    <x v="33"/>
    <n v="0.66"/>
  </r>
  <r>
    <d v="2017-02-16T00:00:00"/>
    <x v="33"/>
    <x v="33"/>
    <n v="0.66"/>
  </r>
  <r>
    <d v="2017-02-15T00:00:00"/>
    <x v="33"/>
    <x v="33"/>
    <n v="0.66"/>
  </r>
  <r>
    <d v="2017-02-14T00:00:00"/>
    <x v="33"/>
    <x v="33"/>
    <n v="0.66"/>
  </r>
  <r>
    <d v="2017-02-13T00:00:00"/>
    <x v="33"/>
    <x v="33"/>
    <n v="0.66"/>
  </r>
  <r>
    <d v="2017-02-10T00:00:00"/>
    <x v="33"/>
    <x v="33"/>
    <n v="0.66"/>
  </r>
  <r>
    <d v="2017-02-09T00:00:00"/>
    <x v="33"/>
    <x v="33"/>
    <n v="0.66"/>
  </r>
  <r>
    <d v="2017-02-08T00:00:00"/>
    <x v="33"/>
    <x v="33"/>
    <n v="0.66"/>
  </r>
  <r>
    <d v="2017-02-07T00:00:00"/>
    <x v="33"/>
    <x v="33"/>
    <n v="0.66"/>
  </r>
  <r>
    <d v="2017-02-06T00:00:00"/>
    <x v="33"/>
    <x v="33"/>
    <n v="0.66"/>
  </r>
  <r>
    <d v="2017-02-03T00:00:00"/>
    <x v="33"/>
    <x v="33"/>
    <n v="0.66"/>
  </r>
  <r>
    <d v="2017-02-02T00:00:00"/>
    <x v="33"/>
    <x v="33"/>
    <n v="0.66"/>
  </r>
  <r>
    <d v="2017-02-01T00:00:00"/>
    <x v="33"/>
    <x v="33"/>
    <n v="0.66"/>
  </r>
  <r>
    <d v="2017-01-31T00:00:00"/>
    <x v="33"/>
    <x v="33"/>
    <n v="0.56000000000000005"/>
  </r>
  <r>
    <d v="2017-01-30T00:00:00"/>
    <x v="33"/>
    <x v="33"/>
    <n v="0.66"/>
  </r>
  <r>
    <d v="2017-01-27T00:00:00"/>
    <x v="33"/>
    <x v="33"/>
    <n v="0.66"/>
  </r>
  <r>
    <d v="2017-01-26T00:00:00"/>
    <x v="33"/>
    <x v="33"/>
    <n v="0.66"/>
  </r>
  <r>
    <d v="2017-01-25T00:00:00"/>
    <x v="33"/>
    <x v="33"/>
    <n v="0.66"/>
  </r>
  <r>
    <d v="2017-01-24T00:00:00"/>
    <x v="33"/>
    <x v="33"/>
    <n v="0.66"/>
  </r>
  <r>
    <d v="2017-01-23T00:00:00"/>
    <x v="33"/>
    <x v="33"/>
    <n v="0.66"/>
  </r>
  <r>
    <d v="2017-01-20T00:00:00"/>
    <x v="33"/>
    <x v="33"/>
    <n v="0.66"/>
  </r>
  <r>
    <d v="2017-01-19T00:00:00"/>
    <x v="33"/>
    <x v="33"/>
    <n v="0.66"/>
  </r>
  <r>
    <d v="2017-01-18T00:00:00"/>
    <x v="33"/>
    <x v="33"/>
    <n v="0.66"/>
  </r>
  <r>
    <d v="2017-01-17T00:00:00"/>
    <x v="33"/>
    <x v="33"/>
    <n v="0.66"/>
  </r>
  <r>
    <d v="2017-01-13T00:00:00"/>
    <x v="33"/>
    <x v="33"/>
    <n v="0.66"/>
  </r>
  <r>
    <d v="2017-01-12T00:00:00"/>
    <x v="33"/>
    <x v="33"/>
    <n v="0.66"/>
  </r>
  <r>
    <d v="2017-01-11T00:00:00"/>
    <x v="33"/>
    <x v="33"/>
    <n v="0.66"/>
  </r>
  <r>
    <d v="2017-01-10T00:00:00"/>
    <x v="33"/>
    <x v="33"/>
    <n v="0.66"/>
  </r>
  <r>
    <d v="2017-01-09T00:00:00"/>
    <x v="33"/>
    <x v="33"/>
    <n v="0.66"/>
  </r>
  <r>
    <d v="2017-01-06T00:00:00"/>
    <x v="33"/>
    <x v="33"/>
    <n v="0.66"/>
  </r>
  <r>
    <d v="2017-01-05T00:00:00"/>
    <x v="33"/>
    <x v="33"/>
    <n v="0.66"/>
  </r>
  <r>
    <d v="2017-01-04T00:00:00"/>
    <x v="33"/>
    <x v="33"/>
    <n v="0.66"/>
  </r>
  <r>
    <d v="2017-01-03T00:00:00"/>
    <x v="33"/>
    <x v="33"/>
    <n v="0.66"/>
  </r>
  <r>
    <d v="2016-12-30T00:00:00"/>
    <x v="34"/>
    <x v="34"/>
    <n v="0.55000000000000004"/>
  </r>
  <r>
    <d v="2016-12-29T00:00:00"/>
    <x v="34"/>
    <x v="34"/>
    <n v="0.66"/>
  </r>
  <r>
    <d v="2016-12-28T00:00:00"/>
    <x v="34"/>
    <x v="34"/>
    <n v="0.66"/>
  </r>
  <r>
    <d v="2016-12-27T00:00:00"/>
    <x v="34"/>
    <x v="34"/>
    <n v="0.66"/>
  </r>
  <r>
    <d v="2016-12-23T00:00:00"/>
    <x v="34"/>
    <x v="34"/>
    <n v="0.66"/>
  </r>
  <r>
    <d v="2016-12-22T00:00:00"/>
    <x v="34"/>
    <x v="34"/>
    <n v="0.66"/>
  </r>
  <r>
    <d v="2016-12-21T00:00:00"/>
    <x v="34"/>
    <x v="34"/>
    <n v="0.66"/>
  </r>
  <r>
    <d v="2016-12-20T00:00:00"/>
    <x v="34"/>
    <x v="34"/>
    <n v="0.66"/>
  </r>
  <r>
    <d v="2016-12-19T00:00:00"/>
    <x v="34"/>
    <x v="34"/>
    <n v="0.66"/>
  </r>
  <r>
    <d v="2016-12-16T00:00:00"/>
    <x v="34"/>
    <x v="34"/>
    <n v="0.66"/>
  </r>
  <r>
    <d v="2016-12-15T00:00:00"/>
    <x v="34"/>
    <x v="34"/>
    <n v="0.66"/>
  </r>
  <r>
    <d v="2016-12-14T00:00:00"/>
    <x v="34"/>
    <x v="34"/>
    <n v="0.41"/>
  </r>
  <r>
    <d v="2016-12-13T00:00:00"/>
    <x v="34"/>
    <x v="34"/>
    <n v="0.41"/>
  </r>
  <r>
    <d v="2016-12-12T00:00:00"/>
    <x v="34"/>
    <x v="34"/>
    <n v="0.41"/>
  </r>
  <r>
    <d v="2016-12-09T00:00:00"/>
    <x v="34"/>
    <x v="34"/>
    <n v="0.41"/>
  </r>
  <r>
    <d v="2016-12-08T00:00:00"/>
    <x v="34"/>
    <x v="34"/>
    <n v="0.41"/>
  </r>
  <r>
    <d v="2016-12-07T00:00:00"/>
    <x v="34"/>
    <x v="34"/>
    <n v="0.41"/>
  </r>
  <r>
    <d v="2016-12-06T00:00:00"/>
    <x v="34"/>
    <x v="34"/>
    <n v="0.41"/>
  </r>
  <r>
    <d v="2016-12-05T00:00:00"/>
    <x v="34"/>
    <x v="34"/>
    <n v="0.41"/>
  </r>
  <r>
    <d v="2016-12-02T00:00:00"/>
    <x v="34"/>
    <x v="34"/>
    <n v="0.41"/>
  </r>
  <r>
    <d v="2016-12-01T00:00:00"/>
    <x v="34"/>
    <x v="34"/>
    <n v="0.41"/>
  </r>
  <r>
    <d v="2016-11-30T00:00:00"/>
    <x v="34"/>
    <x v="34"/>
    <n v="0.31"/>
  </r>
  <r>
    <d v="2016-11-29T00:00:00"/>
    <x v="34"/>
    <x v="34"/>
    <n v="0.41"/>
  </r>
  <r>
    <d v="2016-11-28T00:00:00"/>
    <x v="34"/>
    <x v="34"/>
    <n v="0.41"/>
  </r>
  <r>
    <d v="2016-11-25T00:00:00"/>
    <x v="34"/>
    <x v="34"/>
    <n v="0.41"/>
  </r>
  <r>
    <d v="2016-11-23T00:00:00"/>
    <x v="34"/>
    <x v="34"/>
    <n v="0.41"/>
  </r>
  <r>
    <d v="2016-11-22T00:00:00"/>
    <x v="34"/>
    <x v="34"/>
    <n v="0.41"/>
  </r>
  <r>
    <d v="2016-11-21T00:00:00"/>
    <x v="34"/>
    <x v="34"/>
    <n v="0.41"/>
  </r>
  <r>
    <d v="2016-11-18T00:00:00"/>
    <x v="34"/>
    <x v="34"/>
    <n v="0.41"/>
  </r>
  <r>
    <d v="2016-11-17T00:00:00"/>
    <x v="34"/>
    <x v="34"/>
    <n v="0.41"/>
  </r>
  <r>
    <d v="2016-11-16T00:00:00"/>
    <x v="34"/>
    <x v="34"/>
    <n v="0.41"/>
  </r>
  <r>
    <d v="2016-11-15T00:00:00"/>
    <x v="34"/>
    <x v="34"/>
    <n v="0.41"/>
  </r>
  <r>
    <d v="2016-11-14T00:00:00"/>
    <x v="34"/>
    <x v="34"/>
    <n v="0.41"/>
  </r>
  <r>
    <d v="2016-11-10T00:00:00"/>
    <x v="34"/>
    <x v="34"/>
    <n v="0.41"/>
  </r>
  <r>
    <d v="2016-11-09T00:00:00"/>
    <x v="34"/>
    <x v="34"/>
    <n v="0.41"/>
  </r>
  <r>
    <d v="2016-11-08T00:00:00"/>
    <x v="34"/>
    <x v="34"/>
    <n v="0.41"/>
  </r>
  <r>
    <d v="2016-11-07T00:00:00"/>
    <x v="34"/>
    <x v="34"/>
    <n v="0.41"/>
  </r>
  <r>
    <d v="2016-11-04T00:00:00"/>
    <x v="34"/>
    <x v="34"/>
    <n v="0.41"/>
  </r>
  <r>
    <d v="2016-11-03T00:00:00"/>
    <x v="34"/>
    <x v="34"/>
    <n v="0.41"/>
  </r>
  <r>
    <d v="2016-11-02T00:00:00"/>
    <x v="34"/>
    <x v="34"/>
    <n v="0.41"/>
  </r>
  <r>
    <d v="2016-11-01T00:00:00"/>
    <x v="34"/>
    <x v="34"/>
    <n v="0.41"/>
  </r>
  <r>
    <d v="2016-10-31T00:00:00"/>
    <x v="34"/>
    <x v="34"/>
    <n v="0.31"/>
  </r>
  <r>
    <d v="2016-10-28T00:00:00"/>
    <x v="34"/>
    <x v="34"/>
    <n v="0.41"/>
  </r>
  <r>
    <d v="2016-10-27T00:00:00"/>
    <x v="34"/>
    <x v="34"/>
    <n v="0.41"/>
  </r>
  <r>
    <d v="2016-10-26T00:00:00"/>
    <x v="34"/>
    <x v="34"/>
    <n v="0.41"/>
  </r>
  <r>
    <d v="2016-10-25T00:00:00"/>
    <x v="34"/>
    <x v="34"/>
    <n v="0.41"/>
  </r>
  <r>
    <d v="2016-10-24T00:00:00"/>
    <x v="34"/>
    <x v="34"/>
    <n v="0.41"/>
  </r>
  <r>
    <d v="2016-10-21T00:00:00"/>
    <x v="34"/>
    <x v="34"/>
    <n v="0.41"/>
  </r>
  <r>
    <d v="2016-10-20T00:00:00"/>
    <x v="34"/>
    <x v="34"/>
    <n v="0.41"/>
  </r>
  <r>
    <d v="2016-10-19T00:00:00"/>
    <x v="34"/>
    <x v="34"/>
    <n v="0.41"/>
  </r>
  <r>
    <d v="2016-10-18T00:00:00"/>
    <x v="34"/>
    <x v="34"/>
    <n v="0.41"/>
  </r>
  <r>
    <d v="2016-10-17T00:00:00"/>
    <x v="34"/>
    <x v="34"/>
    <n v="0.41"/>
  </r>
  <r>
    <d v="2016-10-14T00:00:00"/>
    <x v="34"/>
    <x v="34"/>
    <n v="0.41"/>
  </r>
  <r>
    <d v="2016-10-13T00:00:00"/>
    <x v="34"/>
    <x v="34"/>
    <n v="0.41"/>
  </r>
  <r>
    <d v="2016-10-12T00:00:00"/>
    <x v="34"/>
    <x v="34"/>
    <n v="0.41"/>
  </r>
  <r>
    <d v="2016-10-11T00:00:00"/>
    <x v="34"/>
    <x v="34"/>
    <n v="0.41"/>
  </r>
  <r>
    <d v="2016-10-07T00:00:00"/>
    <x v="34"/>
    <x v="34"/>
    <n v="0.4"/>
  </r>
  <r>
    <d v="2016-10-06T00:00:00"/>
    <x v="34"/>
    <x v="34"/>
    <n v="0.4"/>
  </r>
  <r>
    <d v="2016-10-05T00:00:00"/>
    <x v="34"/>
    <x v="34"/>
    <n v="0.4"/>
  </r>
  <r>
    <d v="2016-10-04T00:00:00"/>
    <x v="34"/>
    <x v="34"/>
    <n v="0.4"/>
  </r>
  <r>
    <d v="2016-10-03T00:00:00"/>
    <x v="34"/>
    <x v="34"/>
    <n v="0.4"/>
  </r>
  <r>
    <d v="2016-09-30T00:00:00"/>
    <x v="35"/>
    <x v="35"/>
    <n v="0.28999999999999998"/>
  </r>
  <r>
    <d v="2016-09-29T00:00:00"/>
    <x v="35"/>
    <x v="35"/>
    <n v="0.4"/>
  </r>
  <r>
    <d v="2016-09-28T00:00:00"/>
    <x v="35"/>
    <x v="35"/>
    <n v="0.4"/>
  </r>
  <r>
    <d v="2016-09-27T00:00:00"/>
    <x v="35"/>
    <x v="35"/>
    <n v="0.4"/>
  </r>
  <r>
    <d v="2016-09-26T00:00:00"/>
    <x v="35"/>
    <x v="35"/>
    <n v="0.4"/>
  </r>
  <r>
    <d v="2016-09-23T00:00:00"/>
    <x v="35"/>
    <x v="35"/>
    <n v="0.4"/>
  </r>
  <r>
    <d v="2016-09-22T00:00:00"/>
    <x v="35"/>
    <x v="35"/>
    <n v="0.4"/>
  </r>
  <r>
    <d v="2016-09-21T00:00:00"/>
    <x v="35"/>
    <x v="35"/>
    <n v="0.4"/>
  </r>
  <r>
    <d v="2016-09-20T00:00:00"/>
    <x v="35"/>
    <x v="35"/>
    <n v="0.4"/>
  </r>
  <r>
    <d v="2016-09-19T00:00:00"/>
    <x v="35"/>
    <x v="35"/>
    <n v="0.4"/>
  </r>
  <r>
    <d v="2016-09-16T00:00:00"/>
    <x v="35"/>
    <x v="35"/>
    <n v="0.4"/>
  </r>
  <r>
    <d v="2016-09-15T00:00:00"/>
    <x v="35"/>
    <x v="35"/>
    <n v="0.4"/>
  </r>
  <r>
    <d v="2016-09-14T00:00:00"/>
    <x v="35"/>
    <x v="35"/>
    <n v="0.4"/>
  </r>
  <r>
    <d v="2016-09-13T00:00:00"/>
    <x v="35"/>
    <x v="35"/>
    <n v="0.4"/>
  </r>
  <r>
    <d v="2016-09-12T00:00:00"/>
    <x v="35"/>
    <x v="35"/>
    <n v="0.4"/>
  </r>
  <r>
    <d v="2016-09-09T00:00:00"/>
    <x v="35"/>
    <x v="35"/>
    <n v="0.4"/>
  </r>
  <r>
    <d v="2016-09-08T00:00:00"/>
    <x v="35"/>
    <x v="35"/>
    <n v="0.4"/>
  </r>
  <r>
    <d v="2016-09-07T00:00:00"/>
    <x v="35"/>
    <x v="35"/>
    <n v="0.4"/>
  </r>
  <r>
    <d v="2016-09-06T00:00:00"/>
    <x v="35"/>
    <x v="35"/>
    <n v="0.4"/>
  </r>
  <r>
    <d v="2016-09-02T00:00:00"/>
    <x v="35"/>
    <x v="35"/>
    <n v="0.4"/>
  </r>
  <r>
    <d v="2016-09-01T00:00:00"/>
    <x v="35"/>
    <x v="35"/>
    <n v="0.4"/>
  </r>
  <r>
    <d v="2016-08-31T00:00:00"/>
    <x v="35"/>
    <x v="35"/>
    <n v="0.3"/>
  </r>
  <r>
    <d v="2016-08-30T00:00:00"/>
    <x v="35"/>
    <x v="35"/>
    <n v="0.4"/>
  </r>
  <r>
    <d v="2016-08-29T00:00:00"/>
    <x v="35"/>
    <x v="35"/>
    <n v="0.4"/>
  </r>
  <r>
    <d v="2016-08-26T00:00:00"/>
    <x v="35"/>
    <x v="35"/>
    <n v="0.4"/>
  </r>
  <r>
    <d v="2016-08-25T00:00:00"/>
    <x v="35"/>
    <x v="35"/>
    <n v="0.4"/>
  </r>
  <r>
    <d v="2016-08-24T00:00:00"/>
    <x v="35"/>
    <x v="35"/>
    <n v="0.4"/>
  </r>
  <r>
    <d v="2016-08-23T00:00:00"/>
    <x v="35"/>
    <x v="35"/>
    <n v="0.4"/>
  </r>
  <r>
    <d v="2016-08-22T00:00:00"/>
    <x v="35"/>
    <x v="35"/>
    <n v="0.4"/>
  </r>
  <r>
    <d v="2016-08-19T00:00:00"/>
    <x v="35"/>
    <x v="35"/>
    <n v="0.4"/>
  </r>
  <r>
    <d v="2016-08-18T00:00:00"/>
    <x v="35"/>
    <x v="35"/>
    <n v="0.4"/>
  </r>
  <r>
    <d v="2016-08-17T00:00:00"/>
    <x v="35"/>
    <x v="35"/>
    <n v="0.4"/>
  </r>
  <r>
    <d v="2016-08-16T00:00:00"/>
    <x v="35"/>
    <x v="35"/>
    <n v="0.4"/>
  </r>
  <r>
    <d v="2016-08-15T00:00:00"/>
    <x v="35"/>
    <x v="35"/>
    <n v="0.4"/>
  </r>
  <r>
    <d v="2016-08-12T00:00:00"/>
    <x v="35"/>
    <x v="35"/>
    <n v="0.4"/>
  </r>
  <r>
    <d v="2016-08-11T00:00:00"/>
    <x v="35"/>
    <x v="35"/>
    <n v="0.4"/>
  </r>
  <r>
    <d v="2016-08-10T00:00:00"/>
    <x v="35"/>
    <x v="35"/>
    <n v="0.4"/>
  </r>
  <r>
    <d v="2016-08-09T00:00:00"/>
    <x v="35"/>
    <x v="35"/>
    <n v="0.4"/>
  </r>
  <r>
    <d v="2016-08-08T00:00:00"/>
    <x v="35"/>
    <x v="35"/>
    <n v="0.4"/>
  </r>
  <r>
    <d v="2016-08-05T00:00:00"/>
    <x v="35"/>
    <x v="35"/>
    <n v="0.4"/>
  </r>
  <r>
    <d v="2016-08-04T00:00:00"/>
    <x v="35"/>
    <x v="35"/>
    <n v="0.4"/>
  </r>
  <r>
    <d v="2016-08-03T00:00:00"/>
    <x v="35"/>
    <x v="35"/>
    <n v="0.4"/>
  </r>
  <r>
    <d v="2016-08-02T00:00:00"/>
    <x v="35"/>
    <x v="35"/>
    <n v="0.4"/>
  </r>
  <r>
    <d v="2016-08-01T00:00:00"/>
    <x v="35"/>
    <x v="35"/>
    <n v="0.4"/>
  </r>
  <r>
    <d v="2016-07-29T00:00:00"/>
    <x v="35"/>
    <x v="35"/>
    <n v="0.3"/>
  </r>
  <r>
    <d v="2016-07-28T00:00:00"/>
    <x v="35"/>
    <x v="35"/>
    <n v="0.4"/>
  </r>
  <r>
    <d v="2016-07-27T00:00:00"/>
    <x v="35"/>
    <x v="35"/>
    <n v="0.4"/>
  </r>
  <r>
    <d v="2016-07-26T00:00:00"/>
    <x v="35"/>
    <x v="35"/>
    <n v="0.4"/>
  </r>
  <r>
    <d v="2016-07-25T00:00:00"/>
    <x v="35"/>
    <x v="35"/>
    <n v="0.4"/>
  </r>
  <r>
    <d v="2016-07-22T00:00:00"/>
    <x v="35"/>
    <x v="35"/>
    <n v="0.4"/>
  </r>
  <r>
    <d v="2016-07-21T00:00:00"/>
    <x v="35"/>
    <x v="35"/>
    <n v="0.4"/>
  </r>
  <r>
    <d v="2016-07-20T00:00:00"/>
    <x v="35"/>
    <x v="35"/>
    <n v="0.4"/>
  </r>
  <r>
    <d v="2016-07-19T00:00:00"/>
    <x v="35"/>
    <x v="35"/>
    <n v="0.4"/>
  </r>
  <r>
    <d v="2016-07-18T00:00:00"/>
    <x v="35"/>
    <x v="35"/>
    <n v="0.4"/>
  </r>
  <r>
    <d v="2016-07-15T00:00:00"/>
    <x v="35"/>
    <x v="35"/>
    <n v="0.4"/>
  </r>
  <r>
    <d v="2016-07-14T00:00:00"/>
    <x v="35"/>
    <x v="35"/>
    <n v="0.4"/>
  </r>
  <r>
    <d v="2016-07-13T00:00:00"/>
    <x v="35"/>
    <x v="35"/>
    <n v="0.4"/>
  </r>
  <r>
    <d v="2016-07-12T00:00:00"/>
    <x v="35"/>
    <x v="35"/>
    <n v="0.4"/>
  </r>
  <r>
    <d v="2016-07-11T00:00:00"/>
    <x v="35"/>
    <x v="35"/>
    <n v="0.4"/>
  </r>
  <r>
    <d v="2016-07-08T00:00:00"/>
    <x v="35"/>
    <x v="35"/>
    <n v="0.4"/>
  </r>
  <r>
    <d v="2016-07-07T00:00:00"/>
    <x v="35"/>
    <x v="35"/>
    <n v="0.4"/>
  </r>
  <r>
    <d v="2016-07-06T00:00:00"/>
    <x v="35"/>
    <x v="35"/>
    <n v="0.4"/>
  </r>
  <r>
    <d v="2016-07-05T00:00:00"/>
    <x v="35"/>
    <x v="35"/>
    <n v="0.4"/>
  </r>
  <r>
    <d v="2016-07-01T00:00:00"/>
    <x v="35"/>
    <x v="35"/>
    <n v="0.41"/>
  </r>
  <r>
    <d v="2016-06-30T00:00:00"/>
    <x v="36"/>
    <x v="36"/>
    <n v="0.3"/>
  </r>
  <r>
    <d v="2016-06-29T00:00:00"/>
    <x v="36"/>
    <x v="36"/>
    <n v="0.41"/>
  </r>
  <r>
    <d v="2016-06-28T00:00:00"/>
    <x v="36"/>
    <x v="36"/>
    <n v="0.41"/>
  </r>
  <r>
    <d v="2016-06-27T00:00:00"/>
    <x v="36"/>
    <x v="36"/>
    <n v="0.41"/>
  </r>
  <r>
    <d v="2016-06-24T00:00:00"/>
    <x v="36"/>
    <x v="36"/>
    <n v="0.4"/>
  </r>
  <r>
    <d v="2016-06-23T00:00:00"/>
    <x v="36"/>
    <x v="36"/>
    <n v="0.39"/>
  </r>
  <r>
    <d v="2016-06-22T00:00:00"/>
    <x v="36"/>
    <x v="36"/>
    <n v="0.38"/>
  </r>
  <r>
    <d v="2016-06-21T00:00:00"/>
    <x v="36"/>
    <x v="36"/>
    <n v="0.38"/>
  </r>
  <r>
    <d v="2016-06-20T00:00:00"/>
    <x v="36"/>
    <x v="36"/>
    <n v="0.38"/>
  </r>
  <r>
    <d v="2016-06-17T00:00:00"/>
    <x v="36"/>
    <x v="36"/>
    <n v="0.38"/>
  </r>
  <r>
    <d v="2016-06-16T00:00:00"/>
    <x v="36"/>
    <x v="36"/>
    <n v="0.38"/>
  </r>
  <r>
    <d v="2016-06-15T00:00:00"/>
    <x v="36"/>
    <x v="36"/>
    <n v="0.37"/>
  </r>
  <r>
    <d v="2016-06-14T00:00:00"/>
    <x v="36"/>
    <x v="36"/>
    <n v="0.37"/>
  </r>
  <r>
    <d v="2016-06-13T00:00:00"/>
    <x v="36"/>
    <x v="36"/>
    <n v="0.37"/>
  </r>
  <r>
    <d v="2016-06-10T00:00:00"/>
    <x v="36"/>
    <x v="36"/>
    <n v="0.37"/>
  </r>
  <r>
    <d v="2016-06-09T00:00:00"/>
    <x v="36"/>
    <x v="36"/>
    <n v="0.37"/>
  </r>
  <r>
    <d v="2016-06-08T00:00:00"/>
    <x v="36"/>
    <x v="36"/>
    <n v="0.37"/>
  </r>
  <r>
    <d v="2016-06-07T00:00:00"/>
    <x v="36"/>
    <x v="36"/>
    <n v="0.37"/>
  </r>
  <r>
    <d v="2016-06-06T00:00:00"/>
    <x v="36"/>
    <x v="36"/>
    <n v="0.37"/>
  </r>
  <r>
    <d v="2016-06-03T00:00:00"/>
    <x v="36"/>
    <x v="36"/>
    <n v="0.37"/>
  </r>
  <r>
    <d v="2016-06-02T00:00:00"/>
    <x v="36"/>
    <x v="36"/>
    <n v="0.37"/>
  </r>
  <r>
    <d v="2016-06-01T00:00:00"/>
    <x v="36"/>
    <x v="36"/>
    <n v="0.37"/>
  </r>
  <r>
    <d v="2016-05-31T00:00:00"/>
    <x v="36"/>
    <x v="36"/>
    <n v="0.28999999999999998"/>
  </r>
  <r>
    <d v="2016-05-27T00:00:00"/>
    <x v="36"/>
    <x v="36"/>
    <n v="0.37"/>
  </r>
  <r>
    <d v="2016-05-26T00:00:00"/>
    <x v="36"/>
    <x v="36"/>
    <n v="0.37"/>
  </r>
  <r>
    <d v="2016-05-25T00:00:00"/>
    <x v="36"/>
    <x v="36"/>
    <n v="0.37"/>
  </r>
  <r>
    <d v="2016-05-24T00:00:00"/>
    <x v="36"/>
    <x v="36"/>
    <n v="0.37"/>
  </r>
  <r>
    <d v="2016-05-23T00:00:00"/>
    <x v="36"/>
    <x v="36"/>
    <n v="0.37"/>
  </r>
  <r>
    <d v="2016-05-20T00:00:00"/>
    <x v="36"/>
    <x v="36"/>
    <n v="0.37"/>
  </r>
  <r>
    <d v="2016-05-19T00:00:00"/>
    <x v="36"/>
    <x v="36"/>
    <n v="0.37"/>
  </r>
  <r>
    <d v="2016-05-18T00:00:00"/>
    <x v="36"/>
    <x v="36"/>
    <n v="0.37"/>
  </r>
  <r>
    <d v="2016-05-17T00:00:00"/>
    <x v="36"/>
    <x v="36"/>
    <n v="0.37"/>
  </r>
  <r>
    <d v="2016-05-16T00:00:00"/>
    <x v="36"/>
    <x v="36"/>
    <n v="0.37"/>
  </r>
  <r>
    <d v="2016-05-13T00:00:00"/>
    <x v="36"/>
    <x v="36"/>
    <n v="0.37"/>
  </r>
  <r>
    <d v="2016-05-12T00:00:00"/>
    <x v="36"/>
    <x v="36"/>
    <n v="0.37"/>
  </r>
  <r>
    <d v="2016-05-11T00:00:00"/>
    <x v="36"/>
    <x v="36"/>
    <n v="0.37"/>
  </r>
  <r>
    <d v="2016-05-10T00:00:00"/>
    <x v="36"/>
    <x v="36"/>
    <n v="0.37"/>
  </r>
  <r>
    <d v="2016-05-09T00:00:00"/>
    <x v="36"/>
    <x v="36"/>
    <n v="0.37"/>
  </r>
  <r>
    <d v="2016-05-06T00:00:00"/>
    <x v="36"/>
    <x v="36"/>
    <n v="0.37"/>
  </r>
  <r>
    <d v="2016-05-05T00:00:00"/>
    <x v="36"/>
    <x v="36"/>
    <n v="0.37"/>
  </r>
  <r>
    <d v="2016-05-04T00:00:00"/>
    <x v="36"/>
    <x v="36"/>
    <n v="0.37"/>
  </r>
  <r>
    <d v="2016-05-03T00:00:00"/>
    <x v="36"/>
    <x v="36"/>
    <n v="0.37"/>
  </r>
  <r>
    <d v="2016-05-02T00:00:00"/>
    <x v="36"/>
    <x v="36"/>
    <n v="0.37"/>
  </r>
  <r>
    <d v="2016-04-29T00:00:00"/>
    <x v="36"/>
    <x v="36"/>
    <n v="0.3"/>
  </r>
  <r>
    <d v="2016-04-28T00:00:00"/>
    <x v="36"/>
    <x v="36"/>
    <n v="0.37"/>
  </r>
  <r>
    <d v="2016-04-27T00:00:00"/>
    <x v="36"/>
    <x v="36"/>
    <n v="0.37"/>
  </r>
  <r>
    <d v="2016-04-26T00:00:00"/>
    <x v="36"/>
    <x v="36"/>
    <n v="0.37"/>
  </r>
  <r>
    <d v="2016-04-25T00:00:00"/>
    <x v="36"/>
    <x v="36"/>
    <n v="0.37"/>
  </r>
  <r>
    <d v="2016-04-22T00:00:00"/>
    <x v="36"/>
    <x v="36"/>
    <n v="0.37"/>
  </r>
  <r>
    <d v="2016-04-21T00:00:00"/>
    <x v="36"/>
    <x v="36"/>
    <n v="0.37"/>
  </r>
  <r>
    <d v="2016-04-20T00:00:00"/>
    <x v="36"/>
    <x v="36"/>
    <n v="0.37"/>
  </r>
  <r>
    <d v="2016-04-19T00:00:00"/>
    <x v="36"/>
    <x v="36"/>
    <n v="0.37"/>
  </r>
  <r>
    <d v="2016-04-18T00:00:00"/>
    <x v="36"/>
    <x v="36"/>
    <n v="0.37"/>
  </r>
  <r>
    <d v="2016-04-15T00:00:00"/>
    <x v="36"/>
    <x v="36"/>
    <n v="0.37"/>
  </r>
  <r>
    <d v="2016-04-14T00:00:00"/>
    <x v="36"/>
    <x v="36"/>
    <n v="0.37"/>
  </r>
  <r>
    <d v="2016-04-13T00:00:00"/>
    <x v="36"/>
    <x v="36"/>
    <n v="0.37"/>
  </r>
  <r>
    <d v="2016-04-12T00:00:00"/>
    <x v="36"/>
    <x v="36"/>
    <n v="0.37"/>
  </r>
  <r>
    <d v="2016-04-11T00:00:00"/>
    <x v="36"/>
    <x v="36"/>
    <n v="0.37"/>
  </r>
  <r>
    <d v="2016-04-08T00:00:00"/>
    <x v="36"/>
    <x v="36"/>
    <n v="0.37"/>
  </r>
  <r>
    <d v="2016-04-07T00:00:00"/>
    <x v="36"/>
    <x v="36"/>
    <n v="0.37"/>
  </r>
  <r>
    <d v="2016-04-06T00:00:00"/>
    <x v="36"/>
    <x v="36"/>
    <n v="0.37"/>
  </r>
  <r>
    <d v="2016-04-05T00:00:00"/>
    <x v="36"/>
    <x v="36"/>
    <n v="0.37"/>
  </r>
  <r>
    <d v="2016-04-04T00:00:00"/>
    <x v="36"/>
    <x v="36"/>
    <n v="0.37"/>
  </r>
  <r>
    <d v="2016-04-01T00:00:00"/>
    <x v="36"/>
    <x v="36"/>
    <n v="0.37"/>
  </r>
  <r>
    <d v="2016-03-31T00:00:00"/>
    <x v="37"/>
    <x v="37"/>
    <n v="0.25"/>
  </r>
  <r>
    <d v="2016-03-30T00:00:00"/>
    <x v="37"/>
    <x v="37"/>
    <n v="0.37"/>
  </r>
  <r>
    <d v="2016-03-29T00:00:00"/>
    <x v="37"/>
    <x v="37"/>
    <n v="0.37"/>
  </r>
  <r>
    <d v="2016-03-28T00:00:00"/>
    <x v="37"/>
    <x v="37"/>
    <n v="0.37"/>
  </r>
  <r>
    <d v="2016-03-25T00:00:00"/>
    <x v="37"/>
    <x v="37"/>
    <n v="0.37"/>
  </r>
  <r>
    <d v="2016-03-24T00:00:00"/>
    <x v="37"/>
    <x v="37"/>
    <n v="0.37"/>
  </r>
  <r>
    <d v="2016-03-23T00:00:00"/>
    <x v="37"/>
    <x v="37"/>
    <n v="0.37"/>
  </r>
  <r>
    <d v="2016-03-22T00:00:00"/>
    <x v="37"/>
    <x v="37"/>
    <n v="0.37"/>
  </r>
  <r>
    <d v="2016-03-21T00:00:00"/>
    <x v="37"/>
    <x v="37"/>
    <n v="0.37"/>
  </r>
  <r>
    <d v="2016-03-18T00:00:00"/>
    <x v="37"/>
    <x v="37"/>
    <n v="0.37"/>
  </r>
  <r>
    <d v="2016-03-17T00:00:00"/>
    <x v="37"/>
    <x v="37"/>
    <n v="0.37"/>
  </r>
  <r>
    <d v="2016-03-16T00:00:00"/>
    <x v="37"/>
    <x v="37"/>
    <n v="0.37"/>
  </r>
  <r>
    <d v="2016-03-15T00:00:00"/>
    <x v="37"/>
    <x v="37"/>
    <n v="0.37"/>
  </r>
  <r>
    <d v="2016-03-14T00:00:00"/>
    <x v="37"/>
    <x v="37"/>
    <n v="0.36"/>
  </r>
  <r>
    <d v="2016-03-11T00:00:00"/>
    <x v="37"/>
    <x v="37"/>
    <n v="0.36"/>
  </r>
  <r>
    <d v="2016-03-10T00:00:00"/>
    <x v="37"/>
    <x v="37"/>
    <n v="0.36"/>
  </r>
  <r>
    <d v="2016-03-09T00:00:00"/>
    <x v="37"/>
    <x v="37"/>
    <n v="0.36"/>
  </r>
  <r>
    <d v="2016-03-08T00:00:00"/>
    <x v="37"/>
    <x v="37"/>
    <n v="0.36"/>
  </r>
  <r>
    <d v="2016-03-07T00:00:00"/>
    <x v="37"/>
    <x v="37"/>
    <n v="0.36"/>
  </r>
  <r>
    <d v="2016-03-04T00:00:00"/>
    <x v="37"/>
    <x v="37"/>
    <n v="0.36"/>
  </r>
  <r>
    <d v="2016-03-03T00:00:00"/>
    <x v="37"/>
    <x v="37"/>
    <n v="0.37"/>
  </r>
  <r>
    <d v="2016-03-02T00:00:00"/>
    <x v="37"/>
    <x v="37"/>
    <n v="0.37"/>
  </r>
  <r>
    <d v="2016-03-01T00:00:00"/>
    <x v="37"/>
    <x v="37"/>
    <n v="0.36"/>
  </r>
  <r>
    <d v="2016-02-29T00:00:00"/>
    <x v="37"/>
    <x v="37"/>
    <n v="0.28999999999999998"/>
  </r>
  <r>
    <d v="2016-02-26T00:00:00"/>
    <x v="37"/>
    <x v="37"/>
    <n v="0.37"/>
  </r>
  <r>
    <d v="2016-02-25T00:00:00"/>
    <x v="37"/>
    <x v="37"/>
    <n v="0.37"/>
  </r>
  <r>
    <d v="2016-02-24T00:00:00"/>
    <x v="37"/>
    <x v="37"/>
    <n v="0.38"/>
  </r>
  <r>
    <d v="2016-02-23T00:00:00"/>
    <x v="37"/>
    <x v="37"/>
    <n v="0.38"/>
  </r>
  <r>
    <d v="2016-02-22T00:00:00"/>
    <x v="37"/>
    <x v="37"/>
    <n v="0.38"/>
  </r>
  <r>
    <d v="2016-02-19T00:00:00"/>
    <x v="37"/>
    <x v="37"/>
    <n v="0.38"/>
  </r>
  <r>
    <d v="2016-02-18T00:00:00"/>
    <x v="37"/>
    <x v="37"/>
    <n v="0.38"/>
  </r>
  <r>
    <d v="2016-02-17T00:00:00"/>
    <x v="37"/>
    <x v="37"/>
    <n v="0.37"/>
  </r>
  <r>
    <d v="2016-02-16T00:00:00"/>
    <x v="37"/>
    <x v="37"/>
    <n v="0.38"/>
  </r>
  <r>
    <d v="2016-02-12T00:00:00"/>
    <x v="37"/>
    <x v="37"/>
    <n v="0.38"/>
  </r>
  <r>
    <d v="2016-02-11T00:00:00"/>
    <x v="37"/>
    <x v="37"/>
    <n v="0.38"/>
  </r>
  <r>
    <d v="2016-02-10T00:00:00"/>
    <x v="37"/>
    <x v="37"/>
    <n v="0.38"/>
  </r>
  <r>
    <d v="2016-02-09T00:00:00"/>
    <x v="37"/>
    <x v="37"/>
    <n v="0.38"/>
  </r>
  <r>
    <d v="2016-02-08T00:00:00"/>
    <x v="37"/>
    <x v="37"/>
    <n v="0.38"/>
  </r>
  <r>
    <d v="2016-02-05T00:00:00"/>
    <x v="37"/>
    <x v="37"/>
    <n v="0.38"/>
  </r>
  <r>
    <d v="2016-02-04T00:00:00"/>
    <x v="37"/>
    <x v="37"/>
    <n v="0.38"/>
  </r>
  <r>
    <d v="2016-02-03T00:00:00"/>
    <x v="37"/>
    <x v="37"/>
    <n v="0.38"/>
  </r>
  <r>
    <d v="2016-02-02T00:00:00"/>
    <x v="37"/>
    <x v="37"/>
    <n v="0.38"/>
  </r>
  <r>
    <d v="2016-02-01T00:00:00"/>
    <x v="37"/>
    <x v="37"/>
    <n v="0.38"/>
  </r>
  <r>
    <d v="2016-01-29T00:00:00"/>
    <x v="37"/>
    <x v="37"/>
    <n v="0.28999999999999998"/>
  </r>
  <r>
    <d v="2016-01-28T00:00:00"/>
    <x v="37"/>
    <x v="37"/>
    <n v="0.38"/>
  </r>
  <r>
    <d v="2016-01-27T00:00:00"/>
    <x v="37"/>
    <x v="37"/>
    <n v="0.38"/>
  </r>
  <r>
    <d v="2016-01-26T00:00:00"/>
    <x v="37"/>
    <x v="37"/>
    <n v="0.38"/>
  </r>
  <r>
    <d v="2016-01-25T00:00:00"/>
    <x v="37"/>
    <x v="37"/>
    <n v="0.38"/>
  </r>
  <r>
    <d v="2016-01-22T00:00:00"/>
    <x v="37"/>
    <x v="37"/>
    <n v="0.38"/>
  </r>
  <r>
    <d v="2016-01-21T00:00:00"/>
    <x v="37"/>
    <x v="37"/>
    <n v="0.37"/>
  </r>
  <r>
    <d v="2016-01-20T00:00:00"/>
    <x v="37"/>
    <x v="37"/>
    <n v="0.37"/>
  </r>
  <r>
    <d v="2016-01-19T00:00:00"/>
    <x v="37"/>
    <x v="37"/>
    <n v="0.36"/>
  </r>
  <r>
    <d v="2016-01-15T00:00:00"/>
    <x v="37"/>
    <x v="37"/>
    <n v="0.36"/>
  </r>
  <r>
    <d v="2016-01-14T00:00:00"/>
    <x v="37"/>
    <x v="37"/>
    <n v="0.36"/>
  </r>
  <r>
    <d v="2016-01-13T00:00:00"/>
    <x v="37"/>
    <x v="37"/>
    <n v="0.36"/>
  </r>
  <r>
    <d v="2016-01-12T00:00:00"/>
    <x v="37"/>
    <x v="37"/>
    <n v="0.36"/>
  </r>
  <r>
    <d v="2016-01-11T00:00:00"/>
    <x v="37"/>
    <x v="37"/>
    <n v="0.36"/>
  </r>
  <r>
    <d v="2016-01-08T00:00:00"/>
    <x v="37"/>
    <x v="37"/>
    <n v="0.36"/>
  </r>
  <r>
    <d v="2016-01-07T00:00:00"/>
    <x v="37"/>
    <x v="37"/>
    <n v="0.36"/>
  </r>
  <r>
    <d v="2016-01-06T00:00:00"/>
    <x v="37"/>
    <x v="37"/>
    <n v="0.36"/>
  </r>
  <r>
    <d v="2016-01-05T00:00:00"/>
    <x v="37"/>
    <x v="37"/>
    <n v="0.36"/>
  </r>
  <r>
    <d v="2016-01-04T00:00:00"/>
    <x v="37"/>
    <x v="37"/>
    <n v="0.36"/>
  </r>
  <r>
    <d v="2015-12-31T00:00:00"/>
    <x v="38"/>
    <x v="38"/>
    <n v="0.2"/>
  </r>
  <r>
    <d v="2015-12-30T00:00:00"/>
    <x v="38"/>
    <x v="38"/>
    <n v="0.35"/>
  </r>
  <r>
    <d v="2015-12-29T00:00:00"/>
    <x v="38"/>
    <x v="38"/>
    <n v="0.36"/>
  </r>
  <r>
    <d v="2015-12-28T00:00:00"/>
    <x v="38"/>
    <x v="38"/>
    <n v="0.36"/>
  </r>
  <r>
    <d v="2015-12-24T00:00:00"/>
    <x v="38"/>
    <x v="38"/>
    <n v="0.36"/>
  </r>
  <r>
    <d v="2015-12-23T00:00:00"/>
    <x v="38"/>
    <x v="38"/>
    <n v="0.36"/>
  </r>
  <r>
    <d v="2015-12-22T00:00:00"/>
    <x v="38"/>
    <x v="38"/>
    <n v="0.36"/>
  </r>
  <r>
    <d v="2015-12-21T00:00:00"/>
    <x v="38"/>
    <x v="38"/>
    <n v="0.36"/>
  </r>
  <r>
    <d v="2015-12-18T00:00:00"/>
    <x v="38"/>
    <x v="38"/>
    <n v="0.37"/>
  </r>
  <r>
    <d v="2015-12-17T00:00:00"/>
    <x v="38"/>
    <x v="38"/>
    <n v="0.37"/>
  </r>
  <r>
    <d v="2015-12-16T00:00:00"/>
    <x v="38"/>
    <x v="38"/>
    <n v="0.15"/>
  </r>
  <r>
    <d v="2015-12-15T00:00:00"/>
    <x v="38"/>
    <x v="38"/>
    <n v="0.15"/>
  </r>
  <r>
    <d v="2015-12-14T00:00:00"/>
    <x v="38"/>
    <x v="38"/>
    <n v="0.15"/>
  </r>
  <r>
    <d v="2015-12-11T00:00:00"/>
    <x v="38"/>
    <x v="38"/>
    <n v="0.14000000000000001"/>
  </r>
  <r>
    <d v="2015-12-10T00:00:00"/>
    <x v="38"/>
    <x v="38"/>
    <n v="0.14000000000000001"/>
  </r>
  <r>
    <d v="2015-12-09T00:00:00"/>
    <x v="38"/>
    <x v="38"/>
    <n v="0.14000000000000001"/>
  </r>
  <r>
    <d v="2015-12-08T00:00:00"/>
    <x v="38"/>
    <x v="38"/>
    <n v="0.13"/>
  </r>
  <r>
    <d v="2015-12-07T00:00:00"/>
    <x v="38"/>
    <x v="38"/>
    <n v="0.13"/>
  </r>
  <r>
    <d v="2015-12-04T00:00:00"/>
    <x v="38"/>
    <x v="38"/>
    <n v="0.13"/>
  </r>
  <r>
    <d v="2015-12-03T00:00:00"/>
    <x v="38"/>
    <x v="38"/>
    <n v="0.13"/>
  </r>
  <r>
    <d v="2015-12-02T00:00:00"/>
    <x v="38"/>
    <x v="38"/>
    <n v="0.13"/>
  </r>
  <r>
    <d v="2015-12-01T00:00:00"/>
    <x v="38"/>
    <x v="38"/>
    <n v="0.13"/>
  </r>
  <r>
    <d v="2015-11-30T00:00:00"/>
    <x v="38"/>
    <x v="38"/>
    <n v="0.08"/>
  </r>
  <r>
    <d v="2015-11-27T00:00:00"/>
    <x v="38"/>
    <x v="38"/>
    <n v="0.12"/>
  </r>
  <r>
    <d v="2015-11-25T00:00:00"/>
    <x v="38"/>
    <x v="38"/>
    <n v="0.12"/>
  </r>
  <r>
    <d v="2015-11-24T00:00:00"/>
    <x v="38"/>
    <x v="38"/>
    <n v="0.12"/>
  </r>
  <r>
    <d v="2015-11-23T00:00:00"/>
    <x v="38"/>
    <x v="38"/>
    <n v="0.12"/>
  </r>
  <r>
    <d v="2015-11-20T00:00:00"/>
    <x v="38"/>
    <x v="38"/>
    <n v="0.12"/>
  </r>
  <r>
    <d v="2015-11-19T00:00:00"/>
    <x v="38"/>
    <x v="38"/>
    <n v="0.12"/>
  </r>
  <r>
    <d v="2015-11-18T00:00:00"/>
    <x v="38"/>
    <x v="38"/>
    <n v="0.12"/>
  </r>
  <r>
    <d v="2015-11-17T00:00:00"/>
    <x v="38"/>
    <x v="38"/>
    <n v="0.13"/>
  </r>
  <r>
    <d v="2015-11-16T00:00:00"/>
    <x v="38"/>
    <x v="38"/>
    <n v="0.13"/>
  </r>
  <r>
    <d v="2015-11-13T00:00:00"/>
    <x v="38"/>
    <x v="38"/>
    <n v="0.12"/>
  </r>
  <r>
    <d v="2015-11-12T00:00:00"/>
    <x v="38"/>
    <x v="38"/>
    <n v="0.12"/>
  </r>
  <r>
    <d v="2015-11-10T00:00:00"/>
    <x v="38"/>
    <x v="38"/>
    <n v="0.12"/>
  </r>
  <r>
    <d v="2015-11-09T00:00:00"/>
    <x v="38"/>
    <x v="38"/>
    <n v="0.12"/>
  </r>
  <r>
    <d v="2015-11-06T00:00:00"/>
    <x v="38"/>
    <x v="38"/>
    <n v="0.12"/>
  </r>
  <r>
    <d v="2015-11-05T00:00:00"/>
    <x v="38"/>
    <x v="38"/>
    <n v="0.12"/>
  </r>
  <r>
    <d v="2015-11-04T00:00:00"/>
    <x v="38"/>
    <x v="38"/>
    <n v="0.12"/>
  </r>
  <r>
    <d v="2015-11-03T00:00:00"/>
    <x v="38"/>
    <x v="38"/>
    <n v="0.12"/>
  </r>
  <r>
    <d v="2015-11-02T00:00:00"/>
    <x v="38"/>
    <x v="38"/>
    <n v="0.12"/>
  </r>
  <r>
    <d v="2015-10-30T00:00:00"/>
    <x v="38"/>
    <x v="38"/>
    <n v="7.0000000000000007E-2"/>
  </r>
  <r>
    <d v="2015-10-29T00:00:00"/>
    <x v="38"/>
    <x v="38"/>
    <n v="0.12"/>
  </r>
  <r>
    <d v="2015-10-28T00:00:00"/>
    <x v="38"/>
    <x v="38"/>
    <n v="0.12"/>
  </r>
  <r>
    <d v="2015-10-27T00:00:00"/>
    <x v="38"/>
    <x v="38"/>
    <n v="0.12"/>
  </r>
  <r>
    <d v="2015-10-26T00:00:00"/>
    <x v="38"/>
    <x v="38"/>
    <n v="0.12"/>
  </r>
  <r>
    <d v="2015-10-23T00:00:00"/>
    <x v="38"/>
    <x v="38"/>
    <n v="0.12"/>
  </r>
  <r>
    <d v="2015-10-22T00:00:00"/>
    <x v="38"/>
    <x v="38"/>
    <n v="0.12"/>
  </r>
  <r>
    <d v="2015-10-21T00:00:00"/>
    <x v="38"/>
    <x v="38"/>
    <n v="0.13"/>
  </r>
  <r>
    <d v="2015-10-20T00:00:00"/>
    <x v="38"/>
    <x v="38"/>
    <n v="0.13"/>
  </r>
  <r>
    <d v="2015-10-19T00:00:00"/>
    <x v="38"/>
    <x v="38"/>
    <n v="0.13"/>
  </r>
  <r>
    <d v="2015-10-16T00:00:00"/>
    <x v="38"/>
    <x v="38"/>
    <n v="0.13"/>
  </r>
  <r>
    <d v="2015-10-15T00:00:00"/>
    <x v="38"/>
    <x v="38"/>
    <n v="0.13"/>
  </r>
  <r>
    <d v="2015-10-14T00:00:00"/>
    <x v="38"/>
    <x v="38"/>
    <n v="0.13"/>
  </r>
  <r>
    <d v="2015-10-13T00:00:00"/>
    <x v="38"/>
    <x v="38"/>
    <n v="0.13"/>
  </r>
  <r>
    <d v="2015-10-09T00:00:00"/>
    <x v="38"/>
    <x v="38"/>
    <n v="0.13"/>
  </r>
  <r>
    <d v="2015-10-08T00:00:00"/>
    <x v="38"/>
    <x v="38"/>
    <n v="0.13"/>
  </r>
  <r>
    <d v="2015-10-07T00:00:00"/>
    <x v="38"/>
    <x v="38"/>
    <n v="0.13"/>
  </r>
  <r>
    <d v="2015-10-06T00:00:00"/>
    <x v="38"/>
    <x v="38"/>
    <n v="0.13"/>
  </r>
  <r>
    <d v="2015-10-05T00:00:00"/>
    <x v="38"/>
    <x v="38"/>
    <n v="0.13"/>
  </r>
  <r>
    <d v="2015-10-02T00:00:00"/>
    <x v="38"/>
    <x v="38"/>
    <n v="0.13"/>
  </r>
  <r>
    <d v="2015-10-01T00:00:00"/>
    <x v="38"/>
    <x v="38"/>
    <n v="0.13"/>
  </r>
  <r>
    <d v="2015-09-30T00:00:00"/>
    <x v="39"/>
    <x v="39"/>
    <n v="7.0000000000000007E-2"/>
  </r>
  <r>
    <d v="2015-09-29T00:00:00"/>
    <x v="39"/>
    <x v="39"/>
    <n v="0.13"/>
  </r>
  <r>
    <d v="2015-09-28T00:00:00"/>
    <x v="39"/>
    <x v="39"/>
    <n v="0.13"/>
  </r>
  <r>
    <d v="2015-09-25T00:00:00"/>
    <x v="39"/>
    <x v="39"/>
    <n v="0.13"/>
  </r>
  <r>
    <d v="2015-09-24T00:00:00"/>
    <x v="39"/>
    <x v="39"/>
    <n v="0.14000000000000001"/>
  </r>
  <r>
    <d v="2015-09-23T00:00:00"/>
    <x v="39"/>
    <x v="39"/>
    <n v="0.14000000000000001"/>
  </r>
  <r>
    <d v="2015-09-22T00:00:00"/>
    <x v="39"/>
    <x v="39"/>
    <n v="0.14000000000000001"/>
  </r>
  <r>
    <d v="2015-09-21T00:00:00"/>
    <x v="39"/>
    <x v="39"/>
    <n v="0.14000000000000001"/>
  </r>
  <r>
    <d v="2015-09-18T00:00:00"/>
    <x v="39"/>
    <x v="39"/>
    <n v="0.14000000000000001"/>
  </r>
  <r>
    <d v="2015-09-17T00:00:00"/>
    <x v="39"/>
    <x v="39"/>
    <n v="0.14000000000000001"/>
  </r>
  <r>
    <d v="2015-09-16T00:00:00"/>
    <x v="39"/>
    <x v="39"/>
    <n v="0.14000000000000001"/>
  </r>
  <r>
    <d v="2015-09-15T00:00:00"/>
    <x v="39"/>
    <x v="39"/>
    <n v="0.14000000000000001"/>
  </r>
  <r>
    <d v="2015-09-14T00:00:00"/>
    <x v="39"/>
    <x v="39"/>
    <n v="0.14000000000000001"/>
  </r>
  <r>
    <d v="2015-09-11T00:00:00"/>
    <x v="39"/>
    <x v="39"/>
    <n v="0.14000000000000001"/>
  </r>
  <r>
    <d v="2015-09-10T00:00:00"/>
    <x v="39"/>
    <x v="39"/>
    <n v="0.14000000000000001"/>
  </r>
  <r>
    <d v="2015-09-09T00:00:00"/>
    <x v="39"/>
    <x v="39"/>
    <n v="0.14000000000000001"/>
  </r>
  <r>
    <d v="2015-09-08T00:00:00"/>
    <x v="39"/>
    <x v="39"/>
    <n v="0.14000000000000001"/>
  </r>
  <r>
    <d v="2015-09-04T00:00:00"/>
    <x v="39"/>
    <x v="39"/>
    <n v="0.14000000000000001"/>
  </r>
  <r>
    <d v="2015-09-03T00:00:00"/>
    <x v="39"/>
    <x v="39"/>
    <n v="0.14000000000000001"/>
  </r>
  <r>
    <d v="2015-09-02T00:00:00"/>
    <x v="39"/>
    <x v="39"/>
    <n v="0.14000000000000001"/>
  </r>
  <r>
    <d v="2015-09-01T00:00:00"/>
    <x v="39"/>
    <x v="39"/>
    <n v="0.14000000000000001"/>
  </r>
  <r>
    <d v="2015-08-31T00:00:00"/>
    <x v="39"/>
    <x v="39"/>
    <n v="0.08"/>
  </r>
  <r>
    <d v="2015-08-28T00:00:00"/>
    <x v="39"/>
    <x v="39"/>
    <n v="0.14000000000000001"/>
  </r>
  <r>
    <d v="2015-08-27T00:00:00"/>
    <x v="39"/>
    <x v="39"/>
    <n v="0.14000000000000001"/>
  </r>
  <r>
    <d v="2015-08-26T00:00:00"/>
    <x v="39"/>
    <x v="39"/>
    <n v="0.14000000000000001"/>
  </r>
  <r>
    <d v="2015-08-25T00:00:00"/>
    <x v="39"/>
    <x v="39"/>
    <n v="0.15"/>
  </r>
  <r>
    <d v="2015-08-24T00:00:00"/>
    <x v="39"/>
    <x v="39"/>
    <n v="0.15"/>
  </r>
  <r>
    <d v="2015-08-21T00:00:00"/>
    <x v="39"/>
    <x v="39"/>
    <n v="0.15"/>
  </r>
  <r>
    <d v="2015-08-20T00:00:00"/>
    <x v="39"/>
    <x v="39"/>
    <n v="0.15"/>
  </r>
  <r>
    <d v="2015-08-19T00:00:00"/>
    <x v="39"/>
    <x v="39"/>
    <n v="0.15"/>
  </r>
  <r>
    <d v="2015-08-18T00:00:00"/>
    <x v="39"/>
    <x v="39"/>
    <n v="0.15"/>
  </r>
  <r>
    <d v="2015-08-17T00:00:00"/>
    <x v="39"/>
    <x v="39"/>
    <n v="0.15"/>
  </r>
  <r>
    <d v="2015-08-14T00:00:00"/>
    <x v="39"/>
    <x v="39"/>
    <n v="0.14000000000000001"/>
  </r>
  <r>
    <d v="2015-08-13T00:00:00"/>
    <x v="39"/>
    <x v="39"/>
    <n v="0.15"/>
  </r>
  <r>
    <d v="2015-08-12T00:00:00"/>
    <x v="39"/>
    <x v="39"/>
    <n v="0.15"/>
  </r>
  <r>
    <d v="2015-08-11T00:00:00"/>
    <x v="39"/>
    <x v="39"/>
    <n v="0.15"/>
  </r>
  <r>
    <d v="2015-08-10T00:00:00"/>
    <x v="39"/>
    <x v="39"/>
    <n v="0.14000000000000001"/>
  </r>
  <r>
    <d v="2015-08-07T00:00:00"/>
    <x v="39"/>
    <x v="39"/>
    <n v="0.14000000000000001"/>
  </r>
  <r>
    <d v="2015-08-06T00:00:00"/>
    <x v="39"/>
    <x v="39"/>
    <n v="0.14000000000000001"/>
  </r>
  <r>
    <d v="2015-08-05T00:00:00"/>
    <x v="39"/>
    <x v="39"/>
    <n v="0.14000000000000001"/>
  </r>
  <r>
    <d v="2015-08-04T00:00:00"/>
    <x v="39"/>
    <x v="39"/>
    <n v="0.14000000000000001"/>
  </r>
  <r>
    <d v="2015-08-03T00:00:00"/>
    <x v="39"/>
    <x v="39"/>
    <n v="0.14000000000000001"/>
  </r>
  <r>
    <d v="2015-07-31T00:00:00"/>
    <x v="39"/>
    <x v="39"/>
    <n v="0.08"/>
  </r>
  <r>
    <d v="2015-07-30T00:00:00"/>
    <x v="39"/>
    <x v="39"/>
    <n v="0.14000000000000001"/>
  </r>
  <r>
    <d v="2015-07-29T00:00:00"/>
    <x v="39"/>
    <x v="39"/>
    <n v="0.14000000000000001"/>
  </r>
  <r>
    <d v="2015-07-28T00:00:00"/>
    <x v="39"/>
    <x v="39"/>
    <n v="0.14000000000000001"/>
  </r>
  <r>
    <d v="2015-07-27T00:00:00"/>
    <x v="39"/>
    <x v="39"/>
    <n v="0.14000000000000001"/>
  </r>
  <r>
    <d v="2015-07-24T00:00:00"/>
    <x v="39"/>
    <x v="39"/>
    <n v="0.13"/>
  </r>
  <r>
    <d v="2015-07-23T00:00:00"/>
    <x v="39"/>
    <x v="39"/>
    <n v="0.13"/>
  </r>
  <r>
    <d v="2015-07-22T00:00:00"/>
    <x v="39"/>
    <x v="39"/>
    <n v="0.13"/>
  </r>
  <r>
    <d v="2015-07-21T00:00:00"/>
    <x v="39"/>
    <x v="39"/>
    <n v="0.13"/>
  </r>
  <r>
    <d v="2015-07-20T00:00:00"/>
    <x v="39"/>
    <x v="39"/>
    <n v="0.14000000000000001"/>
  </r>
  <r>
    <d v="2015-07-17T00:00:00"/>
    <x v="39"/>
    <x v="39"/>
    <n v="0.13"/>
  </r>
  <r>
    <d v="2015-07-16T00:00:00"/>
    <x v="39"/>
    <x v="39"/>
    <n v="0.14000000000000001"/>
  </r>
  <r>
    <d v="2015-07-15T00:00:00"/>
    <x v="39"/>
    <x v="39"/>
    <n v="0.13"/>
  </r>
  <r>
    <d v="2015-07-14T00:00:00"/>
    <x v="39"/>
    <x v="39"/>
    <n v="0.13"/>
  </r>
  <r>
    <d v="2015-07-13T00:00:00"/>
    <x v="39"/>
    <x v="39"/>
    <n v="0.13"/>
  </r>
  <r>
    <d v="2015-07-10T00:00:00"/>
    <x v="39"/>
    <x v="39"/>
    <n v="0.13"/>
  </r>
  <r>
    <d v="2015-07-09T00:00:00"/>
    <x v="39"/>
    <x v="39"/>
    <n v="0.13"/>
  </r>
  <r>
    <d v="2015-07-08T00:00:00"/>
    <x v="39"/>
    <x v="39"/>
    <n v="0.13"/>
  </r>
  <r>
    <d v="2015-07-07T00:00:00"/>
    <x v="39"/>
    <x v="39"/>
    <n v="0.13"/>
  </r>
  <r>
    <d v="2015-07-06T00:00:00"/>
    <x v="39"/>
    <x v="39"/>
    <n v="0.13"/>
  </r>
  <r>
    <d v="2015-07-03T00:00:00"/>
    <x v="39"/>
    <x v="39"/>
    <n v="0.13"/>
  </r>
  <r>
    <d v="2015-07-02T00:00:00"/>
    <x v="39"/>
    <x v="39"/>
    <n v="0.13"/>
  </r>
  <r>
    <d v="2015-07-01T00:00:00"/>
    <x v="39"/>
    <x v="39"/>
    <n v="0.13"/>
  </r>
  <r>
    <d v="2015-06-30T00:00:00"/>
    <x v="40"/>
    <x v="40"/>
    <n v="0.08"/>
  </r>
  <r>
    <d v="2015-06-29T00:00:00"/>
    <x v="40"/>
    <x v="40"/>
    <n v="0.14000000000000001"/>
  </r>
  <r>
    <d v="2015-06-26T00:00:00"/>
    <x v="40"/>
    <x v="40"/>
    <n v="0.13"/>
  </r>
  <r>
    <d v="2015-06-25T00:00:00"/>
    <x v="40"/>
    <x v="40"/>
    <n v="0.13"/>
  </r>
  <r>
    <d v="2015-06-24T00:00:00"/>
    <x v="40"/>
    <x v="40"/>
    <n v="0.13"/>
  </r>
  <r>
    <d v="2015-06-23T00:00:00"/>
    <x v="40"/>
    <x v="40"/>
    <n v="0.13"/>
  </r>
  <r>
    <d v="2015-06-22T00:00:00"/>
    <x v="40"/>
    <x v="40"/>
    <n v="0.13"/>
  </r>
  <r>
    <d v="2015-06-19T00:00:00"/>
    <x v="40"/>
    <x v="40"/>
    <n v="0.13"/>
  </r>
  <r>
    <d v="2015-06-18T00:00:00"/>
    <x v="40"/>
    <x v="40"/>
    <n v="0.14000000000000001"/>
  </r>
  <r>
    <d v="2015-06-17T00:00:00"/>
    <x v="40"/>
    <x v="40"/>
    <n v="0.14000000000000001"/>
  </r>
  <r>
    <d v="2015-06-16T00:00:00"/>
    <x v="40"/>
    <x v="40"/>
    <n v="0.14000000000000001"/>
  </r>
  <r>
    <d v="2015-06-15T00:00:00"/>
    <x v="40"/>
    <x v="40"/>
    <n v="0.13"/>
  </r>
  <r>
    <d v="2015-06-12T00:00:00"/>
    <x v="40"/>
    <x v="40"/>
    <n v="0.13"/>
  </r>
  <r>
    <d v="2015-06-11T00:00:00"/>
    <x v="40"/>
    <x v="40"/>
    <n v="0.13"/>
  </r>
  <r>
    <d v="2015-06-10T00:00:00"/>
    <x v="40"/>
    <x v="40"/>
    <n v="0.13"/>
  </r>
  <r>
    <d v="2015-06-09T00:00:00"/>
    <x v="40"/>
    <x v="40"/>
    <n v="0.13"/>
  </r>
  <r>
    <d v="2015-06-08T00:00:00"/>
    <x v="40"/>
    <x v="40"/>
    <n v="0.13"/>
  </r>
  <r>
    <d v="2015-06-05T00:00:00"/>
    <x v="40"/>
    <x v="40"/>
    <n v="0.13"/>
  </r>
  <r>
    <d v="2015-06-04T00:00:00"/>
    <x v="40"/>
    <x v="40"/>
    <n v="0.13"/>
  </r>
  <r>
    <d v="2015-06-03T00:00:00"/>
    <x v="40"/>
    <x v="40"/>
    <n v="0.13"/>
  </r>
  <r>
    <d v="2015-06-02T00:00:00"/>
    <x v="40"/>
    <x v="40"/>
    <n v="0.12"/>
  </r>
  <r>
    <d v="2015-06-01T00:00:00"/>
    <x v="40"/>
    <x v="40"/>
    <n v="0.12"/>
  </r>
  <r>
    <d v="2015-05-29T00:00:00"/>
    <x v="40"/>
    <x v="40"/>
    <n v="0.08"/>
  </r>
  <r>
    <d v="2015-05-28T00:00:00"/>
    <x v="40"/>
    <x v="40"/>
    <n v="0.12"/>
  </r>
  <r>
    <d v="2015-05-27T00:00:00"/>
    <x v="40"/>
    <x v="40"/>
    <n v="0.12"/>
  </r>
  <r>
    <d v="2015-05-26T00:00:00"/>
    <x v="40"/>
    <x v="40"/>
    <n v="0.12"/>
  </r>
  <r>
    <d v="2015-05-22T00:00:00"/>
    <x v="40"/>
    <x v="40"/>
    <n v="0.13"/>
  </r>
  <r>
    <d v="2015-05-21T00:00:00"/>
    <x v="40"/>
    <x v="40"/>
    <n v="0.12"/>
  </r>
  <r>
    <d v="2015-05-20T00:00:00"/>
    <x v="40"/>
    <x v="40"/>
    <n v="0.12"/>
  </r>
  <r>
    <d v="2015-05-19T00:00:00"/>
    <x v="40"/>
    <x v="40"/>
    <n v="0.12"/>
  </r>
  <r>
    <d v="2015-05-18T00:00:00"/>
    <x v="40"/>
    <x v="40"/>
    <n v="0.13"/>
  </r>
  <r>
    <d v="2015-05-15T00:00:00"/>
    <x v="40"/>
    <x v="40"/>
    <n v="0.13"/>
  </r>
  <r>
    <d v="2015-05-14T00:00:00"/>
    <x v="40"/>
    <x v="40"/>
    <n v="0.13"/>
  </r>
  <r>
    <d v="2015-05-13T00:00:00"/>
    <x v="40"/>
    <x v="40"/>
    <n v="0.13"/>
  </r>
  <r>
    <d v="2015-05-12T00:00:00"/>
    <x v="40"/>
    <x v="40"/>
    <n v="0.13"/>
  </r>
  <r>
    <d v="2015-05-11T00:00:00"/>
    <x v="40"/>
    <x v="40"/>
    <n v="0.13"/>
  </r>
  <r>
    <d v="2015-05-08T00:00:00"/>
    <x v="40"/>
    <x v="40"/>
    <n v="0.13"/>
  </r>
  <r>
    <d v="2015-05-07T00:00:00"/>
    <x v="40"/>
    <x v="40"/>
    <n v="0.13"/>
  </r>
  <r>
    <d v="2015-05-06T00:00:00"/>
    <x v="40"/>
    <x v="40"/>
    <n v="0.13"/>
  </r>
  <r>
    <d v="2015-05-05T00:00:00"/>
    <x v="40"/>
    <x v="40"/>
    <n v="0.13"/>
  </r>
  <r>
    <d v="2015-05-04T00:00:00"/>
    <x v="40"/>
    <x v="40"/>
    <n v="0.13"/>
  </r>
  <r>
    <d v="2015-05-01T00:00:00"/>
    <x v="40"/>
    <x v="40"/>
    <n v="0.13"/>
  </r>
  <r>
    <d v="2015-04-30T00:00:00"/>
    <x v="40"/>
    <x v="40"/>
    <n v="0.08"/>
  </r>
  <r>
    <d v="2015-04-29T00:00:00"/>
    <x v="40"/>
    <x v="40"/>
    <n v="0.13"/>
  </r>
  <r>
    <d v="2015-04-28T00:00:00"/>
    <x v="40"/>
    <x v="40"/>
    <n v="0.13"/>
  </r>
  <r>
    <d v="2015-04-27T00:00:00"/>
    <x v="40"/>
    <x v="40"/>
    <n v="0.13"/>
  </r>
  <r>
    <d v="2015-04-24T00:00:00"/>
    <x v="40"/>
    <x v="40"/>
    <n v="0.13"/>
  </r>
  <r>
    <d v="2015-04-23T00:00:00"/>
    <x v="40"/>
    <x v="40"/>
    <n v="0.13"/>
  </r>
  <r>
    <d v="2015-04-22T00:00:00"/>
    <x v="40"/>
    <x v="40"/>
    <n v="0.13"/>
  </r>
  <r>
    <d v="2015-04-21T00:00:00"/>
    <x v="40"/>
    <x v="40"/>
    <n v="0.13"/>
  </r>
  <r>
    <d v="2015-04-20T00:00:00"/>
    <x v="40"/>
    <x v="40"/>
    <n v="0.13"/>
  </r>
  <r>
    <d v="2015-04-17T00:00:00"/>
    <x v="40"/>
    <x v="40"/>
    <n v="0.13"/>
  </r>
  <r>
    <d v="2015-04-16T00:00:00"/>
    <x v="40"/>
    <x v="40"/>
    <n v="0.13"/>
  </r>
  <r>
    <d v="2015-04-15T00:00:00"/>
    <x v="40"/>
    <x v="40"/>
    <n v="0.13"/>
  </r>
  <r>
    <d v="2015-04-14T00:00:00"/>
    <x v="40"/>
    <x v="40"/>
    <n v="0.13"/>
  </r>
  <r>
    <d v="2015-04-13T00:00:00"/>
    <x v="40"/>
    <x v="40"/>
    <n v="0.13"/>
  </r>
  <r>
    <d v="2015-04-10T00:00:00"/>
    <x v="40"/>
    <x v="40"/>
    <n v="0.12"/>
  </r>
  <r>
    <d v="2015-04-09T00:00:00"/>
    <x v="40"/>
    <x v="40"/>
    <n v="0.12"/>
  </r>
  <r>
    <d v="2015-04-08T00:00:00"/>
    <x v="40"/>
    <x v="40"/>
    <n v="0.12"/>
  </r>
  <r>
    <d v="2015-04-07T00:00:00"/>
    <x v="40"/>
    <x v="40"/>
    <n v="0.12"/>
  </r>
  <r>
    <d v="2015-04-06T00:00:00"/>
    <x v="40"/>
    <x v="40"/>
    <n v="0.13"/>
  </r>
  <r>
    <d v="2015-04-03T00:00:00"/>
    <x v="40"/>
    <x v="40"/>
    <n v="0.12"/>
  </r>
  <r>
    <d v="2015-04-02T00:00:00"/>
    <x v="40"/>
    <x v="40"/>
    <n v="0.12"/>
  </r>
  <r>
    <d v="2015-04-01T00:00:00"/>
    <x v="40"/>
    <x v="40"/>
    <n v="0.12"/>
  </r>
  <r>
    <d v="2015-03-31T00:00:00"/>
    <x v="41"/>
    <x v="41"/>
    <n v="0.06"/>
  </r>
  <r>
    <d v="2015-03-30T00:00:00"/>
    <x v="41"/>
    <x v="41"/>
    <n v="0.12"/>
  </r>
  <r>
    <d v="2015-03-27T00:00:00"/>
    <x v="41"/>
    <x v="41"/>
    <n v="0.12"/>
  </r>
  <r>
    <d v="2015-03-26T00:00:00"/>
    <x v="41"/>
    <x v="41"/>
    <n v="0.11"/>
  </r>
  <r>
    <d v="2015-03-25T00:00:00"/>
    <x v="41"/>
    <x v="41"/>
    <n v="0.12"/>
  </r>
  <r>
    <d v="2015-03-24T00:00:00"/>
    <x v="41"/>
    <x v="41"/>
    <n v="0.11"/>
  </r>
  <r>
    <d v="2015-03-23T00:00:00"/>
    <x v="41"/>
    <x v="41"/>
    <n v="0.12"/>
  </r>
  <r>
    <d v="2015-03-20T00:00:00"/>
    <x v="41"/>
    <x v="41"/>
    <n v="0.12"/>
  </r>
  <r>
    <d v="2015-03-19T00:00:00"/>
    <x v="41"/>
    <x v="41"/>
    <n v="0.12"/>
  </r>
  <r>
    <d v="2015-03-18T00:00:00"/>
    <x v="41"/>
    <x v="41"/>
    <n v="0.11"/>
  </r>
  <r>
    <d v="2015-03-17T00:00:00"/>
    <x v="41"/>
    <x v="41"/>
    <n v="0.12"/>
  </r>
  <r>
    <d v="2015-03-16T00:00:00"/>
    <x v="41"/>
    <x v="41"/>
    <n v="0.12"/>
  </r>
  <r>
    <d v="2015-03-13T00:00:00"/>
    <x v="41"/>
    <x v="41"/>
    <n v="0.11"/>
  </r>
  <r>
    <d v="2015-03-12T00:00:00"/>
    <x v="41"/>
    <x v="41"/>
    <n v="0.11"/>
  </r>
  <r>
    <d v="2015-03-11T00:00:00"/>
    <x v="41"/>
    <x v="41"/>
    <n v="0.11"/>
  </r>
  <r>
    <d v="2015-03-10T00:00:00"/>
    <x v="41"/>
    <x v="41"/>
    <n v="0.12"/>
  </r>
  <r>
    <d v="2015-03-09T00:00:00"/>
    <x v="41"/>
    <x v="41"/>
    <n v="0.12"/>
  </r>
  <r>
    <d v="2015-03-06T00:00:00"/>
    <x v="41"/>
    <x v="41"/>
    <n v="0.12"/>
  </r>
  <r>
    <d v="2015-03-05T00:00:00"/>
    <x v="41"/>
    <x v="41"/>
    <n v="0.11"/>
  </r>
  <r>
    <d v="2015-03-04T00:00:00"/>
    <x v="41"/>
    <x v="41"/>
    <n v="0.11"/>
  </r>
  <r>
    <d v="2015-03-03T00:00:00"/>
    <x v="41"/>
    <x v="41"/>
    <n v="0.12"/>
  </r>
  <r>
    <d v="2015-03-02T00:00:00"/>
    <x v="41"/>
    <x v="41"/>
    <n v="0.12"/>
  </r>
  <r>
    <d v="2015-02-27T00:00:00"/>
    <x v="41"/>
    <x v="41"/>
    <n v="0.06"/>
  </r>
  <r>
    <d v="2015-02-26T00:00:00"/>
    <x v="41"/>
    <x v="41"/>
    <n v="0.11"/>
  </r>
  <r>
    <d v="2015-02-25T00:00:00"/>
    <x v="41"/>
    <x v="41"/>
    <n v="0.11"/>
  </r>
  <r>
    <d v="2015-02-24T00:00:00"/>
    <x v="41"/>
    <x v="41"/>
    <n v="0.11"/>
  </r>
  <r>
    <d v="2015-02-23T00:00:00"/>
    <x v="41"/>
    <x v="41"/>
    <n v="0.11"/>
  </r>
  <r>
    <d v="2015-02-20T00:00:00"/>
    <x v="41"/>
    <x v="41"/>
    <n v="0.12"/>
  </r>
  <r>
    <d v="2015-02-19T00:00:00"/>
    <x v="41"/>
    <x v="41"/>
    <n v="0.12"/>
  </r>
  <r>
    <d v="2015-02-18T00:00:00"/>
    <x v="41"/>
    <x v="41"/>
    <n v="0.12"/>
  </r>
  <r>
    <d v="2015-02-17T00:00:00"/>
    <x v="41"/>
    <x v="41"/>
    <n v="0.12"/>
  </r>
  <r>
    <d v="2015-02-13T00:00:00"/>
    <x v="41"/>
    <x v="41"/>
    <n v="0.12"/>
  </r>
  <r>
    <d v="2015-02-12T00:00:00"/>
    <x v="41"/>
    <x v="41"/>
    <n v="0.12"/>
  </r>
  <r>
    <d v="2015-02-11T00:00:00"/>
    <x v="41"/>
    <x v="41"/>
    <n v="0.12"/>
  </r>
  <r>
    <d v="2015-02-10T00:00:00"/>
    <x v="41"/>
    <x v="41"/>
    <n v="0.12"/>
  </r>
  <r>
    <d v="2015-02-09T00:00:00"/>
    <x v="41"/>
    <x v="41"/>
    <n v="0.12"/>
  </r>
  <r>
    <d v="2015-02-06T00:00:00"/>
    <x v="41"/>
    <x v="41"/>
    <n v="0.11"/>
  </r>
  <r>
    <d v="2015-02-05T00:00:00"/>
    <x v="41"/>
    <x v="41"/>
    <n v="0.12"/>
  </r>
  <r>
    <d v="2015-02-04T00:00:00"/>
    <x v="41"/>
    <x v="41"/>
    <n v="0.11"/>
  </r>
  <r>
    <d v="2015-02-03T00:00:00"/>
    <x v="41"/>
    <x v="41"/>
    <n v="0.12"/>
  </r>
  <r>
    <d v="2015-02-02T00:00:00"/>
    <x v="41"/>
    <x v="41"/>
    <n v="0.12"/>
  </r>
  <r>
    <d v="2015-01-30T00:00:00"/>
    <x v="41"/>
    <x v="41"/>
    <n v="0.06"/>
  </r>
  <r>
    <d v="2015-01-29T00:00:00"/>
    <x v="41"/>
    <x v="41"/>
    <n v="0.11"/>
  </r>
  <r>
    <d v="2015-01-28T00:00:00"/>
    <x v="41"/>
    <x v="41"/>
    <n v="0.12"/>
  </r>
  <r>
    <d v="2015-01-27T00:00:00"/>
    <x v="41"/>
    <x v="41"/>
    <n v="0.11"/>
  </r>
  <r>
    <d v="2015-01-26T00:00:00"/>
    <x v="41"/>
    <x v="41"/>
    <n v="0.12"/>
  </r>
  <r>
    <d v="2015-01-23T00:00:00"/>
    <x v="41"/>
    <x v="41"/>
    <n v="0.12"/>
  </r>
  <r>
    <d v="2015-01-22T00:00:00"/>
    <x v="41"/>
    <x v="41"/>
    <n v="0.12"/>
  </r>
  <r>
    <d v="2015-01-21T00:00:00"/>
    <x v="41"/>
    <x v="41"/>
    <n v="0.12"/>
  </r>
  <r>
    <d v="2015-01-20T00:00:00"/>
    <x v="41"/>
    <x v="41"/>
    <n v="0.12"/>
  </r>
  <r>
    <d v="2015-01-16T00:00:00"/>
    <x v="41"/>
    <x v="41"/>
    <n v="0.13"/>
  </r>
  <r>
    <d v="2015-01-15T00:00:00"/>
    <x v="41"/>
    <x v="41"/>
    <n v="0.12"/>
  </r>
  <r>
    <d v="2015-01-14T00:00:00"/>
    <x v="41"/>
    <x v="41"/>
    <n v="0.12"/>
  </r>
  <r>
    <d v="2015-01-13T00:00:00"/>
    <x v="41"/>
    <x v="41"/>
    <n v="0.12"/>
  </r>
  <r>
    <d v="2015-01-12T00:00:00"/>
    <x v="41"/>
    <x v="41"/>
    <n v="0.12"/>
  </r>
  <r>
    <d v="2015-01-09T00:00:00"/>
    <x v="41"/>
    <x v="41"/>
    <n v="0.12"/>
  </r>
  <r>
    <d v="2015-01-08T00:00:00"/>
    <x v="41"/>
    <x v="41"/>
    <n v="0.12"/>
  </r>
  <r>
    <d v="2015-01-07T00:00:00"/>
    <x v="41"/>
    <x v="41"/>
    <n v="0.12"/>
  </r>
  <r>
    <d v="2015-01-06T00:00:00"/>
    <x v="41"/>
    <x v="41"/>
    <n v="0.12"/>
  </r>
  <r>
    <d v="2015-01-05T00:00:00"/>
    <x v="41"/>
    <x v="41"/>
    <n v="0.12"/>
  </r>
  <r>
    <d v="2015-01-02T00:00:00"/>
    <x v="41"/>
    <x v="41"/>
    <n v="0.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6">
  <r>
    <d v="2025-06-26T00:00:00"/>
    <s v="Q2-2025"/>
    <x v="0"/>
    <n v="22447.29"/>
    <n v="22328.240000000002"/>
    <n v="22466.99"/>
    <n v="22255.27"/>
    <s v="343.21M"/>
    <n v="9.4000000000000004E-3"/>
  </r>
  <r>
    <d v="2025-06-25T00:00:00"/>
    <s v="Q2-2025"/>
    <x v="0"/>
    <n v="22237.74"/>
    <n v="22279.69"/>
    <n v="22329.23"/>
    <n v="22175.08"/>
    <s v="344.08M"/>
    <n v="2.0999999999999999E-3"/>
  </r>
  <r>
    <d v="2025-06-24T00:00:00"/>
    <s v="Q2-2025"/>
    <x v="0"/>
    <n v="22190.52"/>
    <n v="22053.33"/>
    <n v="22220.639999999999"/>
    <n v="22045.63"/>
    <s v="404.98M"/>
    <n v="1.5299999999999999E-2"/>
  </r>
  <r>
    <d v="2025-06-23T00:00:00"/>
    <s v="Q2-2025"/>
    <x v="0"/>
    <n v="21856.33"/>
    <n v="21632.78"/>
    <n v="21871.87"/>
    <n v="21532.32"/>
    <s v="373.66M"/>
    <n v="1.06E-2"/>
  </r>
  <r>
    <d v="2025-06-20T00:00:00"/>
    <s v="Q2-2025"/>
    <x v="0"/>
    <n v="21626.39"/>
    <n v="21834.49"/>
    <n v="21902.98"/>
    <n v="21552.799999999999"/>
    <s v="836.91M"/>
    <n v="-4.3E-3"/>
  </r>
  <r>
    <d v="2025-06-18T00:00:00"/>
    <s v="Q2-2025"/>
    <x v="0"/>
    <n v="21719.69"/>
    <n v="21745.5"/>
    <n v="21863"/>
    <n v="21660.52"/>
    <s v="331.25M"/>
    <n v="0"/>
  </r>
  <r>
    <d v="2025-06-17T00:00:00"/>
    <s v="Q2-2025"/>
    <x v="0"/>
    <n v="21719.08"/>
    <n v="21858.89"/>
    <n v="21896.42"/>
    <n v="21680.18"/>
    <s v="305.16M"/>
    <n v="-0.01"/>
  </r>
  <r>
    <d v="2025-06-16T00:00:00"/>
    <s v="Q2-2025"/>
    <x v="0"/>
    <n v="21937.57"/>
    <n v="21783.08"/>
    <n v="21979.77"/>
    <n v="21783.08"/>
    <s v="340.31M"/>
    <n v="1.4200000000000001E-2"/>
  </r>
  <r>
    <d v="2025-06-13T00:00:00"/>
    <s v="Q2-2025"/>
    <x v="0"/>
    <n v="21631.040000000001"/>
    <n v="21675.94"/>
    <n v="21838.47"/>
    <n v="21591.11"/>
    <s v="317.46M"/>
    <n v="-1.29E-2"/>
  </r>
  <r>
    <d v="2025-06-12T00:00:00"/>
    <s v="Q2-2025"/>
    <x v="0"/>
    <n v="21913.32"/>
    <n v="21826.79"/>
    <n v="21952"/>
    <n v="21807"/>
    <s v="269.00M"/>
    <n v="2.3999999999999998E-3"/>
  </r>
  <r>
    <d v="2025-06-11T00:00:00"/>
    <s v="Q2-2025"/>
    <x v="0"/>
    <n v="21860.799999999999"/>
    <n v="21994.16"/>
    <n v="22041.83"/>
    <n v="21775.27"/>
    <s v="314.42M"/>
    <n v="-3.7000000000000002E-3"/>
  </r>
  <r>
    <d v="2025-06-10T00:00:00"/>
    <s v="Q2-2025"/>
    <x v="0"/>
    <n v="21941.919999999998"/>
    <n v="21819.79"/>
    <n v="21961.42"/>
    <n v="21727.34"/>
    <s v="345.37M"/>
    <n v="6.6E-3"/>
  </r>
  <r>
    <d v="2025-06-09T00:00:00"/>
    <s v="Q2-2025"/>
    <x v="0"/>
    <n v="21797.87"/>
    <n v="21779.18"/>
    <n v="21855.15"/>
    <n v="21729.3"/>
    <s v="360.44M"/>
    <n v="1.6999999999999999E-3"/>
  </r>
  <r>
    <d v="2025-06-06T00:00:00"/>
    <s v="Q2-2025"/>
    <x v="0"/>
    <n v="21761.79"/>
    <n v="21777.5"/>
    <n v="21836.57"/>
    <n v="21696.69"/>
    <s v="308.79M"/>
    <n v="9.9000000000000008E-3"/>
  </r>
  <r>
    <d v="2025-06-05T00:00:00"/>
    <s v="Q2-2025"/>
    <x v="0"/>
    <n v="21547.43"/>
    <n v="21782.34"/>
    <n v="21891.89"/>
    <n v="21472.77"/>
    <s v="410.26M"/>
    <n v="-8.0000000000000002E-3"/>
  </r>
  <r>
    <d v="2025-06-04T00:00:00"/>
    <s v="Q2-2025"/>
    <x v="0"/>
    <n v="21721.919999999998"/>
    <n v="21689.02"/>
    <n v="21761.37"/>
    <n v="21607.33"/>
    <s v="293.97M"/>
    <n v="2.7000000000000001E-3"/>
  </r>
  <r>
    <d v="2025-06-03T00:00:00"/>
    <s v="Q2-2025"/>
    <x v="0"/>
    <n v="21662.58"/>
    <n v="21529.98"/>
    <n v="21715.96"/>
    <n v="21474.51"/>
    <s v="322.98M"/>
    <n v="7.9000000000000008E-3"/>
  </r>
  <r>
    <d v="2025-06-02T00:00:00"/>
    <s v="Q2-2025"/>
    <x v="0"/>
    <n v="21491.75"/>
    <n v="21270.57"/>
    <n v="21500.36"/>
    <n v="21199.37"/>
    <s v="288.63M"/>
    <n v="7.1000000000000004E-3"/>
  </r>
  <r>
    <d v="2025-05-30T00:00:00"/>
    <s v="Q2-2025"/>
    <x v="0"/>
    <n v="21340.99"/>
    <n v="21330.85"/>
    <n v="21386.29"/>
    <n v="21032.560000000001"/>
    <s v="641.72M"/>
    <n v="-1.1000000000000001E-3"/>
  </r>
  <r>
    <d v="2025-05-29T00:00:00"/>
    <s v="Q2-2025"/>
    <x v="0"/>
    <n v="21363.95"/>
    <n v="21611.54"/>
    <n v="21611.54"/>
    <n v="21260.720000000001"/>
    <s v="334.25M"/>
    <n v="2.0999999999999999E-3"/>
  </r>
  <r>
    <d v="2025-05-28T00:00:00"/>
    <s v="Q2-2025"/>
    <x v="0"/>
    <n v="21318.17"/>
    <n v="21451.69"/>
    <n v="21508.080000000002"/>
    <n v="21296.51"/>
    <s v="310.10M"/>
    <n v="-4.4999999999999997E-3"/>
  </r>
  <r>
    <d v="2025-05-27T00:00:00"/>
    <s v="Q2-2025"/>
    <x v="0"/>
    <n v="21414.99"/>
    <n v="21201.45"/>
    <n v="21429.32"/>
    <n v="21145.13"/>
    <s v="370.89M"/>
    <n v="2.3900000000000001E-2"/>
  </r>
  <r>
    <d v="2025-05-23T00:00:00"/>
    <s v="Q2-2025"/>
    <x v="0"/>
    <n v="20915.650000000001"/>
    <n v="20806.37"/>
    <n v="21025.58"/>
    <n v="20777.97"/>
    <s v="309.12M"/>
    <n v="-9.2999999999999992E-3"/>
  </r>
  <r>
    <d v="2025-05-22T00:00:00"/>
    <s v="Q2-2025"/>
    <x v="0"/>
    <n v="21112.47"/>
    <n v="21097.46"/>
    <n v="21263.18"/>
    <n v="21046.22"/>
    <s v="305.54M"/>
    <n v="1.5E-3"/>
  </r>
  <r>
    <d v="2025-05-21T00:00:00"/>
    <s v="Q2-2025"/>
    <x v="0"/>
    <n v="21080.36"/>
    <n v="21217.3"/>
    <n v="21482.98"/>
    <n v="21002.1"/>
    <s v="372.47M"/>
    <n v="-1.34E-2"/>
  </r>
  <r>
    <d v="2025-05-20T00:00:00"/>
    <s v="Q2-2025"/>
    <x v="0"/>
    <n v="21367.37"/>
    <n v="21347.63"/>
    <n v="21399.99"/>
    <n v="21226.66"/>
    <s v="270.58M"/>
    <n v="-3.7000000000000002E-3"/>
  </r>
  <r>
    <d v="2025-05-19T00:00:00"/>
    <s v="Q2-2025"/>
    <x v="0"/>
    <n v="21447.05"/>
    <n v="21138.13"/>
    <n v="21464.560000000001"/>
    <n v="21138.13"/>
    <s v="283.63M"/>
    <n v="8.9999999999999998E-4"/>
  </r>
  <r>
    <d v="2025-05-16T00:00:00"/>
    <s v="Q2-2025"/>
    <x v="0"/>
    <n v="21427.94"/>
    <n v="21375.63"/>
    <n v="21428.79"/>
    <n v="21246.42"/>
    <s v="354.37M"/>
    <n v="4.3E-3"/>
  </r>
  <r>
    <d v="2025-05-15T00:00:00"/>
    <s v="Q2-2025"/>
    <x v="0"/>
    <n v="21335.82"/>
    <n v="21206.73"/>
    <n v="21443.88"/>
    <n v="21168.17"/>
    <s v="340.58M"/>
    <n v="8.0000000000000004E-4"/>
  </r>
  <r>
    <d v="2025-05-14T00:00:00"/>
    <s v="Q2-2025"/>
    <x v="0"/>
    <n v="21319.21"/>
    <n v="21254.47"/>
    <n v="21336.48"/>
    <n v="21199.85"/>
    <s v="376.24M"/>
    <n v="5.7000000000000002E-3"/>
  </r>
  <r>
    <d v="2025-05-13T00:00:00"/>
    <s v="Q2-2025"/>
    <x v="0"/>
    <n v="21197.7"/>
    <n v="20906.919999999998"/>
    <n v="21259.39"/>
    <n v="20891.18"/>
    <s v="408.46M"/>
    <n v="1.5800000000000002E-2"/>
  </r>
  <r>
    <d v="2025-05-12T00:00:00"/>
    <s v="Q2-2025"/>
    <x v="0"/>
    <n v="20868.150000000001"/>
    <n v="20818.78"/>
    <n v="20870.12"/>
    <n v="20613.27"/>
    <s v="448.68M"/>
    <n v="4.02E-2"/>
  </r>
  <r>
    <d v="2025-05-09T00:00:00"/>
    <s v="Q2-2025"/>
    <x v="0"/>
    <n v="20061.45"/>
    <n v="20170.37"/>
    <n v="20203.580000000002"/>
    <n v="19984.53"/>
    <s v="265.36M"/>
    <n v="-1E-4"/>
  </r>
  <r>
    <d v="2025-05-08T00:00:00"/>
    <s v="Q2-2025"/>
    <x v="0"/>
    <n v="20063.560000000001"/>
    <n v="20067.43"/>
    <n v="20249.759999999998"/>
    <n v="19907.669999999998"/>
    <s v="370.42M"/>
    <n v="9.7999999999999997E-3"/>
  </r>
  <r>
    <d v="2025-05-07T00:00:00"/>
    <s v="Q2-2025"/>
    <x v="0"/>
    <n v="19867.97"/>
    <n v="19804.5"/>
    <n v="19960.86"/>
    <n v="19605.07"/>
    <s v="390.72M"/>
    <n v="3.8999999999999998E-3"/>
  </r>
  <r>
    <d v="2025-05-06T00:00:00"/>
    <s v="Q2-2025"/>
    <x v="0"/>
    <n v="19791.349999999999"/>
    <n v="19709.64"/>
    <n v="19927.23"/>
    <n v="19659.32"/>
    <s v="303.17M"/>
    <n v="-8.8000000000000005E-3"/>
  </r>
  <r>
    <d v="2025-05-05T00:00:00"/>
    <s v="Q2-2025"/>
    <x v="0"/>
    <n v="19967.939999999999"/>
    <n v="19928.82"/>
    <n v="20100.61"/>
    <n v="19899.28"/>
    <s v="314.53M"/>
    <n v="-6.7000000000000002E-3"/>
  </r>
  <r>
    <d v="2025-05-02T00:00:00"/>
    <s v="Q2-2025"/>
    <x v="0"/>
    <n v="20102.61"/>
    <n v="19986.61"/>
    <n v="20176.599999999999"/>
    <n v="19936.669999999998"/>
    <s v="365.36M"/>
    <n v="1.6E-2"/>
  </r>
  <r>
    <d v="2025-05-01T00:00:00"/>
    <s v="Q2-2025"/>
    <x v="0"/>
    <n v="19786.71"/>
    <n v="19866.830000000002"/>
    <n v="20024.48"/>
    <n v="19763.14"/>
    <s v="374.95M"/>
    <n v="1.0999999999999999E-2"/>
  </r>
  <r>
    <d v="2025-04-30T00:00:00"/>
    <s v="Q2-2025"/>
    <x v="0"/>
    <n v="19571.02"/>
    <n v="19168.09"/>
    <n v="19612.759999999998"/>
    <n v="19011.98"/>
    <s v="432.92M"/>
    <n v="1.2999999999999999E-3"/>
  </r>
  <r>
    <d v="2025-04-29T00:00:00"/>
    <s v="Q2-2025"/>
    <x v="0"/>
    <n v="19544.95"/>
    <n v="19315.95"/>
    <n v="19582.77"/>
    <n v="19304.830000000002"/>
    <s v="284.64M"/>
    <n v="6.1000000000000004E-3"/>
  </r>
  <r>
    <d v="2025-04-28T00:00:00"/>
    <s v="Q2-2025"/>
    <x v="0"/>
    <n v="19427.29"/>
    <n v="19432.72"/>
    <n v="19519.330000000002"/>
    <n v="19162.46"/>
    <s v="320.74M"/>
    <n v="-2.9999999999999997E-4"/>
  </r>
  <r>
    <d v="2025-04-25T00:00:00"/>
    <s v="Q2-2025"/>
    <x v="0"/>
    <n v="19432.560000000001"/>
    <n v="19209.72"/>
    <n v="19447.560000000001"/>
    <n v="19133.23"/>
    <s v="367.42M"/>
    <n v="1.14E-2"/>
  </r>
  <r>
    <d v="2025-04-24T00:00:00"/>
    <s v="Q2-2025"/>
    <x v="0"/>
    <n v="19214.400000000001"/>
    <n v="18756.53"/>
    <n v="19224.8"/>
    <n v="18744.47"/>
    <s v="392.69M"/>
    <n v="2.7900000000000001E-2"/>
  </r>
  <r>
    <d v="2025-04-23T00:00:00"/>
    <s v="Q2-2025"/>
    <x v="0"/>
    <n v="18693.259999999998"/>
    <n v="18870.63"/>
    <n v="19043.009999999998"/>
    <n v="18618.89"/>
    <s v="419.43M"/>
    <n v="2.2800000000000001E-2"/>
  </r>
  <r>
    <d v="2025-04-22T00:00:00"/>
    <s v="Q2-2025"/>
    <x v="0"/>
    <n v="18276.41"/>
    <n v="18033.900000000001"/>
    <n v="18396.39"/>
    <n v="17993.240000000002"/>
    <s v="341.99M"/>
    <n v="2.63E-2"/>
  </r>
  <r>
    <d v="2025-04-21T00:00:00"/>
    <s v="Q2-2025"/>
    <x v="0"/>
    <n v="17808.3"/>
    <n v="18023.009999999998"/>
    <n v="18043.080000000002"/>
    <n v="17592.919999999998"/>
    <s v="347.85M"/>
    <n v="-2.46E-2"/>
  </r>
  <r>
    <d v="2025-04-17T00:00:00"/>
    <s v="Q2-2025"/>
    <x v="0"/>
    <n v="18258.09"/>
    <n v="18369.900000000001"/>
    <n v="18401.05"/>
    <n v="18144.46"/>
    <s v="364.51M"/>
    <n v="0"/>
  </r>
  <r>
    <d v="2025-04-16T00:00:00"/>
    <s v="Q2-2025"/>
    <x v="0"/>
    <n v="18257.64"/>
    <n v="18475.759999999998"/>
    <n v="18597.32"/>
    <n v="17995.96"/>
    <s v="452.01M"/>
    <n v="-3.04E-2"/>
  </r>
  <r>
    <d v="2025-04-15T00:00:00"/>
    <s v="Q2-2025"/>
    <x v="0"/>
    <n v="18830.23"/>
    <n v="18831.98"/>
    <n v="19004.169999999998"/>
    <n v="18754.87"/>
    <s v="273.21M"/>
    <n v="1.8E-3"/>
  </r>
  <r>
    <d v="2025-04-14T00:00:00"/>
    <s v="Q2-2025"/>
    <x v="0"/>
    <n v="18796.02"/>
    <n v="19095.490000000002"/>
    <n v="19115.150000000001"/>
    <n v="18614.759999999998"/>
    <s v="361.31M"/>
    <n v="5.7000000000000002E-3"/>
  </r>
  <r>
    <d v="2025-04-11T00:00:00"/>
    <s v="Q2-2025"/>
    <x v="0"/>
    <n v="18690.05"/>
    <n v="18309.29"/>
    <n v="18728.95"/>
    <n v="18153.32"/>
    <s v="459.77M"/>
    <n v="1.89E-2"/>
  </r>
  <r>
    <d v="2025-04-10T00:00:00"/>
    <s v="Q2-2025"/>
    <x v="0"/>
    <n v="18343.57"/>
    <n v="18626.11"/>
    <n v="18710.580000000002"/>
    <n v="17794.5"/>
    <s v="625.94M"/>
    <n v="-4.19E-2"/>
  </r>
  <r>
    <d v="2025-04-09T00:00:00"/>
    <s v="Q2-2025"/>
    <x v="0"/>
    <n v="19145.060000000001"/>
    <n v="17116.53"/>
    <n v="19234.02"/>
    <n v="17082.36"/>
    <s v="990.41M"/>
    <n v="0.1202"/>
  </r>
  <r>
    <d v="2025-04-08T00:00:00"/>
    <s v="Q2-2025"/>
    <x v="0"/>
    <n v="17090.400000000001"/>
    <n v="18034.46"/>
    <n v="18207.009999999998"/>
    <n v="16850.18"/>
    <s v="660.31M"/>
    <n v="-1.95E-2"/>
  </r>
  <r>
    <d v="2025-04-07T00:00:00"/>
    <s v="Q2-2025"/>
    <x v="0"/>
    <n v="17430.68"/>
    <n v="16771.77"/>
    <n v="18191.5"/>
    <n v="16542.2"/>
    <s v="866.80M"/>
    <n v="1.9E-3"/>
  </r>
  <r>
    <d v="2025-04-04T00:00:00"/>
    <s v="Q2-2025"/>
    <x v="0"/>
    <n v="17397.7"/>
    <n v="18022.150000000001"/>
    <n v="18089.25"/>
    <n v="17387.830000000002"/>
    <s v="781.69M"/>
    <n v="-6.0699999999999997E-2"/>
  </r>
  <r>
    <d v="2025-04-03T00:00:00"/>
    <s v="Q2-2025"/>
    <x v="0"/>
    <n v="18521.47"/>
    <n v="18774.150000000001"/>
    <n v="18902.07"/>
    <n v="18502.97"/>
    <s v="602.61M"/>
    <n v="-5.4100000000000002E-2"/>
  </r>
  <r>
    <d v="2025-04-02T00:00:00"/>
    <s v="Q2-2025"/>
    <x v="0"/>
    <n v="19581.78"/>
    <n v="19182.39"/>
    <n v="19707.34"/>
    <n v="19157.2"/>
    <s v="309.90M"/>
    <n v="7.4999999999999997E-3"/>
  </r>
  <r>
    <d v="2025-04-01T00:00:00"/>
    <s v="Q2-2025"/>
    <x v="0"/>
    <n v="19436.419999999998"/>
    <n v="19192.77"/>
    <n v="19468.62"/>
    <n v="19095.169999999998"/>
    <s v="305.91M"/>
    <n v="8.2000000000000007E-3"/>
  </r>
  <r>
    <d v="2025-03-31T00:00:00"/>
    <s v="Q1-2025"/>
    <x v="1"/>
    <n v="19278.45"/>
    <n v="18998.54"/>
    <n v="19316.060000000001"/>
    <n v="18799.2"/>
    <s v="490.21M"/>
    <n v="-2.0000000000000001E-4"/>
  </r>
  <r>
    <d v="2025-03-28T00:00:00"/>
    <s v="Q1-2025"/>
    <x v="1"/>
    <n v="19281.400000000001"/>
    <n v="19718.46"/>
    <n v="19752.45"/>
    <n v="19241.54"/>
    <s v="374.76M"/>
    <n v="-2.6100000000000002E-2"/>
  </r>
  <r>
    <d v="2025-03-27T00:00:00"/>
    <s v="Q1-2025"/>
    <x v="1"/>
    <n v="19798.62"/>
    <n v="19814.61"/>
    <n v="20003.36"/>
    <n v="19740.22"/>
    <s v="320.53M"/>
    <n v="-5.8999999999999999E-3"/>
  </r>
  <r>
    <d v="2025-03-26T00:00:00"/>
    <s v="Q1-2025"/>
    <x v="1"/>
    <n v="19916.990000000002"/>
    <n v="20239.04"/>
    <n v="20270.189999999999"/>
    <n v="19848.490000000002"/>
    <s v="346.04M"/>
    <n v="-1.83E-2"/>
  </r>
  <r>
    <d v="2025-03-25T00:00:00"/>
    <s v="Q1-2025"/>
    <x v="1"/>
    <n v="20287.830000000002"/>
    <n v="20196.5"/>
    <n v="20292.189999999999"/>
    <n v="20164.07"/>
    <s v="298.93M"/>
    <n v="5.3E-3"/>
  </r>
  <r>
    <d v="2025-03-24T00:00:00"/>
    <s v="Q1-2025"/>
    <x v="1"/>
    <n v="20180.45"/>
    <n v="20041.21"/>
    <n v="20208.84"/>
    <n v="20024.97"/>
    <s v="388.88M"/>
    <n v="2.1600000000000001E-2"/>
  </r>
  <r>
    <d v="2025-03-21T00:00:00"/>
    <s v="Q1-2025"/>
    <x v="1"/>
    <n v="19753.97"/>
    <n v="19466.439999999999"/>
    <n v="19767.98"/>
    <n v="19409.18"/>
    <s v="845.83M"/>
    <n v="3.8999999999999998E-3"/>
  </r>
  <r>
    <d v="2025-03-20T00:00:00"/>
    <s v="Q1-2025"/>
    <x v="1"/>
    <n v="19677.61"/>
    <n v="19558.28"/>
    <n v="19888.849999999999"/>
    <n v="19549.310000000001"/>
    <s v="371.49M"/>
    <n v="-3.0000000000000001E-3"/>
  </r>
  <r>
    <d v="2025-03-19T00:00:00"/>
    <s v="Q1-2025"/>
    <x v="1"/>
    <n v="19736.66"/>
    <n v="19576.32"/>
    <n v="19921.62"/>
    <n v="19497.79"/>
    <s v="395.74M"/>
    <n v="1.2999999999999999E-2"/>
  </r>
  <r>
    <d v="2025-03-18T00:00:00"/>
    <s v="Q1-2025"/>
    <x v="1"/>
    <n v="19483.36"/>
    <n v="19657.099999999999"/>
    <n v="19676.05"/>
    <n v="19397.07"/>
    <s v="333.56M"/>
    <n v="-1.66E-2"/>
  </r>
  <r>
    <d v="2025-03-17T00:00:00"/>
    <s v="Q1-2025"/>
    <x v="1"/>
    <n v="19812.23"/>
    <n v="19670.689999999999"/>
    <n v="19943.810000000001"/>
    <n v="19622.47"/>
    <s v="353.80M"/>
    <n v="5.4999999999999997E-3"/>
  </r>
  <r>
    <d v="2025-03-14T00:00:00"/>
    <s v="Q1-2025"/>
    <x v="1"/>
    <n v="19704.64"/>
    <n v="19458.89"/>
    <n v="19729.21"/>
    <n v="19436.04"/>
    <s v="373.66M"/>
    <n v="2.4899999999999999E-2"/>
  </r>
  <r>
    <d v="2025-03-13T00:00:00"/>
    <s v="Q1-2025"/>
    <x v="1"/>
    <n v="19225.48"/>
    <n v="19534.37"/>
    <n v="19558.560000000001"/>
    <n v="19152.57"/>
    <s v="398.60M"/>
    <n v="-1.89E-2"/>
  </r>
  <r>
    <d v="2025-03-12T00:00:00"/>
    <s v="Q1-2025"/>
    <x v="1"/>
    <n v="19596.02"/>
    <n v="19663.39"/>
    <n v="19756.09"/>
    <n v="19375.25"/>
    <s v="408.81M"/>
    <n v="1.1299999999999999E-2"/>
  </r>
  <r>
    <d v="2025-03-11T00:00:00"/>
    <s v="Q1-2025"/>
    <x v="1"/>
    <n v="19376.96"/>
    <n v="19405.52"/>
    <n v="19659.43"/>
    <n v="19180.560000000001"/>
    <s v="461.55M"/>
    <n v="-2.8E-3"/>
  </r>
  <r>
    <d v="2025-03-10T00:00:00"/>
    <s v="Q1-2025"/>
    <x v="1"/>
    <n v="19430.95"/>
    <n v="19826.96"/>
    <n v="19867.080000000002"/>
    <n v="19243.310000000001"/>
    <s v="532.76M"/>
    <n v="-3.8100000000000002E-2"/>
  </r>
  <r>
    <d v="2025-03-07T00:00:00"/>
    <s v="Q1-2025"/>
    <x v="1"/>
    <n v="20201.37"/>
    <n v="20015.62"/>
    <n v="20253.22"/>
    <n v="19736.810000000001"/>
    <s v="413.92M"/>
    <n v="7.4000000000000003E-3"/>
  </r>
  <r>
    <d v="2025-03-06T00:00:00"/>
    <s v="Q1-2025"/>
    <x v="1"/>
    <n v="20052.63"/>
    <n v="20231.740000000002"/>
    <n v="20473.400000000001"/>
    <n v="19968.560000000001"/>
    <s v="432.28M"/>
    <n v="-2.7900000000000001E-2"/>
  </r>
  <r>
    <d v="2025-03-05T00:00:00"/>
    <s v="Q1-2025"/>
    <x v="1"/>
    <n v="20628.46"/>
    <n v="20363.22"/>
    <n v="20688.72"/>
    <n v="20182.57"/>
    <s v="372.54M"/>
    <n v="1.3599999999999999E-2"/>
  </r>
  <r>
    <d v="2025-03-04T00:00:00"/>
    <s v="Q1-2025"/>
    <x v="1"/>
    <n v="20352.53"/>
    <n v="20281.88"/>
    <n v="20688.46"/>
    <n v="20034.68"/>
    <s v="490.25M"/>
    <n v="-3.5999999999999999E-3"/>
  </r>
  <r>
    <d v="2025-03-03T00:00:00"/>
    <s v="Q1-2025"/>
    <x v="1"/>
    <n v="20425.580000000002"/>
    <n v="20989.58"/>
    <n v="21073.8"/>
    <n v="20279.5"/>
    <s v="446.27M"/>
    <n v="-2.1999999999999999E-2"/>
  </r>
  <r>
    <d v="2025-02-28T00:00:00"/>
    <s v="Q1-2025"/>
    <x v="1"/>
    <n v="20884.41"/>
    <n v="20518.650000000001"/>
    <n v="20900.77"/>
    <n v="20407.45"/>
    <s v="566.78M"/>
    <n v="1.6199999999999999E-2"/>
  </r>
  <r>
    <d v="2025-02-27T00:00:00"/>
    <s v="Q1-2025"/>
    <x v="1"/>
    <n v="20550.95"/>
    <n v="21281.360000000001"/>
    <n v="21323.91"/>
    <n v="20540.68"/>
    <s v="438.29M"/>
    <n v="-2.75E-2"/>
  </r>
  <r>
    <d v="2025-02-26T00:00:00"/>
    <s v="Q1-2025"/>
    <x v="1"/>
    <n v="21132.92"/>
    <n v="21170.51"/>
    <n v="21350.52"/>
    <n v="21012.62"/>
    <s v="346.42M"/>
    <n v="2.2000000000000001E-3"/>
  </r>
  <r>
    <d v="2025-02-25T00:00:00"/>
    <s v="Q1-2025"/>
    <x v="1"/>
    <n v="21087.24"/>
    <n v="21318.77"/>
    <n v="21326.81"/>
    <n v="20930.580000000002"/>
    <s v="409.08M"/>
    <n v="-1.24E-2"/>
  </r>
  <r>
    <d v="2025-02-24T00:00:00"/>
    <s v="Q1-2025"/>
    <x v="1"/>
    <n v="21352.080000000002"/>
    <n v="21669.360000000001"/>
    <n v="21727.58"/>
    <n v="21341.96"/>
    <s v="395.00M"/>
    <n v="-1.21E-2"/>
  </r>
  <r>
    <d v="2025-02-21T00:00:00"/>
    <s v="Q1-2025"/>
    <x v="1"/>
    <n v="21614.080000000002"/>
    <n v="22110.54"/>
    <n v="22115.21"/>
    <n v="21597.16"/>
    <s v="396.39M"/>
    <n v="-2.06E-2"/>
  </r>
  <r>
    <d v="2025-02-20T00:00:00"/>
    <s v="Q1-2025"/>
    <x v="1"/>
    <n v="22068.06"/>
    <n v="22132.71"/>
    <n v="22148.44"/>
    <n v="21878.75"/>
    <s v="326.25M"/>
    <n v="-4.7999999999999996E-3"/>
  </r>
  <r>
    <d v="2025-02-19T00:00:00"/>
    <s v="Q1-2025"/>
    <x v="1"/>
    <n v="22175.599999999999"/>
    <n v="22121.73"/>
    <n v="22222.61"/>
    <n v="22045.75"/>
    <s v="314.27M"/>
    <n v="5.0000000000000001E-4"/>
  </r>
  <r>
    <d v="2025-02-18T00:00:00"/>
    <s v="Q1-2025"/>
    <x v="1"/>
    <n v="22164.61"/>
    <n v="22176.01"/>
    <n v="22191.37"/>
    <n v="22029.58"/>
    <s v="373.80M"/>
    <n v="2.3E-3"/>
  </r>
  <r>
    <d v="2025-02-14T00:00:00"/>
    <s v="Q1-2025"/>
    <x v="1"/>
    <n v="22114.69"/>
    <n v="22038.61"/>
    <n v="22139.43"/>
    <n v="22010.35"/>
    <s v="333.82M"/>
    <n v="3.8E-3"/>
  </r>
  <r>
    <d v="2025-02-13T00:00:00"/>
    <s v="Q1-2025"/>
    <x v="1"/>
    <n v="22030.71"/>
    <n v="21786.16"/>
    <n v="22038.15"/>
    <n v="21758.04"/>
    <s v="368.49M"/>
    <n v="1.43E-2"/>
  </r>
  <r>
    <d v="2025-02-12T00:00:00"/>
    <s v="Q1-2025"/>
    <x v="1"/>
    <n v="21719.26"/>
    <n v="21475.41"/>
    <n v="21745.66"/>
    <n v="21454.19"/>
    <s v="308.36M"/>
    <n v="1.1999999999999999E-3"/>
  </r>
  <r>
    <d v="2025-02-11T00:00:00"/>
    <s v="Q1-2025"/>
    <x v="1"/>
    <n v="21693.52"/>
    <n v="21629.11"/>
    <n v="21776.25"/>
    <n v="21625.51"/>
    <s v="283.61M"/>
    <n v="-2.8999999999999998E-3"/>
  </r>
  <r>
    <d v="2025-02-10T00:00:00"/>
    <s v="Q1-2025"/>
    <x v="1"/>
    <n v="21756.73"/>
    <n v="21670.06"/>
    <n v="21793.13"/>
    <n v="21645.17"/>
    <s v="303.47M"/>
    <n v="1.24E-2"/>
  </r>
  <r>
    <d v="2025-02-07T00:00:00"/>
    <s v="Q1-2025"/>
    <x v="1"/>
    <n v="21491.31"/>
    <n v="21776.28"/>
    <n v="21869.32"/>
    <n v="21465.46"/>
    <s v="323.70M"/>
    <n v="-1.2999999999999999E-2"/>
  </r>
  <r>
    <d v="2025-02-06T00:00:00"/>
    <s v="Q1-2025"/>
    <x v="1"/>
    <n v="21774.06"/>
    <n v="21674.17"/>
    <n v="21776.080000000002"/>
    <n v="21618.25"/>
    <s v="317.41M"/>
    <n v="5.4000000000000003E-3"/>
  </r>
  <r>
    <d v="2025-02-05T00:00:00"/>
    <s v="Q1-2025"/>
    <x v="1"/>
    <n v="21658.16"/>
    <n v="21453.87"/>
    <n v="21662.98"/>
    <n v="21408.639999999999"/>
    <s v="365.89M"/>
    <n v="4.1999999999999997E-3"/>
  </r>
  <r>
    <d v="2025-02-04T00:00:00"/>
    <s v="Q1-2025"/>
    <x v="1"/>
    <n v="21566.92"/>
    <n v="21319.58"/>
    <n v="21582.400000000001"/>
    <n v="21308.240000000002"/>
    <s v="350.05M"/>
    <n v="1.26E-2"/>
  </r>
  <r>
    <d v="2025-02-03T00:00:00"/>
    <s v="Q1-2025"/>
    <x v="1"/>
    <n v="21297.58"/>
    <n v="21084.639999999999"/>
    <n v="21406.58"/>
    <n v="21004.35"/>
    <s v="387.17M"/>
    <n v="-8.3999999999999995E-3"/>
  </r>
  <r>
    <d v="2025-01-31T00:00:00"/>
    <s v="Q1-2025"/>
    <x v="1"/>
    <n v="21478.05"/>
    <n v="21661.56"/>
    <n v="21846.01"/>
    <n v="21425.79"/>
    <s v="414.35M"/>
    <n v="-1.4E-3"/>
  </r>
  <r>
    <d v="2025-01-30T00:00:00"/>
    <s v="Q1-2025"/>
    <x v="1"/>
    <n v="21508.12"/>
    <n v="21519.81"/>
    <n v="21623.45"/>
    <n v="21308.69"/>
    <s v="368.19M"/>
    <n v="4.4999999999999997E-3"/>
  </r>
  <r>
    <d v="2025-01-29T00:00:00"/>
    <s v="Q1-2025"/>
    <x v="1"/>
    <n v="21411.46"/>
    <n v="21473.01"/>
    <n v="21477.88"/>
    <n v="21251.8"/>
    <s v="322.12M"/>
    <n v="-2.3999999999999998E-3"/>
  </r>
  <r>
    <d v="2025-01-28T00:00:00"/>
    <s v="Q1-2025"/>
    <x v="1"/>
    <n v="21463.040000000001"/>
    <n v="21186.080000000002"/>
    <n v="21500.73"/>
    <n v="21043.13"/>
    <s v="465.81M"/>
    <n v="1.5900000000000001E-2"/>
  </r>
  <r>
    <d v="2025-01-27T00:00:00"/>
    <s v="Q1-2025"/>
    <x v="1"/>
    <n v="21127.279999999999"/>
    <n v="21000.17"/>
    <n v="21292.54"/>
    <n v="20974.9"/>
    <s v="631.40M"/>
    <n v="-2.9700000000000001E-2"/>
  </r>
  <r>
    <d v="2025-01-24T00:00:00"/>
    <s v="Q1-2025"/>
    <x v="1"/>
    <n v="21774.01"/>
    <n v="21915.48"/>
    <n v="21945.48"/>
    <n v="21709.06"/>
    <s v="305.05M"/>
    <n v="-5.7999999999999996E-3"/>
  </r>
  <r>
    <d v="2025-01-23T00:00:00"/>
    <s v="Q1-2025"/>
    <x v="1"/>
    <n v="21900.93"/>
    <n v="21737.24"/>
    <n v="21900.93"/>
    <n v="21722.04"/>
    <s v="269.49M"/>
    <n v="2.2000000000000001E-3"/>
  </r>
  <r>
    <d v="2025-01-22T00:00:00"/>
    <s v="Q1-2025"/>
    <x v="1"/>
    <n v="21853"/>
    <n v="21756.23"/>
    <n v="21943.040000000001"/>
    <n v="21756.23"/>
    <s v="330.66M"/>
    <n v="1.3299999999999999E-2"/>
  </r>
  <r>
    <d v="2025-01-21T00:00:00"/>
    <s v="Q1-2025"/>
    <x v="1"/>
    <n v="21566.51"/>
    <n v="21557.82"/>
    <n v="21620.23"/>
    <n v="21379.06"/>
    <s v="364.59M"/>
    <n v="5.7999999999999996E-3"/>
  </r>
  <r>
    <d v="2025-01-17T00:00:00"/>
    <s v="Q1-2025"/>
    <x v="1"/>
    <n v="21441.15"/>
    <n v="21461.9"/>
    <n v="21515.759999999998"/>
    <n v="21334.63"/>
    <s v="435.58M"/>
    <n v="1.66E-2"/>
  </r>
  <r>
    <d v="2025-01-16T00:00:00"/>
    <s v="Q1-2025"/>
    <x v="1"/>
    <n v="21091.25"/>
    <n v="21324.97"/>
    <n v="21330.59"/>
    <n v="21087.85"/>
    <s v="287.33M"/>
    <n v="-6.8999999999999999E-3"/>
  </r>
  <r>
    <d v="2025-01-15T00:00:00"/>
    <s v="Q1-2025"/>
    <x v="1"/>
    <n v="21237.85"/>
    <n v="21067.8"/>
    <n v="21286.01"/>
    <n v="21024.27"/>
    <s v="326.10M"/>
    <n v="2.3099999999999999E-2"/>
  </r>
  <r>
    <d v="2025-01-14T00:00:00"/>
    <s v="Q1-2025"/>
    <x v="1"/>
    <n v="20757.41"/>
    <n v="20896.36"/>
    <n v="20969.52"/>
    <n v="20622.72"/>
    <s v="265.21M"/>
    <n v="-1.2999999999999999E-3"/>
  </r>
  <r>
    <d v="2025-01-13T00:00:00"/>
    <s v="Q1-2025"/>
    <x v="1"/>
    <n v="20784.72"/>
    <n v="20593.650000000001"/>
    <n v="20797.099999999999"/>
    <n v="20538.330000000002"/>
    <s v="314.08M"/>
    <n v="-3.0000000000000001E-3"/>
  </r>
  <r>
    <d v="2025-01-10T00:00:00"/>
    <s v="Q1-2025"/>
    <x v="1"/>
    <n v="20847.580000000002"/>
    <n v="21012.29"/>
    <n v="21015.51"/>
    <n v="20718.78"/>
    <s v="359.13M"/>
    <n v="-1.5699999999999999E-2"/>
  </r>
  <r>
    <d v="2025-01-08T00:00:00"/>
    <s v="Q1-2025"/>
    <x v="1"/>
    <n v="21180.959999999999"/>
    <n v="21156.76"/>
    <n v="21242.61"/>
    <n v="20992.080000000002"/>
    <s v="296.56M"/>
    <n v="4.0000000000000002E-4"/>
  </r>
  <r>
    <d v="2025-01-07T00:00:00"/>
    <s v="Q1-2025"/>
    <x v="1"/>
    <n v="21173.040000000001"/>
    <n v="21619.89"/>
    <n v="21621.25"/>
    <n v="21101.09"/>
    <s v="361.49M"/>
    <n v="-1.7899999999999999E-2"/>
  </r>
  <r>
    <d v="2025-01-06T00:00:00"/>
    <s v="Q1-2025"/>
    <x v="1"/>
    <n v="21559.5"/>
    <n v="21551.18"/>
    <n v="21703.49"/>
    <n v="21462.52"/>
    <s v="364.55M"/>
    <n v="1.09E-2"/>
  </r>
  <r>
    <d v="2025-01-03T00:00:00"/>
    <s v="Q1-2025"/>
    <x v="1"/>
    <n v="21326.16"/>
    <n v="21096.79"/>
    <n v="21359.63"/>
    <n v="21075.89"/>
    <s v="281.52M"/>
    <n v="1.67E-2"/>
  </r>
  <r>
    <d v="2025-01-02T00:00:00"/>
    <s v="Q1-2025"/>
    <x v="1"/>
    <n v="20975.62"/>
    <n v="21120.05"/>
    <n v="21236.59"/>
    <n v="20800.5"/>
    <s v="270.86M"/>
    <n v="-1.6999999999999999E-3"/>
  </r>
  <r>
    <d v="2024-12-31T00:00:00"/>
    <s v="Q4-2024"/>
    <x v="2"/>
    <n v="21012.17"/>
    <n v="21256.02"/>
    <n v="21276.14"/>
    <n v="20979.52"/>
    <s v="242.35M"/>
    <n v="-8.6999999999999994E-3"/>
  </r>
  <r>
    <d v="2024-12-30T00:00:00"/>
    <s v="Q4-2024"/>
    <x v="2"/>
    <n v="21197.09"/>
    <n v="21189.1"/>
    <n v="21346.06"/>
    <n v="21046.63"/>
    <s v="271.33M"/>
    <n v="-1.2800000000000001E-2"/>
  </r>
  <r>
    <d v="2024-12-27T00:00:00"/>
    <s v="Q4-2024"/>
    <x v="2"/>
    <n v="21473.02"/>
    <n v="21633.1"/>
    <n v="21642.26"/>
    <n v="21292.19"/>
    <s v="277.85M"/>
    <n v="-1.3599999999999999E-2"/>
  </r>
  <r>
    <d v="2024-12-26T00:00:00"/>
    <s v="Q4-2024"/>
    <x v="2"/>
    <n v="21768.31"/>
    <n v="21733.98"/>
    <n v="21837.7"/>
    <n v="21645.62"/>
    <s v="178.00M"/>
    <n v="-1.2999999999999999E-3"/>
  </r>
  <r>
    <d v="2024-12-24T00:00:00"/>
    <s v="Q4-2024"/>
    <x v="2"/>
    <n v="21797.65"/>
    <n v="21564.37"/>
    <n v="21797.65"/>
    <n v="21558.97"/>
    <s v="160.06M"/>
    <n v="1.37E-2"/>
  </r>
  <r>
    <d v="2024-12-23T00:00:00"/>
    <s v="Q4-2024"/>
    <x v="2"/>
    <n v="21503.17"/>
    <n v="21364.26"/>
    <n v="21510.09"/>
    <n v="21224.27"/>
    <s v="282.94M"/>
    <n v="1.01E-2"/>
  </r>
  <r>
    <d v="2024-12-20T00:00:00"/>
    <s v="Q4-2024"/>
    <x v="2"/>
    <n v="21289.15"/>
    <n v="20939.64"/>
    <n v="21540.32"/>
    <n v="20913.72"/>
    <s v="1.08B"/>
    <n v="8.5000000000000006E-3"/>
  </r>
  <r>
    <d v="2024-12-19T00:00:00"/>
    <s v="Q4-2024"/>
    <x v="2"/>
    <n v="21110.51"/>
    <n v="21358.79"/>
    <n v="21413.74"/>
    <n v="21093.46"/>
    <s v="392.61M"/>
    <n v="-4.7000000000000002E-3"/>
  </r>
  <r>
    <d v="2024-12-18T00:00:00"/>
    <s v="Q4-2024"/>
    <x v="2"/>
    <n v="21209.31"/>
    <n v="21979.53"/>
    <n v="22038.080000000002"/>
    <n v="21146.83"/>
    <s v="456.45M"/>
    <n v="-3.5999999999999997E-2"/>
  </r>
  <r>
    <d v="2024-12-17T00:00:00"/>
    <s v="Q4-2024"/>
    <x v="2"/>
    <n v="22001.08"/>
    <n v="22003.64"/>
    <n v="22062"/>
    <n v="21921.21"/>
    <s v="398.54M"/>
    <n v="-4.3E-3"/>
  </r>
  <r>
    <d v="2024-12-16T00:00:00"/>
    <s v="Q4-2024"/>
    <x v="2"/>
    <n v="22096.66"/>
    <n v="21891.360000000001"/>
    <n v="22133.22"/>
    <n v="21879.74"/>
    <s v="404.45M"/>
    <n v="1.4500000000000001E-2"/>
  </r>
  <r>
    <d v="2024-12-13T00:00:00"/>
    <s v="Q4-2024"/>
    <x v="2"/>
    <n v="21780.25"/>
    <n v="21789.65"/>
    <n v="21886.74"/>
    <n v="21646.09"/>
    <s v="321.85M"/>
    <n v="7.6E-3"/>
  </r>
  <r>
    <d v="2024-12-12T00:00:00"/>
    <s v="Q4-2024"/>
    <x v="2"/>
    <n v="21615.27"/>
    <n v="21652.85"/>
    <n v="21715.83"/>
    <n v="21596.66"/>
    <s v="279.71M"/>
    <n v="-6.7999999999999996E-3"/>
  </r>
  <r>
    <d v="2024-12-11T00:00:00"/>
    <s v="Q4-2024"/>
    <x v="2"/>
    <n v="21763.98"/>
    <n v="21540.38"/>
    <n v="21784.71"/>
    <n v="21533.89"/>
    <s v="332.02M"/>
    <n v="1.8499999999999999E-2"/>
  </r>
  <r>
    <d v="2024-12-10T00:00:00"/>
    <s v="Q4-2024"/>
    <x v="2"/>
    <n v="21368.18"/>
    <n v="21492.51"/>
    <n v="21567.02"/>
    <n v="21313.27"/>
    <s v="337.05M"/>
    <n v="-3.3999999999999998E-3"/>
  </r>
  <r>
    <d v="2024-12-09T00:00:00"/>
    <s v="Q4-2024"/>
    <x v="2"/>
    <n v="21440.82"/>
    <n v="21573.759999999998"/>
    <n v="21609.99"/>
    <n v="21400.77"/>
    <s v="344.44M"/>
    <n v="-8.3999999999999995E-3"/>
  </r>
  <r>
    <d v="2024-12-06T00:00:00"/>
    <s v="Q4-2024"/>
    <x v="2"/>
    <n v="21622.25"/>
    <n v="21458.58"/>
    <n v="21626.31"/>
    <n v="21449.62"/>
    <s v="298.62M"/>
    <n v="9.1999999999999998E-3"/>
  </r>
  <r>
    <d v="2024-12-05T00:00:00"/>
    <s v="Q4-2024"/>
    <x v="2"/>
    <n v="21425.22"/>
    <n v="21488.52"/>
    <n v="21517.49"/>
    <n v="21411.53"/>
    <s v="301.73M"/>
    <n v="-3.0999999999999999E-3"/>
  </r>
  <r>
    <d v="2024-12-04T00:00:00"/>
    <s v="Q4-2024"/>
    <x v="2"/>
    <n v="21492.36"/>
    <n v="21361.81"/>
    <n v="21498.44"/>
    <n v="21340.84"/>
    <s v="323.35M"/>
    <n v="1.24E-2"/>
  </r>
  <r>
    <d v="2024-12-03T00:00:00"/>
    <s v="Q4-2024"/>
    <x v="2"/>
    <n v="21229.32"/>
    <n v="21106.51"/>
    <n v="21235.79"/>
    <n v="21081.8"/>
    <s v="297.66M"/>
    <n v="3.0999999999999999E-3"/>
  </r>
  <r>
    <d v="2024-12-02T00:00:00"/>
    <s v="Q4-2024"/>
    <x v="2"/>
    <n v="21164.6"/>
    <n v="20971.759999999998"/>
    <n v="21201.03"/>
    <n v="20971.759999999998"/>
    <s v="351.01M"/>
    <n v="1.12E-2"/>
  </r>
  <r>
    <d v="2024-11-29T00:00:00"/>
    <s v="Q4-2024"/>
    <x v="2"/>
    <n v="20930.37"/>
    <n v="20771.02"/>
    <n v="20956.310000000001"/>
    <n v="20751.96"/>
    <s v="195.03M"/>
    <n v="8.9999999999999993E-3"/>
  </r>
  <r>
    <d v="2024-11-27T00:00:00"/>
    <s v="Q4-2024"/>
    <x v="2"/>
    <n v="20744.490000000002"/>
    <n v="20852.43"/>
    <n v="20853.080000000002"/>
    <n v="20615.419999999998"/>
    <s v="268.33M"/>
    <n v="-8.5000000000000006E-3"/>
  </r>
  <r>
    <d v="2024-11-26T00:00:00"/>
    <s v="Q4-2024"/>
    <x v="2"/>
    <n v="20922.900000000001"/>
    <n v="20871.55"/>
    <n v="20944.900000000001"/>
    <n v="20832.400000000001"/>
    <s v="284.90M"/>
    <n v="5.7000000000000002E-3"/>
  </r>
  <r>
    <d v="2024-11-25T00:00:00"/>
    <s v="Q4-2024"/>
    <x v="2"/>
    <n v="20804.89"/>
    <n v="20918.759999999998"/>
    <n v="20998.48"/>
    <n v="20712.38"/>
    <s v="567.12M"/>
    <n v="1.4E-3"/>
  </r>
  <r>
    <d v="2024-11-22T00:00:00"/>
    <s v="Q4-2024"/>
    <x v="2"/>
    <n v="20776.23"/>
    <n v="20737.490000000002"/>
    <n v="20797.240000000002"/>
    <n v="20655.72"/>
    <s v="286.18M"/>
    <n v="1.6999999999999999E-3"/>
  </r>
  <r>
    <d v="2024-11-21T00:00:00"/>
    <s v="Q4-2024"/>
    <x v="2"/>
    <n v="20740.78"/>
    <n v="20775.27"/>
    <n v="20814.93"/>
    <n v="20436.8"/>
    <s v="349.75M"/>
    <n v="3.5999999999999999E-3"/>
  </r>
  <r>
    <d v="2024-11-20T00:00:00"/>
    <s v="Q4-2024"/>
    <x v="2"/>
    <n v="20667.099999999999"/>
    <n v="20660.84"/>
    <n v="20676.57"/>
    <n v="20402.54"/>
    <s v="295.45M"/>
    <n v="-8.0000000000000004E-4"/>
  </r>
  <r>
    <d v="2024-11-19T00:00:00"/>
    <s v="Q4-2024"/>
    <x v="2"/>
    <n v="20684.59"/>
    <n v="20435.68"/>
    <n v="20696.47"/>
    <n v="20423.3"/>
    <s v="318.23M"/>
    <n v="7.1000000000000004E-3"/>
  </r>
  <r>
    <d v="2024-11-18T00:00:00"/>
    <s v="Q4-2024"/>
    <x v="2"/>
    <n v="20539.189999999999"/>
    <n v="20450.21"/>
    <n v="20622.28"/>
    <n v="20401.259999999998"/>
    <s v="339.67M"/>
    <n v="7.1000000000000004E-3"/>
  </r>
  <r>
    <d v="2024-11-15T00:00:00"/>
    <s v="Q4-2024"/>
    <x v="2"/>
    <n v="20394.13"/>
    <n v="20679.98"/>
    <n v="20684.560000000001"/>
    <n v="20315.080000000002"/>
    <s v="402.68M"/>
    <n v="-2.4E-2"/>
  </r>
  <r>
    <d v="2024-11-14T00:00:00"/>
    <s v="Q4-2024"/>
    <x v="2"/>
    <n v="20896.669999999998"/>
    <n v="21052.07"/>
    <n v="21067.66"/>
    <n v="20864.02"/>
    <s v="311.21M"/>
    <n v="-6.6E-3"/>
  </r>
  <r>
    <d v="2024-11-13T00:00:00"/>
    <s v="Q4-2024"/>
    <x v="2"/>
    <n v="21036.16"/>
    <n v="21049.66"/>
    <n v="21154.94"/>
    <n v="20955.240000000002"/>
    <s v="299.09M"/>
    <n v="-1.6000000000000001E-3"/>
  </r>
  <r>
    <d v="2024-11-12T00:00:00"/>
    <s v="Q4-2024"/>
    <x v="2"/>
    <n v="21070.79"/>
    <n v="21105.49"/>
    <n v="21144.67"/>
    <n v="20946.740000000002"/>
    <s v="302.55M"/>
    <n v="-1.6999999999999999E-3"/>
  </r>
  <r>
    <d v="2024-11-11T00:00:00"/>
    <s v="Q4-2024"/>
    <x v="2"/>
    <n v="21106.59"/>
    <n v="21171.24"/>
    <n v="21182.03"/>
    <n v="20993.48"/>
    <s v="304.76M"/>
    <n v="-5.0000000000000001E-4"/>
  </r>
  <r>
    <d v="2024-11-08T00:00:00"/>
    <s v="Q4-2024"/>
    <x v="2"/>
    <n v="21117.18"/>
    <n v="21083.58"/>
    <n v="21155"/>
    <n v="21050.32"/>
    <s v="324.48M"/>
    <n v="6.9999999999999999E-4"/>
  </r>
  <r>
    <d v="2024-11-07T00:00:00"/>
    <s v="Q4-2024"/>
    <x v="2"/>
    <n v="21101.57"/>
    <n v="20896.41"/>
    <n v="21132.799999999999"/>
    <n v="20896.41"/>
    <s v="356.37M"/>
    <n v="1.54E-2"/>
  </r>
  <r>
    <d v="2024-11-06T00:00:00"/>
    <s v="Q4-2024"/>
    <x v="2"/>
    <n v="20781.330000000002"/>
    <n v="20571.29"/>
    <n v="20807.03"/>
    <n v="20526.64"/>
    <s v="448.99M"/>
    <n v="2.7400000000000001E-2"/>
  </r>
  <r>
    <d v="2024-11-05T00:00:00"/>
    <s v="Q4-2024"/>
    <x v="2"/>
    <n v="20227.46"/>
    <n v="20042.93"/>
    <n v="20249.21"/>
    <n v="20042.93"/>
    <s v="255.44M"/>
    <n v="1.32E-2"/>
  </r>
  <r>
    <d v="2024-11-04T00:00:00"/>
    <s v="Q4-2024"/>
    <x v="2"/>
    <n v="19963.599999999999"/>
    <n v="20011.55"/>
    <n v="20106.990000000002"/>
    <n v="19898.57"/>
    <s v="271.03M"/>
    <n v="-3.5000000000000001E-3"/>
  </r>
  <r>
    <d v="2024-11-01T00:00:00"/>
    <s v="Q4-2024"/>
    <x v="2"/>
    <n v="20033.14"/>
    <n v="19955.830000000002"/>
    <n v="20162.54"/>
    <n v="19950.990000000002"/>
    <s v="323.83M"/>
    <n v="7.1999999999999998E-3"/>
  </r>
  <r>
    <d v="2024-10-31T00:00:00"/>
    <s v="Q4-2024"/>
    <x v="2"/>
    <n v="19890.41"/>
    <n v="20227.189999999999"/>
    <n v="20227.189999999999"/>
    <n v="19880.259999999998"/>
    <s v="441.83M"/>
    <n v="-2.4400000000000002E-2"/>
  </r>
  <r>
    <d v="2024-10-30T00:00:00"/>
    <s v="Q4-2024"/>
    <x v="2"/>
    <n v="20387.7"/>
    <n v="20510.919999999998"/>
    <n v="20559.52"/>
    <n v="20378.75"/>
    <s v="370.22M"/>
    <n v="-7.9000000000000008E-3"/>
  </r>
  <r>
    <d v="2024-10-29T00:00:00"/>
    <s v="Q4-2024"/>
    <x v="2"/>
    <n v="20550.650000000001"/>
    <n v="20369.080000000002"/>
    <n v="20600.099999999999"/>
    <n v="20294.580000000002"/>
    <s v="284.94M"/>
    <n v="9.7999999999999997E-3"/>
  </r>
  <r>
    <d v="2024-10-28T00:00:00"/>
    <s v="Q4-2024"/>
    <x v="2"/>
    <n v="20351.07"/>
    <n v="20455.009999999998"/>
    <n v="20470.43"/>
    <n v="20344.82"/>
    <s v="233.56M"/>
    <n v="0"/>
  </r>
  <r>
    <d v="2024-10-25T00:00:00"/>
    <s v="Q4-2024"/>
    <x v="2"/>
    <n v="20352.02"/>
    <n v="20354.91"/>
    <n v="20552.82"/>
    <n v="20322.25"/>
    <s v="271.01M"/>
    <n v="5.8999999999999999E-3"/>
  </r>
  <r>
    <d v="2024-10-24T00:00:00"/>
    <s v="Q4-2024"/>
    <x v="2"/>
    <n v="20232.87"/>
    <n v="20197.62"/>
    <n v="20256.38"/>
    <n v="20116.88"/>
    <s v="269.27M"/>
    <n v="8.3000000000000001E-3"/>
  </r>
  <r>
    <d v="2024-10-23T00:00:00"/>
    <s v="Q4-2024"/>
    <x v="2"/>
    <n v="20066.96"/>
    <n v="20303.55"/>
    <n v="20312.78"/>
    <n v="19934.919999999998"/>
    <s v="282.27M"/>
    <n v="-1.55E-2"/>
  </r>
  <r>
    <d v="2024-10-22T00:00:00"/>
    <s v="Q4-2024"/>
    <x v="2"/>
    <n v="20383.64"/>
    <n v="20256.97"/>
    <n v="20437.93"/>
    <n v="20218.849999999999"/>
    <s v="237.91M"/>
    <n v="1.1000000000000001E-3"/>
  </r>
  <r>
    <d v="2024-10-21T00:00:00"/>
    <s v="Q4-2024"/>
    <x v="2"/>
    <n v="20361.47"/>
    <n v="20280.490000000002"/>
    <n v="20386.68"/>
    <n v="20193.03"/>
    <s v="244.98M"/>
    <n v="1.8E-3"/>
  </r>
  <r>
    <d v="2024-10-18T00:00:00"/>
    <s v="Q4-2024"/>
    <x v="2"/>
    <n v="20324.04"/>
    <n v="20288.48"/>
    <n v="20360.29"/>
    <n v="20273.55"/>
    <s v="278.22M"/>
    <n v="6.6E-3"/>
  </r>
  <r>
    <d v="2024-10-17T00:00:00"/>
    <s v="Q4-2024"/>
    <x v="2"/>
    <n v="20190.419999999998"/>
    <n v="20375.29"/>
    <n v="20377.650000000001"/>
    <n v="20186.43"/>
    <s v="270.20M"/>
    <n v="8.0000000000000004E-4"/>
  </r>
  <r>
    <d v="2024-10-16T00:00:00"/>
    <s v="Q4-2024"/>
    <x v="2"/>
    <n v="20174.05"/>
    <n v="20172.87"/>
    <n v="20200.59"/>
    <n v="20036.73"/>
    <s v="254.38M"/>
    <n v="6.9999999999999999E-4"/>
  </r>
  <r>
    <d v="2024-10-15T00:00:00"/>
    <s v="Q4-2024"/>
    <x v="2"/>
    <n v="20159.830000000002"/>
    <n v="20442.77"/>
    <n v="20484.310000000001"/>
    <n v="20083.55"/>
    <s v="354.77M"/>
    <n v="-1.37E-2"/>
  </r>
  <r>
    <d v="2024-10-14T00:00:00"/>
    <s v="Q4-2024"/>
    <x v="2"/>
    <n v="20439.05"/>
    <n v="20366.060000000001"/>
    <n v="20493.900000000001"/>
    <n v="20355.060000000001"/>
    <s v="237.84M"/>
    <n v="8.2000000000000007E-3"/>
  </r>
  <r>
    <d v="2024-10-11T00:00:00"/>
    <s v="Q4-2024"/>
    <x v="2"/>
    <n v="20271.97"/>
    <n v="20154.84"/>
    <n v="20313.2"/>
    <n v="20142.18"/>
    <s v="244.30M"/>
    <n v="1.5E-3"/>
  </r>
  <r>
    <d v="2024-10-10T00:00:00"/>
    <s v="Q4-2024"/>
    <x v="2"/>
    <n v="20241.759999999998"/>
    <n v="20165.25"/>
    <n v="20314.240000000002"/>
    <n v="20117.2"/>
    <s v="239.05M"/>
    <n v="-1.2999999999999999E-3"/>
  </r>
  <r>
    <d v="2024-10-09T00:00:00"/>
    <s v="Q4-2024"/>
    <x v="2"/>
    <n v="20268.86"/>
    <n v="20097.560000000001"/>
    <n v="20284.419999999998"/>
    <n v="20047.86"/>
    <s v="244.14M"/>
    <n v="8.0000000000000002E-3"/>
  </r>
  <r>
    <d v="2024-10-08T00:00:00"/>
    <s v="Q4-2024"/>
    <x v="2"/>
    <n v="20107.78"/>
    <n v="19902.21"/>
    <n v="20132.669999999998"/>
    <n v="19881.080000000002"/>
    <s v="265.38M"/>
    <n v="1.55E-2"/>
  </r>
  <r>
    <d v="2024-10-07T00:00:00"/>
    <s v="Q4-2024"/>
    <x v="2"/>
    <n v="19800.740000000002"/>
    <n v="19954.66"/>
    <n v="19990.12"/>
    <n v="19763.04"/>
    <s v="285.93M"/>
    <n v="-1.17E-2"/>
  </r>
  <r>
    <d v="2024-10-04T00:00:00"/>
    <s v="Q4-2024"/>
    <x v="2"/>
    <n v="20035.02"/>
    <n v="20025.16"/>
    <n v="20045.689999999999"/>
    <n v="19829.490000000002"/>
    <s v="262.05M"/>
    <n v="1.2200000000000001E-2"/>
  </r>
  <r>
    <d v="2024-10-03T00:00:00"/>
    <s v="Q4-2024"/>
    <x v="2"/>
    <n v="19793.34"/>
    <n v="19712.330000000002"/>
    <n v="19902.7"/>
    <n v="19688.22"/>
    <s v="243.83M"/>
    <n v="-5.0000000000000001E-4"/>
  </r>
  <r>
    <d v="2024-10-02T00:00:00"/>
    <s v="Q4-2024"/>
    <x v="2"/>
    <n v="19802.59"/>
    <n v="19725.95"/>
    <n v="19876.7"/>
    <n v="19630.91"/>
    <s v="238.92M"/>
    <n v="1.5E-3"/>
  </r>
  <r>
    <d v="2024-10-01T00:00:00"/>
    <s v="Q4-2024"/>
    <x v="2"/>
    <n v="19773.3"/>
    <n v="20046.060000000001"/>
    <n v="20056.2"/>
    <n v="19622.29"/>
    <s v="323.24M"/>
    <n v="-1.43E-2"/>
  </r>
  <r>
    <d v="2024-09-30T00:00:00"/>
    <s v="Q3-2024"/>
    <x v="3"/>
    <n v="20060.689999999999"/>
    <n v="19959.259999999998"/>
    <n v="20072.43"/>
    <n v="19852.849999999999"/>
    <s v="288.20M"/>
    <n v="2.5999999999999999E-3"/>
  </r>
  <r>
    <d v="2024-09-27T00:00:00"/>
    <s v="Q3-2024"/>
    <x v="3"/>
    <n v="20008.62"/>
    <n v="20147.28"/>
    <n v="20152.53"/>
    <n v="19964.13"/>
    <s v="272.52M"/>
    <n v="-5.3E-3"/>
  </r>
  <r>
    <d v="2024-09-26T00:00:00"/>
    <s v="Q3-2024"/>
    <x v="3"/>
    <n v="20115.54"/>
    <n v="20273.3"/>
    <n v="20273.3"/>
    <n v="19966.990000000002"/>
    <s v="322.53M"/>
    <n v="7.1999999999999998E-3"/>
  </r>
  <r>
    <d v="2024-09-25T00:00:00"/>
    <s v="Q3-2024"/>
    <x v="3"/>
    <n v="19972.61"/>
    <n v="19922.28"/>
    <n v="20043.43"/>
    <n v="19921.22"/>
    <s v="265.40M"/>
    <n v="1.4E-3"/>
  </r>
  <r>
    <d v="2024-09-24T00:00:00"/>
    <s v="Q3-2024"/>
    <x v="3"/>
    <n v="19944.84"/>
    <n v="19917.560000000001"/>
    <n v="19984.47"/>
    <n v="19739.669999999998"/>
    <s v="334.82M"/>
    <n v="4.7000000000000002E-3"/>
  </r>
  <r>
    <d v="2024-09-23T00:00:00"/>
    <s v="Q3-2024"/>
    <x v="3"/>
    <n v="19852.2"/>
    <n v="19848.71"/>
    <n v="19892.78"/>
    <n v="19797.82"/>
    <s v="304.53M"/>
    <n v="3.0999999999999999E-3"/>
  </r>
  <r>
    <d v="2024-09-20T00:00:00"/>
    <s v="Q3-2024"/>
    <x v="3"/>
    <n v="19791.490000000002"/>
    <n v="19816.29"/>
    <n v="19845.7"/>
    <n v="19632.73"/>
    <s v="1.07B"/>
    <n v="-2.3999999999999998E-3"/>
  </r>
  <r>
    <d v="2024-09-19T00:00:00"/>
    <s v="Q3-2024"/>
    <x v="3"/>
    <n v="19839.830000000002"/>
    <n v="19798.71"/>
    <n v="19951.79"/>
    <n v="19723.939999999999"/>
    <s v="365.61M"/>
    <n v="2.5600000000000001E-2"/>
  </r>
  <r>
    <d v="2024-09-18T00:00:00"/>
    <s v="Q3-2024"/>
    <x v="3"/>
    <n v="19344.490000000002"/>
    <n v="19478.509999999998"/>
    <n v="19643.509999999998"/>
    <n v="19330.810000000001"/>
    <s v="295.84M"/>
    <n v="-4.4999999999999997E-3"/>
  </r>
  <r>
    <d v="2024-09-17T00:00:00"/>
    <s v="Q3-2024"/>
    <x v="3"/>
    <n v="19432.400000000001"/>
    <n v="19539.75"/>
    <n v="19596.34"/>
    <n v="19337.12"/>
    <s v="256.22M"/>
    <n v="5.0000000000000001E-4"/>
  </r>
  <r>
    <d v="2024-09-16T00:00:00"/>
    <s v="Q3-2024"/>
    <x v="3"/>
    <n v="19423.060000000001"/>
    <n v="19412.79"/>
    <n v="19446.060000000001"/>
    <n v="19294.18"/>
    <s v="248.54M"/>
    <n v="-4.7000000000000002E-3"/>
  </r>
  <r>
    <d v="2024-09-13T00:00:00"/>
    <s v="Q3-2024"/>
    <x v="3"/>
    <n v="19514.59"/>
    <n v="19396.099999999999"/>
    <n v="19556.8"/>
    <n v="19384.689999999999"/>
    <s v="243.06M"/>
    <n v="4.7000000000000002E-3"/>
  </r>
  <r>
    <d v="2024-09-12T00:00:00"/>
    <s v="Q3-2024"/>
    <x v="3"/>
    <n v="19423.07"/>
    <n v="19236.419999999998"/>
    <n v="19456.41"/>
    <n v="19166.8"/>
    <s v="307.71M"/>
    <n v="9.7000000000000003E-3"/>
  </r>
  <r>
    <d v="2024-09-11T00:00:00"/>
    <s v="Q3-2024"/>
    <x v="3"/>
    <n v="19237.3"/>
    <n v="18866"/>
    <n v="19266.39"/>
    <n v="18531.580000000002"/>
    <s v="350.56M"/>
    <n v="2.1700000000000001E-2"/>
  </r>
  <r>
    <d v="2024-09-10T00:00:00"/>
    <s v="Q3-2024"/>
    <x v="3"/>
    <n v="18829.14"/>
    <n v="18722.150000000001"/>
    <n v="18845.740000000002"/>
    <n v="18570.669999999998"/>
    <s v="260.76M"/>
    <n v="8.9999999999999993E-3"/>
  </r>
  <r>
    <d v="2024-09-09T00:00:00"/>
    <s v="Q3-2024"/>
    <x v="3"/>
    <n v="18660.78"/>
    <n v="18579.8"/>
    <n v="18693.86"/>
    <n v="18469.400000000001"/>
    <s v="301.44M"/>
    <n v="1.2999999999999999E-2"/>
  </r>
  <r>
    <d v="2024-09-06T00:00:00"/>
    <s v="Q3-2024"/>
    <x v="3"/>
    <n v="18421.310000000001"/>
    <n v="18903.03"/>
    <n v="18930.77"/>
    <n v="18400.97"/>
    <s v="394.22M"/>
    <n v="-2.69E-2"/>
  </r>
  <r>
    <d v="2024-09-05T00:00:00"/>
    <s v="Q3-2024"/>
    <x v="3"/>
    <n v="18930.330000000002"/>
    <n v="18864.419999999998"/>
    <n v="19102.36"/>
    <n v="18806.830000000002"/>
    <s v="280.71M"/>
    <n v="5.0000000000000001E-4"/>
  </r>
  <r>
    <d v="2024-09-04T00:00:00"/>
    <s v="Q3-2024"/>
    <x v="3"/>
    <n v="18921.400000000001"/>
    <n v="18832.64"/>
    <n v="19070.82"/>
    <n v="18808.759999999998"/>
    <s v="315.64M"/>
    <n v="-2E-3"/>
  </r>
  <r>
    <d v="2024-09-03T00:00:00"/>
    <s v="Q3-2024"/>
    <x v="3"/>
    <n v="18958.73"/>
    <n v="19438.11"/>
    <n v="19438.11"/>
    <n v="18869.8"/>
    <s v="416.09M"/>
    <n v="-3.15E-2"/>
  </r>
  <r>
    <d v="2024-08-30T00:00:00"/>
    <s v="Q3-2024"/>
    <x v="3"/>
    <n v="19574.64"/>
    <n v="19506.27"/>
    <n v="19582.169999999998"/>
    <n v="19326.62"/>
    <s v="401.40M"/>
    <n v="1.29E-2"/>
  </r>
  <r>
    <d v="2024-08-29T00:00:00"/>
    <s v="Q3-2024"/>
    <x v="3"/>
    <n v="19325.45"/>
    <n v="19425.28"/>
    <n v="19622.73"/>
    <n v="19281.650000000001"/>
    <s v="308.04M"/>
    <n v="-1.2999999999999999E-3"/>
  </r>
  <r>
    <d v="2024-08-28T00:00:00"/>
    <s v="Q3-2024"/>
    <x v="3"/>
    <n v="19350.78"/>
    <n v="19567.45"/>
    <n v="19587.04"/>
    <n v="19221.48"/>
    <s v="285.14M"/>
    <n v="-1.18E-2"/>
  </r>
  <r>
    <d v="2024-08-27T00:00:00"/>
    <s v="Q3-2024"/>
    <x v="3"/>
    <n v="19581.52"/>
    <n v="19450.57"/>
    <n v="19617.919999999998"/>
    <n v="19369.53"/>
    <s v="219.96M"/>
    <n v="3.3E-3"/>
  </r>
  <r>
    <d v="2024-08-26T00:00:00"/>
    <s v="Q3-2024"/>
    <x v="3"/>
    <n v="19516.439999999999"/>
    <n v="19679.240000000002"/>
    <n v="19726.900000000001"/>
    <n v="19437.34"/>
    <s v="261.54M"/>
    <n v="-1.04E-2"/>
  </r>
  <r>
    <d v="2024-08-23T00:00:00"/>
    <s v="Q3-2024"/>
    <x v="3"/>
    <n v="19720.87"/>
    <n v="19669.78"/>
    <n v="19818.400000000001"/>
    <n v="19526.63"/>
    <s v="268.78M"/>
    <n v="1.18E-2"/>
  </r>
  <r>
    <d v="2024-08-22T00:00:00"/>
    <s v="Q3-2024"/>
    <x v="3"/>
    <n v="19491.84"/>
    <n v="19911.28"/>
    <n v="19938.89"/>
    <n v="19459.86"/>
    <s v="294.78M"/>
    <n v="-1.6799999999999999E-2"/>
  </r>
  <r>
    <d v="2024-08-21T00:00:00"/>
    <s v="Q3-2024"/>
    <x v="3"/>
    <n v="19824.84"/>
    <n v="19758.47"/>
    <n v="19885.34"/>
    <n v="19690.64"/>
    <s v="231.85M"/>
    <n v="5.3E-3"/>
  </r>
  <r>
    <d v="2024-08-20T00:00:00"/>
    <s v="Q3-2024"/>
    <x v="3"/>
    <n v="19719.82"/>
    <n v="19736.349999999999"/>
    <n v="19835.38"/>
    <n v="19652.18"/>
    <s v="241.80M"/>
    <n v="-2.3999999999999998E-3"/>
  </r>
  <r>
    <d v="2024-08-19T00:00:00"/>
    <s v="Q3-2024"/>
    <x v="3"/>
    <n v="19766.48"/>
    <n v="19521.93"/>
    <n v="19767.43"/>
    <n v="19445.099999999999"/>
    <s v="264.45M"/>
    <n v="1.32E-2"/>
  </r>
  <r>
    <d v="2024-08-16T00:00:00"/>
    <s v="Q3-2024"/>
    <x v="3"/>
    <n v="19508.52"/>
    <n v="19393.73"/>
    <n v="19561.240000000002"/>
    <n v="19376.72"/>
    <s v="275.10M"/>
    <n v="8.9999999999999998E-4"/>
  </r>
  <r>
    <d v="2024-08-15T00:00:00"/>
    <s v="Q3-2024"/>
    <x v="3"/>
    <n v="19490.150000000001"/>
    <n v="19251.86"/>
    <n v="19502.919999999998"/>
    <n v="19239.939999999999"/>
    <s v="355.19M"/>
    <n v="2.46E-2"/>
  </r>
  <r>
    <d v="2024-08-14T00:00:00"/>
    <s v="Q3-2024"/>
    <x v="3"/>
    <n v="19022.68"/>
    <n v="19043.759999999998"/>
    <n v="19103"/>
    <n v="18837.099999999999"/>
    <s v="289.28M"/>
    <n v="8.9999999999999998E-4"/>
  </r>
  <r>
    <d v="2024-08-13T00:00:00"/>
    <s v="Q3-2024"/>
    <x v="3"/>
    <n v="19006.43"/>
    <n v="18724.84"/>
    <n v="19013.009999999998"/>
    <n v="18723.740000000002"/>
    <s v="344.67M"/>
    <n v="2.5000000000000001E-2"/>
  </r>
  <r>
    <d v="2024-08-12T00:00:00"/>
    <s v="Q3-2024"/>
    <x v="3"/>
    <n v="18542.03"/>
    <n v="18548.23"/>
    <n v="18665.75"/>
    <n v="18433.61"/>
    <s v="259.04M"/>
    <n v="1.6000000000000001E-3"/>
  </r>
  <r>
    <d v="2024-08-09T00:00:00"/>
    <s v="Q3-2024"/>
    <x v="3"/>
    <n v="18513.099999999999"/>
    <n v="18373.89"/>
    <n v="18567.63"/>
    <n v="18313.78"/>
    <s v="252.15M"/>
    <n v="5.4000000000000003E-3"/>
  </r>
  <r>
    <d v="2024-08-08T00:00:00"/>
    <s v="Q3-2024"/>
    <x v="3"/>
    <n v="18413.82"/>
    <n v="18102.04"/>
    <n v="18445.41"/>
    <n v="17965.07"/>
    <s v="362.40M"/>
    <n v="3.0599999999999999E-2"/>
  </r>
  <r>
    <d v="2024-08-07T00:00:00"/>
    <s v="Q3-2024"/>
    <x v="3"/>
    <n v="17867.37"/>
    <n v="18345.45"/>
    <n v="18445.75"/>
    <n v="17851.080000000002"/>
    <s v="368.93M"/>
    <n v="-1.1599999999999999E-2"/>
  </r>
  <r>
    <d v="2024-08-06T00:00:00"/>
    <s v="Q3-2024"/>
    <x v="3"/>
    <n v="18077.919999999998"/>
    <n v="17961.45"/>
    <n v="18368.68"/>
    <n v="17858.82"/>
    <s v="411.60M"/>
    <n v="1.0200000000000001E-2"/>
  </r>
  <r>
    <d v="2024-08-05T00:00:00"/>
    <s v="Q3-2024"/>
    <x v="3"/>
    <n v="17895.150000000001"/>
    <n v="17444.400000000001"/>
    <n v="18169.490000000002"/>
    <n v="17435.39"/>
    <s v="595.13M"/>
    <n v="-2.9600000000000001E-2"/>
  </r>
  <r>
    <d v="2024-08-02T00:00:00"/>
    <s v="Q3-2024"/>
    <x v="3"/>
    <n v="18440.849999999999"/>
    <n v="18494.240000000002"/>
    <n v="18628.78"/>
    <n v="18263.5"/>
    <s v="511.33M"/>
    <n v="-2.3800000000000002E-2"/>
  </r>
  <r>
    <d v="2024-08-01T00:00:00"/>
    <s v="Q3-2024"/>
    <x v="3"/>
    <n v="18890.39"/>
    <n v="19375.96"/>
    <n v="19538.97"/>
    <n v="18737.09"/>
    <s v="449.77M"/>
    <n v="-2.4400000000000002E-2"/>
  </r>
  <r>
    <d v="2024-07-31T00:00:00"/>
    <s v="Q3-2024"/>
    <x v="3"/>
    <n v="19362.43"/>
    <n v="19222.849999999999"/>
    <n v="19426.62"/>
    <n v="19162.91"/>
    <s v="445.22M"/>
    <n v="3.0099999999999998E-2"/>
  </r>
  <r>
    <d v="2024-07-30T00:00:00"/>
    <s v="Q3-2024"/>
    <x v="3"/>
    <n v="18796.27"/>
    <n v="19129.560000000001"/>
    <n v="19165.419999999998"/>
    <n v="18667.22"/>
    <s v="365.92M"/>
    <n v="-1.38E-2"/>
  </r>
  <r>
    <d v="2024-07-29T00:00:00"/>
    <s v="Q3-2024"/>
    <x v="3"/>
    <n v="19059.490000000002"/>
    <n v="19122.43"/>
    <n v="19224.59"/>
    <n v="18974.509999999998"/>
    <s v="248.37M"/>
    <n v="1.9E-3"/>
  </r>
  <r>
    <d v="2024-07-26T00:00:00"/>
    <s v="Q3-2024"/>
    <x v="3"/>
    <n v="19023.66"/>
    <n v="18990.2"/>
    <n v="19142.68"/>
    <n v="18899.310000000001"/>
    <s v="286.95M"/>
    <n v="1.03E-2"/>
  </r>
  <r>
    <d v="2024-07-25T00:00:00"/>
    <s v="Q3-2024"/>
    <x v="3"/>
    <n v="18830.59"/>
    <n v="19041.150000000001"/>
    <n v="19227.2"/>
    <n v="18721.71"/>
    <s v="401.60M"/>
    <n v="-1.06E-2"/>
  </r>
  <r>
    <d v="2024-07-24T00:00:00"/>
    <s v="Q3-2024"/>
    <x v="3"/>
    <n v="19032.39"/>
    <n v="19475.66"/>
    <n v="19482.55"/>
    <n v="19005.47"/>
    <s v="410.87M"/>
    <n v="-3.6499999999999998E-2"/>
  </r>
  <r>
    <d v="2024-07-23T00:00:00"/>
    <s v="Q3-2024"/>
    <x v="3"/>
    <n v="19754.34"/>
    <n v="19783.330000000002"/>
    <n v="19904.599999999999"/>
    <n v="19736.22"/>
    <s v="246.69M"/>
    <n v="-3.5000000000000001E-3"/>
  </r>
  <r>
    <d v="2024-07-22T00:00:00"/>
    <s v="Q3-2024"/>
    <x v="3"/>
    <n v="19822.87"/>
    <n v="19751.02"/>
    <n v="19861.72"/>
    <n v="19638.37"/>
    <s v="309.63M"/>
    <n v="1.54E-2"/>
  </r>
  <r>
    <d v="2024-07-19T00:00:00"/>
    <s v="Q3-2024"/>
    <x v="3"/>
    <n v="19522.62"/>
    <n v="19687.8"/>
    <n v="19784.48"/>
    <n v="19479.38"/>
    <s v="365.45M"/>
    <n v="-9.2999999999999992E-3"/>
  </r>
  <r>
    <d v="2024-07-18T00:00:00"/>
    <s v="Q3-2024"/>
    <x v="3"/>
    <n v="19705.09"/>
    <n v="19936.240000000002"/>
    <n v="19947.98"/>
    <n v="19575.79"/>
    <s v="337.67M"/>
    <n v="-4.7999999999999996E-3"/>
  </r>
  <r>
    <d v="2024-07-17T00:00:00"/>
    <s v="Q3-2024"/>
    <x v="3"/>
    <n v="19799.14"/>
    <n v="20041.310000000001"/>
    <n v="20080.27"/>
    <n v="19793.75"/>
    <s v="420.20M"/>
    <n v="-2.9399999999999999E-2"/>
  </r>
  <r>
    <d v="2024-07-16T00:00:00"/>
    <s v="Q3-2024"/>
    <x v="3"/>
    <n v="20398.62"/>
    <n v="20441.53"/>
    <n v="20477"/>
    <n v="20266.509999999998"/>
    <s v="240.94M"/>
    <n v="5.9999999999999995E-4"/>
  </r>
  <r>
    <d v="2024-07-15T00:00:00"/>
    <s v="Q3-2024"/>
    <x v="3"/>
    <n v="20386.88"/>
    <n v="20401.02"/>
    <n v="20585.169999999998"/>
    <n v="20304.53"/>
    <s v="253.32M"/>
    <n v="2.7000000000000001E-3"/>
  </r>
  <r>
    <d v="2024-07-12T00:00:00"/>
    <s v="Q3-2024"/>
    <x v="3"/>
    <n v="20331.490000000002"/>
    <n v="20226.23"/>
    <n v="20526.080000000002"/>
    <n v="20217.990000000002"/>
    <s v="281.70M"/>
    <n v="5.8999999999999999E-3"/>
  </r>
  <r>
    <d v="2024-07-11T00:00:00"/>
    <s v="Q3-2024"/>
    <x v="3"/>
    <n v="20211.36"/>
    <n v="20661.41"/>
    <n v="20672.099999999999"/>
    <n v="20165"/>
    <s v="365.70M"/>
    <n v="-2.24E-2"/>
  </r>
  <r>
    <d v="2024-07-10T00:00:00"/>
    <s v="Q3-2024"/>
    <x v="3"/>
    <n v="20675.38"/>
    <n v="20533.27"/>
    <n v="20690.97"/>
    <n v="20479.939999999999"/>
    <s v="276.42M"/>
    <n v="1.09E-2"/>
  </r>
  <r>
    <d v="2024-07-09T00:00:00"/>
    <s v="Q3-2024"/>
    <x v="3"/>
    <n v="20453.02"/>
    <n v="20504.169999999998"/>
    <n v="20543.900000000001"/>
    <n v="20395.57"/>
    <s v="255.97M"/>
    <n v="6.9999999999999999E-4"/>
  </r>
  <r>
    <d v="2024-07-08T00:00:00"/>
    <s v="Q3-2024"/>
    <x v="3"/>
    <n v="20439.54"/>
    <n v="20393.89"/>
    <n v="20455.38"/>
    <n v="20363.37"/>
    <s v="257.94M"/>
    <n v="2.3E-3"/>
  </r>
  <r>
    <d v="2024-07-05T00:00:00"/>
    <s v="Q3-2024"/>
    <x v="3"/>
    <n v="20391.97"/>
    <n v="20224.13"/>
    <n v="20406.990000000002"/>
    <n v="20201.5"/>
    <s v="267.56M"/>
    <n v="1.0200000000000001E-2"/>
  </r>
  <r>
    <d v="2024-07-03T00:00:00"/>
    <s v="Q3-2024"/>
    <x v="3"/>
    <n v="20186.63"/>
    <n v="19995.28"/>
    <n v="20186.63"/>
    <n v="19995.28"/>
    <s v="207.55M"/>
    <n v="8.6999999999999994E-3"/>
  </r>
  <r>
    <d v="2024-07-02T00:00:00"/>
    <s v="Q3-2024"/>
    <x v="3"/>
    <n v="20011.89"/>
    <n v="19746.22"/>
    <n v="20014.91"/>
    <n v="19741.810000000001"/>
    <s v="274.48M"/>
    <n v="1.01E-2"/>
  </r>
  <r>
    <d v="2024-07-01T00:00:00"/>
    <s v="Q3-2024"/>
    <x v="3"/>
    <n v="19812.22"/>
    <n v="19720.11"/>
    <n v="19827.75"/>
    <n v="19577.54"/>
    <s v="274.32M"/>
    <n v="6.6E-3"/>
  </r>
  <r>
    <d v="2024-06-28T00:00:00"/>
    <s v="Q2-2024"/>
    <x v="4"/>
    <n v="19682.87"/>
    <n v="19817.009999999998"/>
    <n v="20017.71"/>
    <n v="19665.849999999999"/>
    <s v="543.10M"/>
    <n v="-5.4000000000000003E-3"/>
  </r>
  <r>
    <d v="2024-06-27T00:00:00"/>
    <s v="Q2-2024"/>
    <x v="4"/>
    <n v="19789.03"/>
    <n v="19740.52"/>
    <n v="19850.810000000001"/>
    <n v="19701.34"/>
    <s v="293.17M"/>
    <n v="1.9E-3"/>
  </r>
  <r>
    <d v="2024-06-26T00:00:00"/>
    <s v="Q2-2024"/>
    <x v="4"/>
    <n v="19751.05"/>
    <n v="19671.07"/>
    <n v="19763.55"/>
    <n v="19654.18"/>
    <s v="298.93M"/>
    <n v="2.5000000000000001E-3"/>
  </r>
  <r>
    <d v="2024-06-25T00:00:00"/>
    <s v="Q2-2024"/>
    <x v="4"/>
    <n v="19701.13"/>
    <n v="19555.84"/>
    <n v="19712.41"/>
    <n v="19523.509999999998"/>
    <s v="326.87M"/>
    <n v="1.1599999999999999E-2"/>
  </r>
  <r>
    <d v="2024-06-24T00:00:00"/>
    <s v="Q2-2024"/>
    <x v="4"/>
    <n v="19474.62"/>
    <n v="19648.23"/>
    <n v="19723.2"/>
    <n v="19472.53"/>
    <s v="346.08M"/>
    <n v="-1.15E-2"/>
  </r>
  <r>
    <d v="2024-06-21T00:00:00"/>
    <s v="Q2-2024"/>
    <x v="4"/>
    <n v="19700.43"/>
    <n v="19722.37"/>
    <n v="19801.97"/>
    <n v="19643.52"/>
    <s v="1.21B"/>
    <n v="-2.5999999999999999E-3"/>
  </r>
  <r>
    <d v="2024-06-20T00:00:00"/>
    <s v="Q2-2024"/>
    <x v="4"/>
    <n v="19752.3"/>
    <n v="19962.97"/>
    <n v="19979.93"/>
    <n v="19685.03"/>
    <s v="408.69M"/>
    <n v="-7.9000000000000008E-3"/>
  </r>
  <r>
    <d v="2024-06-18T00:00:00"/>
    <s v="Q2-2024"/>
    <x v="4"/>
    <n v="19908.86"/>
    <n v="19904.43"/>
    <n v="19940.5"/>
    <n v="19837.86"/>
    <s v="311.24M"/>
    <n v="2.9999999999999997E-4"/>
  </r>
  <r>
    <d v="2024-06-17T00:00:00"/>
    <s v="Q2-2024"/>
    <x v="4"/>
    <n v="19902.75"/>
    <n v="19681.86"/>
    <n v="19977.84"/>
    <n v="19623.71"/>
    <s v="318.10M"/>
    <n v="1.24E-2"/>
  </r>
  <r>
    <d v="2024-06-14T00:00:00"/>
    <s v="Q2-2024"/>
    <x v="4"/>
    <n v="19659.8"/>
    <n v="19557.22"/>
    <n v="19664.59"/>
    <n v="19534.62"/>
    <s v="269.33M"/>
    <n v="4.1999999999999997E-3"/>
  </r>
  <r>
    <d v="2024-06-13T00:00:00"/>
    <s v="Q2-2024"/>
    <x v="4"/>
    <n v="19576.919999999998"/>
    <n v="19609.05"/>
    <n v="19639.45"/>
    <n v="19473.71"/>
    <s v="312.35M"/>
    <n v="5.7000000000000002E-3"/>
  </r>
  <r>
    <d v="2024-06-12T00:00:00"/>
    <s v="Q2-2024"/>
    <x v="4"/>
    <n v="19465.18"/>
    <n v="19358.259999999998"/>
    <n v="19556.89"/>
    <n v="19347.28"/>
    <s v="342.36M"/>
    <n v="1.3299999999999999E-2"/>
  </r>
  <r>
    <d v="2024-06-11T00:00:00"/>
    <s v="Q2-2024"/>
    <x v="4"/>
    <n v="19210.189999999999"/>
    <n v="19031.400000000001"/>
    <n v="19212.63"/>
    <n v="18966.560000000001"/>
    <s v="262.84M"/>
    <n v="7.1000000000000004E-3"/>
  </r>
  <r>
    <d v="2024-06-10T00:00:00"/>
    <s v="Q2-2024"/>
    <x v="4"/>
    <n v="19074.68"/>
    <n v="18945.310000000001"/>
    <n v="19089.84"/>
    <n v="18940.71"/>
    <s v="288.32M"/>
    <n v="3.8999999999999998E-3"/>
  </r>
  <r>
    <d v="2024-06-07T00:00:00"/>
    <s v="Q2-2024"/>
    <x v="4"/>
    <n v="19000.95"/>
    <n v="18992.580000000002"/>
    <n v="19113.88"/>
    <n v="18958.68"/>
    <s v="198.59M"/>
    <n v="-1.1000000000000001E-3"/>
  </r>
  <r>
    <d v="2024-06-06T00:00:00"/>
    <s v="Q2-2024"/>
    <x v="4"/>
    <n v="19021.189999999999"/>
    <n v="19053.009999999998"/>
    <n v="19071.79"/>
    <n v="18978.86"/>
    <s v="237.11M"/>
    <n v="-6.9999999999999999E-4"/>
  </r>
  <r>
    <d v="2024-06-05T00:00:00"/>
    <s v="Q2-2024"/>
    <x v="4"/>
    <n v="19035.05"/>
    <n v="18791.28"/>
    <n v="19035.87"/>
    <n v="18768.25"/>
    <s v="261.89M"/>
    <n v="2.0400000000000001E-2"/>
  </r>
  <r>
    <d v="2024-06-04T00:00:00"/>
    <s v="Q2-2024"/>
    <x v="4"/>
    <n v="18654.84"/>
    <n v="18598"/>
    <n v="18697.95"/>
    <n v="18521.849999999999"/>
    <s v="228.38M"/>
    <n v="2.8999999999999998E-3"/>
  </r>
  <r>
    <d v="2024-06-03T00:00:00"/>
    <s v="Q2-2024"/>
    <x v="4"/>
    <n v="18600.97"/>
    <n v="18666.72"/>
    <n v="18707.22"/>
    <n v="18392.57"/>
    <s v="239.19M"/>
    <n v="3.5000000000000001E-3"/>
  </r>
  <r>
    <d v="2024-05-31T00:00:00"/>
    <s v="Q2-2024"/>
    <x v="4"/>
    <n v="18536.650000000001"/>
    <n v="18550.8"/>
    <n v="18574.560000000001"/>
    <n v="18189.78"/>
    <s v="573.62M"/>
    <n v="-1E-4"/>
  </r>
  <r>
    <d v="2024-05-30T00:00:00"/>
    <s v="Q2-2024"/>
    <x v="4"/>
    <n v="18538.66"/>
    <n v="18683.25"/>
    <n v="18705.259999999998"/>
    <n v="18487.759999999998"/>
    <s v="246.07M"/>
    <n v="-1.06E-2"/>
  </r>
  <r>
    <d v="2024-05-29T00:00:00"/>
    <s v="Q2-2024"/>
    <x v="4"/>
    <n v="18736.759999999998"/>
    <n v="18708.07"/>
    <n v="18814.810000000001"/>
    <n v="18706.63"/>
    <s v="244.18M"/>
    <n v="-7.0000000000000001E-3"/>
  </r>
  <r>
    <d v="2024-05-28T00:00:00"/>
    <s v="Q2-2024"/>
    <x v="4"/>
    <n v="18869.439999999999"/>
    <n v="18855.150000000001"/>
    <n v="18875.2"/>
    <n v="18755.939999999999"/>
    <s v="246.66M"/>
    <n v="3.2000000000000002E-3"/>
  </r>
  <r>
    <d v="2024-05-24T00:00:00"/>
    <s v="Q2-2024"/>
    <x v="4"/>
    <n v="18808.349999999999"/>
    <n v="18669.36"/>
    <n v="18851.990000000002"/>
    <n v="18664.79"/>
    <s v="217.31M"/>
    <n v="9.9000000000000008E-3"/>
  </r>
  <r>
    <d v="2024-05-23T00:00:00"/>
    <s v="Q2-2024"/>
    <x v="4"/>
    <n v="18623.39"/>
    <n v="18907.14"/>
    <n v="18907.54"/>
    <n v="18554.89"/>
    <s v="280.63M"/>
    <n v="-4.4000000000000003E-3"/>
  </r>
  <r>
    <d v="2024-05-22T00:00:00"/>
    <s v="Q2-2024"/>
    <x v="4"/>
    <n v="18705.2"/>
    <n v="18733.54"/>
    <n v="18756.689999999999"/>
    <n v="18606.16"/>
    <s v="240.74M"/>
    <n v="-5.0000000000000001E-4"/>
  </r>
  <r>
    <d v="2024-05-21T00:00:00"/>
    <s v="Q2-2024"/>
    <x v="4"/>
    <n v="18713.8"/>
    <n v="18603.990000000002"/>
    <n v="18721.18"/>
    <n v="18589.91"/>
    <s v="208.95M"/>
    <n v="2.0999999999999999E-3"/>
  </r>
  <r>
    <d v="2024-05-20T00:00:00"/>
    <s v="Q2-2024"/>
    <x v="4"/>
    <n v="18674.189999999999"/>
    <n v="18559.22"/>
    <n v="18703.830000000002"/>
    <n v="18549.84"/>
    <s v="190.68M"/>
    <n v="6.8999999999999999E-3"/>
  </r>
  <r>
    <d v="2024-05-17T00:00:00"/>
    <s v="Q2-2024"/>
    <x v="4"/>
    <n v="18546.23"/>
    <n v="18571.82"/>
    <n v="18590.37"/>
    <n v="18462.25"/>
    <s v="220.32M"/>
    <n v="-5.9999999999999995E-4"/>
  </r>
  <r>
    <d v="2024-05-16T00:00:00"/>
    <s v="Q2-2024"/>
    <x v="4"/>
    <n v="18557.96"/>
    <n v="18589.98"/>
    <n v="18669.5"/>
    <n v="18553.3"/>
    <s v="242.77M"/>
    <n v="-2.0999999999999999E-3"/>
  </r>
  <r>
    <d v="2024-05-15T00:00:00"/>
    <s v="Q2-2024"/>
    <x v="4"/>
    <n v="18596.650000000001"/>
    <n v="18412.810000000001"/>
    <n v="18607.53"/>
    <n v="18359.32"/>
    <s v="266.89M"/>
    <n v="1.49E-2"/>
  </r>
  <r>
    <d v="2024-05-14T00:00:00"/>
    <s v="Q2-2024"/>
    <x v="4"/>
    <n v="18322.77"/>
    <n v="18187.509999999998"/>
    <n v="18339.580000000002"/>
    <n v="18175.3"/>
    <s v="221.74M"/>
    <n v="6.7999999999999996E-3"/>
  </r>
  <r>
    <d v="2024-05-13T00:00:00"/>
    <s v="Q2-2024"/>
    <x v="4"/>
    <n v="18198.61"/>
    <n v="18228.400000000001"/>
    <n v="18233.490000000002"/>
    <n v="18147.57"/>
    <s v="206.91M"/>
    <n v="2.0999999999999999E-3"/>
  </r>
  <r>
    <d v="2024-05-10T00:00:00"/>
    <s v="Q2-2024"/>
    <x v="4"/>
    <n v="18161.18"/>
    <n v="18171.150000000001"/>
    <n v="18247.61"/>
    <n v="18099.72"/>
    <s v="202.63M"/>
    <n v="2.5999999999999999E-3"/>
  </r>
  <r>
    <d v="2024-05-09T00:00:00"/>
    <s v="Q2-2024"/>
    <x v="4"/>
    <n v="18113.46"/>
    <n v="18095.8"/>
    <n v="18138.02"/>
    <n v="18012.62"/>
    <s v="208.61M"/>
    <n v="1.6000000000000001E-3"/>
  </r>
  <r>
    <d v="2024-05-08T00:00:00"/>
    <s v="Q2-2024"/>
    <x v="4"/>
    <n v="18085.009999999998"/>
    <n v="17987.71"/>
    <n v="18135.34"/>
    <n v="17987.71"/>
    <s v="220.30M"/>
    <n v="-4.0000000000000002E-4"/>
  </r>
  <r>
    <d v="2024-05-07T00:00:00"/>
    <s v="Q2-2024"/>
    <x v="4"/>
    <n v="18091.45"/>
    <n v="18106.330000000002"/>
    <n v="18156.32"/>
    <n v="18061.61"/>
    <s v="229.73M"/>
    <n v="-1E-4"/>
  </r>
  <r>
    <d v="2024-05-06T00:00:00"/>
    <s v="Q2-2024"/>
    <x v="4"/>
    <n v="18093.57"/>
    <n v="17950.98"/>
    <n v="18094.46"/>
    <n v="17937.28"/>
    <s v="227.98M"/>
    <n v="1.1299999999999999E-2"/>
  </r>
  <r>
    <d v="2024-05-03T00:00:00"/>
    <s v="Q2-2024"/>
    <x v="4"/>
    <n v="17890.79"/>
    <n v="17848.66"/>
    <n v="17926.98"/>
    <n v="17784.78"/>
    <s v="277.48M"/>
    <n v="1.9900000000000001E-2"/>
  </r>
  <r>
    <d v="2024-05-02T00:00:00"/>
    <s v="Q2-2024"/>
    <x v="4"/>
    <n v="17541.54"/>
    <n v="17474.91"/>
    <n v="17575.8"/>
    <n v="17290.64"/>
    <s v="269.97M"/>
    <n v="1.29E-2"/>
  </r>
  <r>
    <d v="2024-05-01T00:00:00"/>
    <s v="Q2-2024"/>
    <x v="4"/>
    <n v="17318.55"/>
    <n v="17382.78"/>
    <n v="17667.86"/>
    <n v="17284.37"/>
    <s v="323.12M"/>
    <n v="-7.0000000000000001E-3"/>
  </r>
  <r>
    <d v="2024-04-30T00:00:00"/>
    <s v="Q2-2024"/>
    <x v="4"/>
    <n v="17440.689999999999"/>
    <n v="17720.349999999999"/>
    <n v="17768.87"/>
    <n v="17440.689999999999"/>
    <s v="359.17M"/>
    <n v="-1.9199999999999998E-2"/>
  </r>
  <r>
    <d v="2024-04-29T00:00:00"/>
    <s v="Q2-2024"/>
    <x v="4"/>
    <n v="17782.71"/>
    <n v="17801.14"/>
    <n v="17820"/>
    <n v="17671.03"/>
    <s v="268.21M"/>
    <n v="3.5999999999999999E-3"/>
  </r>
  <r>
    <d v="2024-04-26T00:00:00"/>
    <s v="Q2-2024"/>
    <x v="4"/>
    <n v="17718.3"/>
    <n v="17566.22"/>
    <n v="17772.78"/>
    <n v="17533.080000000002"/>
    <s v="284.95M"/>
    <n v="1.6500000000000001E-2"/>
  </r>
  <r>
    <d v="2024-04-25T00:00:00"/>
    <s v="Q2-2024"/>
    <x v="4"/>
    <n v="17430.5"/>
    <n v="17205.28"/>
    <n v="17474.46"/>
    <n v="17172.419999999998"/>
    <s v="312.72M"/>
    <n v="-5.4999999999999997E-3"/>
  </r>
  <r>
    <d v="2024-04-24T00:00:00"/>
    <s v="Q2-2024"/>
    <x v="4"/>
    <n v="17526.8"/>
    <n v="17613.66"/>
    <n v="17653.66"/>
    <n v="17435.330000000002"/>
    <s v="279.49M"/>
    <n v="3.2000000000000002E-3"/>
  </r>
  <r>
    <d v="2024-04-23T00:00:00"/>
    <s v="Q2-2024"/>
    <x v="4"/>
    <n v="17471.47"/>
    <n v="17297.240000000002"/>
    <n v="17513.310000000001"/>
    <n v="17277.259999999998"/>
    <s v="236.42M"/>
    <n v="1.5100000000000001E-2"/>
  </r>
  <r>
    <d v="2024-04-22T00:00:00"/>
    <s v="Q2-2024"/>
    <x v="4"/>
    <n v="17210.89"/>
    <n v="17161.11"/>
    <n v="17305.150000000001"/>
    <n v="17010.259999999998"/>
    <s v="246.49M"/>
    <n v="1.0200000000000001E-2"/>
  </r>
  <r>
    <d v="2024-04-19T00:00:00"/>
    <s v="Q2-2024"/>
    <x v="4"/>
    <n v="17037.650000000001"/>
    <n v="17334.71"/>
    <n v="17362.28"/>
    <n v="16973.939999999999"/>
    <s v="337.47M"/>
    <n v="-2.0500000000000001E-2"/>
  </r>
  <r>
    <d v="2024-04-18T00:00:00"/>
    <s v="Q2-2024"/>
    <x v="4"/>
    <n v="17394.310000000001"/>
    <n v="17514.77"/>
    <n v="17590.810000000001"/>
    <n v="17376.490000000002"/>
    <s v="227.44M"/>
    <n v="-5.7000000000000002E-3"/>
  </r>
  <r>
    <d v="2024-04-17T00:00:00"/>
    <s v="Q2-2024"/>
    <x v="4"/>
    <n v="17493.62"/>
    <n v="17785.82"/>
    <n v="17788.54"/>
    <n v="17459.57"/>
    <s v="228.98M"/>
    <n v="-1.24E-2"/>
  </r>
  <r>
    <d v="2024-04-16T00:00:00"/>
    <s v="Q2-2024"/>
    <x v="4"/>
    <n v="17713.66"/>
    <n v="17691.45"/>
    <n v="17817.73"/>
    <n v="17660.89"/>
    <s v="216.64M"/>
    <n v="4.0000000000000002E-4"/>
  </r>
  <r>
    <d v="2024-04-15T00:00:00"/>
    <s v="Q2-2024"/>
    <x v="4"/>
    <n v="17706.830000000002"/>
    <n v="18143.259999999998"/>
    <n v="18152.080000000002"/>
    <n v="17676.349999999999"/>
    <s v="266.84M"/>
    <n v="-1.6500000000000001E-2"/>
  </r>
  <r>
    <d v="2024-04-12T00:00:00"/>
    <s v="Q2-2024"/>
    <x v="4"/>
    <n v="18003.490000000002"/>
    <n v="18117.669999999998"/>
    <n v="18166.490000000002"/>
    <n v="17952.09"/>
    <s v="260.97M"/>
    <n v="-1.66E-2"/>
  </r>
  <r>
    <d v="2024-04-11T00:00:00"/>
    <s v="Q2-2024"/>
    <x v="4"/>
    <n v="18307.98"/>
    <n v="18085.11"/>
    <n v="18337.150000000001"/>
    <n v="17998.25"/>
    <s v="248.03M"/>
    <n v="1.6500000000000001E-2"/>
  </r>
  <r>
    <d v="2024-04-10T00:00:00"/>
    <s v="Q2-2024"/>
    <x v="4"/>
    <n v="18011.650000000001"/>
    <n v="17957.96"/>
    <n v="18040.830000000002"/>
    <n v="17932.41"/>
    <s v="238.25M"/>
    <n v="-8.6999999999999994E-3"/>
  </r>
  <r>
    <d v="2024-04-09T00:00:00"/>
    <s v="Q2-2024"/>
    <x v="4"/>
    <n v="18169.900000000001"/>
    <n v="18188.87"/>
    <n v="18210.02"/>
    <n v="17973.07"/>
    <s v="226.55M"/>
    <n v="3.8999999999999998E-3"/>
  </r>
  <r>
    <d v="2024-04-08T00:00:00"/>
    <s v="Q2-2024"/>
    <x v="4"/>
    <n v="18100.189999999999"/>
    <n v="18130.439999999999"/>
    <n v="18178.66"/>
    <n v="18050.689999999999"/>
    <s v="205.51M"/>
    <n v="-5.0000000000000001E-4"/>
  </r>
  <r>
    <d v="2024-04-05T00:00:00"/>
    <s v="Q2-2024"/>
    <x v="4"/>
    <n v="18108.46"/>
    <n v="17940.28"/>
    <n v="18202.96"/>
    <n v="17912.86"/>
    <s v="245.48M"/>
    <n v="1.2800000000000001E-2"/>
  </r>
  <r>
    <d v="2024-04-04T00:00:00"/>
    <s v="Q2-2024"/>
    <x v="4"/>
    <n v="17878.78"/>
    <n v="18331.02"/>
    <n v="18362.29"/>
    <n v="17875.75"/>
    <s v="291.30M"/>
    <n v="-1.55E-2"/>
  </r>
  <r>
    <d v="2024-04-03T00:00:00"/>
    <s v="Q2-2024"/>
    <x v="4"/>
    <n v="18160.189999999999"/>
    <n v="18054.45"/>
    <n v="18238.66"/>
    <n v="18045.419999999998"/>
    <s v="239.90M"/>
    <n v="2.0999999999999999E-3"/>
  </r>
  <r>
    <d v="2024-04-02T00:00:00"/>
    <s v="Q2-2024"/>
    <x v="4"/>
    <n v="18121.78"/>
    <n v="18076.43"/>
    <n v="18135.57"/>
    <n v="18002.27"/>
    <s v="238.38M"/>
    <n v="-9.4000000000000004E-3"/>
  </r>
  <r>
    <d v="2024-04-01T00:00:00"/>
    <s v="Q2-2024"/>
    <x v="4"/>
    <n v="18293.2"/>
    <n v="18280.82"/>
    <n v="18391.580000000002"/>
    <n v="18211.28"/>
    <s v="221.87M"/>
    <n v="2.0999999999999999E-3"/>
  </r>
  <r>
    <d v="2024-03-28T00:00:00"/>
    <s v="Q1-2024"/>
    <x v="5"/>
    <n v="18254.689999999999"/>
    <n v="18263.41"/>
    <n v="18308.32"/>
    <n v="18231.38"/>
    <s v="270.49M"/>
    <n v="-1.4E-3"/>
  </r>
  <r>
    <d v="2024-03-27T00:00:00"/>
    <s v="Q1-2024"/>
    <x v="5"/>
    <n v="18280.84"/>
    <n v="18338.189999999999"/>
    <n v="18344.09"/>
    <n v="18168.2"/>
    <s v="231.83M"/>
    <n v="3.8999999999999998E-3"/>
  </r>
  <r>
    <d v="2024-03-26T00:00:00"/>
    <s v="Q1-2024"/>
    <x v="5"/>
    <n v="18210.54"/>
    <n v="18329.29"/>
    <n v="18378.7"/>
    <n v="18207.88"/>
    <s v="256.69M"/>
    <n v="-3.5999999999999999E-3"/>
  </r>
  <r>
    <d v="2024-03-25T00:00:00"/>
    <s v="Q1-2024"/>
    <x v="5"/>
    <n v="18277.060000000001"/>
    <n v="18215.54"/>
    <n v="18337.349999999999"/>
    <n v="18189.28"/>
    <s v="223.87M"/>
    <n v="-3.3999999999999998E-3"/>
  </r>
  <r>
    <d v="2024-03-22T00:00:00"/>
    <s v="Q1-2024"/>
    <x v="5"/>
    <n v="18339.439999999999"/>
    <n v="18293.150000000001"/>
    <n v="18386.25"/>
    <n v="18267.490000000002"/>
    <s v="221.23M"/>
    <n v="1E-3"/>
  </r>
  <r>
    <d v="2024-03-21T00:00:00"/>
    <s v="Q1-2024"/>
    <x v="5"/>
    <n v="18320.38"/>
    <n v="18438.240000000002"/>
    <n v="18464.7"/>
    <n v="18317.099999999999"/>
    <s v="271.73M"/>
    <n v="4.4000000000000003E-3"/>
  </r>
  <r>
    <d v="2024-03-20T00:00:00"/>
    <s v="Q1-2024"/>
    <x v="5"/>
    <n v="18240.11"/>
    <n v="18067.7"/>
    <n v="18249.12"/>
    <n v="18003.240000000002"/>
    <s v="252.23M"/>
    <n v="1.15E-2"/>
  </r>
  <r>
    <d v="2024-03-19T00:00:00"/>
    <s v="Q1-2024"/>
    <x v="5"/>
    <n v="18032.21"/>
    <n v="17902.52"/>
    <n v="18039.82"/>
    <n v="17809.150000000001"/>
    <s v="255.99M"/>
    <n v="2.5999999999999999E-3"/>
  </r>
  <r>
    <d v="2024-03-18T00:00:00"/>
    <s v="Q1-2024"/>
    <x v="5"/>
    <n v="17985.009999999998"/>
    <n v="18024.240000000002"/>
    <n v="18124.32"/>
    <n v="17973.09"/>
    <s v="287.97M"/>
    <n v="9.9000000000000008E-3"/>
  </r>
  <r>
    <d v="2024-03-15T00:00:00"/>
    <s v="Q1-2024"/>
    <x v="5"/>
    <n v="17808.25"/>
    <n v="17926.919999999998"/>
    <n v="17930.47"/>
    <n v="17764.990000000002"/>
    <s v="711.62M"/>
    <n v="-1.15E-2"/>
  </r>
  <r>
    <d v="2024-03-14T00:00:00"/>
    <s v="Q1-2024"/>
    <x v="5"/>
    <n v="18014.810000000001"/>
    <n v="18114.689999999999"/>
    <n v="18142.900000000001"/>
    <n v="17913.63"/>
    <s v="309.74M"/>
    <n v="-3.0000000000000001E-3"/>
  </r>
  <r>
    <d v="2024-03-13T00:00:00"/>
    <s v="Q1-2024"/>
    <x v="5"/>
    <n v="18068.47"/>
    <n v="18151.759999999998"/>
    <n v="18163.740000000002"/>
    <n v="18030.400000000001"/>
    <s v="278.94M"/>
    <n v="-8.3000000000000001E-3"/>
  </r>
  <r>
    <d v="2024-03-12T00:00:00"/>
    <s v="Q1-2024"/>
    <x v="5"/>
    <n v="18219.12"/>
    <n v="18063.02"/>
    <n v="18228.37"/>
    <n v="17919.330000000002"/>
    <s v="241.02M"/>
    <n v="1.49E-2"/>
  </r>
  <r>
    <d v="2024-03-11T00:00:00"/>
    <s v="Q1-2024"/>
    <x v="5"/>
    <n v="17951.689999999999"/>
    <n v="17959.68"/>
    <n v="18003.05"/>
    <n v="17873.330000000002"/>
    <s v="239.72M"/>
    <n v="-3.7000000000000002E-3"/>
  </r>
  <r>
    <d v="2024-03-08T00:00:00"/>
    <s v="Q1-2024"/>
    <x v="5"/>
    <n v="18018.45"/>
    <n v="18312.79"/>
    <n v="18416.73"/>
    <n v="17995.38"/>
    <s v="310.56M"/>
    <n v="-1.5299999999999999E-2"/>
  </r>
  <r>
    <d v="2024-03-07T00:00:00"/>
    <s v="Q1-2024"/>
    <x v="5"/>
    <n v="18297.990000000002"/>
    <n v="18161.73"/>
    <n v="18337.95"/>
    <n v="18101.43"/>
    <s v="279.40M"/>
    <n v="1.5599999999999999E-2"/>
  </r>
  <r>
    <d v="2024-03-06T00:00:00"/>
    <s v="Q1-2024"/>
    <x v="5"/>
    <n v="18017.57"/>
    <n v="18083.509999999998"/>
    <n v="18142.88"/>
    <n v="17941.64"/>
    <s v="274.11M"/>
    <n v="6.7000000000000002E-3"/>
  </r>
  <r>
    <d v="2024-03-05T00:00:00"/>
    <s v="Q1-2024"/>
    <x v="5"/>
    <n v="17897.87"/>
    <n v="18088.71"/>
    <n v="18097.5"/>
    <n v="17804.490000000002"/>
    <s v="292.54M"/>
    <n v="-1.7999999999999999E-2"/>
  </r>
  <r>
    <d v="2024-03-04T00:00:00"/>
    <s v="Q1-2024"/>
    <x v="5"/>
    <n v="18226.48"/>
    <n v="18290.099999999999"/>
    <n v="18313.43"/>
    <n v="18218.240000000002"/>
    <s v="291.88M"/>
    <n v="-4.1999999999999997E-3"/>
  </r>
  <r>
    <d v="2024-03-01T00:00:00"/>
    <s v="Q1-2024"/>
    <x v="5"/>
    <n v="18302.91"/>
    <n v="18069.29"/>
    <n v="18333.259999999998"/>
    <n v="18064.439999999999"/>
    <s v="274.13M"/>
    <n v="1.44E-2"/>
  </r>
  <r>
    <d v="2024-02-29T00:00:00"/>
    <s v="Q1-2024"/>
    <x v="5"/>
    <n v="18043.849999999999"/>
    <n v="17991.669999999998"/>
    <n v="18068.52"/>
    <n v="17866.259999999998"/>
    <s v="464.32M"/>
    <n v="9.4999999999999998E-3"/>
  </r>
  <r>
    <d v="2024-02-28T00:00:00"/>
    <s v="Q1-2024"/>
    <x v="5"/>
    <n v="17874.5"/>
    <n v="17895.03"/>
    <n v="17931.009999999998"/>
    <n v="17840.36"/>
    <s v="193.52M"/>
    <n v="-5.4000000000000003E-3"/>
  </r>
  <r>
    <d v="2024-02-27T00:00:00"/>
    <s v="Q1-2024"/>
    <x v="5"/>
    <n v="17971.05"/>
    <n v="17962.580000000002"/>
    <n v="17987.54"/>
    <n v="17871.060000000001"/>
    <s v="205.82M"/>
    <n v="2.0999999999999999E-3"/>
  </r>
  <r>
    <d v="2024-02-26T00:00:00"/>
    <s v="Q1-2024"/>
    <x v="5"/>
    <n v="17933.330000000002"/>
    <n v="17970.21"/>
    <n v="18014.11"/>
    <n v="17926.66"/>
    <s v="238.30M"/>
    <n v="-2.0000000000000001E-4"/>
  </r>
  <r>
    <d v="2024-02-23T00:00:00"/>
    <s v="Q1-2024"/>
    <x v="5"/>
    <n v="17937.61"/>
    <n v="18052.59"/>
    <n v="18091.62"/>
    <n v="17902.78"/>
    <s v="264.98M"/>
    <n v="-3.7000000000000002E-3"/>
  </r>
  <r>
    <d v="2024-02-22T00:00:00"/>
    <s v="Q1-2024"/>
    <x v="5"/>
    <n v="18004.7"/>
    <n v="17857.759999999998"/>
    <n v="18034.8"/>
    <n v="17808.259999999998"/>
    <s v="315.27M"/>
    <n v="3.0099999999999998E-2"/>
  </r>
  <r>
    <d v="2024-02-21T00:00:00"/>
    <s v="Q1-2024"/>
    <x v="5"/>
    <n v="17478.91"/>
    <n v="17412.79"/>
    <n v="17482.13"/>
    <n v="17319.439999999999"/>
    <s v="239.18M"/>
    <n v="-3.8E-3"/>
  </r>
  <r>
    <d v="2024-02-20T00:00:00"/>
    <s v="Q1-2024"/>
    <x v="5"/>
    <n v="17546.099999999999"/>
    <n v="17591.169999999998"/>
    <n v="17657.080000000002"/>
    <n v="17399.41"/>
    <s v="271.21M"/>
    <n v="-7.9000000000000008E-3"/>
  </r>
  <r>
    <d v="2024-02-16T00:00:00"/>
    <s v="Q1-2024"/>
    <x v="5"/>
    <n v="17685.98"/>
    <n v="17853.59"/>
    <n v="17864.16"/>
    <n v="17663.400000000001"/>
    <s v="264.65M"/>
    <n v="-8.9999999999999993E-3"/>
  </r>
  <r>
    <d v="2024-02-15T00:00:00"/>
    <s v="Q1-2024"/>
    <x v="5"/>
    <n v="17845.72"/>
    <n v="17815.32"/>
    <n v="17864.59"/>
    <n v="17722.310000000001"/>
    <s v="257.11M"/>
    <n v="2.0999999999999999E-3"/>
  </r>
  <r>
    <d v="2024-02-14T00:00:00"/>
    <s v="Q1-2024"/>
    <x v="5"/>
    <n v="17807.63"/>
    <n v="17728.900000000001"/>
    <n v="17815.18"/>
    <n v="17619.919999999998"/>
    <s v="240.24M"/>
    <n v="1.18E-2"/>
  </r>
  <r>
    <d v="2024-02-13T00:00:00"/>
    <s v="Q1-2024"/>
    <x v="5"/>
    <n v="17600.419999999998"/>
    <n v="17519.8"/>
    <n v="17717.669999999998"/>
    <n v="17478.23"/>
    <s v="271.02M"/>
    <n v="-1.5800000000000002E-2"/>
  </r>
  <r>
    <d v="2024-02-12T00:00:00"/>
    <s v="Q1-2024"/>
    <x v="5"/>
    <n v="17882.66"/>
    <n v="17942.28"/>
    <n v="18041.45"/>
    <n v="17859.66"/>
    <s v="231.24M"/>
    <n v="-4.4000000000000003E-3"/>
  </r>
  <r>
    <d v="2024-02-09T00:00:00"/>
    <s v="Q1-2024"/>
    <x v="5"/>
    <n v="17962.400000000001"/>
    <n v="17820.98"/>
    <n v="17987.900000000001"/>
    <n v="17798.810000000001"/>
    <s v="256.35M"/>
    <n v="1.01E-2"/>
  </r>
  <r>
    <d v="2024-02-08T00:00:00"/>
    <s v="Q1-2024"/>
    <x v="5"/>
    <n v="17783.169999999998"/>
    <n v="17757.599999999999"/>
    <n v="17814.12"/>
    <n v="17728.55"/>
    <s v="233.85M"/>
    <n v="1.6000000000000001E-3"/>
  </r>
  <r>
    <d v="2024-02-07T00:00:00"/>
    <s v="Q1-2024"/>
    <x v="5"/>
    <n v="17755.07"/>
    <n v="17674.59"/>
    <n v="17784.169999999998"/>
    <n v="17637.73"/>
    <s v="258.24M"/>
    <n v="1.04E-2"/>
  </r>
  <r>
    <d v="2024-02-06T00:00:00"/>
    <s v="Q1-2024"/>
    <x v="5"/>
    <n v="17572.73"/>
    <n v="17664.439999999999"/>
    <n v="17680.62"/>
    <n v="17475.43"/>
    <s v="238.77M"/>
    <n v="-2.3E-3"/>
  </r>
  <r>
    <d v="2024-02-05T00:00:00"/>
    <s v="Q1-2024"/>
    <x v="5"/>
    <n v="17613.04"/>
    <n v="17634.689999999999"/>
    <n v="17655.77"/>
    <n v="17469.62"/>
    <s v="252.95M"/>
    <n v="-1.6999999999999999E-3"/>
  </r>
  <r>
    <d v="2024-02-02T00:00:00"/>
    <s v="Q1-2024"/>
    <x v="5"/>
    <n v="17642.73"/>
    <n v="17415.939999999999"/>
    <n v="17682.29"/>
    <n v="17378.37"/>
    <s v="316.28M"/>
    <n v="1.72E-2"/>
  </r>
  <r>
    <d v="2024-02-01T00:00:00"/>
    <s v="Q1-2024"/>
    <x v="5"/>
    <n v="17344.71"/>
    <n v="17216.990000000002"/>
    <n v="17356.759999999998"/>
    <n v="17175.830000000002"/>
    <s v="250.82M"/>
    <n v="1.21E-2"/>
  </r>
  <r>
    <d v="2024-01-31T00:00:00"/>
    <s v="Q1-2024"/>
    <x v="5"/>
    <n v="17137.240000000002"/>
    <n v="17269.97"/>
    <n v="17375.32"/>
    <n v="17128.740000000002"/>
    <s v="367.66M"/>
    <n v="-1.9400000000000001E-2"/>
  </r>
  <r>
    <d v="2024-01-30T00:00:00"/>
    <s v="Q1-2024"/>
    <x v="5"/>
    <n v="17476.71"/>
    <n v="17556.490000000002"/>
    <n v="17578.46"/>
    <n v="17443.77"/>
    <s v="245.22M"/>
    <n v="-6.7999999999999996E-3"/>
  </r>
  <r>
    <d v="2024-01-29T00:00:00"/>
    <s v="Q1-2024"/>
    <x v="5"/>
    <n v="17596.27"/>
    <n v="17438.03"/>
    <n v="17603.95"/>
    <n v="17414.62"/>
    <s v="239.92M"/>
    <n v="1.01E-2"/>
  </r>
  <r>
    <d v="2024-01-26T00:00:00"/>
    <s v="Q1-2024"/>
    <x v="5"/>
    <n v="17421.009999999998"/>
    <n v="17432.87"/>
    <n v="17514.759999999998"/>
    <n v="17395.54"/>
    <s v="253.48M"/>
    <n v="-5.4999999999999997E-3"/>
  </r>
  <r>
    <d v="2024-01-25T00:00:00"/>
    <s v="Q1-2024"/>
    <x v="5"/>
    <n v="17516.990000000002"/>
    <n v="17589.27"/>
    <n v="17631.34"/>
    <n v="17430.38"/>
    <s v="292.67M"/>
    <n v="1E-3"/>
  </r>
  <r>
    <d v="2024-01-24T00:00:00"/>
    <s v="Q1-2024"/>
    <x v="5"/>
    <n v="17499.3"/>
    <n v="17562.32"/>
    <n v="17665.259999999998"/>
    <n v="17481.97"/>
    <s v="262.44M"/>
    <n v="5.4999999999999997E-3"/>
  </r>
  <r>
    <d v="2024-01-23T00:00:00"/>
    <s v="Q1-2024"/>
    <x v="5"/>
    <n v="17404.21"/>
    <n v="17346.95"/>
    <n v="17410.86"/>
    <n v="17286.02"/>
    <s v="201.69M"/>
    <n v="4.3E-3"/>
  </r>
  <r>
    <d v="2024-01-22T00:00:00"/>
    <s v="Q1-2024"/>
    <x v="5"/>
    <n v="17330.38"/>
    <n v="17403.62"/>
    <n v="17450.3"/>
    <n v="17309.87"/>
    <s v="257.99M"/>
    <n v="8.9999999999999998E-4"/>
  </r>
  <r>
    <d v="2024-01-19T00:00:00"/>
    <s v="Q1-2024"/>
    <x v="5"/>
    <n v="17314.009999999998"/>
    <n v="17060.14"/>
    <n v="17317.21"/>
    <n v="17041.849999999999"/>
    <s v="327.84M"/>
    <n v="1.95E-2"/>
  </r>
  <r>
    <d v="2024-01-18T00:00:00"/>
    <s v="Q1-2024"/>
    <x v="5"/>
    <n v="16982.29"/>
    <n v="16894.330000000002"/>
    <n v="16996.98"/>
    <n v="16818.13"/>
    <s v="264.84M"/>
    <n v="1.47E-2"/>
  </r>
  <r>
    <d v="2024-01-17T00:00:00"/>
    <s v="Q1-2024"/>
    <x v="5"/>
    <n v="16736.28"/>
    <n v="16705.509999999998"/>
    <n v="16749.11"/>
    <n v="16561.490000000002"/>
    <s v="217.88M"/>
    <n v="-5.5999999999999999E-3"/>
  </r>
  <r>
    <d v="2024-01-16T00:00:00"/>
    <s v="Q1-2024"/>
    <x v="5"/>
    <n v="16830.71"/>
    <n v="16775.099999999999"/>
    <n v="16895.330000000002"/>
    <n v="16726.59"/>
    <s v="248.19M"/>
    <n v="-1E-4"/>
  </r>
  <r>
    <d v="2024-01-12T00:00:00"/>
    <s v="Q1-2024"/>
    <x v="5"/>
    <n v="16832.919999999998"/>
    <n v="16855"/>
    <n v="16900.37"/>
    <n v="16776.919999999998"/>
    <s v="189.92M"/>
    <n v="6.9999999999999999E-4"/>
  </r>
  <r>
    <d v="2024-01-11T00:00:00"/>
    <s v="Q1-2024"/>
    <x v="5"/>
    <n v="16820.900000000001"/>
    <n v="16852.189999999999"/>
    <n v="16898.16"/>
    <n v="16618.86"/>
    <s v="220.32M"/>
    <n v="1.6999999999999999E-3"/>
  </r>
  <r>
    <d v="2024-01-10T00:00:00"/>
    <s v="Q1-2024"/>
    <x v="5"/>
    <n v="16793.04"/>
    <n v="16702.55"/>
    <n v="16827.37"/>
    <n v="16654.740000000002"/>
    <s v="210.06M"/>
    <n v="6.8999999999999999E-3"/>
  </r>
  <r>
    <d v="2024-01-09T00:00:00"/>
    <s v="Q1-2024"/>
    <x v="5"/>
    <n v="16678.7"/>
    <n v="16531.96"/>
    <n v="16710.88"/>
    <n v="16513.73"/>
    <s v="224.71M"/>
    <n v="1.6999999999999999E-3"/>
  </r>
  <r>
    <d v="2024-01-08T00:00:00"/>
    <s v="Q1-2024"/>
    <x v="5"/>
    <n v="16649.87"/>
    <n v="16354.22"/>
    <n v="16655.23"/>
    <n v="16349.39"/>
    <s v="274.36M"/>
    <n v="2.1100000000000001E-2"/>
  </r>
  <r>
    <d v="2024-01-05T00:00:00"/>
    <s v="Q1-2024"/>
    <x v="5"/>
    <n v="16305.98"/>
    <n v="16281.74"/>
    <n v="16415.39"/>
    <n v="16249.19"/>
    <s v="222.09M"/>
    <n v="1.5E-3"/>
  </r>
  <r>
    <d v="2024-01-04T00:00:00"/>
    <s v="Q1-2024"/>
    <x v="5"/>
    <n v="16282.01"/>
    <n v="16290.78"/>
    <n v="16419.439999999999"/>
    <n v="16276.43"/>
    <s v="251.45M"/>
    <n v="-5.3E-3"/>
  </r>
  <r>
    <d v="2024-01-03T00:00:00"/>
    <s v="Q1-2024"/>
    <x v="5"/>
    <n v="16368.49"/>
    <n v="16413.259999999998"/>
    <n v="16471.080000000002"/>
    <n v="16352.14"/>
    <s v="239.68M"/>
    <n v="-1.06E-2"/>
  </r>
  <r>
    <d v="2024-01-02T00:00:00"/>
    <s v="Q1-2024"/>
    <x v="5"/>
    <n v="16543.939999999999"/>
    <n v="16667.3"/>
    <n v="16686.599999999999"/>
    <n v="16453.150000000001"/>
    <s v="271.22M"/>
    <n v="-1.6799999999999999E-2"/>
  </r>
  <r>
    <d v="2023-12-29T00:00:00"/>
    <s v="Q4-2023"/>
    <x v="6"/>
    <n v="16825.93"/>
    <n v="16902.45"/>
    <n v="16919.509999999998"/>
    <n v="16757.88"/>
    <s v="196.79M"/>
    <n v="-4.3E-3"/>
  </r>
  <r>
    <d v="2023-12-28T00:00:00"/>
    <s v="Q4-2023"/>
    <x v="6"/>
    <n v="16898.47"/>
    <n v="16963.52"/>
    <n v="16969.169999999998"/>
    <n v="16891.32"/>
    <s v="150.33M"/>
    <n v="-5.0000000000000001E-4"/>
  </r>
  <r>
    <d v="2023-12-27T00:00:00"/>
    <s v="Q4-2023"/>
    <x v="6"/>
    <n v="16906.8"/>
    <n v="16896.14"/>
    <n v="16922.009999999998"/>
    <n v="16859.55"/>
    <s v="183.17M"/>
    <n v="1.6999999999999999E-3"/>
  </r>
  <r>
    <d v="2023-12-26T00:00:00"/>
    <s v="Q4-2023"/>
    <x v="6"/>
    <n v="16878.46"/>
    <n v="16816.78"/>
    <n v="16907.509999999998"/>
    <n v="16813.560000000001"/>
    <s v="146.87M"/>
    <n v="6.0000000000000001E-3"/>
  </r>
  <r>
    <d v="2023-12-22T00:00:00"/>
    <s v="Q4-2023"/>
    <x v="6"/>
    <n v="16777.400000000001"/>
    <n v="16799.02"/>
    <n v="16839.25"/>
    <n v="16703.57"/>
    <s v="170.89M"/>
    <n v="1.1999999999999999E-3"/>
  </r>
  <r>
    <d v="2023-12-21T00:00:00"/>
    <s v="Q4-2023"/>
    <x v="6"/>
    <n v="16757.41"/>
    <n v="16719.61"/>
    <n v="16768.02"/>
    <n v="16621.52"/>
    <s v="217.45M"/>
    <n v="1.23E-2"/>
  </r>
  <r>
    <d v="2023-12-20T00:00:00"/>
    <s v="Q4-2023"/>
    <x v="6"/>
    <n v="16554.16"/>
    <n v="16763.64"/>
    <n v="16860.68"/>
    <n v="16552.060000000001"/>
    <s v="276.40M"/>
    <n v="-1.5299999999999999E-2"/>
  </r>
  <r>
    <d v="2023-12-19T00:00:00"/>
    <s v="Q4-2023"/>
    <x v="6"/>
    <n v="16811.86"/>
    <n v="16734.25"/>
    <n v="16813.009999999998"/>
    <n v="16733.38"/>
    <s v="229.14M"/>
    <n v="4.8999999999999998E-3"/>
  </r>
  <r>
    <d v="2023-12-18T00:00:00"/>
    <s v="Q4-2023"/>
    <x v="6"/>
    <n v="16729.8"/>
    <n v="16631.11"/>
    <n v="16764.310000000001"/>
    <n v="16629.29"/>
    <s v="249.90M"/>
    <n v="6.4000000000000003E-3"/>
  </r>
  <r>
    <d v="2023-12-15T00:00:00"/>
    <s v="Q4-2023"/>
    <x v="6"/>
    <n v="16623.45"/>
    <n v="16587"/>
    <n v="16669.77"/>
    <n v="16557.009999999998"/>
    <s v="983.69M"/>
    <n v="5.1999999999999998E-3"/>
  </r>
  <r>
    <d v="2023-12-14T00:00:00"/>
    <s v="Q4-2023"/>
    <x v="6"/>
    <n v="16537.830000000002"/>
    <n v="16603.54"/>
    <n v="16660.71"/>
    <n v="16419.259999999998"/>
    <s v="393.17M"/>
    <n v="-1.5E-3"/>
  </r>
  <r>
    <d v="2023-12-13T00:00:00"/>
    <s v="Q4-2023"/>
    <x v="6"/>
    <n v="16562.37"/>
    <n v="16392.18"/>
    <n v="16581.04"/>
    <n v="16357.21"/>
    <s v="265.47M"/>
    <n v="1.2699999999999999E-2"/>
  </r>
  <r>
    <d v="2023-12-12T00:00:00"/>
    <s v="Q4-2023"/>
    <x v="6"/>
    <n v="16354.25"/>
    <n v="16209.61"/>
    <n v="16354.25"/>
    <n v="16175.46"/>
    <s v="251.46M"/>
    <n v="8.2000000000000007E-3"/>
  </r>
  <r>
    <d v="2023-12-11T00:00:00"/>
    <s v="Q4-2023"/>
    <x v="6"/>
    <n v="16221.74"/>
    <n v="16069.62"/>
    <n v="16232.25"/>
    <n v="16061.87"/>
    <s v="303.78M"/>
    <n v="8.5000000000000006E-3"/>
  </r>
  <r>
    <d v="2023-12-08T00:00:00"/>
    <s v="Q4-2023"/>
    <x v="6"/>
    <n v="16084.69"/>
    <n v="15952.85"/>
    <n v="16100.86"/>
    <n v="15937.58"/>
    <s v="245.49M"/>
    <n v="3.8999999999999998E-3"/>
  </r>
  <r>
    <d v="2023-12-07T00:00:00"/>
    <s v="Q4-2023"/>
    <x v="6"/>
    <n v="16022.49"/>
    <n v="15888.23"/>
    <n v="16042.51"/>
    <n v="15875.48"/>
    <s v="262.70M"/>
    <n v="1.4800000000000001E-2"/>
  </r>
  <r>
    <d v="2023-12-06T00:00:00"/>
    <s v="Q4-2023"/>
    <x v="6"/>
    <n v="15788.05"/>
    <n v="15990.2"/>
    <n v="15990.94"/>
    <n v="15776.95"/>
    <s v="232.39M"/>
    <n v="-5.5999999999999999E-3"/>
  </r>
  <r>
    <d v="2023-12-05T00:00:00"/>
    <s v="Q4-2023"/>
    <x v="6"/>
    <n v="15877.71"/>
    <n v="15763.66"/>
    <n v="15931.84"/>
    <n v="15760.59"/>
    <s v="231.01M"/>
    <n v="2.3999999999999998E-3"/>
  </r>
  <r>
    <d v="2023-12-04T00:00:00"/>
    <s v="Q4-2023"/>
    <x v="6"/>
    <n v="15839.67"/>
    <n v="15837.12"/>
    <n v="15852.45"/>
    <n v="15695.58"/>
    <s v="255.86M"/>
    <n v="-9.9000000000000008E-3"/>
  </r>
  <r>
    <d v="2023-12-01T00:00:00"/>
    <s v="Q4-2023"/>
    <x v="6"/>
    <n v="15997.58"/>
    <n v="15892.59"/>
    <n v="16013.75"/>
    <n v="15834.93"/>
    <s v="247.68M"/>
    <n v="3.0999999999999999E-3"/>
  </r>
  <r>
    <d v="2023-11-30T00:00:00"/>
    <s v="Q4-2023"/>
    <x v="6"/>
    <n v="15947.87"/>
    <n v="15987.66"/>
    <n v="16013.48"/>
    <n v="15825.67"/>
    <s v="445.57M"/>
    <n v="-2.5000000000000001E-3"/>
  </r>
  <r>
    <d v="2023-11-29T00:00:00"/>
    <s v="Q4-2023"/>
    <x v="6"/>
    <n v="15987.6"/>
    <n v="16111.36"/>
    <n v="16166.51"/>
    <n v="15976.69"/>
    <s v="231.25M"/>
    <n v="-1.4E-3"/>
  </r>
  <r>
    <d v="2023-11-28T00:00:00"/>
    <s v="Q4-2023"/>
    <x v="6"/>
    <n v="16010.43"/>
    <n v="15940.29"/>
    <n v="16031.51"/>
    <n v="15921.07"/>
    <s v="239.30M"/>
    <n v="3.0000000000000001E-3"/>
  </r>
  <r>
    <d v="2023-11-27T00:00:00"/>
    <s v="Q4-2023"/>
    <x v="6"/>
    <n v="15961.98"/>
    <n v="15969.72"/>
    <n v="16045.3"/>
    <n v="15932.19"/>
    <s v="216.16M"/>
    <n v="-1.2999999999999999E-3"/>
  </r>
  <r>
    <d v="2023-11-24T00:00:00"/>
    <s v="Q4-2023"/>
    <x v="6"/>
    <n v="15982.01"/>
    <n v="15974.85"/>
    <n v="16007.43"/>
    <n v="15940.62"/>
    <s v="103.12M"/>
    <n v="-1.1999999999999999E-3"/>
  </r>
  <r>
    <d v="2023-11-22T00:00:00"/>
    <s v="Q4-2023"/>
    <x v="6"/>
    <n v="16001.39"/>
    <n v="16025.74"/>
    <n v="16119.31"/>
    <n v="15964.04"/>
    <s v="203.06M"/>
    <n v="4.3E-3"/>
  </r>
  <r>
    <d v="2023-11-21T00:00:00"/>
    <s v="Q4-2023"/>
    <x v="6"/>
    <n v="15933.62"/>
    <n v="15951.55"/>
    <n v="15968.09"/>
    <n v="15866.82"/>
    <s v="213.24M"/>
    <n v="-5.7999999999999996E-3"/>
  </r>
  <r>
    <d v="2023-11-20T00:00:00"/>
    <s v="Q4-2023"/>
    <x v="6"/>
    <n v="16027.06"/>
    <n v="15845.2"/>
    <n v="16056.76"/>
    <n v="15844.83"/>
    <s v="247.96M"/>
    <n v="1.1900000000000001E-2"/>
  </r>
  <r>
    <d v="2023-11-17T00:00:00"/>
    <s v="Q4-2023"/>
    <x v="6"/>
    <n v="15837.99"/>
    <n v="15803.98"/>
    <n v="15876.87"/>
    <n v="15766.95"/>
    <s v="259.85M"/>
    <n v="2.9999999999999997E-4"/>
  </r>
  <r>
    <d v="2023-11-16T00:00:00"/>
    <s v="Q4-2023"/>
    <x v="6"/>
    <n v="15833.17"/>
    <n v="15765.2"/>
    <n v="15842.63"/>
    <n v="15738.22"/>
    <s v="275.32M"/>
    <n v="1E-3"/>
  </r>
  <r>
    <d v="2023-11-15T00:00:00"/>
    <s v="Q4-2023"/>
    <x v="6"/>
    <n v="15817.18"/>
    <n v="15881.72"/>
    <n v="15904.63"/>
    <n v="15765.3"/>
    <s v="274.37M"/>
    <n v="2.9999999999999997E-4"/>
  </r>
  <r>
    <d v="2023-11-14T00:00:00"/>
    <s v="Q4-2023"/>
    <x v="6"/>
    <n v="15812.47"/>
    <n v="15744.36"/>
    <n v="15850.34"/>
    <n v="15726.12"/>
    <s v="290.64M"/>
    <n v="2.1299999999999999E-2"/>
  </r>
  <r>
    <d v="2023-11-13T00:00:00"/>
    <s v="Q4-2023"/>
    <x v="6"/>
    <n v="15482.79"/>
    <n v="15469.21"/>
    <n v="15524.66"/>
    <n v="15404.71"/>
    <s v="197.95M"/>
    <n v="-3.0000000000000001E-3"/>
  </r>
  <r>
    <d v="2023-11-10T00:00:00"/>
    <s v="Q4-2023"/>
    <x v="6"/>
    <n v="15529.12"/>
    <n v="15252.36"/>
    <n v="15535.2"/>
    <n v="15237.17"/>
    <s v="279.09M"/>
    <n v="2.2499999999999999E-2"/>
  </r>
  <r>
    <d v="2023-11-09T00:00:00"/>
    <s v="Q4-2023"/>
    <x v="6"/>
    <n v="15187.9"/>
    <n v="15351.12"/>
    <n v="15382.11"/>
    <n v="15171.32"/>
    <s v="265.09M"/>
    <n v="-8.2000000000000007E-3"/>
  </r>
  <r>
    <d v="2023-11-08T00:00:00"/>
    <s v="Q4-2023"/>
    <x v="6"/>
    <n v="15313.24"/>
    <n v="15313.9"/>
    <n v="15343.19"/>
    <n v="15220.88"/>
    <s v="241.61M"/>
    <n v="1.1000000000000001E-3"/>
  </r>
  <r>
    <d v="2023-11-07T00:00:00"/>
    <s v="Q4-2023"/>
    <x v="6"/>
    <n v="15296.02"/>
    <n v="15201.77"/>
    <n v="15335.44"/>
    <n v="15153.31"/>
    <s v="233.75M"/>
    <n v="9.2999999999999992E-3"/>
  </r>
  <r>
    <d v="2023-11-06T00:00:00"/>
    <s v="Q4-2023"/>
    <x v="6"/>
    <n v="15154.93"/>
    <n v="15137.17"/>
    <n v="15180.19"/>
    <n v="15064.91"/>
    <s v="218.35M"/>
    <n v="3.7000000000000002E-3"/>
  </r>
  <r>
    <d v="2023-11-03T00:00:00"/>
    <s v="Q4-2023"/>
    <x v="6"/>
    <n v="15099.49"/>
    <n v="14985.12"/>
    <n v="15149.78"/>
    <n v="14965.29"/>
    <s v="270.24M"/>
    <n v="1.21E-2"/>
  </r>
  <r>
    <d v="2023-11-02T00:00:00"/>
    <s v="Q4-2023"/>
    <x v="6"/>
    <n v="14919.54"/>
    <n v="14856.95"/>
    <n v="14930.76"/>
    <n v="14792.81"/>
    <s v="299.94M"/>
    <n v="1.7399999999999999E-2"/>
  </r>
  <r>
    <d v="2023-11-01T00:00:00"/>
    <s v="Q4-2023"/>
    <x v="6"/>
    <n v="14664.91"/>
    <n v="14453.68"/>
    <n v="14677.86"/>
    <n v="14441.89"/>
    <s v="300.92M"/>
    <n v="1.77E-2"/>
  </r>
  <r>
    <d v="2023-10-31T00:00:00"/>
    <s v="Q4-2023"/>
    <x v="6"/>
    <n v="14409.78"/>
    <n v="14340.86"/>
    <n v="14420.44"/>
    <n v="14232.4"/>
    <s v="254.05M"/>
    <n v="5.1999999999999998E-3"/>
  </r>
  <r>
    <d v="2023-10-30T00:00:00"/>
    <s v="Q4-2023"/>
    <x v="6"/>
    <n v="14335.51"/>
    <n v="14283.98"/>
    <n v="14388.2"/>
    <n v="14225.86"/>
    <s v="234.34M"/>
    <n v="1.09E-2"/>
  </r>
  <r>
    <d v="2023-10-27T00:00:00"/>
    <s v="Q4-2023"/>
    <x v="6"/>
    <n v="14180.42"/>
    <n v="14245.75"/>
    <n v="14321.04"/>
    <n v="14130.37"/>
    <s v="275.21M"/>
    <n v="5.0000000000000001E-3"/>
  </r>
  <r>
    <d v="2023-10-26T00:00:00"/>
    <s v="Q4-2023"/>
    <x v="6"/>
    <n v="14109.57"/>
    <n v="14314.01"/>
    <n v="14372.51"/>
    <n v="14058.33"/>
    <s v="306.70M"/>
    <n v="-1.89E-2"/>
  </r>
  <r>
    <d v="2023-10-25T00:00:00"/>
    <s v="Q4-2023"/>
    <x v="6"/>
    <n v="14381.64"/>
    <n v="14642.08"/>
    <n v="14643.69"/>
    <n v="14362.24"/>
    <s v="301.30M"/>
    <n v="-2.47E-2"/>
  </r>
  <r>
    <d v="2023-10-24T00:00:00"/>
    <s v="Q4-2023"/>
    <x v="6"/>
    <n v="14745.86"/>
    <n v="14678.41"/>
    <n v="14774.16"/>
    <n v="14610.33"/>
    <s v="230.98M"/>
    <n v="9.7000000000000003E-3"/>
  </r>
  <r>
    <d v="2023-10-23T00:00:00"/>
    <s v="Q4-2023"/>
    <x v="6"/>
    <n v="14604.85"/>
    <n v="14514.11"/>
    <n v="14746.37"/>
    <n v="14419.06"/>
    <s v="224.76M"/>
    <n v="3.0000000000000001E-3"/>
  </r>
  <r>
    <d v="2023-10-20T00:00:00"/>
    <s v="Q4-2023"/>
    <x v="6"/>
    <n v="14560.88"/>
    <n v="14752.58"/>
    <n v="14781.22"/>
    <n v="14552.12"/>
    <s v="296.18M"/>
    <n v="-1.4999999999999999E-2"/>
  </r>
  <r>
    <d v="2023-10-19T00:00:00"/>
    <s v="Q4-2023"/>
    <x v="6"/>
    <n v="14783.13"/>
    <n v="14981.13"/>
    <n v="15023.91"/>
    <n v="14749.3"/>
    <s v="269.42M"/>
    <n v="-8.5000000000000006E-3"/>
  </r>
  <r>
    <d v="2023-10-18T00:00:00"/>
    <s v="Q4-2023"/>
    <x v="6"/>
    <n v="14909.26"/>
    <n v="15022.28"/>
    <n v="15103.87"/>
    <n v="14865.81"/>
    <s v="229.74M"/>
    <n v="-1.41E-2"/>
  </r>
  <r>
    <d v="2023-10-17T00:00:00"/>
    <s v="Q4-2023"/>
    <x v="6"/>
    <n v="15122.01"/>
    <n v="15009.26"/>
    <n v="15187.06"/>
    <n v="14932.77"/>
    <s v="240.51M"/>
    <n v="-3.3E-3"/>
  </r>
  <r>
    <d v="2023-10-16T00:00:00"/>
    <s v="Q4-2023"/>
    <x v="6"/>
    <n v="15172.73"/>
    <n v="15054.48"/>
    <n v="15209.5"/>
    <n v="15047.27"/>
    <s v="222.84M"/>
    <n v="1.18E-2"/>
  </r>
  <r>
    <d v="2023-10-13T00:00:00"/>
    <s v="Q4-2023"/>
    <x v="6"/>
    <n v="14995.12"/>
    <n v="15225.73"/>
    <n v="15232.37"/>
    <n v="14943.42"/>
    <s v="236.24M"/>
    <n v="-1.24E-2"/>
  </r>
  <r>
    <d v="2023-10-12T00:00:00"/>
    <s v="Q4-2023"/>
    <x v="6"/>
    <n v="15184.1"/>
    <n v="15264.11"/>
    <n v="15333.98"/>
    <n v="15090.69"/>
    <s v="231.16M"/>
    <n v="-3.7000000000000002E-3"/>
  </r>
  <r>
    <d v="2023-10-11T00:00:00"/>
    <s v="Q4-2023"/>
    <x v="6"/>
    <n v="15241.12"/>
    <n v="15194.53"/>
    <n v="15248.22"/>
    <n v="15119.62"/>
    <s v="207.13M"/>
    <n v="7.1999999999999998E-3"/>
  </r>
  <r>
    <d v="2023-10-10T00:00:00"/>
    <s v="Q4-2023"/>
    <x v="6"/>
    <n v="15131.52"/>
    <n v="15074.04"/>
    <n v="15241.94"/>
    <n v="15050.54"/>
    <s v="215.72M"/>
    <n v="5.5999999999999999E-3"/>
  </r>
  <r>
    <d v="2023-10-09T00:00:00"/>
    <s v="Q4-2023"/>
    <x v="6"/>
    <n v="15047.16"/>
    <n v="14871.57"/>
    <n v="15070.64"/>
    <n v="14816.32"/>
    <s v="186.92M"/>
    <n v="4.8999999999999998E-3"/>
  </r>
  <r>
    <d v="2023-10-06T00:00:00"/>
    <s v="Q4-2023"/>
    <x v="6"/>
    <n v="14973.24"/>
    <n v="14622.23"/>
    <n v="15021.38"/>
    <n v="14575.95"/>
    <s v="260.09M"/>
    <n v="1.7000000000000001E-2"/>
  </r>
  <r>
    <d v="2023-10-05T00:00:00"/>
    <s v="Q4-2023"/>
    <x v="6"/>
    <n v="14723.22"/>
    <n v="14769.55"/>
    <n v="14784.69"/>
    <n v="14584.39"/>
    <s v="224.19M"/>
    <n v="-3.5999999999999999E-3"/>
  </r>
  <r>
    <d v="2023-10-04T00:00:00"/>
    <s v="Q4-2023"/>
    <x v="6"/>
    <n v="14776.25"/>
    <n v="14613.23"/>
    <n v="14803.04"/>
    <n v="14592.55"/>
    <s v="240.40M"/>
    <n v="1.4500000000000001E-2"/>
  </r>
  <r>
    <d v="2023-10-03T00:00:00"/>
    <s v="Q4-2023"/>
    <x v="6"/>
    <n v="14565.62"/>
    <n v="14744.05"/>
    <n v="14819.87"/>
    <n v="14504.14"/>
    <s v="238.10M"/>
    <n v="-1.83E-2"/>
  </r>
  <r>
    <d v="2023-10-02T00:00:00"/>
    <s v="Q4-2023"/>
    <x v="6"/>
    <n v="14837.57"/>
    <n v="14717.9"/>
    <n v="14892.18"/>
    <n v="14701.52"/>
    <s v="213.04M"/>
    <n v="8.3000000000000001E-3"/>
  </r>
  <r>
    <d v="2023-09-29T00:00:00"/>
    <s v="Q3-2023"/>
    <x v="7"/>
    <n v="14715.24"/>
    <n v="14853.35"/>
    <n v="14901.85"/>
    <n v="14664.78"/>
    <s v="265.42M"/>
    <n v="8.0000000000000004E-4"/>
  </r>
  <r>
    <d v="2023-09-28T00:00:00"/>
    <s v="Q3-2023"/>
    <x v="7"/>
    <n v="14702.77"/>
    <n v="14530.96"/>
    <n v="14787.58"/>
    <n v="14510.17"/>
    <s v="227.68M"/>
    <n v="8.3999999999999995E-3"/>
  </r>
  <r>
    <d v="2023-09-27T00:00:00"/>
    <s v="Q3-2023"/>
    <x v="7"/>
    <n v="14580.16"/>
    <n v="14600.14"/>
    <n v="14657.21"/>
    <n v="14432.6"/>
    <s v="251.42M"/>
    <n v="2.3999999999999998E-3"/>
  </r>
  <r>
    <d v="2023-09-26T00:00:00"/>
    <s v="Q3-2023"/>
    <x v="7"/>
    <n v="14545.83"/>
    <n v="14668.45"/>
    <n v="14678.48"/>
    <n v="14505.68"/>
    <s v="243.96M"/>
    <n v="-1.5100000000000001E-2"/>
  </r>
  <r>
    <d v="2023-09-25T00:00:00"/>
    <s v="Q3-2023"/>
    <x v="7"/>
    <n v="14768.89"/>
    <n v="14662.69"/>
    <n v="14771.12"/>
    <n v="14615.45"/>
    <s v="185.04M"/>
    <n v="4.5999999999999999E-3"/>
  </r>
  <r>
    <d v="2023-09-22T00:00:00"/>
    <s v="Q3-2023"/>
    <x v="7"/>
    <n v="14701.1"/>
    <n v="14756.62"/>
    <n v="14855.92"/>
    <n v="14686.84"/>
    <s v="231.19M"/>
    <n v="5.0000000000000001E-4"/>
  </r>
  <r>
    <d v="2023-09-21T00:00:00"/>
    <s v="Q3-2023"/>
    <x v="7"/>
    <n v="14694.24"/>
    <n v="14813.49"/>
    <n v="14849.25"/>
    <n v="14691.69"/>
    <s v="282.01M"/>
    <n v="-1.84E-2"/>
  </r>
  <r>
    <d v="2023-09-20T00:00:00"/>
    <s v="Q3-2023"/>
    <x v="7"/>
    <n v="14969.92"/>
    <n v="15225.34"/>
    <n v="15245.19"/>
    <n v="14967.6"/>
    <s v="213.40M"/>
    <n v="-1.46E-2"/>
  </r>
  <r>
    <d v="2023-09-19T00:00:00"/>
    <s v="Q3-2023"/>
    <x v="7"/>
    <n v="15191.23"/>
    <n v="15152.53"/>
    <n v="15219.92"/>
    <n v="15069.42"/>
    <s v="211.68M"/>
    <n v="-2.2000000000000001E-3"/>
  </r>
  <r>
    <d v="2023-09-18T00:00:00"/>
    <s v="Q3-2023"/>
    <x v="7"/>
    <n v="15225.37"/>
    <n v="15161.17"/>
    <n v="15268.96"/>
    <n v="15155.46"/>
    <s v="216.61M"/>
    <n v="1.5E-3"/>
  </r>
  <r>
    <d v="2023-09-15T00:00:00"/>
    <s v="Q3-2023"/>
    <x v="7"/>
    <n v="15202.4"/>
    <n v="15425.95"/>
    <n v="15435.45"/>
    <n v="15173.71"/>
    <s v="756.74M"/>
    <n v="-1.7500000000000002E-2"/>
  </r>
  <r>
    <d v="2023-09-14T00:00:00"/>
    <s v="Q3-2023"/>
    <x v="7"/>
    <n v="15473.89"/>
    <n v="15433.01"/>
    <n v="15512.82"/>
    <n v="15337.18"/>
    <s v="244.60M"/>
    <n v="8.2000000000000007E-3"/>
  </r>
  <r>
    <d v="2023-09-13T00:00:00"/>
    <s v="Q3-2023"/>
    <x v="7"/>
    <n v="15348.53"/>
    <n v="15293.27"/>
    <n v="15414.61"/>
    <n v="15256.6"/>
    <s v="223.95M"/>
    <n v="3.8E-3"/>
  </r>
  <r>
    <d v="2023-09-12T00:00:00"/>
    <s v="Q3-2023"/>
    <x v="7"/>
    <n v="15289.74"/>
    <n v="15390.59"/>
    <n v="15447.85"/>
    <n v="15278.88"/>
    <s v="221.81M"/>
    <n v="-1.11E-2"/>
  </r>
  <r>
    <d v="2023-09-11T00:00:00"/>
    <s v="Q3-2023"/>
    <x v="7"/>
    <n v="15461.87"/>
    <n v="15409.77"/>
    <n v="15482.84"/>
    <n v="15328.35"/>
    <s v="246.45M"/>
    <n v="1.1900000000000001E-2"/>
  </r>
  <r>
    <d v="2023-09-08T00:00:00"/>
    <s v="Q3-2023"/>
    <x v="7"/>
    <n v="15280.23"/>
    <n v="15265.57"/>
    <n v="15374.22"/>
    <n v="15244.06"/>
    <s v="217.06M"/>
    <n v="1.4E-3"/>
  </r>
  <r>
    <d v="2023-09-07T00:00:00"/>
    <s v="Q3-2023"/>
    <x v="7"/>
    <n v="15258.52"/>
    <n v="15174.22"/>
    <n v="15288.2"/>
    <n v="15138.73"/>
    <s v="273.10M"/>
    <n v="-7.3000000000000001E-3"/>
  </r>
  <r>
    <d v="2023-09-06T00:00:00"/>
    <s v="Q3-2023"/>
    <x v="7"/>
    <n v="15371.44"/>
    <n v="15467.32"/>
    <n v="15487"/>
    <n v="15289.48"/>
    <s v="219.67M"/>
    <n v="-8.8000000000000005E-3"/>
  </r>
  <r>
    <d v="2023-09-05T00:00:00"/>
    <s v="Q3-2023"/>
    <x v="7"/>
    <n v="15508.24"/>
    <n v="15460.52"/>
    <n v="15556.85"/>
    <n v="15419.96"/>
    <s v="233.47M"/>
    <n v="1.1000000000000001E-3"/>
  </r>
  <r>
    <d v="2023-09-01T00:00:00"/>
    <s v="Q3-2023"/>
    <x v="7"/>
    <n v="15490.86"/>
    <n v="15600.95"/>
    <n v="15618.85"/>
    <n v="15429.36"/>
    <s v="231.61M"/>
    <n v="-6.9999999999999999E-4"/>
  </r>
  <r>
    <d v="2023-08-31T00:00:00"/>
    <s v="Q3-2023"/>
    <x v="7"/>
    <n v="15501.07"/>
    <n v="15475.43"/>
    <n v="15575.01"/>
    <n v="15466.41"/>
    <s v="310.70M"/>
    <n v="2.5000000000000001E-3"/>
  </r>
  <r>
    <d v="2023-08-30T00:00:00"/>
    <s v="Q3-2023"/>
    <x v="7"/>
    <n v="15462.43"/>
    <n v="15386.67"/>
    <n v="15484.83"/>
    <n v="15341.94"/>
    <s v="206.99M"/>
    <n v="5.5999999999999999E-3"/>
  </r>
  <r>
    <d v="2023-08-29T00:00:00"/>
    <s v="Q3-2023"/>
    <x v="7"/>
    <n v="15376.55"/>
    <n v="15043.02"/>
    <n v="15391.56"/>
    <n v="15034.54"/>
    <s v="249.54M"/>
    <n v="2.1499999999999998E-2"/>
  </r>
  <r>
    <d v="2023-08-28T00:00:00"/>
    <s v="Q3-2023"/>
    <x v="7"/>
    <n v="15052.46"/>
    <n v="15035.48"/>
    <n v="15086.23"/>
    <n v="14948.92"/>
    <s v="185.21M"/>
    <n v="7.4000000000000003E-3"/>
  </r>
  <r>
    <d v="2023-08-25T00:00:00"/>
    <s v="Q3-2023"/>
    <x v="7"/>
    <n v="14941.83"/>
    <n v="14858.93"/>
    <n v="15001.29"/>
    <n v="14715.36"/>
    <s v="248.10M"/>
    <n v="8.5000000000000006E-3"/>
  </r>
  <r>
    <d v="2023-08-24T00:00:00"/>
    <s v="Q3-2023"/>
    <x v="7"/>
    <n v="14816.44"/>
    <n v="15278.93"/>
    <n v="15279.24"/>
    <n v="14814.83"/>
    <s v="295.40M"/>
    <n v="-2.1899999999999999E-2"/>
  </r>
  <r>
    <d v="2023-08-23T00:00:00"/>
    <s v="Q3-2023"/>
    <x v="7"/>
    <n v="15148.06"/>
    <n v="14947.58"/>
    <n v="15188.86"/>
    <n v="14947.58"/>
    <s v="240.82M"/>
    <n v="1.6E-2"/>
  </r>
  <r>
    <d v="2023-08-22T00:00:00"/>
    <s v="Q3-2023"/>
    <x v="7"/>
    <n v="14908.96"/>
    <n v="15035.07"/>
    <n v="15037.79"/>
    <n v="14883.98"/>
    <s v="199.27M"/>
    <n v="-1.9E-3"/>
  </r>
  <r>
    <d v="2023-08-21T00:00:00"/>
    <s v="Q3-2023"/>
    <x v="7"/>
    <n v="14936.69"/>
    <n v="14762.01"/>
    <n v="14958.87"/>
    <n v="14739.37"/>
    <s v="238.09M"/>
    <n v="1.6500000000000001E-2"/>
  </r>
  <r>
    <d v="2023-08-18T00:00:00"/>
    <s v="Q3-2023"/>
    <x v="7"/>
    <n v="14694.84"/>
    <n v="14589.71"/>
    <n v="14744.57"/>
    <n v="14557.83"/>
    <s v="257.29M"/>
    <n v="-1.4E-3"/>
  </r>
  <r>
    <d v="2023-08-17T00:00:00"/>
    <s v="Q3-2023"/>
    <x v="7"/>
    <n v="14715.81"/>
    <n v="14943.34"/>
    <n v="14949.58"/>
    <n v="14698.29"/>
    <s v="240.75M"/>
    <n v="-1.0800000000000001E-2"/>
  </r>
  <r>
    <d v="2023-08-16T00:00:00"/>
    <s v="Q3-2023"/>
    <x v="7"/>
    <n v="14876.47"/>
    <n v="15021.63"/>
    <n v="15077.05"/>
    <n v="14874.02"/>
    <s v="213.31M"/>
    <n v="-1.0699999999999999E-2"/>
  </r>
  <r>
    <d v="2023-08-15T00:00:00"/>
    <s v="Q3-2023"/>
    <x v="7"/>
    <n v="15037.65"/>
    <n v="15172.08"/>
    <n v="15192.88"/>
    <n v="15014.37"/>
    <s v="203.01M"/>
    <n v="-1.0999999999999999E-2"/>
  </r>
  <r>
    <d v="2023-08-14T00:00:00"/>
    <s v="Q3-2023"/>
    <x v="7"/>
    <n v="15205.58"/>
    <n v="14988.42"/>
    <n v="15206.26"/>
    <n v="14972.01"/>
    <s v="219.89M"/>
    <n v="1.18E-2"/>
  </r>
  <r>
    <d v="2023-08-11T00:00:00"/>
    <s v="Q3-2023"/>
    <x v="7"/>
    <n v="15028.07"/>
    <n v="15010.52"/>
    <n v="15102.53"/>
    <n v="14973.67"/>
    <s v="198.88M"/>
    <n v="-6.7000000000000002E-3"/>
  </r>
  <r>
    <d v="2023-08-10T00:00:00"/>
    <s v="Q3-2023"/>
    <x v="7"/>
    <n v="15128.84"/>
    <n v="15217.29"/>
    <n v="15366.29"/>
    <n v="15072.49"/>
    <s v="205.51M"/>
    <n v="1.8E-3"/>
  </r>
  <r>
    <d v="2023-08-09T00:00:00"/>
    <s v="Q3-2023"/>
    <x v="7"/>
    <n v="15101.71"/>
    <n v="15286.99"/>
    <n v="15288.76"/>
    <n v="15077.91"/>
    <s v="233.40M"/>
    <n v="-1.12E-2"/>
  </r>
  <r>
    <d v="2023-08-08T00:00:00"/>
    <s v="Q3-2023"/>
    <x v="7"/>
    <n v="15273.05"/>
    <n v="15279.41"/>
    <n v="15295.8"/>
    <n v="15148.25"/>
    <s v="239.72M"/>
    <n v="-8.6999999999999994E-3"/>
  </r>
  <r>
    <d v="2023-08-07T00:00:00"/>
    <s v="Q3-2023"/>
    <x v="7"/>
    <n v="15407.85"/>
    <n v="15355.62"/>
    <n v="15410.85"/>
    <n v="15258.92"/>
    <s v="230.18M"/>
    <n v="8.6999999999999994E-3"/>
  </r>
  <r>
    <d v="2023-08-04T00:00:00"/>
    <s v="Q3-2023"/>
    <x v="7"/>
    <n v="15274.92"/>
    <n v="15420.74"/>
    <n v="15523.31"/>
    <n v="15258.69"/>
    <s v="285.54M"/>
    <n v="-5.1000000000000004E-3"/>
  </r>
  <r>
    <d v="2023-08-03T00:00:00"/>
    <s v="Q3-2023"/>
    <x v="7"/>
    <n v="15353.54"/>
    <n v="15287.77"/>
    <n v="15436.59"/>
    <n v="15270.72"/>
    <s v="246.16M"/>
    <n v="-1.1000000000000001E-3"/>
  </r>
  <r>
    <d v="2023-08-02T00:00:00"/>
    <s v="Q3-2023"/>
    <x v="7"/>
    <n v="15370.74"/>
    <n v="15561.15"/>
    <n v="15561.36"/>
    <n v="15321.44"/>
    <s v="305.95M"/>
    <n v="-2.2100000000000002E-2"/>
  </r>
  <r>
    <d v="2023-08-01T00:00:00"/>
    <s v="Q3-2023"/>
    <x v="7"/>
    <n v="15718.01"/>
    <n v="15696.98"/>
    <n v="15748.43"/>
    <n v="15636.57"/>
    <s v="211.40M"/>
    <n v="-2.5000000000000001E-3"/>
  </r>
  <r>
    <d v="2023-07-31T00:00:00"/>
    <s v="Q3-2023"/>
    <x v="7"/>
    <n v="15757"/>
    <n v="15774.3"/>
    <n v="15803.55"/>
    <n v="15702.74"/>
    <s v="254.54M"/>
    <n v="4.0000000000000002E-4"/>
  </r>
  <r>
    <d v="2023-07-28T00:00:00"/>
    <s v="Q3-2023"/>
    <x v="7"/>
    <n v="15750.93"/>
    <n v="15630.17"/>
    <n v="15788.48"/>
    <n v="15617.75"/>
    <s v="295.90M"/>
    <n v="1.8499999999999999E-2"/>
  </r>
  <r>
    <d v="2023-07-27T00:00:00"/>
    <s v="Q3-2023"/>
    <x v="7"/>
    <n v="15464.93"/>
    <n v="15734.03"/>
    <n v="15795.51"/>
    <n v="15416.05"/>
    <s v="291.79M"/>
    <n v="-2.2000000000000001E-3"/>
  </r>
  <r>
    <d v="2023-07-26T00:00:00"/>
    <s v="Q3-2023"/>
    <x v="7"/>
    <n v="15499.26"/>
    <n v="15514.04"/>
    <n v="15571.16"/>
    <n v="15411.91"/>
    <s v="263.28M"/>
    <n v="-4.0000000000000001E-3"/>
  </r>
  <r>
    <d v="2023-07-25T00:00:00"/>
    <s v="Q3-2023"/>
    <x v="7"/>
    <n v="15561.42"/>
    <n v="15483.06"/>
    <n v="15622.69"/>
    <n v="15482.04"/>
    <s v="234.86M"/>
    <n v="7.3000000000000001E-3"/>
  </r>
  <r>
    <d v="2023-07-24T00:00:00"/>
    <s v="Q3-2023"/>
    <x v="7"/>
    <n v="15448.02"/>
    <n v="15475.15"/>
    <n v="15504.67"/>
    <n v="15374.66"/>
    <s v="220.80M"/>
    <n v="1.4E-3"/>
  </r>
  <r>
    <d v="2023-07-21T00:00:00"/>
    <s v="Q3-2023"/>
    <x v="7"/>
    <n v="15425.67"/>
    <n v="15554.96"/>
    <n v="15600.54"/>
    <n v="15410.57"/>
    <s v="799.03M"/>
    <n v="-2.5999999999999999E-3"/>
  </r>
  <r>
    <d v="2023-07-20T00:00:00"/>
    <s v="Q3-2023"/>
    <x v="7"/>
    <n v="15466.09"/>
    <n v="15717.67"/>
    <n v="15771.84"/>
    <n v="15429.87"/>
    <s v="334.20M"/>
    <n v="-2.2800000000000001E-2"/>
  </r>
  <r>
    <d v="2023-07-19T00:00:00"/>
    <s v="Q3-2023"/>
    <x v="7"/>
    <n v="15826.35"/>
    <n v="15888.16"/>
    <n v="15932.05"/>
    <n v="15781.96"/>
    <s v="268.74M"/>
    <n v="-8.9999999999999998E-4"/>
  </r>
  <r>
    <d v="2023-07-18T00:00:00"/>
    <s v="Q3-2023"/>
    <x v="7"/>
    <n v="15841.35"/>
    <n v="15671.72"/>
    <n v="15895.68"/>
    <n v="15607.71"/>
    <s v="258.65M"/>
    <n v="8.2000000000000007E-3"/>
  </r>
  <r>
    <d v="2023-07-17T00:00:00"/>
    <s v="Q3-2023"/>
    <x v="7"/>
    <n v="15713.28"/>
    <n v="15608.28"/>
    <n v="15745.67"/>
    <n v="15576.51"/>
    <s v="237.03M"/>
    <n v="9.4999999999999998E-3"/>
  </r>
  <r>
    <d v="2023-07-14T00:00:00"/>
    <s v="Q3-2023"/>
    <x v="7"/>
    <n v="15565.6"/>
    <n v="15610"/>
    <n v="15720.05"/>
    <n v="15531"/>
    <s v="256.39M"/>
    <n v="-4.0000000000000002E-4"/>
  </r>
  <r>
    <d v="2023-07-13T00:00:00"/>
    <s v="Q3-2023"/>
    <x v="7"/>
    <n v="15571.98"/>
    <n v="15432.48"/>
    <n v="15602.74"/>
    <n v="15420.71"/>
    <s v="242.48M"/>
    <n v="1.7299999999999999E-2"/>
  </r>
  <r>
    <d v="2023-07-12T00:00:00"/>
    <s v="Q3-2023"/>
    <x v="7"/>
    <n v="15307.23"/>
    <n v="15279.35"/>
    <n v="15364.09"/>
    <n v="15209.71"/>
    <s v="287.61M"/>
    <n v="1.24E-2"/>
  </r>
  <r>
    <d v="2023-07-11T00:00:00"/>
    <s v="Q3-2023"/>
    <x v="7"/>
    <n v="15119.06"/>
    <n v="15068.13"/>
    <n v="15135.29"/>
    <n v="14974.16"/>
    <s v="234.91M"/>
    <n v="4.8999999999999998E-3"/>
  </r>
  <r>
    <d v="2023-07-10T00:00:00"/>
    <s v="Q3-2023"/>
    <x v="7"/>
    <n v="15045.64"/>
    <n v="15031.95"/>
    <n v="15066.43"/>
    <n v="14924.64"/>
    <s v="271.07M"/>
    <n v="5.9999999999999995E-4"/>
  </r>
  <r>
    <d v="2023-07-07T00:00:00"/>
    <s v="Q3-2023"/>
    <x v="7"/>
    <n v="15036.85"/>
    <n v="15070.5"/>
    <n v="15210.63"/>
    <n v="15032.56"/>
    <s v="240.00M"/>
    <n v="-3.5000000000000001E-3"/>
  </r>
  <r>
    <d v="2023-07-06T00:00:00"/>
    <s v="Q3-2023"/>
    <x v="7"/>
    <n v="15089.45"/>
    <n v="15054.1"/>
    <n v="15106.45"/>
    <n v="14969.14"/>
    <s v="242.50M"/>
    <n v="-7.4999999999999997E-3"/>
  </r>
  <r>
    <d v="2023-07-05T00:00:00"/>
    <s v="Q3-2023"/>
    <x v="7"/>
    <n v="15203.78"/>
    <n v="15165.36"/>
    <n v="15275.18"/>
    <n v="15162.66"/>
    <s v="223.47M"/>
    <n v="-2.9999999999999997E-4"/>
  </r>
  <r>
    <d v="2023-07-03T00:00:00"/>
    <s v="Q3-2023"/>
    <x v="7"/>
    <n v="15208.69"/>
    <n v="15190.54"/>
    <n v="15232.96"/>
    <n v="15153.6"/>
    <s v="150.55M"/>
    <n v="1.9E-3"/>
  </r>
  <r>
    <d v="2023-06-30T00:00:00"/>
    <s v="Q2-2023"/>
    <x v="8"/>
    <n v="15179.21"/>
    <n v="15085.24"/>
    <n v="15213.75"/>
    <n v="15081.57"/>
    <s v="317.60M"/>
    <n v="1.6E-2"/>
  </r>
  <r>
    <d v="2023-06-29T00:00:00"/>
    <s v="Q2-2023"/>
    <x v="8"/>
    <n v="14939.95"/>
    <n v="14965.55"/>
    <n v="14986.89"/>
    <n v="14876.94"/>
    <s v="226.21M"/>
    <n v="-1.6000000000000001E-3"/>
  </r>
  <r>
    <d v="2023-06-28T00:00:00"/>
    <s v="Q2-2023"/>
    <x v="8"/>
    <n v="14964.58"/>
    <n v="14876.25"/>
    <n v="15051.08"/>
    <n v="14865.81"/>
    <s v="247.52M"/>
    <n v="1.1999999999999999E-3"/>
  </r>
  <r>
    <d v="2023-06-27T00:00:00"/>
    <s v="Q2-2023"/>
    <x v="8"/>
    <n v="14945.91"/>
    <n v="14751.57"/>
    <n v="14972.32"/>
    <n v="14726.75"/>
    <s v="269.00M"/>
    <n v="1.7500000000000002E-2"/>
  </r>
  <r>
    <d v="2023-06-26T00:00:00"/>
    <s v="Q2-2023"/>
    <x v="8"/>
    <n v="14689.02"/>
    <n v="14866.66"/>
    <n v="14982.82"/>
    <n v="14687.02"/>
    <s v="266.06M"/>
    <n v="-1.3599999999999999E-2"/>
  </r>
  <r>
    <d v="2023-06-23T00:00:00"/>
    <s v="Q2-2023"/>
    <x v="8"/>
    <n v="14891.48"/>
    <n v="14879.23"/>
    <n v="14983.73"/>
    <n v="14821.81"/>
    <s v="420.63M"/>
    <n v="-0.01"/>
  </r>
  <r>
    <d v="2023-06-22T00:00:00"/>
    <s v="Q2-2023"/>
    <x v="8"/>
    <n v="15042.32"/>
    <n v="14797.89"/>
    <n v="15044.22"/>
    <n v="14794.95"/>
    <s v="234.61M"/>
    <n v="1.18E-2"/>
  </r>
  <r>
    <d v="2023-06-21T00:00:00"/>
    <s v="Q2-2023"/>
    <x v="8"/>
    <n v="14867.45"/>
    <n v="15019.01"/>
    <n v="15038.9"/>
    <n v="14826.02"/>
    <s v="308.96M"/>
    <n v="-1.35E-2"/>
  </r>
  <r>
    <d v="2023-06-20T00:00:00"/>
    <s v="Q2-2023"/>
    <x v="8"/>
    <n v="15070.15"/>
    <n v="15036.48"/>
    <n v="15127.42"/>
    <n v="14946.72"/>
    <s v="291.16M"/>
    <n v="-8.9999999999999998E-4"/>
  </r>
  <r>
    <d v="2023-06-16T00:00:00"/>
    <s v="Q2-2023"/>
    <x v="8"/>
    <n v="15083.92"/>
    <n v="15272.65"/>
    <n v="15284.65"/>
    <n v="15073.45"/>
    <s v="771.26M"/>
    <n v="-6.7000000000000002E-3"/>
  </r>
  <r>
    <d v="2023-06-15T00:00:00"/>
    <s v="Q2-2023"/>
    <x v="8"/>
    <n v="15185.48"/>
    <n v="14949.7"/>
    <n v="15246.62"/>
    <n v="14930.12"/>
    <s v="321.05M"/>
    <n v="1.2E-2"/>
  </r>
  <r>
    <d v="2023-06-14T00:00:00"/>
    <s v="Q2-2023"/>
    <x v="8"/>
    <n v="15005.69"/>
    <n v="14894.1"/>
    <n v="15017.1"/>
    <n v="14784.62"/>
    <s v="308.98M"/>
    <n v="7.0000000000000001E-3"/>
  </r>
  <r>
    <d v="2023-06-13T00:00:00"/>
    <s v="Q2-2023"/>
    <x v="8"/>
    <n v="14900.85"/>
    <n v="14911.26"/>
    <n v="14931.83"/>
    <n v="14770.13"/>
    <s v="275.48M"/>
    <n v="7.9000000000000008E-3"/>
  </r>
  <r>
    <d v="2023-06-12T00:00:00"/>
    <s v="Q2-2023"/>
    <x v="8"/>
    <n v="14784.3"/>
    <n v="14617.35"/>
    <n v="14789.6"/>
    <n v="14571.36"/>
    <s v="283.89M"/>
    <n v="1.7600000000000001E-2"/>
  </r>
  <r>
    <d v="2023-06-09T00:00:00"/>
    <s v="Q2-2023"/>
    <x v="8"/>
    <n v="14528.36"/>
    <n v="14574.24"/>
    <n v="14672.85"/>
    <n v="14487.48"/>
    <s v="258.23M"/>
    <n v="3.0000000000000001E-3"/>
  </r>
  <r>
    <d v="2023-06-08T00:00:00"/>
    <s v="Q2-2023"/>
    <x v="8"/>
    <n v="14484.54"/>
    <n v="14319.24"/>
    <n v="14503.31"/>
    <n v="14314.7"/>
    <s v="254.49M"/>
    <n v="1.2699999999999999E-2"/>
  </r>
  <r>
    <d v="2023-06-07T00:00:00"/>
    <s v="Q2-2023"/>
    <x v="8"/>
    <n v="14303.29"/>
    <n v="14573.27"/>
    <n v="14647.91"/>
    <n v="14283.88"/>
    <s v="334.57M"/>
    <n v="-1.7500000000000002E-2"/>
  </r>
  <r>
    <d v="2023-06-06T00:00:00"/>
    <s v="Q2-2023"/>
    <x v="8"/>
    <n v="14558.09"/>
    <n v="14526.1"/>
    <n v="14593.5"/>
    <n v="14476.99"/>
    <s v="249.04M"/>
    <n v="1E-4"/>
  </r>
  <r>
    <d v="2023-06-05T00:00:00"/>
    <s v="Q2-2023"/>
    <x v="8"/>
    <n v="14556.5"/>
    <n v="14550.13"/>
    <n v="14662.95"/>
    <n v="14516.88"/>
    <s v="254.09M"/>
    <n v="6.9999999999999999E-4"/>
  </r>
  <r>
    <d v="2023-06-02T00:00:00"/>
    <s v="Q2-2023"/>
    <x v="8"/>
    <n v="14546.64"/>
    <n v="14517.08"/>
    <n v="14595.81"/>
    <n v="14442.15"/>
    <s v="273.86M"/>
    <n v="7.3000000000000001E-3"/>
  </r>
  <r>
    <d v="2023-06-01T00:00:00"/>
    <s v="Q2-2023"/>
    <x v="8"/>
    <n v="14441.51"/>
    <n v="14269.09"/>
    <n v="14493.31"/>
    <n v="14219.94"/>
    <s v="314.66M"/>
    <n v="1.3100000000000001E-2"/>
  </r>
  <r>
    <d v="2023-05-31T00:00:00"/>
    <s v="Q2-2023"/>
    <x v="8"/>
    <n v="14254.09"/>
    <n v="14293.56"/>
    <n v="14375.38"/>
    <n v="14216.16"/>
    <s v="615.28M"/>
    <n v="-7.0000000000000001E-3"/>
  </r>
  <r>
    <d v="2023-05-30T00:00:00"/>
    <s v="Q2-2023"/>
    <x v="8"/>
    <n v="14354.99"/>
    <n v="14465.59"/>
    <n v="14520.17"/>
    <n v="14301.08"/>
    <s v="307.60M"/>
    <n v="4.0000000000000001E-3"/>
  </r>
  <r>
    <d v="2023-05-26T00:00:00"/>
    <s v="Q2-2023"/>
    <x v="8"/>
    <n v="14298.41"/>
    <n v="13990.55"/>
    <n v="14329.49"/>
    <n v="13982.16"/>
    <s v="353.94M"/>
    <n v="2.58E-2"/>
  </r>
  <r>
    <d v="2023-05-25T00:00:00"/>
    <s v="Q2-2023"/>
    <x v="8"/>
    <n v="13938.53"/>
    <n v="13920.89"/>
    <n v="13986.87"/>
    <n v="13812.18"/>
    <s v="343.01M"/>
    <n v="2.46E-2"/>
  </r>
  <r>
    <d v="2023-05-24T00:00:00"/>
    <s v="Q2-2023"/>
    <x v="8"/>
    <n v="13604.48"/>
    <n v="13589.02"/>
    <n v="13655.73"/>
    <n v="13520.92"/>
    <s v="239.37M"/>
    <n v="-5.0000000000000001E-3"/>
  </r>
  <r>
    <d v="2023-05-23T00:00:00"/>
    <s v="Q2-2023"/>
    <x v="8"/>
    <n v="13672.54"/>
    <n v="13773.68"/>
    <n v="13827.1"/>
    <n v="13662.91"/>
    <s v="241.74M"/>
    <n v="-1.2800000000000001E-2"/>
  </r>
  <r>
    <d v="2023-05-22T00:00:00"/>
    <s v="Q2-2023"/>
    <x v="8"/>
    <n v="13849.74"/>
    <n v="13805.33"/>
    <n v="13893.71"/>
    <n v="13792.97"/>
    <s v="227.41M"/>
    <n v="3.3999999999999998E-3"/>
  </r>
  <r>
    <d v="2023-05-19T00:00:00"/>
    <s v="Q2-2023"/>
    <x v="8"/>
    <n v="13803.49"/>
    <n v="13842.69"/>
    <n v="13874.42"/>
    <n v="13763.9"/>
    <s v="266.50M"/>
    <n v="-2.2000000000000001E-3"/>
  </r>
  <r>
    <d v="2023-05-18T00:00:00"/>
    <s v="Q2-2023"/>
    <x v="8"/>
    <n v="13834.62"/>
    <n v="13608.95"/>
    <n v="13844.76"/>
    <n v="13606.8"/>
    <s v="276.88M"/>
    <n v="1.8100000000000002E-2"/>
  </r>
  <r>
    <d v="2023-05-17T00:00:00"/>
    <s v="Q2-2023"/>
    <x v="8"/>
    <n v="13589.26"/>
    <n v="13474.52"/>
    <n v="13608.33"/>
    <n v="13419.35"/>
    <s v="254.55M"/>
    <n v="1.2200000000000001E-2"/>
  </r>
  <r>
    <d v="2023-05-16T00:00:00"/>
    <s v="Q2-2023"/>
    <x v="8"/>
    <n v="13426.01"/>
    <n v="13385.37"/>
    <n v="13498.44"/>
    <n v="13384.78"/>
    <s v="209.97M"/>
    <n v="8.9999999999999998E-4"/>
  </r>
  <r>
    <d v="2023-05-15T00:00:00"/>
    <s v="Q2-2023"/>
    <x v="8"/>
    <n v="13413.51"/>
    <n v="13352.26"/>
    <n v="13419.81"/>
    <n v="13297.85"/>
    <s v="200.43M"/>
    <n v="5.4999999999999997E-3"/>
  </r>
  <r>
    <d v="2023-05-12T00:00:00"/>
    <s v="Q2-2023"/>
    <x v="8"/>
    <n v="13340.17"/>
    <n v="13407.02"/>
    <n v="13427.42"/>
    <n v="13256.56"/>
    <s v="223.44M"/>
    <n v="-3.7000000000000002E-3"/>
  </r>
  <r>
    <d v="2023-05-11T00:00:00"/>
    <s v="Q2-2023"/>
    <x v="8"/>
    <n v="13389.78"/>
    <n v="13376.86"/>
    <n v="13411.7"/>
    <n v="13306.08"/>
    <s v="245.64M"/>
    <n v="3.0999999999999999E-3"/>
  </r>
  <r>
    <d v="2023-05-10T00:00:00"/>
    <s v="Q2-2023"/>
    <x v="8"/>
    <n v="13347.83"/>
    <n v="13308.42"/>
    <n v="13384.42"/>
    <n v="13204.79"/>
    <s v="286.10M"/>
    <n v="1.11E-2"/>
  </r>
  <r>
    <d v="2023-05-09T00:00:00"/>
    <s v="Q2-2023"/>
    <x v="8"/>
    <n v="13201.11"/>
    <n v="13228.64"/>
    <n v="13254.81"/>
    <n v="13193.88"/>
    <s v="232.39M"/>
    <n v="-6.7999999999999996E-3"/>
  </r>
  <r>
    <d v="2023-05-08T00:00:00"/>
    <s v="Q2-2023"/>
    <x v="8"/>
    <n v="13291.64"/>
    <n v="13247.09"/>
    <n v="13302.43"/>
    <n v="13193.08"/>
    <s v="211.96M"/>
    <n v="2.5000000000000001E-3"/>
  </r>
  <r>
    <d v="2023-05-05T00:00:00"/>
    <s v="Q2-2023"/>
    <x v="8"/>
    <n v="13259.13"/>
    <n v="13070.7"/>
    <n v="13291.11"/>
    <n v="13059.91"/>
    <s v="265.00M"/>
    <n v="2.1299999999999999E-2"/>
  </r>
  <r>
    <d v="2023-05-04T00:00:00"/>
    <s v="Q2-2023"/>
    <x v="8"/>
    <n v="12982.48"/>
    <n v="13014.08"/>
    <n v="13064.02"/>
    <n v="12938.45"/>
    <s v="245.78M"/>
    <n v="-3.7000000000000002E-3"/>
  </r>
  <r>
    <d v="2023-05-03T00:00:00"/>
    <s v="Q2-2023"/>
    <x v="8"/>
    <n v="13030.21"/>
    <n v="13123.1"/>
    <n v="13231.71"/>
    <n v="13026.04"/>
    <s v="257.60M"/>
    <n v="-6.4000000000000003E-3"/>
  </r>
  <r>
    <d v="2023-05-02T00:00:00"/>
    <s v="Q2-2023"/>
    <x v="8"/>
    <n v="13113.66"/>
    <n v="13225.48"/>
    <n v="13241.53"/>
    <n v="13046.79"/>
    <s v="249.11M"/>
    <n v="-8.8999999999999999E-3"/>
  </r>
  <r>
    <d v="2023-05-01T00:00:00"/>
    <s v="Q2-2023"/>
    <x v="8"/>
    <n v="13231.47"/>
    <n v="13229.12"/>
    <n v="13287.47"/>
    <n v="13186.4"/>
    <s v="211.62M"/>
    <n v="-1.1000000000000001E-3"/>
  </r>
  <r>
    <d v="2023-04-28T00:00:00"/>
    <s v="Q2-2023"/>
    <x v="8"/>
    <n v="13245.99"/>
    <n v="13139.35"/>
    <n v="13247.39"/>
    <n v="13096.93"/>
    <s v="300.70M"/>
    <n v="6.4999999999999997E-3"/>
  </r>
  <r>
    <d v="2023-04-27T00:00:00"/>
    <s v="Q2-2023"/>
    <x v="8"/>
    <n v="13160.03"/>
    <n v="12963.21"/>
    <n v="13175.62"/>
    <n v="12938.5"/>
    <s v="319.31M"/>
    <n v="2.76E-2"/>
  </r>
  <r>
    <d v="2023-04-26T00:00:00"/>
    <s v="Q2-2023"/>
    <x v="8"/>
    <n v="12806.49"/>
    <n v="12866.64"/>
    <n v="12929.62"/>
    <n v="12783.42"/>
    <s v="292.22M"/>
    <n v="6.4000000000000003E-3"/>
  </r>
  <r>
    <d v="2023-04-25T00:00:00"/>
    <s v="Q2-2023"/>
    <x v="8"/>
    <n v="12725.11"/>
    <n v="12905.09"/>
    <n v="12933.28"/>
    <n v="12724.24"/>
    <s v="261.53M"/>
    <n v="-1.89E-2"/>
  </r>
  <r>
    <d v="2023-04-24T00:00:00"/>
    <s v="Q2-2023"/>
    <x v="8"/>
    <n v="12969.76"/>
    <n v="12981.71"/>
    <n v="13044.22"/>
    <n v="12883.77"/>
    <s v="199.01M"/>
    <n v="-2.3999999999999998E-3"/>
  </r>
  <r>
    <d v="2023-04-21T00:00:00"/>
    <s v="Q2-2023"/>
    <x v="8"/>
    <n v="13000.77"/>
    <n v="12970.32"/>
    <n v="13030.85"/>
    <n v="12899.64"/>
    <s v="236.55M"/>
    <n v="1.1000000000000001E-3"/>
  </r>
  <r>
    <d v="2023-04-20T00:00:00"/>
    <s v="Q2-2023"/>
    <x v="8"/>
    <n v="12985.98"/>
    <n v="12962.29"/>
    <n v="13107.92"/>
    <n v="12933.8"/>
    <s v="261.52M"/>
    <n v="-7.7999999999999996E-3"/>
  </r>
  <r>
    <d v="2023-04-19T00:00:00"/>
    <s v="Q2-2023"/>
    <x v="8"/>
    <n v="13088.71"/>
    <n v="12992.51"/>
    <n v="13128.25"/>
    <n v="12988.2"/>
    <s v="196.77M"/>
    <n v="-2.0000000000000001E-4"/>
  </r>
  <r>
    <d v="2023-04-18T00:00:00"/>
    <s v="Q2-2023"/>
    <x v="8"/>
    <n v="13091.79"/>
    <n v="13180.31"/>
    <n v="13196.18"/>
    <n v="13044.21"/>
    <s v="198.42M"/>
    <n v="2.9999999999999997E-4"/>
  </r>
  <r>
    <d v="2023-04-17T00:00:00"/>
    <s v="Q2-2023"/>
    <x v="8"/>
    <n v="13087.71"/>
    <n v="13053.26"/>
    <n v="13105.68"/>
    <n v="12981.26"/>
    <s v="200.78M"/>
    <n v="5.9999999999999995E-4"/>
  </r>
  <r>
    <d v="2023-04-14T00:00:00"/>
    <s v="Q2-2023"/>
    <x v="8"/>
    <n v="13079.52"/>
    <n v="13044.69"/>
    <n v="13152.29"/>
    <n v="12962.51"/>
    <s v="207.40M"/>
    <n v="-2.3E-3"/>
  </r>
  <r>
    <d v="2023-04-13T00:00:00"/>
    <s v="Q2-2023"/>
    <x v="8"/>
    <n v="13109.39"/>
    <n v="12922.9"/>
    <n v="13124.41"/>
    <n v="12920.02"/>
    <s v="230.79M"/>
    <n v="2.0299999999999999E-2"/>
  </r>
  <r>
    <d v="2023-04-12T00:00:00"/>
    <s v="Q2-2023"/>
    <x v="8"/>
    <n v="12848.35"/>
    <n v="13043.97"/>
    <n v="13071.98"/>
    <n v="12833.31"/>
    <s v="236.48M"/>
    <n v="-8.8999999999999999E-3"/>
  </r>
  <r>
    <d v="2023-04-11T00:00:00"/>
    <s v="Q2-2023"/>
    <x v="8"/>
    <n v="12964.16"/>
    <n v="13040.49"/>
    <n v="13049.56"/>
    <n v="12947.66"/>
    <s v="206.13M"/>
    <n v="-6.7000000000000002E-3"/>
  </r>
  <r>
    <d v="2023-04-10T00:00:00"/>
    <s v="Q2-2023"/>
    <x v="8"/>
    <n v="13051.23"/>
    <n v="12936.52"/>
    <n v="13051.85"/>
    <n v="12861.52"/>
    <s v="197.34M"/>
    <n v="-8.9999999999999998E-4"/>
  </r>
  <r>
    <d v="2023-04-06T00:00:00"/>
    <s v="Q2-2023"/>
    <x v="8"/>
    <n v="13062.6"/>
    <n v="12892.9"/>
    <n v="13078.1"/>
    <n v="12846.03"/>
    <s v="229.52M"/>
    <n v="7.4000000000000003E-3"/>
  </r>
  <r>
    <d v="2023-04-05T00:00:00"/>
    <s v="Q2-2023"/>
    <x v="8"/>
    <n v="12967.2"/>
    <n v="13056.79"/>
    <n v="13065.28"/>
    <n v="12894.44"/>
    <s v="247.24M"/>
    <n v="-1.01E-2"/>
  </r>
  <r>
    <d v="2023-04-04T00:00:00"/>
    <s v="Q2-2023"/>
    <x v="8"/>
    <n v="13100.08"/>
    <n v="13148.35"/>
    <n v="13204.08"/>
    <n v="13049.98"/>
    <s v="227.66M"/>
    <n v="-3.7000000000000002E-3"/>
  </r>
  <r>
    <d v="2023-04-03T00:00:00"/>
    <s v="Q2-2023"/>
    <x v="8"/>
    <n v="13148.35"/>
    <n v="13084.1"/>
    <n v="13157.47"/>
    <n v="13036.55"/>
    <s v="247.21M"/>
    <n v="-2.5000000000000001E-3"/>
  </r>
  <r>
    <d v="2023-03-31T00:00:00"/>
    <s v="Q1-2023"/>
    <x v="9"/>
    <n v="13181.35"/>
    <n v="12968.96"/>
    <n v="13188.83"/>
    <n v="12968"/>
    <s v="317.69M"/>
    <n v="1.6799999999999999E-2"/>
  </r>
  <r>
    <d v="2023-03-30T00:00:00"/>
    <s v="Q1-2023"/>
    <x v="9"/>
    <n v="12963.14"/>
    <n v="12934.99"/>
    <n v="12987.97"/>
    <n v="12894.14"/>
    <s v="222.67M"/>
    <n v="9.1000000000000004E-3"/>
  </r>
  <r>
    <d v="2023-03-29T00:00:00"/>
    <s v="Q1-2023"/>
    <x v="9"/>
    <n v="12846.03"/>
    <n v="12768.14"/>
    <n v="12867.32"/>
    <n v="12734.68"/>
    <s v="269.55M"/>
    <n v="1.8700000000000001E-2"/>
  </r>
  <r>
    <d v="2023-03-28T00:00:00"/>
    <s v="Q1-2023"/>
    <x v="9"/>
    <n v="12610.57"/>
    <n v="12654.91"/>
    <n v="12654.91"/>
    <n v="12517.87"/>
    <s v="203.48M"/>
    <n v="-4.8999999999999998E-3"/>
  </r>
  <r>
    <d v="2023-03-27T00:00:00"/>
    <s v="Q1-2023"/>
    <x v="9"/>
    <n v="12673.07"/>
    <n v="12797.89"/>
    <n v="12839.42"/>
    <n v="12647.94"/>
    <s v="224.95M"/>
    <n v="-7.4000000000000003E-3"/>
  </r>
  <r>
    <d v="2023-03-24T00:00:00"/>
    <s v="Q1-2023"/>
    <x v="9"/>
    <n v="12767.05"/>
    <n v="12700.51"/>
    <n v="12770.28"/>
    <n v="12608.15"/>
    <s v="260.67M"/>
    <n v="3.0000000000000001E-3"/>
  </r>
  <r>
    <d v="2023-03-23T00:00:00"/>
    <s v="Q1-2023"/>
    <x v="9"/>
    <n v="12729.23"/>
    <n v="12735.6"/>
    <n v="12900.1"/>
    <n v="12611.67"/>
    <s v="297.18M"/>
    <n v="1.29E-2"/>
  </r>
  <r>
    <d v="2023-03-22T00:00:00"/>
    <s v="Q1-2023"/>
    <x v="9"/>
    <n v="12567.15"/>
    <n v="12742.41"/>
    <n v="12943.62"/>
    <n v="12563.78"/>
    <s v="279.13M"/>
    <n v="-1.37E-2"/>
  </r>
  <r>
    <d v="2023-03-21T00:00:00"/>
    <s v="Q1-2023"/>
    <x v="9"/>
    <n v="12741.44"/>
    <n v="12643.35"/>
    <n v="12762.45"/>
    <n v="12582.76"/>
    <s v="302.52M"/>
    <n v="1.4200000000000001E-2"/>
  </r>
  <r>
    <d v="2023-03-20T00:00:00"/>
    <s v="Q1-2023"/>
    <x v="9"/>
    <n v="12562.61"/>
    <n v="12487.79"/>
    <n v="12578.35"/>
    <n v="12407.82"/>
    <s v="291.23M"/>
    <n v="3.3999999999999998E-3"/>
  </r>
  <r>
    <d v="2023-03-17T00:00:00"/>
    <s v="Q1-2023"/>
    <x v="9"/>
    <n v="12519.88"/>
    <n v="12570.16"/>
    <n v="12674.34"/>
    <n v="12444.08"/>
    <s v="715.66M"/>
    <n v="-4.8999999999999998E-3"/>
  </r>
  <r>
    <d v="2023-03-16T00:00:00"/>
    <s v="Q1-2023"/>
    <x v="9"/>
    <n v="12581.39"/>
    <n v="12211.87"/>
    <n v="12595.69"/>
    <n v="12190.65"/>
    <s v="344.26M"/>
    <n v="2.69E-2"/>
  </r>
  <r>
    <d v="2023-03-15T00:00:00"/>
    <s v="Q1-2023"/>
    <x v="9"/>
    <n v="12251.32"/>
    <n v="12083.24"/>
    <n v="12269.45"/>
    <n v="12026.18"/>
    <s v="343.36M"/>
    <n v="4.1999999999999997E-3"/>
  </r>
  <r>
    <d v="2023-03-14T00:00:00"/>
    <s v="Q1-2023"/>
    <x v="9"/>
    <n v="12199.79"/>
    <n v="12078.46"/>
    <n v="12217.87"/>
    <n v="12035.22"/>
    <s v="324.30M"/>
    <n v="2.3199999999999998E-2"/>
  </r>
  <r>
    <d v="2023-03-13T00:00:00"/>
    <s v="Q1-2023"/>
    <x v="9"/>
    <n v="11923.17"/>
    <n v="11752.1"/>
    <n v="12073.96"/>
    <n v="11695.41"/>
    <s v="351.06M"/>
    <n v="7.9000000000000008E-3"/>
  </r>
  <r>
    <d v="2023-03-10T00:00:00"/>
    <s v="Q1-2023"/>
    <x v="9"/>
    <n v="11830.28"/>
    <n v="12001.7"/>
    <n v="12069.62"/>
    <n v="11789.86"/>
    <s v="308.68M"/>
    <n v="-1.38E-2"/>
  </r>
  <r>
    <d v="2023-03-09T00:00:00"/>
    <s v="Q1-2023"/>
    <x v="9"/>
    <n v="11995.88"/>
    <n v="12230.84"/>
    <n v="12340.45"/>
    <n v="11970.34"/>
    <s v="275.90M"/>
    <n v="-1.7999999999999999E-2"/>
  </r>
  <r>
    <d v="2023-03-08T00:00:00"/>
    <s v="Q1-2023"/>
    <x v="9"/>
    <n v="12215.33"/>
    <n v="12181.06"/>
    <n v="12237.72"/>
    <n v="12102.28"/>
    <s v="234.18M"/>
    <n v="5.1999999999999998E-3"/>
  </r>
  <r>
    <d v="2023-03-07T00:00:00"/>
    <s v="Q1-2023"/>
    <x v="9"/>
    <n v="12152.17"/>
    <n v="12303.19"/>
    <n v="12344.04"/>
    <n v="12130.01"/>
    <s v="259.81M"/>
    <n v="-1.2200000000000001E-2"/>
  </r>
  <r>
    <d v="2023-03-06T00:00:00"/>
    <s v="Q1-2023"/>
    <x v="9"/>
    <n v="12302.48"/>
    <n v="12344.65"/>
    <n v="12466.88"/>
    <n v="12297.57"/>
    <s v="239.56M"/>
    <n v="1E-3"/>
  </r>
  <r>
    <d v="2023-03-03T00:00:00"/>
    <s v="Q1-2023"/>
    <x v="9"/>
    <n v="12290.81"/>
    <n v="12110.71"/>
    <n v="12300.46"/>
    <n v="12095.24"/>
    <s v="279.00M"/>
    <n v="2.0400000000000001E-2"/>
  </r>
  <r>
    <d v="2023-03-02T00:00:00"/>
    <s v="Q1-2023"/>
    <x v="9"/>
    <n v="12044.87"/>
    <n v="11830.09"/>
    <n v="12074.59"/>
    <n v="11830.09"/>
    <s v="245.37M"/>
    <n v="8.8999999999999999E-3"/>
  </r>
  <r>
    <d v="2023-03-01T00:00:00"/>
    <s v="Q1-2023"/>
    <x v="9"/>
    <n v="11938.57"/>
    <n v="12026.72"/>
    <n v="12054.48"/>
    <n v="11906.58"/>
    <s v="248.48M"/>
    <n v="-8.6E-3"/>
  </r>
  <r>
    <d v="2023-02-28T00:00:00"/>
    <s v="Q1-2023"/>
    <x v="9"/>
    <n v="12042.12"/>
    <n v="12041.75"/>
    <n v="12146.52"/>
    <n v="12021.32"/>
    <s v="316.62M"/>
    <n v="-1.2999999999999999E-3"/>
  </r>
  <r>
    <d v="2023-02-27T00:00:00"/>
    <s v="Q1-2023"/>
    <x v="9"/>
    <n v="12057.79"/>
    <n v="12106.79"/>
    <n v="12159.64"/>
    <n v="12034.61"/>
    <s v="225.91M"/>
    <n v="7.4000000000000003E-3"/>
  </r>
  <r>
    <d v="2023-02-24T00:00:00"/>
    <s v="Q1-2023"/>
    <x v="9"/>
    <n v="11969.65"/>
    <n v="11979.8"/>
    <n v="12018.32"/>
    <n v="11900.84"/>
    <s v="263.45M"/>
    <n v="-1.7299999999999999E-2"/>
  </r>
  <r>
    <d v="2023-02-23T00:00:00"/>
    <s v="Q1-2023"/>
    <x v="9"/>
    <n v="12180.14"/>
    <n v="12224.44"/>
    <n v="12227.4"/>
    <n v="12003.31"/>
    <s v="284.88M"/>
    <n v="9.4000000000000004E-3"/>
  </r>
  <r>
    <d v="2023-02-22T00:00:00"/>
    <s v="Q1-2023"/>
    <x v="9"/>
    <n v="12066.27"/>
    <n v="12085.67"/>
    <n v="12156.21"/>
    <n v="12006.04"/>
    <s v="265.18M"/>
    <n v="5.0000000000000001E-4"/>
  </r>
  <r>
    <d v="2023-02-21T00:00:00"/>
    <s v="Q1-2023"/>
    <x v="9"/>
    <n v="12060.3"/>
    <n v="12205.21"/>
    <n v="12257.06"/>
    <n v="12058.23"/>
    <s v="291.79M"/>
    <n v="-2.41E-2"/>
  </r>
  <r>
    <d v="2023-02-17T00:00:00"/>
    <s v="Q1-2023"/>
    <x v="9"/>
    <n v="12358.18"/>
    <n v="12352.3"/>
    <n v="12385.52"/>
    <n v="12233.79"/>
    <s v="265.45M"/>
    <n v="-6.7999999999999996E-3"/>
  </r>
  <r>
    <d v="2023-02-16T00:00:00"/>
    <s v="Q1-2023"/>
    <x v="9"/>
    <n v="12442.48"/>
    <n v="12495.07"/>
    <n v="12653.4"/>
    <n v="12440"/>
    <s v="294.55M"/>
    <n v="-1.9300000000000001E-2"/>
  </r>
  <r>
    <d v="2023-02-15T00:00:00"/>
    <s v="Q1-2023"/>
    <x v="9"/>
    <n v="12687.89"/>
    <n v="12531.6"/>
    <n v="12689.34"/>
    <n v="12486.42"/>
    <s v="248.82M"/>
    <n v="7.7000000000000002E-3"/>
  </r>
  <r>
    <d v="2023-02-14T00:00:00"/>
    <s v="Q1-2023"/>
    <x v="9"/>
    <n v="12590.89"/>
    <n v="12413.1"/>
    <n v="12627.4"/>
    <n v="12356.32"/>
    <s v="274.38M"/>
    <n v="7.1000000000000004E-3"/>
  </r>
  <r>
    <d v="2023-02-13T00:00:00"/>
    <s v="Q1-2023"/>
    <x v="9"/>
    <n v="12502.31"/>
    <n v="12356.5"/>
    <n v="12522.78"/>
    <n v="12313.45"/>
    <s v="256.04M"/>
    <n v="1.6E-2"/>
  </r>
  <r>
    <d v="2023-02-10T00:00:00"/>
    <s v="Q1-2023"/>
    <x v="9"/>
    <n v="12304.92"/>
    <n v="12306.59"/>
    <n v="12375.72"/>
    <n v="12204.21"/>
    <s v="266.99M"/>
    <n v="-6.1999999999999998E-3"/>
  </r>
  <r>
    <d v="2023-02-09T00:00:00"/>
    <s v="Q1-2023"/>
    <x v="9"/>
    <n v="12381.17"/>
    <n v="12677.54"/>
    <n v="12679.54"/>
    <n v="12327.44"/>
    <s v="310.65M"/>
    <n v="-9.1000000000000004E-3"/>
  </r>
  <r>
    <d v="2023-02-08T00:00:00"/>
    <s v="Q1-2023"/>
    <x v="9"/>
    <n v="12495.38"/>
    <n v="12680.03"/>
    <n v="12709.45"/>
    <n v="12471.12"/>
    <s v="306.97M"/>
    <n v="-1.83E-2"/>
  </r>
  <r>
    <d v="2023-02-07T00:00:00"/>
    <s v="Q1-2023"/>
    <x v="9"/>
    <n v="12728.27"/>
    <n v="12474.95"/>
    <n v="12771.58"/>
    <n v="12419.71"/>
    <s v="319.73M"/>
    <n v="2.12E-2"/>
  </r>
  <r>
    <d v="2023-02-06T00:00:00"/>
    <s v="Q1-2023"/>
    <x v="9"/>
    <n v="12464.51"/>
    <n v="12468.8"/>
    <n v="12558.88"/>
    <n v="12411.88"/>
    <s v="252.29M"/>
    <n v="-8.6999999999999994E-3"/>
  </r>
  <r>
    <d v="2023-02-03T00:00:00"/>
    <s v="Q1-2023"/>
    <x v="9"/>
    <n v="12573.36"/>
    <n v="12520.95"/>
    <n v="12828.71"/>
    <n v="12520.95"/>
    <s v="343.68M"/>
    <n v="-1.7899999999999999E-2"/>
  </r>
  <r>
    <d v="2023-02-02T00:00:00"/>
    <s v="Q1-2023"/>
    <x v="9"/>
    <n v="12803.14"/>
    <n v="12655.18"/>
    <n v="12880.98"/>
    <n v="12600.76"/>
    <s v="406.80M"/>
    <n v="3.56E-2"/>
  </r>
  <r>
    <d v="2023-02-01T00:00:00"/>
    <s v="Q1-2023"/>
    <x v="9"/>
    <n v="12363.1"/>
    <n v="12087.92"/>
    <n v="12458.88"/>
    <n v="12010.74"/>
    <s v="349.60M"/>
    <n v="2.1600000000000001E-2"/>
  </r>
  <r>
    <d v="2023-01-31T00:00:00"/>
    <s v="Q1-2023"/>
    <x v="9"/>
    <n v="12101.93"/>
    <n v="11915.95"/>
    <n v="12104.13"/>
    <n v="11915.95"/>
    <s v="316.87M"/>
    <n v="1.5900000000000001E-2"/>
  </r>
  <r>
    <d v="2023-01-30T00:00:00"/>
    <s v="Q1-2023"/>
    <x v="9"/>
    <n v="11912.39"/>
    <n v="12047.16"/>
    <n v="12087.68"/>
    <n v="11906.11"/>
    <s v="278.71M"/>
    <n v="-2.0899999999999998E-2"/>
  </r>
  <r>
    <d v="2023-01-27T00:00:00"/>
    <s v="Q1-2023"/>
    <x v="9"/>
    <n v="12166.6"/>
    <n v="12000.21"/>
    <n v="12248.15"/>
    <n v="11999.87"/>
    <s v="344.54M"/>
    <n v="9.5999999999999992E-3"/>
  </r>
  <r>
    <d v="2023-01-26T00:00:00"/>
    <s v="Q1-2023"/>
    <x v="9"/>
    <n v="12051.48"/>
    <n v="11972.57"/>
    <n v="12055.81"/>
    <n v="11853.37"/>
    <s v="270.10M"/>
    <n v="0.02"/>
  </r>
  <r>
    <d v="2023-01-25T00:00:00"/>
    <s v="Q1-2023"/>
    <x v="9"/>
    <n v="11814.69"/>
    <n v="11636.01"/>
    <n v="11841.81"/>
    <n v="11550.07"/>
    <s v="257.78M"/>
    <n v="-2.7000000000000001E-3"/>
  </r>
  <r>
    <d v="2023-01-24T00:00:00"/>
    <s v="Q1-2023"/>
    <x v="9"/>
    <n v="11846.64"/>
    <n v="11802.95"/>
    <n v="11889.37"/>
    <n v="11780.07"/>
    <s v="218.61M"/>
    <n v="-2.2000000000000001E-3"/>
  </r>
  <r>
    <d v="2023-01-23T00:00:00"/>
    <s v="Q1-2023"/>
    <x v="9"/>
    <n v="11872.54"/>
    <n v="11652"/>
    <n v="11918.86"/>
    <n v="11617.83"/>
    <s v="289.73M"/>
    <n v="2.18E-2"/>
  </r>
  <r>
    <d v="2023-01-20T00:00:00"/>
    <s v="Q1-2023"/>
    <x v="9"/>
    <n v="11619.03"/>
    <n v="11363.85"/>
    <n v="11623.2"/>
    <n v="11329.54"/>
    <s v="343.98M"/>
    <n v="2.86E-2"/>
  </r>
  <r>
    <d v="2023-01-19T00:00:00"/>
    <s v="Q1-2023"/>
    <x v="9"/>
    <n v="11295.67"/>
    <n v="11345.18"/>
    <n v="11388.46"/>
    <n v="11251.94"/>
    <s v="260.02M"/>
    <n v="-0.01"/>
  </r>
  <r>
    <d v="2023-01-18T00:00:00"/>
    <s v="Q1-2023"/>
    <x v="9"/>
    <n v="11410.29"/>
    <n v="11636.61"/>
    <n v="11690.27"/>
    <n v="11403.32"/>
    <s v="270.51M"/>
    <n v="-1.2699999999999999E-2"/>
  </r>
  <r>
    <d v="2023-01-17T00:00:00"/>
    <s v="Q1-2023"/>
    <x v="9"/>
    <n v="11557.19"/>
    <n v="11531.54"/>
    <n v="11615.95"/>
    <n v="11484.02"/>
    <s v="262.00M"/>
    <n v="1.4E-3"/>
  </r>
  <r>
    <d v="2023-01-13T00:00:00"/>
    <s v="Q1-2023"/>
    <x v="9"/>
    <n v="11541.48"/>
    <n v="11362.13"/>
    <n v="11547.96"/>
    <n v="11347.6"/>
    <s v="229.40M"/>
    <n v="7.1000000000000004E-3"/>
  </r>
  <r>
    <d v="2023-01-12T00:00:00"/>
    <s v="Q1-2023"/>
    <x v="9"/>
    <n v="11459.61"/>
    <n v="11441.46"/>
    <n v="11500.86"/>
    <n v="11246.02"/>
    <s v="264.98M"/>
    <n v="5.0000000000000001E-3"/>
  </r>
  <r>
    <d v="2023-01-11T00:00:00"/>
    <s v="Q1-2023"/>
    <x v="9"/>
    <n v="11402.53"/>
    <n v="11259.16"/>
    <n v="11403.89"/>
    <n v="11220.75"/>
    <s v="279.25M"/>
    <n v="1.7600000000000001E-2"/>
  </r>
  <r>
    <d v="2023-01-10T00:00:00"/>
    <s v="Q1-2023"/>
    <x v="9"/>
    <n v="11205.78"/>
    <n v="11069.05"/>
    <n v="11207.56"/>
    <n v="11050.68"/>
    <s v="231.65M"/>
    <n v="8.8000000000000005E-3"/>
  </r>
  <r>
    <d v="2023-01-09T00:00:00"/>
    <s v="Q1-2023"/>
    <x v="9"/>
    <n v="11108.45"/>
    <n v="11133.07"/>
    <n v="11304.84"/>
    <n v="11085.33"/>
    <s v="274.10M"/>
    <n v="6.1999999999999998E-3"/>
  </r>
  <r>
    <d v="2023-01-06T00:00:00"/>
    <s v="Q1-2023"/>
    <x v="9"/>
    <n v="11040.35"/>
    <n v="10807.46"/>
    <n v="11082.59"/>
    <n v="10696.42"/>
    <s v="315.74M"/>
    <n v="2.7799999999999998E-2"/>
  </r>
  <r>
    <d v="2023-01-05T00:00:00"/>
    <s v="Q1-2023"/>
    <x v="9"/>
    <n v="10741.22"/>
    <n v="10837.25"/>
    <n v="10842.33"/>
    <n v="10728.26"/>
    <s v="279.98M"/>
    <n v="-1.5900000000000001E-2"/>
  </r>
  <r>
    <d v="2023-01-04T00:00:00"/>
    <s v="Q1-2023"/>
    <x v="9"/>
    <n v="10914.8"/>
    <n v="10949.34"/>
    <n v="10981.46"/>
    <n v="10785.53"/>
    <s v="292.08M"/>
    <n v="4.7999999999999996E-3"/>
  </r>
  <r>
    <d v="2023-01-03T00:00:00"/>
    <s v="Q1-2023"/>
    <x v="9"/>
    <n v="10862.64"/>
    <n v="11038.42"/>
    <n v="11093.1"/>
    <n v="10770.93"/>
    <s v="294.37M"/>
    <n v="-7.0000000000000001E-3"/>
  </r>
  <r>
    <d v="2022-12-30T00:00:00"/>
    <s v="Q4-2022"/>
    <x v="10"/>
    <n v="10939.76"/>
    <n v="10835.59"/>
    <n v="10942.9"/>
    <n v="10778.64"/>
    <s v="224.60M"/>
    <n v="-1E-3"/>
  </r>
  <r>
    <d v="2022-12-29T00:00:00"/>
    <s v="Q4-2022"/>
    <x v="10"/>
    <n v="10951.05"/>
    <n v="10800.8"/>
    <n v="10981.06"/>
    <n v="10776.62"/>
    <s v="229.87M"/>
    <n v="2.5399999999999999E-2"/>
  </r>
  <r>
    <d v="2022-12-28T00:00:00"/>
    <s v="Q4-2022"/>
    <x v="10"/>
    <n v="10679.34"/>
    <n v="10807.12"/>
    <n v="10898.63"/>
    <n v="10671.19"/>
    <s v="211.42M"/>
    <n v="-1.32E-2"/>
  </r>
  <r>
    <d v="2022-12-27T00:00:00"/>
    <s v="Q4-2022"/>
    <x v="10"/>
    <n v="10822.51"/>
    <n v="10944.3"/>
    <n v="10957.44"/>
    <n v="10807.61"/>
    <s v="220.91M"/>
    <n v="-1.4800000000000001E-2"/>
  </r>
  <r>
    <d v="2022-12-23T00:00:00"/>
    <s v="Q4-2022"/>
    <x v="10"/>
    <n v="10985.45"/>
    <n v="10911.04"/>
    <n v="11007.09"/>
    <n v="10830.9"/>
    <s v="191.78M"/>
    <n v="2.7000000000000001E-3"/>
  </r>
  <r>
    <d v="2022-12-22T00:00:00"/>
    <s v="Q4-2022"/>
    <x v="10"/>
    <n v="10956.14"/>
    <n v="11099.36"/>
    <n v="11114.23"/>
    <n v="10784.01"/>
    <s v="305.75M"/>
    <n v="-2.4899999999999999E-2"/>
  </r>
  <r>
    <d v="2022-12-21T00:00:00"/>
    <s v="Q4-2022"/>
    <x v="10"/>
    <n v="11235.88"/>
    <n v="11110.64"/>
    <n v="11285.78"/>
    <n v="11083.36"/>
    <s v="238.18M"/>
    <n v="1.4800000000000001E-2"/>
  </r>
  <r>
    <d v="2022-12-20T00:00:00"/>
    <s v="Q4-2022"/>
    <x v="10"/>
    <n v="11072.42"/>
    <n v="11023.47"/>
    <n v="11143.62"/>
    <n v="10967.07"/>
    <s v="264.63M"/>
    <n v="-1.1000000000000001E-3"/>
  </r>
  <r>
    <d v="2022-12-19T00:00:00"/>
    <s v="Q4-2022"/>
    <x v="10"/>
    <n v="11084.59"/>
    <n v="11243"/>
    <n v="11251.57"/>
    <n v="11029.77"/>
    <s v="286.39M"/>
    <n v="-1.4200000000000001E-2"/>
  </r>
  <r>
    <d v="2022-12-16T00:00:00"/>
    <s v="Q4-2022"/>
    <x v="10"/>
    <n v="11243.72"/>
    <n v="11313.64"/>
    <n v="11383.39"/>
    <n v="11175.54"/>
    <s v="861.67M"/>
    <n v="-8.8999999999999999E-3"/>
  </r>
  <r>
    <d v="2022-12-15T00:00:00"/>
    <s v="Q4-2022"/>
    <x v="10"/>
    <n v="11345.22"/>
    <n v="11573.38"/>
    <n v="11591.33"/>
    <n v="11300.35"/>
    <s v="325.71M"/>
    <n v="-3.3700000000000001E-2"/>
  </r>
  <r>
    <d v="2022-12-14T00:00:00"/>
    <s v="Q4-2022"/>
    <x v="10"/>
    <n v="11740.92"/>
    <n v="11824.54"/>
    <n v="11941.28"/>
    <n v="11617.41"/>
    <s v="296.00M"/>
    <n v="-7.9000000000000008E-3"/>
  </r>
  <r>
    <d v="2022-12-13T00:00:00"/>
    <s v="Q4-2022"/>
    <x v="10"/>
    <n v="11834.21"/>
    <n v="12141.24"/>
    <n v="12166.41"/>
    <n v="11724.91"/>
    <s v="349.65M"/>
    <n v="1.09E-2"/>
  </r>
  <r>
    <d v="2022-12-12T00:00:00"/>
    <s v="Q4-2022"/>
    <x v="10"/>
    <n v="11706.44"/>
    <n v="11572.26"/>
    <n v="11707.71"/>
    <n v="11529.41"/>
    <s v="245.83M"/>
    <n v="1.24E-2"/>
  </r>
  <r>
    <d v="2022-12-09T00:00:00"/>
    <s v="Q4-2022"/>
    <x v="10"/>
    <n v="11563.33"/>
    <n v="11594.38"/>
    <n v="11707.08"/>
    <n v="11550.31"/>
    <s v="243.90M"/>
    <n v="-6.4000000000000003E-3"/>
  </r>
  <r>
    <d v="2022-12-08T00:00:00"/>
    <s v="Q4-2022"/>
    <x v="10"/>
    <n v="11637.5"/>
    <n v="11543.68"/>
    <n v="11672.14"/>
    <n v="11470.68"/>
    <s v="238.47M"/>
    <n v="1.2200000000000001E-2"/>
  </r>
  <r>
    <d v="2022-12-07T00:00:00"/>
    <s v="Q4-2022"/>
    <x v="10"/>
    <n v="11497.39"/>
    <n v="11490.99"/>
    <n v="11577.69"/>
    <n v="11431.96"/>
    <s v="228.21M"/>
    <n v="-4.4999999999999997E-3"/>
  </r>
  <r>
    <d v="2022-12-06T00:00:00"/>
    <s v="Q4-2022"/>
    <x v="10"/>
    <n v="11549.68"/>
    <n v="11775.21"/>
    <n v="11790.93"/>
    <n v="11488.6"/>
    <s v="233.86M"/>
    <n v="-2.01E-2"/>
  </r>
  <r>
    <d v="2022-12-05T00:00:00"/>
    <s v="Q4-2022"/>
    <x v="10"/>
    <n v="11786.8"/>
    <n v="11899.54"/>
    <n v="11957.36"/>
    <n v="11732.15"/>
    <s v="229.01M"/>
    <n v="-1.7299999999999999E-2"/>
  </r>
  <r>
    <d v="2022-12-02T00:00:00"/>
    <s v="Q4-2022"/>
    <x v="10"/>
    <n v="11994.26"/>
    <n v="11845.53"/>
    <n v="12027.62"/>
    <n v="11825.53"/>
    <s v="235.05M"/>
    <n v="-4.0000000000000001E-3"/>
  </r>
  <r>
    <d v="2022-12-01T00:00:00"/>
    <s v="Q4-2022"/>
    <x v="10"/>
    <n v="12041.9"/>
    <n v="12030.24"/>
    <n v="12115.34"/>
    <n v="11928.66"/>
    <s v="257.49M"/>
    <n v="1E-3"/>
  </r>
  <r>
    <d v="2022-11-30T00:00:00"/>
    <s v="Q4-2022"/>
    <x v="10"/>
    <n v="12030.06"/>
    <n v="11505.74"/>
    <n v="12031.34"/>
    <n v="11481.89"/>
    <s v="496.42M"/>
    <n v="4.58E-2"/>
  </r>
  <r>
    <d v="2022-11-29T00:00:00"/>
    <s v="Q4-2022"/>
    <x v="10"/>
    <n v="11503.45"/>
    <n v="11590.3"/>
    <n v="11613.33"/>
    <n v="11450.34"/>
    <s v="197.04M"/>
    <n v="-7.3000000000000001E-3"/>
  </r>
  <r>
    <d v="2022-11-28T00:00:00"/>
    <s v="Q4-2022"/>
    <x v="10"/>
    <n v="11587.75"/>
    <n v="11684.07"/>
    <n v="11764.83"/>
    <n v="11555.26"/>
    <s v="238.84M"/>
    <n v="-1.43E-2"/>
  </r>
  <r>
    <d v="2022-11-25T00:00:00"/>
    <s v="Q4-2022"/>
    <x v="10"/>
    <n v="11756.03"/>
    <n v="11777.33"/>
    <n v="11803.91"/>
    <n v="11748.79"/>
    <s v="101.46M"/>
    <n v="-7.0000000000000001E-3"/>
  </r>
  <r>
    <d v="2022-11-23T00:00:00"/>
    <s v="Q4-2022"/>
    <x v="10"/>
    <n v="11838.72"/>
    <n v="11725.08"/>
    <n v="11866.42"/>
    <n v="11722.01"/>
    <s v="180.62M"/>
    <n v="9.7000000000000003E-3"/>
  </r>
  <r>
    <d v="2022-11-22T00:00:00"/>
    <s v="Q4-2022"/>
    <x v="10"/>
    <n v="11724.84"/>
    <n v="11590.83"/>
    <n v="11731.76"/>
    <n v="11503.34"/>
    <s v="217.73M"/>
    <n v="1.4800000000000001E-2"/>
  </r>
  <r>
    <d v="2022-11-21T00:00:00"/>
    <s v="Q4-2022"/>
    <x v="10"/>
    <n v="11553.45"/>
    <n v="11623.35"/>
    <n v="11664.94"/>
    <n v="11524.44"/>
    <s v="220.28M"/>
    <n v="-1.06E-2"/>
  </r>
  <r>
    <d v="2022-11-18T00:00:00"/>
    <s v="Q4-2022"/>
    <x v="10"/>
    <n v="11677.02"/>
    <n v="11791.85"/>
    <n v="11794.68"/>
    <n v="11579.64"/>
    <s v="247.58M"/>
    <n v="0"/>
  </r>
  <r>
    <d v="2022-11-17T00:00:00"/>
    <s v="Q4-2022"/>
    <x v="10"/>
    <n v="11676.86"/>
    <n v="11521.64"/>
    <n v="11737.61"/>
    <n v="11519.38"/>
    <s v="234.82M"/>
    <n v="-1.9E-3"/>
  </r>
  <r>
    <d v="2022-11-16T00:00:00"/>
    <s v="Q4-2022"/>
    <x v="10"/>
    <n v="11699.09"/>
    <n v="11767.42"/>
    <n v="11796.99"/>
    <n v="11673.14"/>
    <s v="253.72M"/>
    <n v="-1.4500000000000001E-2"/>
  </r>
  <r>
    <d v="2022-11-15T00:00:00"/>
    <s v="Q4-2022"/>
    <x v="10"/>
    <n v="11871.15"/>
    <n v="12006.45"/>
    <n v="12024.95"/>
    <n v="11735.4"/>
    <s v="291.01M"/>
    <n v="1.4500000000000001E-2"/>
  </r>
  <r>
    <d v="2022-11-14T00:00:00"/>
    <s v="Q4-2022"/>
    <x v="10"/>
    <n v="11700.94"/>
    <n v="11728.11"/>
    <n v="11863.82"/>
    <n v="11669.1"/>
    <s v="272.45M"/>
    <n v="-9.7999999999999997E-3"/>
  </r>
  <r>
    <d v="2022-11-11T00:00:00"/>
    <s v="Q4-2022"/>
    <x v="10"/>
    <n v="11817.01"/>
    <n v="11604.36"/>
    <n v="11840.07"/>
    <n v="11535.56"/>
    <s v="318.51M"/>
    <n v="1.8200000000000001E-2"/>
  </r>
  <r>
    <d v="2022-11-10T00:00:00"/>
    <s v="Q4-2022"/>
    <x v="10"/>
    <n v="11605.96"/>
    <n v="11350.42"/>
    <n v="11612.2"/>
    <n v="11235.74"/>
    <s v="451.83M"/>
    <n v="7.4899999999999994E-2"/>
  </r>
  <r>
    <d v="2022-11-09T00:00:00"/>
    <s v="Q4-2022"/>
    <x v="10"/>
    <n v="10797.55"/>
    <n v="10971.43"/>
    <n v="11012.66"/>
    <n v="10790.35"/>
    <s v="296.28M"/>
    <n v="-2.3699999999999999E-2"/>
  </r>
  <r>
    <d v="2022-11-08T00:00:00"/>
    <s v="Q4-2022"/>
    <x v="10"/>
    <n v="11059.5"/>
    <n v="11039.58"/>
    <n v="11191.9"/>
    <n v="10897.53"/>
    <s v="263.38M"/>
    <n v="7.4999999999999997E-3"/>
  </r>
  <r>
    <d v="2022-11-07T00:00:00"/>
    <s v="Q4-2022"/>
    <x v="10"/>
    <n v="10977"/>
    <n v="10900.83"/>
    <n v="11001.16"/>
    <n v="10817.59"/>
    <s v="266.26M"/>
    <n v="1.0999999999999999E-2"/>
  </r>
  <r>
    <d v="2022-11-04T00:00:00"/>
    <s v="Q4-2022"/>
    <x v="10"/>
    <n v="10857.03"/>
    <n v="10911.99"/>
    <n v="10934.62"/>
    <n v="10632.39"/>
    <s v="352.98M"/>
    <n v="1.5599999999999999E-2"/>
  </r>
  <r>
    <d v="2022-11-03T00:00:00"/>
    <s v="Q4-2022"/>
    <x v="10"/>
    <n v="10690.6"/>
    <n v="10769.43"/>
    <n v="10852.18"/>
    <n v="10680.83"/>
    <s v="312.83M"/>
    <n v="-1.9800000000000002E-2"/>
  </r>
  <r>
    <d v="2022-11-02T00:00:00"/>
    <s v="Q4-2022"/>
    <x v="10"/>
    <n v="10906.34"/>
    <n v="11300.27"/>
    <n v="11410.91"/>
    <n v="10903.48"/>
    <s v="342.40M"/>
    <n v="-3.39E-2"/>
  </r>
  <r>
    <d v="2022-11-01T00:00:00"/>
    <s v="Q4-2022"/>
    <x v="10"/>
    <n v="11288.95"/>
    <n v="11571.52"/>
    <n v="11574.39"/>
    <n v="11278.28"/>
    <s v="258.91M"/>
    <n v="-1.0200000000000001E-2"/>
  </r>
  <r>
    <d v="2022-10-31T00:00:00"/>
    <s v="Q4-2022"/>
    <x v="10"/>
    <n v="11405.57"/>
    <n v="11465.21"/>
    <n v="11482.99"/>
    <n v="11331.26"/>
    <s v="304.15M"/>
    <n v="-1.2200000000000001E-2"/>
  </r>
  <r>
    <d v="2022-10-28T00:00:00"/>
    <s v="Q4-2022"/>
    <x v="10"/>
    <n v="11546.21"/>
    <n v="11176.99"/>
    <n v="11563.16"/>
    <n v="11176.99"/>
    <s v="355.96M"/>
    <n v="3.1699999999999999E-2"/>
  </r>
  <r>
    <d v="2022-10-27T00:00:00"/>
    <s v="Q4-2022"/>
    <x v="10"/>
    <n v="11191.63"/>
    <n v="11387.71"/>
    <n v="11417.04"/>
    <n v="11179.9"/>
    <s v="343.35M"/>
    <n v="-1.8800000000000001E-2"/>
  </r>
  <r>
    <d v="2022-10-26T00:00:00"/>
    <s v="Q4-2022"/>
    <x v="10"/>
    <n v="11405.9"/>
    <n v="11409.79"/>
    <n v="11657.06"/>
    <n v="11388.34"/>
    <s v="330.32M"/>
    <n v="-2.2599999999999999E-2"/>
  </r>
  <r>
    <d v="2022-10-25T00:00:00"/>
    <s v="Q4-2022"/>
    <x v="10"/>
    <n v="11669.99"/>
    <n v="11482.87"/>
    <n v="11681.85"/>
    <n v="11480.41"/>
    <s v="275.48M"/>
    <n v="2.1000000000000001E-2"/>
  </r>
  <r>
    <d v="2022-10-24T00:00:00"/>
    <s v="Q4-2022"/>
    <x v="10"/>
    <n v="11430.26"/>
    <n v="11321.11"/>
    <n v="11468.18"/>
    <n v="11166.49"/>
    <s v="280.87M"/>
    <n v="1.06E-2"/>
  </r>
  <r>
    <d v="2022-10-21T00:00:00"/>
    <s v="Q4-2022"/>
    <x v="10"/>
    <n v="11310.33"/>
    <n v="10998.17"/>
    <n v="11327.77"/>
    <n v="10962.01"/>
    <s v="324.07M"/>
    <n v="2.3900000000000001E-2"/>
  </r>
  <r>
    <d v="2022-10-20T00:00:00"/>
    <s v="Q4-2022"/>
    <x v="10"/>
    <n v="11046.71"/>
    <n v="11081.23"/>
    <n v="11279.81"/>
    <n v="11001.28"/>
    <s v="241.40M"/>
    <n v="-5.1000000000000004E-3"/>
  </r>
  <r>
    <d v="2022-10-19T00:00:00"/>
    <s v="Q4-2022"/>
    <x v="10"/>
    <n v="11103.38"/>
    <n v="11081.82"/>
    <n v="11231.46"/>
    <n v="11008.11"/>
    <s v="223.79M"/>
    <n v="-4.0000000000000001E-3"/>
  </r>
  <r>
    <d v="2022-10-18T00:00:00"/>
    <s v="Q4-2022"/>
    <x v="10"/>
    <n v="11147.74"/>
    <n v="11368.76"/>
    <n v="11374.38"/>
    <n v="11035.8"/>
    <s v="246.56M"/>
    <n v="7.7000000000000002E-3"/>
  </r>
  <r>
    <d v="2022-10-17T00:00:00"/>
    <s v="Q4-2022"/>
    <x v="10"/>
    <n v="11062.53"/>
    <n v="10967.25"/>
    <n v="11090.87"/>
    <n v="10959.75"/>
    <s v="293.32M"/>
    <n v="3.4599999999999999E-2"/>
  </r>
  <r>
    <d v="2022-10-14T00:00:00"/>
    <s v="Q4-2022"/>
    <x v="10"/>
    <n v="10692.06"/>
    <n v="11130.08"/>
    <n v="11152.89"/>
    <n v="10677.48"/>
    <s v="299.49M"/>
    <n v="-3.1E-2"/>
  </r>
  <r>
    <d v="2022-10-13T00:00:00"/>
    <s v="Q4-2022"/>
    <x v="10"/>
    <n v="11033.58"/>
    <n v="10481.58"/>
    <n v="11087.66"/>
    <n v="10440.64"/>
    <s v="355.13M"/>
    <n v="2.3E-2"/>
  </r>
  <r>
    <d v="2022-10-12T00:00:00"/>
    <s v="Q4-2022"/>
    <x v="10"/>
    <n v="10785.61"/>
    <n v="10810.3"/>
    <n v="10886.49"/>
    <n v="10754.85"/>
    <s v="234.88M"/>
    <n v="-5.0000000000000001E-4"/>
  </r>
  <r>
    <d v="2022-10-11T00:00:00"/>
    <s v="Q4-2022"/>
    <x v="10"/>
    <n v="10791.35"/>
    <n v="10865.32"/>
    <n v="10981.91"/>
    <n v="10716.33"/>
    <s v="285.80M"/>
    <n v="-1.24E-2"/>
  </r>
  <r>
    <d v="2022-10-10T00:00:00"/>
    <s v="Q4-2022"/>
    <x v="10"/>
    <n v="10926.97"/>
    <n v="11048.51"/>
    <n v="11063.21"/>
    <n v="10824.25"/>
    <s v="247.71M"/>
    <n v="-1.0200000000000001E-2"/>
  </r>
  <r>
    <d v="2022-10-07T00:00:00"/>
    <s v="Q4-2022"/>
    <x v="10"/>
    <n v="11039.47"/>
    <n v="11272.46"/>
    <n v="11293.65"/>
    <n v="10991.66"/>
    <s v="325.37M"/>
    <n v="-3.8800000000000001E-2"/>
  </r>
  <r>
    <d v="2022-10-06T00:00:00"/>
    <s v="Q4-2022"/>
    <x v="10"/>
    <n v="11485.5"/>
    <n v="11556.4"/>
    <n v="11660.55"/>
    <n v="11472.83"/>
    <s v="224.26M"/>
    <n v="-7.6E-3"/>
  </r>
  <r>
    <d v="2022-10-05T00:00:00"/>
    <s v="Q4-2022"/>
    <x v="10"/>
    <n v="11573.18"/>
    <n v="11429.47"/>
    <n v="11647.62"/>
    <n v="11312.52"/>
    <s v="220.46M"/>
    <n v="-8.0000000000000004E-4"/>
  </r>
  <r>
    <d v="2022-10-04T00:00:00"/>
    <s v="Q4-2022"/>
    <x v="10"/>
    <n v="11582.54"/>
    <n v="11477.85"/>
    <n v="11609.25"/>
    <n v="11462.37"/>
    <s v="282.89M"/>
    <n v="3.1399999999999997E-2"/>
  </r>
  <r>
    <d v="2022-10-03T00:00:00"/>
    <s v="Q4-2022"/>
    <x v="10"/>
    <n v="11229.73"/>
    <n v="11059.17"/>
    <n v="11296.43"/>
    <n v="10985.01"/>
    <s v="291.05M"/>
    <n v="2.3599999999999999E-2"/>
  </r>
  <r>
    <d v="2022-09-30T00:00:00"/>
    <s v="Q3-2022"/>
    <x v="11"/>
    <n v="10971.22"/>
    <n v="11123.11"/>
    <n v="11296.16"/>
    <n v="10966.95"/>
    <s v="332.57M"/>
    <n v="-1.7299999999999999E-2"/>
  </r>
  <r>
    <d v="2022-09-29T00:00:00"/>
    <s v="Q3-2022"/>
    <x v="11"/>
    <n v="11164.78"/>
    <n v="11334.57"/>
    <n v="11339.91"/>
    <n v="11038.94"/>
    <s v="286.17M"/>
    <n v="-2.86E-2"/>
  </r>
  <r>
    <d v="2022-09-28T00:00:00"/>
    <s v="Q3-2022"/>
    <x v="11"/>
    <n v="11493.83"/>
    <n v="11258.74"/>
    <n v="11546.87"/>
    <n v="11210.81"/>
    <s v="286.31M"/>
    <n v="1.9699999999999999E-2"/>
  </r>
  <r>
    <d v="2022-09-27T00:00:00"/>
    <s v="Q3-2022"/>
    <x v="11"/>
    <n v="11271.75"/>
    <n v="11411.34"/>
    <n v="11502.38"/>
    <n v="11175.29"/>
    <s v="251.06M"/>
    <n v="1.6000000000000001E-3"/>
  </r>
  <r>
    <d v="2022-09-26T00:00:00"/>
    <s v="Q3-2022"/>
    <x v="11"/>
    <n v="11254.11"/>
    <n v="11283.14"/>
    <n v="11473.36"/>
    <n v="11235.74"/>
    <s v="258.79M"/>
    <n v="-5.1000000000000004E-3"/>
  </r>
  <r>
    <d v="2022-09-23T00:00:00"/>
    <s v="Q3-2022"/>
    <x v="11"/>
    <n v="11311.24"/>
    <n v="11398.75"/>
    <n v="11402.41"/>
    <n v="11169.66"/>
    <s v="275.27M"/>
    <n v="-1.66E-2"/>
  </r>
  <r>
    <d v="2022-09-22T00:00:00"/>
    <s v="Q3-2022"/>
    <x v="11"/>
    <n v="11501.65"/>
    <n v="11574.32"/>
    <n v="11617.99"/>
    <n v="11448.86"/>
    <s v="254.51M"/>
    <n v="-1.17E-2"/>
  </r>
  <r>
    <d v="2022-09-21T00:00:00"/>
    <s v="Q3-2022"/>
    <x v="11"/>
    <n v="11637.79"/>
    <n v="11892.72"/>
    <n v="12062.52"/>
    <n v="11636.25"/>
    <s v="263.45M"/>
    <n v="-1.7999999999999999E-2"/>
  </r>
  <r>
    <d v="2022-09-20T00:00:00"/>
    <s v="Q3-2022"/>
    <x v="11"/>
    <n v="11851.54"/>
    <n v="11855.83"/>
    <n v="11951.13"/>
    <n v="11761.69"/>
    <s v="223.97M"/>
    <n v="-8.5000000000000006E-3"/>
  </r>
  <r>
    <d v="2022-09-19T00:00:00"/>
    <s v="Q3-2022"/>
    <x v="11"/>
    <n v="11953.27"/>
    <n v="11753.6"/>
    <n v="11956.79"/>
    <n v="11752.43"/>
    <s v="231.53M"/>
    <n v="7.7000000000000002E-3"/>
  </r>
  <r>
    <d v="2022-09-16T00:00:00"/>
    <s v="Q3-2022"/>
    <x v="11"/>
    <n v="11861.38"/>
    <n v="11775.93"/>
    <n v="11875.09"/>
    <n v="11710.25"/>
    <s v="728.59M"/>
    <n v="-5.4999999999999997E-3"/>
  </r>
  <r>
    <d v="2022-09-15T00:00:00"/>
    <s v="Q3-2022"/>
    <x v="11"/>
    <n v="11927.49"/>
    <n v="12034.43"/>
    <n v="12153.34"/>
    <n v="11867.88"/>
    <s v="282.27M"/>
    <n v="-1.7100000000000001E-2"/>
  </r>
  <r>
    <d v="2022-09-14T00:00:00"/>
    <s v="Q3-2022"/>
    <x v="11"/>
    <n v="12134.4"/>
    <n v="12092.03"/>
    <n v="12170.25"/>
    <n v="12016.43"/>
    <s v="273.28M"/>
    <n v="8.3999999999999995E-3"/>
  </r>
  <r>
    <d v="2022-09-13T00:00:00"/>
    <s v="Q3-2022"/>
    <x v="11"/>
    <n v="12033.62"/>
    <n v="12364.83"/>
    <n v="12420.01"/>
    <n v="12004.42"/>
    <s v="361.85M"/>
    <n v="-5.5399999999999998E-2"/>
  </r>
  <r>
    <d v="2022-09-12T00:00:00"/>
    <s v="Q3-2022"/>
    <x v="11"/>
    <n v="12739.72"/>
    <n v="12649.23"/>
    <n v="12752.83"/>
    <n v="12639.76"/>
    <s v="226.04M"/>
    <n v="1.2E-2"/>
  </r>
  <r>
    <d v="2022-09-09T00:00:00"/>
    <s v="Q3-2022"/>
    <x v="11"/>
    <n v="12588.29"/>
    <n v="12424.15"/>
    <n v="12610.43"/>
    <n v="12424.15"/>
    <s v="228.58M"/>
    <n v="2.1700000000000001E-2"/>
  </r>
  <r>
    <d v="2022-09-08T00:00:00"/>
    <s v="Q3-2022"/>
    <x v="11"/>
    <n v="12321.19"/>
    <n v="12139.57"/>
    <n v="12374.13"/>
    <n v="12120.26"/>
    <s v="231.14M"/>
    <n v="5.0000000000000001E-3"/>
  </r>
  <r>
    <d v="2022-09-07T00:00:00"/>
    <s v="Q3-2022"/>
    <x v="11"/>
    <n v="12259.39"/>
    <n v="12038.18"/>
    <n v="12298.12"/>
    <n v="12026.98"/>
    <s v="237.42M"/>
    <n v="2.07E-2"/>
  </r>
  <r>
    <d v="2022-09-06T00:00:00"/>
    <s v="Q3-2022"/>
    <x v="11"/>
    <n v="12011.31"/>
    <n v="12106.57"/>
    <n v="12152.42"/>
    <n v="11928.81"/>
    <s v="244.57M"/>
    <n v="-7.1999999999999998E-3"/>
  </r>
  <r>
    <d v="2022-09-02T00:00:00"/>
    <s v="Q3-2022"/>
    <x v="11"/>
    <n v="12098.44"/>
    <n v="12392.45"/>
    <n v="12451.28"/>
    <n v="12035.53"/>
    <s v="249.11M"/>
    <n v="-1.44E-2"/>
  </r>
  <r>
    <d v="2022-09-01T00:00:00"/>
    <s v="Q3-2022"/>
    <x v="11"/>
    <n v="12274.62"/>
    <n v="12158.88"/>
    <n v="12290.33"/>
    <n v="12012.98"/>
    <s v="277.40M"/>
    <n v="2.0000000000000001E-4"/>
  </r>
  <r>
    <d v="2022-08-31T00:00:00"/>
    <s v="Q3-2022"/>
    <x v="11"/>
    <n v="12272.03"/>
    <n v="12448.07"/>
    <n v="12502.15"/>
    <n v="12268.08"/>
    <s v="315.42M"/>
    <n v="-5.7000000000000002E-3"/>
  </r>
  <r>
    <d v="2022-08-30T00:00:00"/>
    <s v="Q3-2022"/>
    <x v="11"/>
    <n v="12342.7"/>
    <n v="12562.4"/>
    <n v="12572.88"/>
    <n v="12240.82"/>
    <s v="232.45M"/>
    <n v="-1.1299999999999999E-2"/>
  </r>
  <r>
    <d v="2022-08-29T00:00:00"/>
    <s v="Q3-2022"/>
    <x v="11"/>
    <n v="12484.32"/>
    <n v="12488.46"/>
    <n v="12594.34"/>
    <n v="12440.4"/>
    <s v="219.65M"/>
    <n v="-9.5999999999999992E-3"/>
  </r>
  <r>
    <d v="2022-08-26T00:00:00"/>
    <s v="Q3-2022"/>
    <x v="11"/>
    <n v="12605.17"/>
    <n v="13129.91"/>
    <n v="13175.25"/>
    <n v="12603.41"/>
    <s v="308.68M"/>
    <n v="-4.1000000000000002E-2"/>
  </r>
  <r>
    <d v="2022-08-25T00:00:00"/>
    <s v="Q3-2022"/>
    <x v="11"/>
    <n v="13143.58"/>
    <n v="12984.74"/>
    <n v="13146.84"/>
    <n v="12951.61"/>
    <s v="209.03M"/>
    <n v="1.7500000000000002E-2"/>
  </r>
  <r>
    <d v="2022-08-24T00:00:00"/>
    <s v="Q3-2022"/>
    <x v="11"/>
    <n v="12917.86"/>
    <n v="12876.23"/>
    <n v="12995.14"/>
    <n v="12843.58"/>
    <s v="179.36M"/>
    <n v="2.8E-3"/>
  </r>
  <r>
    <d v="2022-08-23T00:00:00"/>
    <s v="Q3-2022"/>
    <x v="11"/>
    <n v="12881.79"/>
    <n v="12885.28"/>
    <n v="13000.71"/>
    <n v="12852.7"/>
    <s v="179.39M"/>
    <n v="-6.9999999999999999E-4"/>
  </r>
  <r>
    <d v="2022-08-22T00:00:00"/>
    <s v="Q3-2022"/>
    <x v="11"/>
    <n v="12890.54"/>
    <n v="13056.39"/>
    <n v="13073.07"/>
    <n v="12859.82"/>
    <s v="222.57M"/>
    <n v="-2.6599999999999999E-2"/>
  </r>
  <r>
    <d v="2022-08-19T00:00:00"/>
    <s v="Q3-2022"/>
    <x v="11"/>
    <n v="13242.9"/>
    <n v="13370.25"/>
    <n v="13402.61"/>
    <n v="13210.82"/>
    <s v="248.83M"/>
    <n v="-1.95E-2"/>
  </r>
  <r>
    <d v="2022-08-18T00:00:00"/>
    <s v="Q3-2022"/>
    <x v="11"/>
    <n v="13505.99"/>
    <n v="13474.24"/>
    <n v="13553.28"/>
    <n v="13405.74"/>
    <s v="189.70M"/>
    <n v="2.5999999999999999E-3"/>
  </r>
  <r>
    <d v="2022-08-17T00:00:00"/>
    <s v="Q3-2022"/>
    <x v="11"/>
    <n v="13470.86"/>
    <n v="13499.24"/>
    <n v="13591.58"/>
    <n v="13389.82"/>
    <s v="197.26M"/>
    <n v="-1.21E-2"/>
  </r>
  <r>
    <d v="2022-08-16T00:00:00"/>
    <s v="Q3-2022"/>
    <x v="11"/>
    <n v="13635.21"/>
    <n v="13617.66"/>
    <n v="13720.91"/>
    <n v="13508.47"/>
    <s v="180.39M"/>
    <n v="-2.3E-3"/>
  </r>
  <r>
    <d v="2022-08-15T00:00:00"/>
    <s v="Q3-2022"/>
    <x v="11"/>
    <n v="13667.18"/>
    <n v="13529.66"/>
    <n v="13685.65"/>
    <n v="13524.53"/>
    <s v="166.36M"/>
    <n v="7.4999999999999997E-3"/>
  </r>
  <r>
    <d v="2022-08-12T00:00:00"/>
    <s v="Q3-2022"/>
    <x v="11"/>
    <n v="13565.87"/>
    <n v="13384.65"/>
    <n v="13565.87"/>
    <n v="13341.65"/>
    <s v="209.25M"/>
    <n v="2.06E-2"/>
  </r>
  <r>
    <d v="2022-08-11T00:00:00"/>
    <s v="Q3-2022"/>
    <x v="11"/>
    <n v="13291.99"/>
    <n v="13471.03"/>
    <n v="13555.38"/>
    <n v="13271.35"/>
    <s v="198.56M"/>
    <n v="-6.4999999999999997E-3"/>
  </r>
  <r>
    <d v="2022-08-10T00:00:00"/>
    <s v="Q3-2022"/>
    <x v="11"/>
    <n v="13378.32"/>
    <n v="13330.66"/>
    <n v="13386.85"/>
    <n v="13220.05"/>
    <s v="255.82M"/>
    <n v="2.8500000000000001E-2"/>
  </r>
  <r>
    <d v="2022-08-09T00:00:00"/>
    <s v="Q3-2022"/>
    <x v="11"/>
    <n v="13008.17"/>
    <n v="13064.24"/>
    <n v="13095.7"/>
    <n v="12945.6"/>
    <s v="214.96M"/>
    <n v="-1.15E-2"/>
  </r>
  <r>
    <d v="2022-08-08T00:00:00"/>
    <s v="Q3-2022"/>
    <x v="11"/>
    <n v="13159.16"/>
    <n v="13227.09"/>
    <n v="13394.53"/>
    <n v="13103.8"/>
    <s v="202.55M"/>
    <n v="-3.7000000000000002E-3"/>
  </r>
  <r>
    <d v="2022-08-05T00:00:00"/>
    <s v="Q3-2022"/>
    <x v="11"/>
    <n v="13207.69"/>
    <n v="13107.45"/>
    <n v="13286.02"/>
    <n v="13070.36"/>
    <s v="215.10M"/>
    <n v="-7.7999999999999996E-3"/>
  </r>
  <r>
    <d v="2022-08-04T00:00:00"/>
    <s v="Q3-2022"/>
    <x v="11"/>
    <n v="13311.04"/>
    <n v="13253.77"/>
    <n v="13326.72"/>
    <n v="13170.44"/>
    <s v="221.80M"/>
    <n v="4.4000000000000003E-3"/>
  </r>
  <r>
    <d v="2022-08-03T00:00:00"/>
    <s v="Q3-2022"/>
    <x v="11"/>
    <n v="13253.26"/>
    <n v="12983.58"/>
    <n v="13289.19"/>
    <n v="12974.85"/>
    <s v="284.79M"/>
    <n v="2.7300000000000001E-2"/>
  </r>
  <r>
    <d v="2022-08-02T00:00:00"/>
    <s v="Q3-2022"/>
    <x v="11"/>
    <n v="12901.6"/>
    <n v="12853.04"/>
    <n v="13073.27"/>
    <n v="12809.01"/>
    <s v="215.11M"/>
    <n v="-3.0000000000000001E-3"/>
  </r>
  <r>
    <d v="2022-08-01T00:00:00"/>
    <s v="Q3-2022"/>
    <x v="11"/>
    <n v="12940.78"/>
    <n v="12877.04"/>
    <n v="13084.61"/>
    <n v="12833.16"/>
    <s v="226.46M"/>
    <n v="-5.9999999999999995E-4"/>
  </r>
  <r>
    <d v="2022-07-29T00:00:00"/>
    <s v="Q3-2022"/>
    <x v="11"/>
    <n v="12947.98"/>
    <n v="12784.2"/>
    <n v="12986.64"/>
    <n v="12726.25"/>
    <s v="340.16M"/>
    <n v="1.8100000000000002E-2"/>
  </r>
  <r>
    <d v="2022-07-28T00:00:00"/>
    <s v="Q3-2022"/>
    <x v="11"/>
    <n v="12717.87"/>
    <n v="12580.61"/>
    <n v="12741.83"/>
    <n v="12433.55"/>
    <s v="257.67M"/>
    <n v="9.1999999999999998E-3"/>
  </r>
  <r>
    <d v="2022-07-27T00:00:00"/>
    <s v="Q3-2022"/>
    <x v="11"/>
    <n v="12601.47"/>
    <n v="12299.34"/>
    <n v="12660.77"/>
    <n v="12256.93"/>
    <s v="304.74M"/>
    <n v="4.2599999999999999E-2"/>
  </r>
  <r>
    <d v="2022-07-26T00:00:00"/>
    <s v="Q3-2022"/>
    <x v="11"/>
    <n v="12086.9"/>
    <n v="12248.21"/>
    <n v="12259.01"/>
    <n v="12051.21"/>
    <s v="229.65M"/>
    <n v="-1.9599999999999999E-2"/>
  </r>
  <r>
    <d v="2022-07-25T00:00:00"/>
    <s v="Q3-2022"/>
    <x v="11"/>
    <n v="12328.41"/>
    <n v="12391.21"/>
    <n v="12415.59"/>
    <n v="12244.4"/>
    <s v="190.24M"/>
    <n v="-5.4999999999999997E-3"/>
  </r>
  <r>
    <d v="2022-07-22T00:00:00"/>
    <s v="Q3-2022"/>
    <x v="11"/>
    <n v="12396.47"/>
    <n v="12575.76"/>
    <n v="12662.86"/>
    <n v="12322.82"/>
    <s v="236.15M"/>
    <n v="-1.77E-2"/>
  </r>
  <r>
    <d v="2022-07-21T00:00:00"/>
    <s v="Q3-2022"/>
    <x v="11"/>
    <n v="12619.41"/>
    <n v="12466.13"/>
    <n v="12620.5"/>
    <n v="12351.42"/>
    <s v="222.30M"/>
    <n v="1.44E-2"/>
  </r>
  <r>
    <d v="2022-07-20T00:00:00"/>
    <s v="Q3-2022"/>
    <x v="11"/>
    <n v="12439.68"/>
    <n v="12269.07"/>
    <n v="12488.39"/>
    <n v="12232.2"/>
    <s v="239.69M"/>
    <n v="1.55E-2"/>
  </r>
  <r>
    <d v="2022-07-19T00:00:00"/>
    <s v="Q3-2022"/>
    <x v="11"/>
    <n v="12249.42"/>
    <n v="12046.69"/>
    <n v="12258.37"/>
    <n v="11967.92"/>
    <s v="267.09M"/>
    <n v="3.1300000000000001E-2"/>
  </r>
  <r>
    <d v="2022-07-18T00:00:00"/>
    <s v="Q3-2022"/>
    <x v="11"/>
    <n v="11877.5"/>
    <n v="12089.68"/>
    <n v="12156.09"/>
    <n v="11836.52"/>
    <s v="231.20M"/>
    <n v="-8.8999999999999999E-3"/>
  </r>
  <r>
    <d v="2022-07-15T00:00:00"/>
    <s v="Q3-2022"/>
    <x v="11"/>
    <n v="11983.62"/>
    <n v="11896.15"/>
    <n v="11987.52"/>
    <n v="11828.13"/>
    <s v="264.00M"/>
    <n v="1.83E-2"/>
  </r>
  <r>
    <d v="2022-07-14T00:00:00"/>
    <s v="Q3-2022"/>
    <x v="11"/>
    <n v="11768.4"/>
    <n v="11637.18"/>
    <n v="11801.11"/>
    <n v="11488.27"/>
    <s v="204.76M"/>
    <n v="3.3999999999999998E-3"/>
  </r>
  <r>
    <d v="2022-07-13T00:00:00"/>
    <s v="Q3-2022"/>
    <x v="11"/>
    <n v="11728.53"/>
    <n v="11523.91"/>
    <n v="11819.69"/>
    <n v="11498.96"/>
    <s v="204.07M"/>
    <n v="-1.4E-3"/>
  </r>
  <r>
    <d v="2022-07-12T00:00:00"/>
    <s v="Q3-2022"/>
    <x v="11"/>
    <n v="11744.99"/>
    <n v="11926.84"/>
    <n v="11990.44"/>
    <n v="11684.02"/>
    <s v="208.96M"/>
    <n v="-9.7000000000000003E-3"/>
  </r>
  <r>
    <d v="2022-07-11T00:00:00"/>
    <s v="Q3-2022"/>
    <x v="11"/>
    <n v="11860.28"/>
    <n v="12008.76"/>
    <n v="12026.06"/>
    <n v="11830.89"/>
    <s v="198.97M"/>
    <n v="-2.1899999999999999E-2"/>
  </r>
  <r>
    <d v="2022-07-08T00:00:00"/>
    <s v="Q3-2022"/>
    <x v="11"/>
    <n v="12125.69"/>
    <n v="11977.95"/>
    <n v="12179.32"/>
    <n v="11956.03"/>
    <s v="175.25M"/>
    <n v="1.4E-3"/>
  </r>
  <r>
    <d v="2022-07-07T00:00:00"/>
    <s v="Q3-2022"/>
    <x v="11"/>
    <n v="12109.05"/>
    <n v="11913.73"/>
    <n v="12137.71"/>
    <n v="11897.51"/>
    <s v="224.25M"/>
    <n v="2.1600000000000001E-2"/>
  </r>
  <r>
    <d v="2022-07-06T00:00:00"/>
    <s v="Q3-2022"/>
    <x v="11"/>
    <n v="11852.59"/>
    <n v="11807.08"/>
    <n v="11941.31"/>
    <n v="11727.36"/>
    <s v="205.56M"/>
    <n v="6.1999999999999998E-3"/>
  </r>
  <r>
    <d v="2022-07-05T00:00:00"/>
    <s v="Q3-2022"/>
    <x v="11"/>
    <n v="11779.91"/>
    <n v="11419.34"/>
    <n v="11781.74"/>
    <n v="11366.07"/>
    <s v="246.77M"/>
    <n v="1.6799999999999999E-2"/>
  </r>
  <r>
    <d v="2022-07-01T00:00:00"/>
    <s v="Q3-2022"/>
    <x v="11"/>
    <n v="11585.68"/>
    <n v="11472.63"/>
    <n v="11592.85"/>
    <n v="11378.63"/>
    <s v="223.73M"/>
    <n v="7.1000000000000004E-3"/>
  </r>
  <r>
    <d v="2022-06-30T00:00:00"/>
    <s v="Q2-2022"/>
    <x v="12"/>
    <n v="11503.72"/>
    <n v="11532.32"/>
    <n v="11650.97"/>
    <n v="11322.86"/>
    <s v="293.08M"/>
    <n v="-1.3299999999999999E-2"/>
  </r>
  <r>
    <d v="2022-06-29T00:00:00"/>
    <s v="Q2-2022"/>
    <x v="12"/>
    <n v="11658.26"/>
    <n v="11619.01"/>
    <n v="11710.21"/>
    <n v="11537.72"/>
    <s v="191.33M"/>
    <n v="1.8E-3"/>
  </r>
  <r>
    <d v="2022-06-28T00:00:00"/>
    <s v="Q2-2022"/>
    <x v="12"/>
    <n v="11637.77"/>
    <n v="12021.34"/>
    <n v="12133.87"/>
    <n v="11633.13"/>
    <s v="244.75M"/>
    <n v="-3.09E-2"/>
  </r>
  <r>
    <d v="2022-06-27T00:00:00"/>
    <s v="Q2-2022"/>
    <x v="12"/>
    <n v="12008.24"/>
    <n v="12157.93"/>
    <n v="12175.98"/>
    <n v="11965.67"/>
    <s v="218.40M"/>
    <n v="-8.0999999999999996E-3"/>
  </r>
  <r>
    <d v="2022-06-24T00:00:00"/>
    <s v="Q2-2022"/>
    <x v="12"/>
    <n v="12105.85"/>
    <n v="11826.95"/>
    <n v="12112.82"/>
    <n v="11812.18"/>
    <s v="428.18M"/>
    <n v="3.49E-2"/>
  </r>
  <r>
    <d v="2022-06-23T00:00:00"/>
    <s v="Q2-2022"/>
    <x v="12"/>
    <n v="11697.68"/>
    <n v="11622.09"/>
    <n v="11729.62"/>
    <n v="11515.49"/>
    <s v="231.63M"/>
    <n v="1.47E-2"/>
  </r>
  <r>
    <d v="2022-06-22T00:00:00"/>
    <s v="Q2-2022"/>
    <x v="12"/>
    <n v="11527.71"/>
    <n v="11427.74"/>
    <n v="11708.08"/>
    <n v="11423.2"/>
    <s v="240.32M"/>
    <n v="-1.6000000000000001E-3"/>
  </r>
  <r>
    <d v="2022-06-21T00:00:00"/>
    <s v="Q2-2022"/>
    <x v="12"/>
    <n v="11546.76"/>
    <n v="11446.99"/>
    <n v="11638.47"/>
    <n v="11446.99"/>
    <s v="277.58M"/>
    <n v="2.4899999999999999E-2"/>
  </r>
  <r>
    <d v="2022-06-17T00:00:00"/>
    <s v="Q2-2022"/>
    <x v="12"/>
    <n v="11265.99"/>
    <n v="11172.65"/>
    <n v="11357.97"/>
    <n v="11089.93"/>
    <s v="648.78M"/>
    <n v="1.24E-2"/>
  </r>
  <r>
    <d v="2022-06-16T00:00:00"/>
    <s v="Q2-2022"/>
    <x v="12"/>
    <n v="11127.57"/>
    <n v="11286.87"/>
    <n v="11311.05"/>
    <n v="11037.21"/>
    <s v="326.71M"/>
    <n v="-4.02E-2"/>
  </r>
  <r>
    <d v="2022-06-15T00:00:00"/>
    <s v="Q2-2022"/>
    <x v="12"/>
    <n v="11593.77"/>
    <n v="11468.13"/>
    <n v="11751.3"/>
    <n v="11346.54"/>
    <s v="285.50M"/>
    <n v="2.4899999999999999E-2"/>
  </r>
  <r>
    <d v="2022-06-14T00:00:00"/>
    <s v="Q2-2022"/>
    <x v="12"/>
    <n v="11311.69"/>
    <n v="11385.18"/>
    <n v="11418.22"/>
    <n v="11205.92"/>
    <s v="240.09M"/>
    <n v="2.0999999999999999E-3"/>
  </r>
  <r>
    <d v="2022-06-13T00:00:00"/>
    <s v="Q2-2022"/>
    <x v="12"/>
    <n v="11288.32"/>
    <n v="11472.19"/>
    <n v="11568.65"/>
    <n v="11254.18"/>
    <s v="341.06M"/>
    <n v="-4.5999999999999999E-2"/>
  </r>
  <r>
    <d v="2022-06-10T00:00:00"/>
    <s v="Q2-2022"/>
    <x v="12"/>
    <n v="11832.82"/>
    <n v="12052.59"/>
    <n v="12082.69"/>
    <n v="11825.35"/>
    <s v="283.02M"/>
    <n v="-3.56E-2"/>
  </r>
  <r>
    <d v="2022-06-09T00:00:00"/>
    <s v="Q2-2022"/>
    <x v="12"/>
    <n v="12269.78"/>
    <n v="12543.37"/>
    <n v="12666.41"/>
    <n v="12265.86"/>
    <s v="224.67M"/>
    <n v="-2.7400000000000001E-2"/>
  </r>
  <r>
    <d v="2022-06-08T00:00:00"/>
    <s v="Q2-2022"/>
    <x v="12"/>
    <n v="12615.13"/>
    <n v="12682.81"/>
    <n v="12776.65"/>
    <n v="12578.55"/>
    <s v="196.52M"/>
    <n v="-7.6E-3"/>
  </r>
  <r>
    <d v="2022-06-07T00:00:00"/>
    <s v="Q2-2022"/>
    <x v="12"/>
    <n v="12711.67"/>
    <n v="12456.49"/>
    <n v="12737.3"/>
    <n v="12413.56"/>
    <s v="191.80M"/>
    <n v="8.8999999999999999E-3"/>
  </r>
  <r>
    <d v="2022-06-06T00:00:00"/>
    <s v="Q2-2022"/>
    <x v="12"/>
    <n v="12599.63"/>
    <n v="12745.89"/>
    <n v="12804.46"/>
    <n v="12534.58"/>
    <s v="199.82M"/>
    <n v="4.1000000000000003E-3"/>
  </r>
  <r>
    <d v="2022-06-03T00:00:00"/>
    <s v="Q2-2022"/>
    <x v="12"/>
    <n v="12548.02"/>
    <n v="12650.39"/>
    <n v="12724.81"/>
    <n v="12505.76"/>
    <s v="218.94M"/>
    <n v="-2.6700000000000002E-2"/>
  </r>
  <r>
    <d v="2022-06-02T00:00:00"/>
    <s v="Q2-2022"/>
    <x v="12"/>
    <n v="12892.89"/>
    <n v="12498.63"/>
    <n v="12897.63"/>
    <n v="12447.77"/>
    <s v="237.93M"/>
    <n v="2.75E-2"/>
  </r>
  <r>
    <d v="2022-06-01T00:00:00"/>
    <s v="Q2-2022"/>
    <x v="12"/>
    <n v="12548.36"/>
    <n v="12750.31"/>
    <n v="12820.47"/>
    <n v="12457.91"/>
    <s v="207.11M"/>
    <n v="-7.4000000000000003E-3"/>
  </r>
  <r>
    <d v="2022-05-31T00:00:00"/>
    <s v="Q2-2022"/>
    <x v="12"/>
    <n v="12642.1"/>
    <n v="12688.95"/>
    <n v="12762.84"/>
    <n v="12482.33"/>
    <s v="418.67M"/>
    <n v="-3.0999999999999999E-3"/>
  </r>
  <r>
    <d v="2022-05-27T00:00:00"/>
    <s v="Q2-2022"/>
    <x v="12"/>
    <n v="12681.42"/>
    <n v="12421.8"/>
    <n v="12682.58"/>
    <n v="12405.29"/>
    <s v="247.78M"/>
    <n v="3.3000000000000002E-2"/>
  </r>
  <r>
    <d v="2022-05-26T00:00:00"/>
    <s v="Q2-2022"/>
    <x v="12"/>
    <n v="12276.79"/>
    <n v="11906.83"/>
    <n v="12337.73"/>
    <n v="11901.87"/>
    <s v="253.12M"/>
    <n v="2.7900000000000001E-2"/>
  </r>
  <r>
    <d v="2022-05-25T00:00:00"/>
    <s v="Q2-2022"/>
    <x v="12"/>
    <n v="11943.93"/>
    <n v="11732.45"/>
    <n v="12028.89"/>
    <n v="11714.27"/>
    <s v="226.97M"/>
    <n v="1.4800000000000001E-2"/>
  </r>
  <r>
    <d v="2022-05-24T00:00:00"/>
    <s v="Q2-2022"/>
    <x v="12"/>
    <n v="11769.84"/>
    <n v="11807.78"/>
    <n v="11842.81"/>
    <n v="11576.11"/>
    <s v="232.10M"/>
    <n v="-2.1999999999999999E-2"/>
  </r>
  <r>
    <d v="2022-05-23T00:00:00"/>
    <s v="Q2-2022"/>
    <x v="12"/>
    <n v="12034.28"/>
    <n v="11867.08"/>
    <n v="12047.81"/>
    <n v="11785.76"/>
    <s v="224.19M"/>
    <n v="1.6799999999999999E-2"/>
  </r>
  <r>
    <d v="2022-05-20T00:00:00"/>
    <s v="Q2-2022"/>
    <x v="12"/>
    <n v="11835.62"/>
    <n v="12037.03"/>
    <n v="12044.7"/>
    <n v="11492.29"/>
    <s v="310.72M"/>
    <n v="-3.3999999999999998E-3"/>
  </r>
  <r>
    <d v="2022-05-19T00:00:00"/>
    <s v="Q2-2022"/>
    <x v="12"/>
    <n v="11875.63"/>
    <n v="11872.56"/>
    <n v="12066.85"/>
    <n v="11795.79"/>
    <s v="275.82M"/>
    <n v="-4.4000000000000003E-3"/>
  </r>
  <r>
    <d v="2022-05-18T00:00:00"/>
    <s v="Q2-2022"/>
    <x v="12"/>
    <n v="11928.31"/>
    <n v="12352.92"/>
    <n v="12389.96"/>
    <n v="11887"/>
    <s v="280.61M"/>
    <n v="-5.0599999999999999E-2"/>
  </r>
  <r>
    <d v="2022-05-17T00:00:00"/>
    <s v="Q2-2022"/>
    <x v="12"/>
    <n v="12564.1"/>
    <n v="12496.63"/>
    <n v="12572.99"/>
    <n v="12333.99"/>
    <s v="234.46M"/>
    <n v="2.6200000000000001E-2"/>
  </r>
  <r>
    <d v="2022-05-16T00:00:00"/>
    <s v="Q2-2022"/>
    <x v="12"/>
    <n v="12243.58"/>
    <n v="12297.07"/>
    <n v="12395.51"/>
    <n v="12196.21"/>
    <s v="198.36M"/>
    <n v="-1.1599999999999999E-2"/>
  </r>
  <r>
    <d v="2022-05-13T00:00:00"/>
    <s v="Q2-2022"/>
    <x v="12"/>
    <n v="12387.4"/>
    <n v="12125.93"/>
    <n v="12429.28"/>
    <n v="12069.13"/>
    <s v="269.06M"/>
    <n v="3.6999999999999998E-2"/>
  </r>
  <r>
    <d v="2022-05-12T00:00:00"/>
    <s v="Q2-2022"/>
    <x v="12"/>
    <n v="11945.5"/>
    <n v="11790.13"/>
    <n v="12128.73"/>
    <n v="11692.12"/>
    <s v="324.80M"/>
    <n v="-1.8E-3"/>
  </r>
  <r>
    <d v="2022-05-11T00:00:00"/>
    <s v="Q2-2022"/>
    <x v="12"/>
    <n v="11967.56"/>
    <n v="12240.21"/>
    <n v="12470.89"/>
    <n v="11939.09"/>
    <s v="301.24M"/>
    <n v="-3.0599999999999999E-2"/>
  </r>
  <r>
    <d v="2022-05-10T00:00:00"/>
    <s v="Q2-2022"/>
    <x v="12"/>
    <n v="12345.86"/>
    <n v="12496.84"/>
    <n v="12537.89"/>
    <n v="12173.47"/>
    <s v="303.31M"/>
    <n v="1.2999999999999999E-2"/>
  </r>
  <r>
    <d v="2022-05-09T00:00:00"/>
    <s v="Q2-2022"/>
    <x v="12"/>
    <n v="12187.72"/>
    <n v="12465.91"/>
    <n v="12542.32"/>
    <n v="12136.19"/>
    <s v="320.51M"/>
    <n v="-3.9800000000000002E-2"/>
  </r>
  <r>
    <d v="2022-05-06T00:00:00"/>
    <s v="Q2-2022"/>
    <x v="12"/>
    <n v="12693.53"/>
    <n v="12776.86"/>
    <n v="12926.58"/>
    <n v="12522.77"/>
    <s v="275.35M"/>
    <n v="-1.2200000000000001E-2"/>
  </r>
  <r>
    <d v="2022-05-05T00:00:00"/>
    <s v="Q2-2022"/>
    <x v="12"/>
    <n v="12850.55"/>
    <n v="13344.79"/>
    <n v="13344.79"/>
    <n v="12710.59"/>
    <s v="327.49M"/>
    <n v="-5.0599999999999999E-2"/>
  </r>
  <r>
    <d v="2022-05-04T00:00:00"/>
    <s v="Q2-2022"/>
    <x v="12"/>
    <n v="13535.71"/>
    <n v="13110.3"/>
    <n v="13556.67"/>
    <n v="12887.53"/>
    <s v="287.02M"/>
    <n v="3.4099999999999998E-2"/>
  </r>
  <r>
    <d v="2022-05-03T00:00:00"/>
    <s v="Q2-2022"/>
    <x v="12"/>
    <n v="13089.9"/>
    <n v="13045.35"/>
    <n v="13178.74"/>
    <n v="12982.7"/>
    <s v="209.20M"/>
    <n v="1.1000000000000001E-3"/>
  </r>
  <r>
    <d v="2022-05-02T00:00:00"/>
    <s v="Q2-2022"/>
    <x v="12"/>
    <n v="13075.85"/>
    <n v="12864.83"/>
    <n v="13083.57"/>
    <n v="12716.62"/>
    <s v="263.46M"/>
    <n v="1.72E-2"/>
  </r>
  <r>
    <d v="2022-04-29T00:00:00"/>
    <s v="Q2-2022"/>
    <x v="12"/>
    <n v="12854.8"/>
    <n v="13274.94"/>
    <n v="13428.53"/>
    <n v="12835.48"/>
    <s v="319.45M"/>
    <n v="-4.4699999999999997E-2"/>
  </r>
  <r>
    <d v="2022-04-28T00:00:00"/>
    <s v="Q2-2022"/>
    <x v="12"/>
    <n v="13456.06"/>
    <n v="13254.96"/>
    <n v="13542.56"/>
    <n v="13038.17"/>
    <s v="282.58M"/>
    <n v="3.4799999999999998E-2"/>
  </r>
  <r>
    <d v="2022-04-27T00:00:00"/>
    <s v="Q2-2022"/>
    <x v="12"/>
    <n v="13003.36"/>
    <n v="13009.4"/>
    <n v="13241.94"/>
    <n v="12936.41"/>
    <s v="256.81M"/>
    <n v="-5.0000000000000001E-4"/>
  </r>
  <r>
    <d v="2022-04-26T00:00:00"/>
    <s v="Q2-2022"/>
    <x v="12"/>
    <n v="13009.71"/>
    <n v="13447.66"/>
    <n v="13447.66"/>
    <n v="13009.65"/>
    <s v="263.14M"/>
    <n v="-3.8699999999999998E-2"/>
  </r>
  <r>
    <d v="2022-04-25T00:00:00"/>
    <s v="Q2-2022"/>
    <x v="12"/>
    <n v="13533.22"/>
    <n v="13275.41"/>
    <n v="13541.77"/>
    <n v="13239.73"/>
    <s v="247.87M"/>
    <n v="1.32E-2"/>
  </r>
  <r>
    <d v="2022-04-22T00:00:00"/>
    <s v="Q2-2022"/>
    <x v="12"/>
    <n v="13356.87"/>
    <n v="13714.63"/>
    <n v="13769.4"/>
    <n v="13342.79"/>
    <s v="247.88M"/>
    <n v="-2.6499999999999999E-2"/>
  </r>
  <r>
    <d v="2022-04-21T00:00:00"/>
    <s v="Q2-2022"/>
    <x v="12"/>
    <n v="13720.45"/>
    <n v="14174.92"/>
    <n v="14277.21"/>
    <n v="13682.68"/>
    <s v="231.64M"/>
    <n v="-1.9900000000000001E-2"/>
  </r>
  <r>
    <d v="2022-04-20T00:00:00"/>
    <s v="Q2-2022"/>
    <x v="12"/>
    <n v="13998.53"/>
    <n v="14246.2"/>
    <n v="14263.61"/>
    <n v="13962.86"/>
    <s v="217.57M"/>
    <n v="-1.49E-2"/>
  </r>
  <r>
    <d v="2022-04-19T00:00:00"/>
    <s v="Q2-2022"/>
    <x v="12"/>
    <n v="14210.26"/>
    <n v="13882.75"/>
    <n v="14236.51"/>
    <n v="13844.74"/>
    <s v="187.17M"/>
    <n v="2.1499999999999998E-2"/>
  </r>
  <r>
    <d v="2022-04-18T00:00:00"/>
    <s v="Q2-2022"/>
    <x v="12"/>
    <n v="13910.76"/>
    <n v="13859.47"/>
    <n v="13997.92"/>
    <n v="13788.96"/>
    <s v="172.21M"/>
    <n v="1.2999999999999999E-3"/>
  </r>
  <r>
    <d v="2022-04-14T00:00:00"/>
    <s v="Q2-2022"/>
    <x v="12"/>
    <n v="13893.22"/>
    <n v="14225.47"/>
    <n v="14235.39"/>
    <n v="13884.82"/>
    <s v="223.06M"/>
    <n v="-2.2800000000000001E-2"/>
  </r>
  <r>
    <d v="2022-04-13T00:00:00"/>
    <s v="Q2-2022"/>
    <x v="12"/>
    <n v="14217.29"/>
    <n v="13939.61"/>
    <n v="14258.81"/>
    <n v="13919.48"/>
    <s v="189.62M"/>
    <n v="1.9900000000000001E-2"/>
  </r>
  <r>
    <d v="2022-04-12T00:00:00"/>
    <s v="Q2-2022"/>
    <x v="12"/>
    <n v="13940.24"/>
    <n v="14175.66"/>
    <n v="14264.74"/>
    <n v="13882.75"/>
    <s v="193.95M"/>
    <n v="-3.5999999999999999E-3"/>
  </r>
  <r>
    <d v="2022-04-11T00:00:00"/>
    <s v="Q2-2022"/>
    <x v="12"/>
    <n v="13990.2"/>
    <n v="14149.6"/>
    <n v="14187.67"/>
    <n v="13979.14"/>
    <s v="211.62M"/>
    <n v="-2.35E-2"/>
  </r>
  <r>
    <d v="2022-04-08T00:00:00"/>
    <s v="Q2-2022"/>
    <x v="12"/>
    <n v="14327.26"/>
    <n v="14450.53"/>
    <n v="14490.19"/>
    <n v="14307.68"/>
    <s v="185.19M"/>
    <n v="-1.41E-2"/>
  </r>
  <r>
    <d v="2022-04-07T00:00:00"/>
    <s v="Q2-2022"/>
    <x v="12"/>
    <n v="14531.81"/>
    <n v="14469.5"/>
    <n v="14624.24"/>
    <n v="14315.69"/>
    <s v="197.28M"/>
    <n v="2.3E-3"/>
  </r>
  <r>
    <d v="2022-04-06T00:00:00"/>
    <s v="Q2-2022"/>
    <x v="12"/>
    <n v="14498.89"/>
    <n v="14600.3"/>
    <n v="14639.35"/>
    <n v="14395.4"/>
    <s v="240.71M"/>
    <n v="-2.1700000000000001E-2"/>
  </r>
  <r>
    <d v="2022-04-05T00:00:00"/>
    <s v="Q2-2022"/>
    <x v="12"/>
    <n v="14820.64"/>
    <n v="15109.27"/>
    <n v="15120.67"/>
    <n v="14782.57"/>
    <s v="209.49M"/>
    <n v="-2.24E-2"/>
  </r>
  <r>
    <d v="2022-04-04T00:00:00"/>
    <s v="Q2-2022"/>
    <x v="12"/>
    <n v="15159.58"/>
    <n v="14903.38"/>
    <n v="15161.89"/>
    <n v="14884.57"/>
    <s v="206.00M"/>
    <n v="2.01E-2"/>
  </r>
  <r>
    <d v="2022-04-01T00:00:00"/>
    <s v="Q2-2022"/>
    <x v="12"/>
    <n v="14861.21"/>
    <n v="14886.91"/>
    <n v="14925.93"/>
    <n v="14723.83"/>
    <s v="215.30M"/>
    <n v="1.5E-3"/>
  </r>
  <r>
    <d v="2022-03-31T00:00:00"/>
    <s v="Q1-2022"/>
    <x v="13"/>
    <n v="14838.49"/>
    <n v="15074.24"/>
    <n v="15088.38"/>
    <n v="14835.16"/>
    <s v="282.14M"/>
    <n v="-1.55E-2"/>
  </r>
  <r>
    <d v="2022-03-30T00:00:00"/>
    <s v="Q1-2022"/>
    <x v="13"/>
    <n v="15071.55"/>
    <n v="15177.15"/>
    <n v="15229.01"/>
    <n v="15010.34"/>
    <s v="206.58M"/>
    <n v="-1.0999999999999999E-2"/>
  </r>
  <r>
    <d v="2022-03-29T00:00:00"/>
    <s v="Q1-2022"/>
    <x v="13"/>
    <n v="15239.32"/>
    <n v="15142.93"/>
    <n v="15265.42"/>
    <n v="15039.61"/>
    <s v="220.57M"/>
    <n v="1.6799999999999999E-2"/>
  </r>
  <r>
    <d v="2022-03-28T00:00:00"/>
    <s v="Q1-2022"/>
    <x v="13"/>
    <n v="14987.4"/>
    <n v="14763.16"/>
    <n v="14989.08"/>
    <n v="14705.92"/>
    <s v="193.74M"/>
    <n v="1.5800000000000002E-2"/>
  </r>
  <r>
    <d v="2022-03-25T00:00:00"/>
    <s v="Q1-2022"/>
    <x v="13"/>
    <n v="14754.31"/>
    <n v="14766.9"/>
    <n v="14805.88"/>
    <n v="14577.59"/>
    <s v="186.56M"/>
    <n v="-8.0000000000000004E-4"/>
  </r>
  <r>
    <d v="2022-03-24T00:00:00"/>
    <s v="Q1-2022"/>
    <x v="13"/>
    <n v="14765.69"/>
    <n v="14529.72"/>
    <n v="14767.73"/>
    <n v="14440.67"/>
    <s v="221.27M"/>
    <n v="2.1999999999999999E-2"/>
  </r>
  <r>
    <d v="2022-03-23T00:00:00"/>
    <s v="Q1-2022"/>
    <x v="13"/>
    <n v="14447.55"/>
    <n v="14525.22"/>
    <n v="14681.33"/>
    <n v="14446.04"/>
    <s v="226.97M"/>
    <n v="-1.41E-2"/>
  </r>
  <r>
    <d v="2022-03-22T00:00:00"/>
    <s v="Q1-2022"/>
    <x v="13"/>
    <n v="14654.33"/>
    <n v="14396.03"/>
    <n v="14688.97"/>
    <n v="14385.55"/>
    <s v="234.86M"/>
    <n v="1.9400000000000001E-2"/>
  </r>
  <r>
    <d v="2022-03-21T00:00:00"/>
    <s v="Q1-2022"/>
    <x v="13"/>
    <n v="14376.09"/>
    <n v="14377.15"/>
    <n v="14470.68"/>
    <n v="14190.53"/>
    <s v="246.17M"/>
    <n v="-3.0999999999999999E-3"/>
  </r>
  <r>
    <d v="2022-03-18T00:00:00"/>
    <s v="Q1-2022"/>
    <x v="13"/>
    <n v="14420.08"/>
    <n v="14061.29"/>
    <n v="14427.47"/>
    <n v="14014.43"/>
    <s v="566.58M"/>
    <n v="2.1399999999999999E-2"/>
  </r>
  <r>
    <d v="2022-03-17T00:00:00"/>
    <s v="Q1-2022"/>
    <x v="13"/>
    <n v="14118.6"/>
    <n v="13878.99"/>
    <n v="14125.67"/>
    <n v="13827.34"/>
    <s v="232.03M"/>
    <n v="1.1599999999999999E-2"/>
  </r>
  <r>
    <d v="2022-03-16T00:00:00"/>
    <s v="Q1-2022"/>
    <x v="13"/>
    <n v="13956.78"/>
    <n v="13633.12"/>
    <n v="13960.25"/>
    <n v="13475.09"/>
    <s v="333.55M"/>
    <n v="3.6999999999999998E-2"/>
  </r>
  <r>
    <d v="2022-03-15T00:00:00"/>
    <s v="Q1-2022"/>
    <x v="13"/>
    <n v="13458.56"/>
    <n v="13174.97"/>
    <n v="13488.18"/>
    <n v="13092.45"/>
    <s v="287.73M"/>
    <n v="3.1600000000000003E-2"/>
  </r>
  <r>
    <d v="2022-03-14T00:00:00"/>
    <s v="Q1-2022"/>
    <x v="13"/>
    <n v="13046.64"/>
    <n v="13248.09"/>
    <n v="13386.67"/>
    <n v="13020.4"/>
    <s v="273.08M"/>
    <n v="-1.9199999999999998E-2"/>
  </r>
  <r>
    <d v="2022-03-11T00:00:00"/>
    <s v="Q1-2022"/>
    <x v="13"/>
    <n v="13301.83"/>
    <n v="13701.8"/>
    <n v="13714.44"/>
    <n v="13285.19"/>
    <s v="238.44M"/>
    <n v="-2.1299999999999999E-2"/>
  </r>
  <r>
    <d v="2022-03-10T00:00:00"/>
    <s v="Q1-2022"/>
    <x v="13"/>
    <n v="13591"/>
    <n v="13577.84"/>
    <n v="13633.69"/>
    <n v="13399.46"/>
    <s v="234.12M"/>
    <n v="-1.0999999999999999E-2"/>
  </r>
  <r>
    <d v="2022-03-09T00:00:00"/>
    <s v="Q1-2022"/>
    <x v="13"/>
    <n v="13742.2"/>
    <n v="13610.48"/>
    <n v="13793.11"/>
    <n v="13504.48"/>
    <s v="261.57M"/>
    <n v="3.5799999999999998E-2"/>
  </r>
  <r>
    <d v="2022-03-08T00:00:00"/>
    <s v="Q1-2022"/>
    <x v="13"/>
    <n v="13267.6"/>
    <n v="13275.23"/>
    <n v="13663.27"/>
    <n v="13129.4"/>
    <s v="308.91M"/>
    <n v="-3.8999999999999998E-3"/>
  </r>
  <r>
    <d v="2022-03-07T00:00:00"/>
    <s v="Q1-2022"/>
    <x v="13"/>
    <n v="13319.38"/>
    <n v="13853.53"/>
    <n v="13879.1"/>
    <n v="13314.44"/>
    <s v="304.72M"/>
    <n v="-3.7499999999999999E-2"/>
  </r>
  <r>
    <d v="2022-03-04T00:00:00"/>
    <s v="Q1-2022"/>
    <x v="13"/>
    <n v="13837.83"/>
    <n v="13957.6"/>
    <n v="13992.97"/>
    <n v="13738.61"/>
    <s v="244.70M"/>
    <n v="-1.41E-2"/>
  </r>
  <r>
    <d v="2022-03-03T00:00:00"/>
    <s v="Q1-2022"/>
    <x v="13"/>
    <n v="14035.21"/>
    <n v="14339.7"/>
    <n v="14342.56"/>
    <n v="13965.11"/>
    <s v="230.88M"/>
    <n v="-1.46E-2"/>
  </r>
  <r>
    <d v="2022-03-02T00:00:00"/>
    <s v="Q1-2022"/>
    <x v="13"/>
    <n v="14243.69"/>
    <n v="14075.11"/>
    <n v="14292.72"/>
    <n v="13962.69"/>
    <s v="233.56M"/>
    <n v="1.7000000000000001E-2"/>
  </r>
  <r>
    <d v="2022-03-01T00:00:00"/>
    <s v="Q1-2022"/>
    <x v="13"/>
    <n v="14005.99"/>
    <n v="14197.66"/>
    <n v="14271.58"/>
    <n v="13906.92"/>
    <s v="262.94M"/>
    <n v="-1.6299999999999999E-2"/>
  </r>
  <r>
    <d v="2022-02-28T00:00:00"/>
    <s v="Q1-2022"/>
    <x v="13"/>
    <n v="14237.81"/>
    <n v="14058.61"/>
    <n v="14296.6"/>
    <n v="14009.36"/>
    <s v="309.03M"/>
    <n v="3.3999999999999998E-3"/>
  </r>
  <r>
    <d v="2022-02-25T00:00:00"/>
    <s v="Q1-2022"/>
    <x v="13"/>
    <n v="14189.16"/>
    <n v="13973.9"/>
    <n v="14193"/>
    <n v="13850.29"/>
    <s v="241.78M"/>
    <n v="1.5299999999999999E-2"/>
  </r>
  <r>
    <d v="2022-02-24T00:00:00"/>
    <s v="Q1-2022"/>
    <x v="13"/>
    <n v="13974.67"/>
    <n v="13065.44"/>
    <n v="13989.1"/>
    <n v="13065.44"/>
    <s v="377.16M"/>
    <n v="3.44E-2"/>
  </r>
  <r>
    <d v="2022-02-23T00:00:00"/>
    <s v="Q1-2022"/>
    <x v="13"/>
    <n v="13509.43"/>
    <n v="14016.94"/>
    <n v="14035.93"/>
    <n v="13502.58"/>
    <s v="256.46M"/>
    <n v="-2.5999999999999999E-2"/>
  </r>
  <r>
    <d v="2022-02-22T00:00:00"/>
    <s v="Q1-2022"/>
    <x v="13"/>
    <n v="13870.53"/>
    <n v="13892.81"/>
    <n v="14109.26"/>
    <n v="13720.92"/>
    <s v="258.34M"/>
    <n v="-9.9000000000000008E-3"/>
  </r>
  <r>
    <d v="2022-02-18T00:00:00"/>
    <s v="Q1-2022"/>
    <x v="13"/>
    <n v="14009.54"/>
    <n v="14207.55"/>
    <n v="14225.72"/>
    <n v="13918.76"/>
    <s v="266.12M"/>
    <n v="-1.14E-2"/>
  </r>
  <r>
    <d v="2022-02-17T00:00:00"/>
    <s v="Q1-2022"/>
    <x v="13"/>
    <n v="14171.74"/>
    <n v="14485.08"/>
    <n v="14497.46"/>
    <n v="14155.43"/>
    <s v="226.16M"/>
    <n v="-2.9600000000000001E-2"/>
  </r>
  <r>
    <d v="2022-02-16T00:00:00"/>
    <s v="Q1-2022"/>
    <x v="13"/>
    <n v="14603.64"/>
    <n v="14514.84"/>
    <n v="14647.79"/>
    <n v="14399.29"/>
    <s v="194.98M"/>
    <n v="-1.1999999999999999E-3"/>
  </r>
  <r>
    <d v="2022-02-15T00:00:00"/>
    <s v="Q1-2022"/>
    <x v="13"/>
    <n v="14620.82"/>
    <n v="14482.11"/>
    <n v="14624.53"/>
    <n v="14444.46"/>
    <s v="222.14M"/>
    <n v="2.47E-2"/>
  </r>
  <r>
    <d v="2022-02-14T00:00:00"/>
    <s v="Q1-2022"/>
    <x v="13"/>
    <n v="14268.59"/>
    <n v="14233.4"/>
    <n v="14400.78"/>
    <n v="14119.73"/>
    <s v="249.43M"/>
    <n v="1E-3"/>
  </r>
  <r>
    <d v="2022-02-11T00:00:00"/>
    <s v="Q1-2022"/>
    <x v="13"/>
    <n v="14253.84"/>
    <n v="14739.46"/>
    <n v="14769.64"/>
    <n v="14194.54"/>
    <s v="289.87M"/>
    <n v="-3.0700000000000002E-2"/>
  </r>
  <r>
    <d v="2022-02-10T00:00:00"/>
    <s v="Q1-2022"/>
    <x v="13"/>
    <n v="14705.64"/>
    <n v="14770.67"/>
    <n v="15037.26"/>
    <n v="14636.61"/>
    <s v="259.08M"/>
    <n v="-2.3300000000000001E-2"/>
  </r>
  <r>
    <d v="2022-02-09T00:00:00"/>
    <s v="Q1-2022"/>
    <x v="13"/>
    <n v="15056.96"/>
    <n v="14930.99"/>
    <n v="15057.9"/>
    <n v="14870.36"/>
    <s v="220.30M"/>
    <n v="2.1000000000000001E-2"/>
  </r>
  <r>
    <d v="2022-02-08T00:00:00"/>
    <s v="Q1-2022"/>
    <x v="13"/>
    <n v="14747.03"/>
    <n v="14533.25"/>
    <n v="14785.22"/>
    <n v="14485.78"/>
    <s v="211.61M"/>
    <n v="1.21E-2"/>
  </r>
  <r>
    <d v="2022-02-07T00:00:00"/>
    <s v="Q1-2022"/>
    <x v="13"/>
    <n v="14571.25"/>
    <n v="14716.43"/>
    <n v="14813.86"/>
    <n v="14524.63"/>
    <s v="203.27M"/>
    <n v="-8.3999999999999995E-3"/>
  </r>
  <r>
    <d v="2022-02-04T00:00:00"/>
    <s v="Q1-2022"/>
    <x v="13"/>
    <n v="14694.35"/>
    <n v="14566.28"/>
    <n v="14832.05"/>
    <n v="14452.28"/>
    <s v="238.70M"/>
    <n v="1.3299999999999999E-2"/>
  </r>
  <r>
    <d v="2022-02-03T00:00:00"/>
    <s v="Q1-2022"/>
    <x v="13"/>
    <n v="14501.11"/>
    <n v="14693.85"/>
    <n v="14856.51"/>
    <n v="14471.19"/>
    <s v="310.21M"/>
    <n v="-4.2200000000000001E-2"/>
  </r>
  <r>
    <d v="2022-02-02T00:00:00"/>
    <s v="Q1-2022"/>
    <x v="13"/>
    <n v="15139.74"/>
    <n v="15173.03"/>
    <n v="15196.4"/>
    <n v="14960.85"/>
    <s v="297.73M"/>
    <n v="8.0000000000000002E-3"/>
  </r>
  <r>
    <d v="2022-02-01T00:00:00"/>
    <s v="Q1-2022"/>
    <x v="13"/>
    <n v="15019.68"/>
    <n v="14966.6"/>
    <n v="15034.42"/>
    <n v="14749.49"/>
    <s v="234.44M"/>
    <n v="6.0000000000000001E-3"/>
  </r>
  <r>
    <d v="2022-01-31T00:00:00"/>
    <s v="Q1-2022"/>
    <x v="13"/>
    <n v="14930.05"/>
    <n v="14505.07"/>
    <n v="14934.52"/>
    <n v="14442.88"/>
    <s v="311.40M"/>
    <n v="3.2899999999999999E-2"/>
  </r>
  <r>
    <d v="2022-01-28T00:00:00"/>
    <s v="Q1-2022"/>
    <x v="13"/>
    <n v="14454.61"/>
    <n v="14091.32"/>
    <n v="14457.78"/>
    <n v="13880.48"/>
    <s v="292.47M"/>
    <n v="3.2199999999999999E-2"/>
  </r>
  <r>
    <d v="2022-01-27T00:00:00"/>
    <s v="Q1-2022"/>
    <x v="13"/>
    <n v="14003.11"/>
    <n v="14346.46"/>
    <n v="14419.45"/>
    <n v="13972.88"/>
    <s v="291.78M"/>
    <n v="-1.2E-2"/>
  </r>
  <r>
    <d v="2022-01-26T00:00:00"/>
    <s v="Q1-2022"/>
    <x v="13"/>
    <n v="14172.76"/>
    <n v="14492.52"/>
    <n v="14646.54"/>
    <n v="14006.4"/>
    <s v="310.91M"/>
    <n v="1.6999999999999999E-3"/>
  </r>
  <r>
    <d v="2022-01-25T00:00:00"/>
    <s v="Q1-2022"/>
    <x v="13"/>
    <n v="14149.12"/>
    <n v="14237.6"/>
    <n v="14410.43"/>
    <n v="14033.81"/>
    <s v="283.30M"/>
    <n v="-2.4799999999999999E-2"/>
  </r>
  <r>
    <d v="2022-01-24T00:00:00"/>
    <s v="Q1-2022"/>
    <x v="13"/>
    <n v="14509.58"/>
    <n v="14160.91"/>
    <n v="14532.57"/>
    <n v="13724.85"/>
    <s v="425.47M"/>
    <n v="4.8999999999999998E-3"/>
  </r>
  <r>
    <d v="2022-01-21T00:00:00"/>
    <s v="Q1-2022"/>
    <x v="13"/>
    <n v="14438.4"/>
    <n v="14728.66"/>
    <n v="14868.45"/>
    <n v="14432.64"/>
    <s v="388.09M"/>
    <n v="-2.75E-2"/>
  </r>
  <r>
    <d v="2022-01-20T00:00:00"/>
    <s v="Q1-2022"/>
    <x v="13"/>
    <n v="14846.46"/>
    <n v="15176.38"/>
    <n v="15347.62"/>
    <n v="14832.69"/>
    <s v="246.53M"/>
    <n v="-1.34E-2"/>
  </r>
  <r>
    <d v="2022-01-19T00:00:00"/>
    <s v="Q1-2022"/>
    <x v="13"/>
    <n v="15047.84"/>
    <n v="15287.25"/>
    <n v="15382"/>
    <n v="15038.43"/>
    <s v="228.59M"/>
    <n v="-1.0699999999999999E-2"/>
  </r>
  <r>
    <d v="2022-01-18T00:00:00"/>
    <s v="Q1-2022"/>
    <x v="13"/>
    <n v="15210.76"/>
    <n v="15378.06"/>
    <n v="15446.3"/>
    <n v="15182.96"/>
    <s v="284.38M"/>
    <n v="-2.5700000000000001E-2"/>
  </r>
  <r>
    <d v="2022-01-14T00:00:00"/>
    <s v="Q1-2022"/>
    <x v="13"/>
    <n v="15611.59"/>
    <n v="15396.47"/>
    <n v="15617.18"/>
    <n v="15396.47"/>
    <s v="214.94M"/>
    <n v="7.4999999999999997E-3"/>
  </r>
  <r>
    <d v="2022-01-13T00:00:00"/>
    <s v="Q1-2022"/>
    <x v="13"/>
    <n v="15495.62"/>
    <n v="15970.09"/>
    <n v="15990.38"/>
    <n v="15468.09"/>
    <s v="220.05M"/>
    <n v="-2.5700000000000001E-2"/>
  </r>
  <r>
    <d v="2022-01-12T00:00:00"/>
    <s v="Q1-2022"/>
    <x v="13"/>
    <n v="15905.1"/>
    <n v="15955.48"/>
    <n v="16017.39"/>
    <n v="15815.94"/>
    <s v="192.30M"/>
    <n v="3.8E-3"/>
  </r>
  <r>
    <d v="2022-01-11T00:00:00"/>
    <s v="Q1-2022"/>
    <x v="13"/>
    <n v="15844.12"/>
    <n v="15582.72"/>
    <n v="15848.56"/>
    <n v="15496.91"/>
    <s v="214.96M"/>
    <n v="1.47E-2"/>
  </r>
  <r>
    <d v="2022-01-10T00:00:00"/>
    <s v="Q1-2022"/>
    <x v="13"/>
    <n v="15614.43"/>
    <n v="15383.18"/>
    <n v="15627.92"/>
    <n v="15165.53"/>
    <s v="281.70M"/>
    <n v="1.4E-3"/>
  </r>
  <r>
    <d v="2022-01-07T00:00:00"/>
    <s v="Q1-2022"/>
    <x v="13"/>
    <n v="15592.19"/>
    <n v="15774.13"/>
    <n v="15835"/>
    <n v="15526.8"/>
    <s v="212.83M"/>
    <n v="-1.0999999999999999E-2"/>
  </r>
  <r>
    <d v="2022-01-06T00:00:00"/>
    <s v="Q1-2022"/>
    <x v="13"/>
    <n v="15765.36"/>
    <n v="15675.22"/>
    <n v="15900.6"/>
    <n v="15608.57"/>
    <s v="229.89M"/>
    <n v="-4.0000000000000002E-4"/>
  </r>
  <r>
    <d v="2022-01-05T00:00:00"/>
    <s v="Q1-2022"/>
    <x v="13"/>
    <n v="15771.77"/>
    <n v="16190.55"/>
    <n v="16249.23"/>
    <n v="15763.84"/>
    <s v="257.52M"/>
    <n v="-3.1199999999999999E-2"/>
  </r>
  <r>
    <d v="2022-01-04T00:00:00"/>
    <s v="Q1-2022"/>
    <x v="13"/>
    <n v="16279.73"/>
    <n v="16513.87"/>
    <n v="16513.87"/>
    <n v="16151.91"/>
    <s v="241.07M"/>
    <n v="-1.35E-2"/>
  </r>
  <r>
    <d v="2022-01-03T00:00:00"/>
    <s v="Q1-2022"/>
    <x v="13"/>
    <n v="16501.77"/>
    <n v="16395.509999999998"/>
    <n v="16504.13"/>
    <n v="16306.64"/>
    <s v="199.76M"/>
    <n v="1.11E-2"/>
  </r>
  <r>
    <d v="2021-12-31T00:00:00"/>
    <s v="Q4-2021"/>
    <x v="14"/>
    <n v="16320.08"/>
    <n v="16411.259999999998"/>
    <n v="16464.62"/>
    <n v="16317.26"/>
    <s v="144.78M"/>
    <n v="-6.6E-3"/>
  </r>
  <r>
    <d v="2021-12-30T00:00:00"/>
    <s v="Q4-2021"/>
    <x v="14"/>
    <n v="16429.099999999999"/>
    <n v="16485.400000000001"/>
    <n v="16569.62"/>
    <n v="16415.12"/>
    <s v="125.58M"/>
    <n v="-3.8E-3"/>
  </r>
  <r>
    <d v="2021-12-29T00:00:00"/>
    <s v="Q4-2021"/>
    <x v="14"/>
    <n v="16491.009999999998"/>
    <n v="16510.63"/>
    <n v="16548.919999999998"/>
    <n v="16396.16"/>
    <s v="133.19M"/>
    <n v="1E-4"/>
  </r>
  <r>
    <d v="2021-12-28T00:00:00"/>
    <s v="Q4-2021"/>
    <x v="14"/>
    <n v="16488.66"/>
    <n v="16602.919999999998"/>
    <n v="16607.189999999999"/>
    <n v="16458.490000000002"/>
    <s v="136.37M"/>
    <n v="-4.7999999999999996E-3"/>
  </r>
  <r>
    <d v="2021-12-27T00:00:00"/>
    <s v="Q4-2021"/>
    <x v="14"/>
    <n v="16567.5"/>
    <n v="16361.07"/>
    <n v="16567.64"/>
    <n v="16361.07"/>
    <s v="154.76M"/>
    <n v="1.5900000000000001E-2"/>
  </r>
  <r>
    <d v="2021-12-23T00:00:00"/>
    <s v="Q4-2021"/>
    <x v="14"/>
    <n v="16308.21"/>
    <n v="16203.76"/>
    <n v="16360.75"/>
    <n v="16188.02"/>
    <s v="164.32M"/>
    <n v="7.9000000000000008E-3"/>
  </r>
  <r>
    <d v="2021-12-22T00:00:00"/>
    <s v="Q4-2021"/>
    <x v="14"/>
    <n v="16180.14"/>
    <n v="15963.54"/>
    <n v="16186.25"/>
    <n v="15947.56"/>
    <s v="166.35M"/>
    <n v="1.21E-2"/>
  </r>
  <r>
    <d v="2021-12-21T00:00:00"/>
    <s v="Q4-2021"/>
    <x v="14"/>
    <n v="15986.28"/>
    <n v="15794.38"/>
    <n v="15997.61"/>
    <n v="15617.48"/>
    <s v="210.02M"/>
    <n v="2.29E-2"/>
  </r>
  <r>
    <d v="2021-12-20T00:00:00"/>
    <s v="Q4-2021"/>
    <x v="14"/>
    <n v="15627.64"/>
    <n v="15566.83"/>
    <n v="15662.61"/>
    <n v="15508.74"/>
    <s v="212.52M"/>
    <n v="-1.0999999999999999E-2"/>
  </r>
  <r>
    <d v="2021-12-17T00:00:00"/>
    <s v="Q4-2021"/>
    <x v="14"/>
    <n v="15801.46"/>
    <n v="15714.54"/>
    <n v="15960.25"/>
    <n v="15664.1"/>
    <s v="606.09M"/>
    <n v="-3.8999999999999998E-3"/>
  </r>
  <r>
    <d v="2021-12-16T00:00:00"/>
    <s v="Q4-2021"/>
    <x v="14"/>
    <n v="15863.94"/>
    <n v="16335.03"/>
    <n v="16340.53"/>
    <n v="15802.64"/>
    <s v="267.11M"/>
    <n v="-2.6100000000000002E-2"/>
  </r>
  <r>
    <d v="2021-12-15T00:00:00"/>
    <s v="Q4-2021"/>
    <x v="14"/>
    <n v="16289.59"/>
    <n v="15908.45"/>
    <n v="16301.27"/>
    <n v="15746.94"/>
    <s v="249.17M"/>
    <n v="2.35E-2"/>
  </r>
  <r>
    <d v="2021-12-14T00:00:00"/>
    <s v="Q4-2021"/>
    <x v="14"/>
    <n v="15914.9"/>
    <n v="15877.65"/>
    <n v="15995.21"/>
    <n v="15742.8"/>
    <s v="238.21M"/>
    <n v="-1.04E-2"/>
  </r>
  <r>
    <d v="2021-12-13T00:00:00"/>
    <s v="Q4-2021"/>
    <x v="14"/>
    <n v="16082.55"/>
    <n v="16317.9"/>
    <n v="16332.63"/>
    <n v="16075.54"/>
    <s v="224.94M"/>
    <n v="-1.5299999999999999E-2"/>
  </r>
  <r>
    <d v="2021-12-10T00:00:00"/>
    <s v="Q4-2021"/>
    <x v="14"/>
    <n v="16331.98"/>
    <n v="16278.3"/>
    <n v="16339.12"/>
    <n v="16139"/>
    <s v="206.17M"/>
    <n v="1.1299999999999999E-2"/>
  </r>
  <r>
    <d v="2021-12-09T00:00:00"/>
    <s v="Q4-2021"/>
    <x v="14"/>
    <n v="16149.57"/>
    <n v="16337.81"/>
    <n v="16413.28"/>
    <n v="16141.39"/>
    <s v="189.74M"/>
    <n v="-1.49E-2"/>
  </r>
  <r>
    <d v="2021-12-08T00:00:00"/>
    <s v="Q4-2021"/>
    <x v="14"/>
    <n v="16394.34"/>
    <n v="16313.88"/>
    <n v="16401.099999999999"/>
    <n v="16250.39"/>
    <s v="208.05M"/>
    <n v="4.1999999999999997E-3"/>
  </r>
  <r>
    <d v="2021-12-07T00:00:00"/>
    <s v="Q4-2021"/>
    <x v="14"/>
    <n v="16325.66"/>
    <n v="16139.56"/>
    <n v="16343.67"/>
    <n v="16128.44"/>
    <s v="261.97M"/>
    <n v="3.0300000000000001E-2"/>
  </r>
  <r>
    <d v="2021-12-06T00:00:00"/>
    <s v="Q4-2021"/>
    <x v="14"/>
    <n v="15846.16"/>
    <n v="15744.91"/>
    <n v="15898.59"/>
    <n v="15557.78"/>
    <s v="244.53M"/>
    <n v="8.5000000000000006E-3"/>
  </r>
  <r>
    <d v="2021-12-03T00:00:00"/>
    <s v="Q4-2021"/>
    <x v="14"/>
    <n v="15712.04"/>
    <n v="16039.41"/>
    <n v="16089.61"/>
    <n v="15543.31"/>
    <s v="287.69M"/>
    <n v="-1.7399999999999999E-2"/>
  </r>
  <r>
    <d v="2021-12-02T00:00:00"/>
    <s v="Q4-2021"/>
    <x v="14"/>
    <n v="15990.76"/>
    <n v="15791.3"/>
    <n v="16066.32"/>
    <n v="15770.92"/>
    <s v="252.10M"/>
    <n v="7.1000000000000004E-3"/>
  </r>
  <r>
    <d v="2021-12-01T00:00:00"/>
    <s v="Q4-2021"/>
    <x v="14"/>
    <n v="15877.72"/>
    <n v="16347.96"/>
    <n v="16427.189999999999"/>
    <n v="15864"/>
    <s v="253.55M"/>
    <n v="-1.6E-2"/>
  </r>
  <r>
    <d v="2021-11-30T00:00:00"/>
    <s v="Q4-2021"/>
    <x v="14"/>
    <n v="16135.92"/>
    <n v="16333.95"/>
    <n v="16454.560000000001"/>
    <n v="16073.76"/>
    <s v="412.49M"/>
    <n v="-1.61E-2"/>
  </r>
  <r>
    <d v="2021-11-29T00:00:00"/>
    <s v="Q4-2021"/>
    <x v="14"/>
    <n v="16399.240000000002"/>
    <n v="16263.43"/>
    <n v="16437.16"/>
    <n v="16214.56"/>
    <s v="222.80M"/>
    <n v="2.3300000000000001E-2"/>
  </r>
  <r>
    <d v="2021-11-26T00:00:00"/>
    <s v="Q4-2021"/>
    <x v="14"/>
    <n v="16025.58"/>
    <n v="16237.42"/>
    <n v="16302.58"/>
    <n v="15988.95"/>
    <s v="188.04M"/>
    <n v="-2.0899999999999998E-2"/>
  </r>
  <r>
    <d v="2021-11-24T00:00:00"/>
    <s v="Q4-2021"/>
    <x v="14"/>
    <n v="16367.81"/>
    <n v="16202.26"/>
    <n v="16370.56"/>
    <n v="16106.02"/>
    <s v="173.02M"/>
    <n v="3.7000000000000002E-3"/>
  </r>
  <r>
    <d v="2021-11-23T00:00:00"/>
    <s v="Q4-2021"/>
    <x v="14"/>
    <n v="16306.72"/>
    <n v="16330.18"/>
    <n v="16417.5"/>
    <n v="16121.69"/>
    <s v="213.56M"/>
    <n v="-4.4999999999999997E-3"/>
  </r>
  <r>
    <d v="2021-11-22T00:00:00"/>
    <s v="Q4-2021"/>
    <x v="14"/>
    <n v="16380.98"/>
    <n v="16644.77"/>
    <n v="16764.849999999999"/>
    <n v="16374.78"/>
    <s v="240.38M"/>
    <n v="-1.1599999999999999E-2"/>
  </r>
  <r>
    <d v="2021-11-19T00:00:00"/>
    <s v="Q4-2021"/>
    <x v="14"/>
    <n v="16573.34"/>
    <n v="16558.560000000001"/>
    <n v="16625.86"/>
    <n v="16523.830000000002"/>
    <s v="230.31M"/>
    <n v="5.4999999999999997E-3"/>
  </r>
  <r>
    <d v="2021-11-18T00:00:00"/>
    <s v="Q4-2021"/>
    <x v="14"/>
    <n v="16482.97"/>
    <n v="16398.759999999998"/>
    <n v="16501.919999999998"/>
    <n v="16309.51"/>
    <s v="225.12M"/>
    <n v="1.0699999999999999E-2"/>
  </r>
  <r>
    <d v="2021-11-17T00:00:00"/>
    <s v="Q4-2021"/>
    <x v="14"/>
    <n v="16308.07"/>
    <n v="16329.07"/>
    <n v="16398.95"/>
    <n v="16276.77"/>
    <s v="184.41M"/>
    <n v="-1E-4"/>
  </r>
  <r>
    <d v="2021-11-16T00:00:00"/>
    <s v="Q4-2021"/>
    <x v="14"/>
    <n v="16309.77"/>
    <n v="16170.29"/>
    <n v="16329.5"/>
    <n v="16156.69"/>
    <s v="181.24M"/>
    <n v="7.4999999999999997E-3"/>
  </r>
  <r>
    <d v="2021-11-15T00:00:00"/>
    <s v="Q4-2021"/>
    <x v="14"/>
    <n v="16189.11"/>
    <n v="16227.01"/>
    <n v="16256.73"/>
    <n v="16096.37"/>
    <s v="164.95M"/>
    <n v="-6.9999999999999999E-4"/>
  </r>
  <r>
    <d v="2021-11-12T00:00:00"/>
    <s v="Q4-2021"/>
    <x v="14"/>
    <n v="16199.89"/>
    <n v="16078.13"/>
    <n v="16218.55"/>
    <n v="16012.78"/>
    <s v="154.83M"/>
    <n v="1.04E-2"/>
  </r>
  <r>
    <d v="2021-11-11T00:00:00"/>
    <s v="Q4-2021"/>
    <x v="14"/>
    <n v="16032.47"/>
    <n v="16114.05"/>
    <n v="16116.25"/>
    <n v="16019.39"/>
    <s v="144.38M"/>
    <n v="2.8999999999999998E-3"/>
  </r>
  <r>
    <d v="2021-11-10T00:00:00"/>
    <s v="Q4-2021"/>
    <x v="14"/>
    <n v="15985.57"/>
    <n v="16087.01"/>
    <n v="16224.51"/>
    <n v="15905.28"/>
    <s v="192.32M"/>
    <n v="-1.44E-2"/>
  </r>
  <r>
    <d v="2021-11-09T00:00:00"/>
    <s v="Q4-2021"/>
    <x v="14"/>
    <n v="16219.93"/>
    <n v="16389.990000000002"/>
    <n v="16401.89"/>
    <n v="16168.63"/>
    <s v="202.59M"/>
    <n v="-7.1000000000000004E-3"/>
  </r>
  <r>
    <d v="2021-11-08T00:00:00"/>
    <s v="Q4-2021"/>
    <x v="14"/>
    <n v="16336.03"/>
    <n v="16351.49"/>
    <n v="16401.93"/>
    <n v="16314"/>
    <s v="194.10M"/>
    <n v="-1.4E-3"/>
  </r>
  <r>
    <d v="2021-11-05T00:00:00"/>
    <s v="Q4-2021"/>
    <x v="14"/>
    <n v="16359.38"/>
    <n v="16397.59"/>
    <n v="16454.48"/>
    <n v="16302.06"/>
    <s v="223.01M"/>
    <n v="8.0000000000000004E-4"/>
  </r>
  <r>
    <d v="2021-11-04T00:00:00"/>
    <s v="Q4-2021"/>
    <x v="14"/>
    <n v="16346.24"/>
    <n v="16193.22"/>
    <n v="16387.95"/>
    <n v="16169.56"/>
    <s v="226.44M"/>
    <n v="1.2500000000000001E-2"/>
  </r>
  <r>
    <d v="2021-11-03T00:00:00"/>
    <s v="Q4-2021"/>
    <x v="14"/>
    <n v="16144.5"/>
    <n v="16000.6"/>
    <n v="16157.6"/>
    <n v="15950.59"/>
    <s v="177.49M"/>
    <n v="1.0800000000000001E-2"/>
  </r>
  <r>
    <d v="2021-11-02T00:00:00"/>
    <s v="Q4-2021"/>
    <x v="14"/>
    <n v="15972.49"/>
    <n v="15885.34"/>
    <n v="15988.33"/>
    <n v="15877.27"/>
    <s v="175.57M"/>
    <n v="4.1999999999999997E-3"/>
  </r>
  <r>
    <d v="2021-11-01T00:00:00"/>
    <s v="Q4-2021"/>
    <x v="14"/>
    <n v="15905.28"/>
    <n v="15879.61"/>
    <n v="15910.35"/>
    <n v="15785.31"/>
    <s v="177.72M"/>
    <n v="3.5000000000000001E-3"/>
  </r>
  <r>
    <d v="2021-10-29T00:00:00"/>
    <s v="Q4-2021"/>
    <x v="14"/>
    <n v="15850.47"/>
    <n v="15638.74"/>
    <n v="15856.9"/>
    <n v="15638.74"/>
    <s v="210.86M"/>
    <n v="4.5999999999999999E-3"/>
  </r>
  <r>
    <d v="2021-10-28T00:00:00"/>
    <s v="Q4-2021"/>
    <x v="14"/>
    <n v="15778.16"/>
    <n v="15674.39"/>
    <n v="15784"/>
    <n v="15650.01"/>
    <s v="186.65M"/>
    <n v="1.15E-2"/>
  </r>
  <r>
    <d v="2021-10-27T00:00:00"/>
    <s v="Q4-2021"/>
    <x v="14"/>
    <n v="15598.39"/>
    <n v="15603.16"/>
    <n v="15729.75"/>
    <n v="15578.68"/>
    <s v="197.76M"/>
    <n v="2.5000000000000001E-3"/>
  </r>
  <r>
    <d v="2021-10-26T00:00:00"/>
    <s v="Q4-2021"/>
    <x v="14"/>
    <n v="15559.49"/>
    <n v="15615.36"/>
    <n v="15710.79"/>
    <n v="15518.59"/>
    <s v="196.06M"/>
    <n v="2.8999999999999998E-3"/>
  </r>
  <r>
    <d v="2021-10-25T00:00:00"/>
    <s v="Q4-2021"/>
    <x v="14"/>
    <n v="15514.19"/>
    <n v="15417.25"/>
    <n v="15555.65"/>
    <n v="15338.49"/>
    <s v="172.55M"/>
    <n v="1.04E-2"/>
  </r>
  <r>
    <d v="2021-10-22T00:00:00"/>
    <s v="Q4-2021"/>
    <x v="14"/>
    <n v="15355.07"/>
    <n v="15422.07"/>
    <n v="15474.28"/>
    <n v="15291.95"/>
    <s v="174.01M"/>
    <n v="-8.6999999999999994E-3"/>
  </r>
  <r>
    <d v="2021-10-21T00:00:00"/>
    <s v="Q4-2021"/>
    <x v="14"/>
    <n v="15489.59"/>
    <n v="15365.81"/>
    <n v="15497.58"/>
    <n v="15350.5"/>
    <s v="155.34M"/>
    <n v="6.6E-3"/>
  </r>
  <r>
    <d v="2021-10-20T00:00:00"/>
    <s v="Q4-2021"/>
    <x v="14"/>
    <n v="15388.71"/>
    <n v="15448"/>
    <n v="15457.11"/>
    <n v="15333.43"/>
    <s v="139.67M"/>
    <n v="-1.4E-3"/>
  </r>
  <r>
    <d v="2021-10-19T00:00:00"/>
    <s v="Q4-2021"/>
    <x v="14"/>
    <n v="15410.72"/>
    <n v="15349.45"/>
    <n v="15414.97"/>
    <n v="15320.62"/>
    <s v="140.10M"/>
    <n v="7.1999999999999998E-3"/>
  </r>
  <r>
    <d v="2021-10-18T00:00:00"/>
    <s v="Q4-2021"/>
    <x v="14"/>
    <n v="15300.89"/>
    <n v="15091.58"/>
    <n v="15307.51"/>
    <n v="15074.71"/>
    <s v="157.54M"/>
    <n v="1.0200000000000001E-2"/>
  </r>
  <r>
    <d v="2021-10-15T00:00:00"/>
    <s v="Q4-2021"/>
    <x v="14"/>
    <n v="15146.92"/>
    <n v="15106.97"/>
    <n v="15150.14"/>
    <n v="15064.59"/>
    <s v="201.85M"/>
    <n v="6.3E-3"/>
  </r>
  <r>
    <d v="2021-10-14T00:00:00"/>
    <s v="Q4-2021"/>
    <x v="14"/>
    <n v="15052.42"/>
    <n v="14925.58"/>
    <n v="15059.89"/>
    <n v="14901.59"/>
    <s v="171.55M"/>
    <n v="1.8800000000000001E-2"/>
  </r>
  <r>
    <d v="2021-10-13T00:00:00"/>
    <s v="Q4-2021"/>
    <x v="14"/>
    <n v="14774.6"/>
    <n v="14751.8"/>
    <n v="14800.83"/>
    <n v="14676.58"/>
    <s v="162.40M"/>
    <n v="7.7000000000000002E-3"/>
  </r>
  <r>
    <d v="2021-10-12T00:00:00"/>
    <s v="Q4-2021"/>
    <x v="14"/>
    <n v="14662.11"/>
    <n v="14772.29"/>
    <n v="14784.78"/>
    <n v="14636.33"/>
    <s v="175.53M"/>
    <n v="-3.5000000000000001E-3"/>
  </r>
  <r>
    <d v="2021-10-11T00:00:00"/>
    <s v="Q4-2021"/>
    <x v="14"/>
    <n v="14713.73"/>
    <n v="14765.69"/>
    <n v="14907.57"/>
    <n v="14709.05"/>
    <s v="131.29M"/>
    <n v="-7.1999999999999998E-3"/>
  </r>
  <r>
    <d v="2021-10-08T00:00:00"/>
    <s v="Q4-2021"/>
    <x v="14"/>
    <n v="14820.75"/>
    <n v="14942.35"/>
    <n v="14948.35"/>
    <n v="14805.5"/>
    <s v="142.85M"/>
    <n v="-5.1000000000000004E-3"/>
  </r>
  <r>
    <d v="2021-10-07T00:00:00"/>
    <s v="Q4-2021"/>
    <x v="14"/>
    <n v="14897.13"/>
    <n v="14899.07"/>
    <n v="15010.32"/>
    <n v="14878.22"/>
    <s v="168.65M"/>
    <n v="8.8000000000000005E-3"/>
  </r>
  <r>
    <d v="2021-10-06T00:00:00"/>
    <s v="Q4-2021"/>
    <x v="14"/>
    <n v="14766.75"/>
    <n v="14529.89"/>
    <n v="14775.64"/>
    <n v="14499.48"/>
    <s v="174.39M"/>
    <n v="6.3E-3"/>
  </r>
  <r>
    <d v="2021-10-05T00:00:00"/>
    <s v="Q4-2021"/>
    <x v="14"/>
    <n v="14674.15"/>
    <n v="14533.43"/>
    <n v="14763.64"/>
    <n v="14520.23"/>
    <s v="177.49M"/>
    <n v="1.4E-2"/>
  </r>
  <r>
    <d v="2021-10-04T00:00:00"/>
    <s v="Q4-2021"/>
    <x v="14"/>
    <n v="14472.12"/>
    <n v="14713.6"/>
    <n v="14727.6"/>
    <n v="14384.93"/>
    <s v="223.38M"/>
    <n v="-2.1600000000000001E-2"/>
  </r>
  <r>
    <d v="2021-10-01T00:00:00"/>
    <s v="Q4-2021"/>
    <x v="14"/>
    <n v="14791.87"/>
    <n v="14731.38"/>
    <n v="14830.84"/>
    <n v="14555.12"/>
    <s v="192.23M"/>
    <n v="7.0000000000000001E-3"/>
  </r>
  <r>
    <d v="2021-09-30T00:00:00"/>
    <s v="Q3-2021"/>
    <x v="15"/>
    <n v="14689.62"/>
    <n v="14830.3"/>
    <n v="14888.22"/>
    <n v="14684.55"/>
    <s v="203.20M"/>
    <n v="-4.3E-3"/>
  </r>
  <r>
    <d v="2021-09-29T00:00:00"/>
    <s v="Q3-2021"/>
    <x v="15"/>
    <n v="14752.89"/>
    <n v="14835.51"/>
    <n v="14914.92"/>
    <n v="14727.41"/>
    <s v="182.14M"/>
    <n v="-1.1999999999999999E-3"/>
  </r>
  <r>
    <d v="2021-09-28T00:00:00"/>
    <s v="Q3-2021"/>
    <x v="15"/>
    <n v="14770.3"/>
    <n v="15001.98"/>
    <n v="15040.57"/>
    <n v="14758.98"/>
    <s v="241.47M"/>
    <n v="-2.86E-2"/>
  </r>
  <r>
    <d v="2021-09-27T00:00:00"/>
    <s v="Q3-2021"/>
    <x v="15"/>
    <n v="15204.83"/>
    <n v="15205.23"/>
    <n v="15240.58"/>
    <n v="15106.45"/>
    <s v="154.50M"/>
    <n v="-8.0999999999999996E-3"/>
  </r>
  <r>
    <d v="2021-09-24T00:00:00"/>
    <s v="Q3-2021"/>
    <x v="15"/>
    <n v="15329.68"/>
    <n v="15222.97"/>
    <n v="15345.54"/>
    <n v="15209.16"/>
    <s v="129.34M"/>
    <n v="8.9999999999999998E-4"/>
  </r>
  <r>
    <d v="2021-09-23T00:00:00"/>
    <s v="Q3-2021"/>
    <x v="15"/>
    <n v="15316.58"/>
    <n v="15231.19"/>
    <n v="15356.92"/>
    <n v="15199.43"/>
    <s v="144.60M"/>
    <n v="9.1999999999999998E-3"/>
  </r>
  <r>
    <d v="2021-09-22T00:00:00"/>
    <s v="Q3-2021"/>
    <x v="15"/>
    <n v="15176.51"/>
    <n v="15073.95"/>
    <n v="15230.34"/>
    <n v="15029.9"/>
    <s v="171.16M"/>
    <n v="9.9000000000000008E-3"/>
  </r>
  <r>
    <d v="2021-09-21T00:00:00"/>
    <s v="Q3-2021"/>
    <x v="15"/>
    <n v="15027.77"/>
    <n v="15096.98"/>
    <n v="15139.9"/>
    <n v="14986.98"/>
    <s v="153.29M"/>
    <n v="1E-3"/>
  </r>
  <r>
    <d v="2021-09-20T00:00:00"/>
    <s v="Q3-2021"/>
    <x v="15"/>
    <n v="15012.18"/>
    <n v="15068.65"/>
    <n v="15157.26"/>
    <n v="14821.03"/>
    <s v="229.84M"/>
    <n v="-2.1000000000000001E-2"/>
  </r>
  <r>
    <d v="2021-09-17T00:00:00"/>
    <s v="Q3-2021"/>
    <x v="15"/>
    <n v="15333.47"/>
    <n v="15481.43"/>
    <n v="15485.21"/>
    <n v="15291.04"/>
    <s v="453.63M"/>
    <n v="-1.18E-2"/>
  </r>
  <r>
    <d v="2021-09-16T00:00:00"/>
    <s v="Q3-2021"/>
    <x v="15"/>
    <n v="15515.91"/>
    <n v="15452.67"/>
    <n v="15539.14"/>
    <n v="15370.88"/>
    <s v="157.64M"/>
    <n v="8.0000000000000004E-4"/>
  </r>
  <r>
    <d v="2021-09-15T00:00:00"/>
    <s v="Q3-2021"/>
    <x v="15"/>
    <n v="15503.53"/>
    <n v="15419.95"/>
    <n v="15518.95"/>
    <n v="15316.4"/>
    <s v="193.25M"/>
    <n v="7.7999999999999996E-3"/>
  </r>
  <r>
    <d v="2021-09-14T00:00:00"/>
    <s v="Q3-2021"/>
    <x v="15"/>
    <n v="15382.9"/>
    <n v="15505.78"/>
    <n v="15525.97"/>
    <n v="15352.06"/>
    <s v="171.39M"/>
    <n v="-3.3E-3"/>
  </r>
  <r>
    <d v="2021-09-13T00:00:00"/>
    <s v="Q3-2021"/>
    <x v="15"/>
    <n v="15434.5"/>
    <n v="15545.66"/>
    <n v="15562.28"/>
    <n v="15351.7"/>
    <s v="174.43M"/>
    <n v="-4.0000000000000002E-4"/>
  </r>
  <r>
    <d v="2021-09-10T00:00:00"/>
    <s v="Q3-2021"/>
    <x v="15"/>
    <n v="15440.75"/>
    <n v="15648.05"/>
    <n v="15673.5"/>
    <n v="15433.43"/>
    <s v="172.65M"/>
    <n v="-7.7000000000000002E-3"/>
  </r>
  <r>
    <d v="2021-09-09T00:00:00"/>
    <s v="Q3-2021"/>
    <x v="15"/>
    <n v="15561.05"/>
    <n v="15639.44"/>
    <n v="15675.46"/>
    <n v="15556.74"/>
    <s v="140.37M"/>
    <n v="-3.8E-3"/>
  </r>
  <r>
    <d v="2021-09-08T00:00:00"/>
    <s v="Q3-2021"/>
    <x v="15"/>
    <n v="15620.85"/>
    <n v="15669.01"/>
    <n v="15669.01"/>
    <n v="15528.45"/>
    <s v="151.55M"/>
    <n v="-3.5000000000000001E-3"/>
  </r>
  <r>
    <d v="2021-09-07T00:00:00"/>
    <s v="Q3-2021"/>
    <x v="15"/>
    <n v="15675.76"/>
    <n v="15662.3"/>
    <n v="15701.4"/>
    <n v="15610.23"/>
    <s v="162.99M"/>
    <n v="1.5E-3"/>
  </r>
  <r>
    <d v="2021-09-03T00:00:00"/>
    <s v="Q3-2021"/>
    <x v="15"/>
    <n v="15652.86"/>
    <n v="15578.96"/>
    <n v="15668.12"/>
    <n v="15554.97"/>
    <s v="129.04M"/>
    <n v="3.0999999999999999E-3"/>
  </r>
  <r>
    <d v="2021-09-02T00:00:00"/>
    <s v="Q3-2021"/>
    <x v="15"/>
    <n v="15604.25"/>
    <n v="15656.28"/>
    <n v="15681.75"/>
    <n v="15554.29"/>
    <s v="142.46M"/>
    <n v="-5.0000000000000001E-4"/>
  </r>
  <r>
    <d v="2021-09-01T00:00:00"/>
    <s v="Q3-2021"/>
    <x v="15"/>
    <n v="15611.57"/>
    <n v="15637.13"/>
    <n v="15696.42"/>
    <n v="15603.67"/>
    <s v="157.20M"/>
    <n v="1.9E-3"/>
  </r>
  <r>
    <d v="2021-08-31T00:00:00"/>
    <s v="Q3-2021"/>
    <x v="15"/>
    <n v="15582.51"/>
    <n v="15601.34"/>
    <n v="15604.45"/>
    <n v="15522.78"/>
    <s v="224.25M"/>
    <n v="-1.4E-3"/>
  </r>
  <r>
    <d v="2021-08-30T00:00:00"/>
    <s v="Q3-2021"/>
    <x v="15"/>
    <n v="15605.09"/>
    <n v="15460.93"/>
    <n v="15620.62"/>
    <n v="15459.74"/>
    <s v="144.22M"/>
    <n v="1.12E-2"/>
  </r>
  <r>
    <d v="2021-08-27T00:00:00"/>
    <s v="Q3-2021"/>
    <x v="15"/>
    <n v="15432.95"/>
    <n v="15305.75"/>
    <n v="15447.03"/>
    <n v="15292.74"/>
    <s v="153.36M"/>
    <n v="1.01E-2"/>
  </r>
  <r>
    <d v="2021-08-26T00:00:00"/>
    <s v="Q3-2021"/>
    <x v="15"/>
    <n v="15278.52"/>
    <n v="15348.98"/>
    <n v="15369.28"/>
    <n v="15265.23"/>
    <s v="136.20M"/>
    <n v="-5.8999999999999999E-3"/>
  </r>
  <r>
    <d v="2021-08-25T00:00:00"/>
    <s v="Q3-2021"/>
    <x v="15"/>
    <n v="15368.92"/>
    <n v="15384.83"/>
    <n v="15404.36"/>
    <n v="15341.92"/>
    <s v="174.49M"/>
    <n v="6.9999999999999999E-4"/>
  </r>
  <r>
    <d v="2021-08-24T00:00:00"/>
    <s v="Q3-2021"/>
    <x v="15"/>
    <n v="15357.68"/>
    <n v="15338.92"/>
    <n v="15384.42"/>
    <n v="15319.55"/>
    <s v="147.83M"/>
    <n v="2.8999999999999998E-3"/>
  </r>
  <r>
    <d v="2021-08-23T00:00:00"/>
    <s v="Q3-2021"/>
    <x v="15"/>
    <n v="15312.82"/>
    <n v="15140.14"/>
    <n v="15341.47"/>
    <n v="15140.14"/>
    <s v="164.19M"/>
    <n v="1.46E-2"/>
  </r>
  <r>
    <d v="2021-08-20T00:00:00"/>
    <s v="Q3-2021"/>
    <x v="15"/>
    <n v="15092.57"/>
    <n v="14974.06"/>
    <n v="15103.94"/>
    <n v="14968.87"/>
    <s v="176.44M"/>
    <n v="1.06E-2"/>
  </r>
  <r>
    <d v="2021-08-19T00:00:00"/>
    <s v="Q3-2021"/>
    <x v="15"/>
    <n v="14933.93"/>
    <n v="14773.19"/>
    <n v="15000.19"/>
    <n v="14773.19"/>
    <s v="186.79M"/>
    <n v="5.1000000000000004E-3"/>
  </r>
  <r>
    <d v="2021-08-18T00:00:00"/>
    <s v="Q3-2021"/>
    <x v="15"/>
    <n v="14857.92"/>
    <n v="14975.02"/>
    <n v="15039.9"/>
    <n v="14846.51"/>
    <s v="152.36M"/>
    <n v="-9.7000000000000003E-3"/>
  </r>
  <r>
    <d v="2021-08-17T00:00:00"/>
    <s v="Q3-2021"/>
    <x v="15"/>
    <n v="15002.83"/>
    <n v="15018.94"/>
    <n v="15062.7"/>
    <n v="14906.22"/>
    <s v="159.61M"/>
    <n v="-9.1000000000000004E-3"/>
  </r>
  <r>
    <d v="2021-08-16T00:00:00"/>
    <s v="Q3-2021"/>
    <x v="15"/>
    <n v="15140.77"/>
    <n v="15090.05"/>
    <n v="15142.03"/>
    <n v="14931.15"/>
    <s v="157.03M"/>
    <n v="2.9999999999999997E-4"/>
  </r>
  <r>
    <d v="2021-08-13T00:00:00"/>
    <s v="Q3-2021"/>
    <x v="15"/>
    <n v="15136.68"/>
    <n v="15101.84"/>
    <n v="15150.48"/>
    <n v="15079.3"/>
    <s v="126.45M"/>
    <n v="3.2000000000000002E-3"/>
  </r>
  <r>
    <d v="2021-08-12T00:00:00"/>
    <s v="Q3-2021"/>
    <x v="15"/>
    <n v="15088.98"/>
    <n v="15012.6"/>
    <n v="15097.91"/>
    <n v="14956.25"/>
    <s v="150.50M"/>
    <n v="4.1000000000000003E-3"/>
  </r>
  <r>
    <d v="2021-08-11T00:00:00"/>
    <s v="Q3-2021"/>
    <x v="15"/>
    <n v="15027.76"/>
    <n v="15101.82"/>
    <n v="15127.78"/>
    <n v="14972.6"/>
    <s v="152.59M"/>
    <n v="-1.6999999999999999E-3"/>
  </r>
  <r>
    <d v="2021-08-10T00:00:00"/>
    <s v="Q3-2021"/>
    <x v="15"/>
    <n v="15053.58"/>
    <n v="15157.37"/>
    <n v="15169.45"/>
    <n v="15010.16"/>
    <s v="150.54M"/>
    <n v="-5.3E-3"/>
  </r>
  <r>
    <d v="2021-08-09T00:00:00"/>
    <s v="Q3-2021"/>
    <x v="15"/>
    <n v="15133.11"/>
    <n v="15136.14"/>
    <n v="15154.68"/>
    <n v="15081.75"/>
    <s v="138.30M"/>
    <n v="1.6000000000000001E-3"/>
  </r>
  <r>
    <d v="2021-08-06T00:00:00"/>
    <s v="Q3-2021"/>
    <x v="15"/>
    <n v="15109.36"/>
    <n v="15125.74"/>
    <n v="15162.34"/>
    <n v="15063.02"/>
    <s v="153.25M"/>
    <n v="-4.7999999999999996E-3"/>
  </r>
  <r>
    <d v="2021-08-05T00:00:00"/>
    <s v="Q3-2021"/>
    <x v="15"/>
    <n v="15181.64"/>
    <n v="15105.4"/>
    <n v="15184.27"/>
    <n v="15083.83"/>
    <s v="152.62M"/>
    <n v="6.4999999999999997E-3"/>
  </r>
  <r>
    <d v="2021-08-04T00:00:00"/>
    <s v="Q3-2021"/>
    <x v="15"/>
    <n v="15083.39"/>
    <n v="15059.17"/>
    <n v="15117.38"/>
    <n v="15017.14"/>
    <s v="193.18M"/>
    <n v="1.5E-3"/>
  </r>
  <r>
    <d v="2021-08-03T00:00:00"/>
    <s v="Q3-2021"/>
    <x v="15"/>
    <n v="15061.42"/>
    <n v="14997.2"/>
    <n v="15063.66"/>
    <n v="14864.53"/>
    <s v="166.87M"/>
    <n v="6.4999999999999997E-3"/>
  </r>
  <r>
    <d v="2021-08-02T00:00:00"/>
    <s v="Q3-2021"/>
    <x v="15"/>
    <n v="14963.62"/>
    <n v="15046.1"/>
    <n v="15059.89"/>
    <n v="14945.13"/>
    <s v="157.33M"/>
    <n v="2.0000000000000001E-4"/>
  </r>
  <r>
    <d v="2021-07-30T00:00:00"/>
    <s v="Q3-2021"/>
    <x v="15"/>
    <n v="14959.9"/>
    <n v="14882.39"/>
    <n v="14990.86"/>
    <n v="14882.39"/>
    <s v="189.00M"/>
    <n v="-5.8999999999999999E-3"/>
  </r>
  <r>
    <d v="2021-07-29T00:00:00"/>
    <s v="Q3-2021"/>
    <x v="15"/>
    <n v="15048.36"/>
    <n v="15015.3"/>
    <n v="15091.96"/>
    <n v="15004.42"/>
    <s v="177.41M"/>
    <n v="2E-3"/>
  </r>
  <r>
    <d v="2021-07-28T00:00:00"/>
    <s v="Q3-2021"/>
    <x v="15"/>
    <n v="15018.1"/>
    <n v="15005.17"/>
    <n v="15078.85"/>
    <n v="14913.55"/>
    <s v="202.00M"/>
    <n v="4.1000000000000003E-3"/>
  </r>
  <r>
    <d v="2021-07-27T00:00:00"/>
    <s v="Q3-2021"/>
    <x v="15"/>
    <n v="14956.97"/>
    <n v="15103.01"/>
    <n v="15107.74"/>
    <n v="14787.8"/>
    <s v="220.40M"/>
    <n v="-1.12E-2"/>
  </r>
  <r>
    <d v="2021-07-26T00:00:00"/>
    <s v="Q3-2021"/>
    <x v="15"/>
    <n v="15125.95"/>
    <n v="15088.28"/>
    <n v="15142.35"/>
    <n v="15048.23"/>
    <s v="168.93M"/>
    <n v="8.9999999999999998E-4"/>
  </r>
  <r>
    <d v="2021-07-23T00:00:00"/>
    <s v="Q3-2021"/>
    <x v="15"/>
    <n v="15111.79"/>
    <n v="15004.43"/>
    <n v="15125.84"/>
    <n v="14948.04"/>
    <s v="165.31M"/>
    <n v="1.15E-2"/>
  </r>
  <r>
    <d v="2021-07-22T00:00:00"/>
    <s v="Q3-2021"/>
    <x v="15"/>
    <n v="14940.17"/>
    <n v="14865.47"/>
    <n v="14941.38"/>
    <n v="14865.47"/>
    <s v="138.61M"/>
    <n v="6.6E-3"/>
  </r>
  <r>
    <d v="2021-07-21T00:00:00"/>
    <s v="Q3-2021"/>
    <x v="15"/>
    <n v="14842.63"/>
    <n v="14723.67"/>
    <n v="14843.17"/>
    <n v="14710.11"/>
    <s v="156.24M"/>
    <n v="7.7999999999999996E-3"/>
  </r>
  <r>
    <d v="2021-07-20T00:00:00"/>
    <s v="Q3-2021"/>
    <x v="15"/>
    <n v="14728.21"/>
    <n v="14601.33"/>
    <n v="14790.6"/>
    <n v="14530.78"/>
    <s v="276.12M"/>
    <n v="1.23E-2"/>
  </r>
  <r>
    <d v="2021-07-19T00:00:00"/>
    <s v="Q3-2021"/>
    <x v="15"/>
    <n v="14549.09"/>
    <n v="14517.96"/>
    <n v="14578.96"/>
    <n v="14455.07"/>
    <s v="204.01M"/>
    <n v="-8.9999999999999993E-3"/>
  </r>
  <r>
    <d v="2021-07-16T00:00:00"/>
    <s v="Q3-2021"/>
    <x v="15"/>
    <n v="14681.38"/>
    <n v="14842.08"/>
    <n v="14875.97"/>
    <n v="14667.1"/>
    <s v="172.33M"/>
    <n v="-7.7000000000000002E-3"/>
  </r>
  <r>
    <d v="2021-07-15T00:00:00"/>
    <s v="Q3-2021"/>
    <x v="15"/>
    <n v="14794.69"/>
    <n v="14903.49"/>
    <n v="14907.51"/>
    <n v="14717.55"/>
    <s v="163.32M"/>
    <n v="-7.1000000000000004E-3"/>
  </r>
  <r>
    <d v="2021-07-14T00:00:00"/>
    <s v="Q3-2021"/>
    <x v="15"/>
    <n v="14900.44"/>
    <n v="14984.86"/>
    <n v="15001.13"/>
    <n v="14871.73"/>
    <s v="156.74M"/>
    <n v="1.6999999999999999E-3"/>
  </r>
  <r>
    <d v="2021-07-13T00:00:00"/>
    <s v="Q3-2021"/>
    <x v="15"/>
    <n v="14874.54"/>
    <n v="14871.04"/>
    <n v="15002.28"/>
    <n v="14843.8"/>
    <s v="134.41M"/>
    <n v="-2.0000000000000001E-4"/>
  </r>
  <r>
    <d v="2021-07-12T00:00:00"/>
    <s v="Q3-2021"/>
    <x v="15"/>
    <n v="14877.89"/>
    <n v="14878.71"/>
    <n v="14899.46"/>
    <n v="14813.79"/>
    <s v="135.33M"/>
    <n v="3.5000000000000001E-3"/>
  </r>
  <r>
    <d v="2021-07-09T00:00:00"/>
    <s v="Q3-2021"/>
    <x v="15"/>
    <n v="14826.09"/>
    <n v="14709.33"/>
    <n v="14838.72"/>
    <n v="14685.54"/>
    <s v="158.93M"/>
    <n v="7.1000000000000004E-3"/>
  </r>
  <r>
    <d v="2021-07-08T00:00:00"/>
    <s v="Q3-2021"/>
    <x v="15"/>
    <n v="14722.14"/>
    <n v="14577.67"/>
    <n v="14763.67"/>
    <n v="14551.76"/>
    <s v="178.03M"/>
    <n v="-6.0000000000000001E-3"/>
  </r>
  <r>
    <d v="2021-07-07T00:00:00"/>
    <s v="Q3-2021"/>
    <x v="15"/>
    <n v="14810.53"/>
    <n v="14889.76"/>
    <n v="14891.19"/>
    <n v="14735.75"/>
    <s v="151.62M"/>
    <n v="1.6000000000000001E-3"/>
  </r>
  <r>
    <d v="2021-07-06T00:00:00"/>
    <s v="Q3-2021"/>
    <x v="15"/>
    <n v="14786.36"/>
    <n v="14755.15"/>
    <n v="14797.45"/>
    <n v="14635.31"/>
    <s v="167.10M"/>
    <n v="4.0000000000000001E-3"/>
  </r>
  <r>
    <d v="2021-07-02T00:00:00"/>
    <s v="Q3-2021"/>
    <x v="15"/>
    <n v="14727.63"/>
    <n v="14633.51"/>
    <n v="14738.14"/>
    <n v="14626.82"/>
    <s v="140.17M"/>
    <n v="1.15E-2"/>
  </r>
  <r>
    <d v="2021-07-01T00:00:00"/>
    <s v="Q3-2021"/>
    <x v="15"/>
    <n v="14560.05"/>
    <n v="14530.63"/>
    <n v="14576.64"/>
    <n v="14483.42"/>
    <s v="151.35M"/>
    <n v="4.0000000000000002E-4"/>
  </r>
  <r>
    <d v="2021-06-30T00:00:00"/>
    <s v="Q2-2021"/>
    <x v="16"/>
    <n v="14554.8"/>
    <n v="14560.07"/>
    <n v="14582.3"/>
    <n v="14530.87"/>
    <s v="174.74M"/>
    <n v="-1.1999999999999999E-3"/>
  </r>
  <r>
    <d v="2021-06-29T00:00:00"/>
    <s v="Q2-2021"/>
    <x v="16"/>
    <n v="14572.75"/>
    <n v="14523.63"/>
    <n v="14575.19"/>
    <n v="14481.84"/>
    <s v="139.36M"/>
    <n v="3.3E-3"/>
  </r>
  <r>
    <d v="2021-06-28T00:00:00"/>
    <s v="Q2-2021"/>
    <x v="16"/>
    <n v="14524.98"/>
    <n v="14401.63"/>
    <n v="14530.07"/>
    <n v="14400.59"/>
    <s v="152.05M"/>
    <n v="1.2500000000000001E-2"/>
  </r>
  <r>
    <d v="2021-06-25T00:00:00"/>
    <s v="Q2-2021"/>
    <x v="16"/>
    <n v="14345.18"/>
    <n v="14396.63"/>
    <n v="14401.71"/>
    <n v="14324.26"/>
    <s v="248.91M"/>
    <n v="-1.4E-3"/>
  </r>
  <r>
    <d v="2021-06-24T00:00:00"/>
    <s v="Q2-2021"/>
    <x v="16"/>
    <n v="14365.96"/>
    <n v="14358.3"/>
    <n v="14429.14"/>
    <n v="14337.65"/>
    <s v="146.08M"/>
    <n v="6.4000000000000003E-3"/>
  </r>
  <r>
    <d v="2021-06-23T00:00:00"/>
    <s v="Q2-2021"/>
    <x v="16"/>
    <n v="14274.24"/>
    <n v="14275.09"/>
    <n v="14324.74"/>
    <n v="14247.58"/>
    <s v="132.78M"/>
    <n v="2.9999999999999997E-4"/>
  </r>
  <r>
    <d v="2021-06-22T00:00:00"/>
    <s v="Q2-2021"/>
    <x v="16"/>
    <n v="14270.42"/>
    <n v="14140.3"/>
    <n v="14288.49"/>
    <n v="14128.01"/>
    <s v="149.36M"/>
    <n v="9.4000000000000004E-3"/>
  </r>
  <r>
    <d v="2021-06-21T00:00:00"/>
    <s v="Q2-2021"/>
    <x v="16"/>
    <n v="14137.23"/>
    <n v="14055.03"/>
    <n v="14150.91"/>
    <n v="13967.89"/>
    <s v="159.46M"/>
    <n v="6.1999999999999998E-3"/>
  </r>
  <r>
    <d v="2021-06-18T00:00:00"/>
    <s v="Q2-2021"/>
    <x v="16"/>
    <n v="14049.58"/>
    <n v="14125.12"/>
    <n v="14140.61"/>
    <n v="14024.6"/>
    <s v="403.49M"/>
    <n v="-8.0999999999999996E-3"/>
  </r>
  <r>
    <d v="2021-06-17T00:00:00"/>
    <s v="Q2-2021"/>
    <x v="16"/>
    <n v="14163.81"/>
    <n v="13946.7"/>
    <n v="14205.43"/>
    <n v="13946.52"/>
    <s v="190.93M"/>
    <n v="1.29E-2"/>
  </r>
  <r>
    <d v="2021-06-16T00:00:00"/>
    <s v="Q2-2021"/>
    <x v="16"/>
    <n v="13983.01"/>
    <n v="14053.12"/>
    <n v="14100.11"/>
    <n v="13843.6"/>
    <s v="170.77M"/>
    <n v="-3.3999999999999998E-3"/>
  </r>
  <r>
    <d v="2021-06-15T00:00:00"/>
    <s v="Q2-2021"/>
    <x v="16"/>
    <n v="14030.41"/>
    <n v="14120.81"/>
    <n v="14126.25"/>
    <n v="14008.93"/>
    <s v="139.28M"/>
    <n v="-6.8999999999999999E-3"/>
  </r>
  <r>
    <d v="2021-06-14T00:00:00"/>
    <s v="Q2-2021"/>
    <x v="16"/>
    <n v="14128.2"/>
    <n v="14002.14"/>
    <n v="14129.33"/>
    <n v="13963.94"/>
    <s v="152.38M"/>
    <n v="9.2999999999999992E-3"/>
  </r>
  <r>
    <d v="2021-06-11T00:00:00"/>
    <s v="Q2-2021"/>
    <x v="16"/>
    <n v="13998.3"/>
    <n v="13959.47"/>
    <n v="13998.65"/>
    <n v="13934"/>
    <s v="138.26M"/>
    <n v="2.7000000000000001E-3"/>
  </r>
  <r>
    <d v="2021-06-10T00:00:00"/>
    <s v="Q2-2021"/>
    <x v="16"/>
    <n v="13960.35"/>
    <n v="13834.26"/>
    <n v="13962.99"/>
    <n v="13817.83"/>
    <s v="161.47M"/>
    <n v="1.0500000000000001E-2"/>
  </r>
  <r>
    <d v="2021-06-09T00:00:00"/>
    <s v="Q2-2021"/>
    <x v="16"/>
    <n v="13814.94"/>
    <n v="13865.51"/>
    <n v="13900.71"/>
    <n v="13811.05"/>
    <s v="142.01M"/>
    <n v="2.9999999999999997E-4"/>
  </r>
  <r>
    <d v="2021-06-08T00:00:00"/>
    <s v="Q2-2021"/>
    <x v="16"/>
    <n v="13810.86"/>
    <n v="13873.46"/>
    <n v="13913.4"/>
    <n v="13746.42"/>
    <s v="171.52M"/>
    <n v="5.9999999999999995E-4"/>
  </r>
  <r>
    <d v="2021-06-07T00:00:00"/>
    <s v="Q2-2021"/>
    <x v="16"/>
    <n v="13802.89"/>
    <n v="13744.15"/>
    <n v="13808.42"/>
    <n v="13710.11"/>
    <s v="158.49M"/>
    <n v="2.3E-3"/>
  </r>
  <r>
    <d v="2021-06-04T00:00:00"/>
    <s v="Q2-2021"/>
    <x v="16"/>
    <n v="13770.77"/>
    <n v="13619.79"/>
    <n v="13784.77"/>
    <n v="13613.58"/>
    <s v="148.48M"/>
    <n v="1.78E-2"/>
  </r>
  <r>
    <d v="2021-06-03T00:00:00"/>
    <s v="Q2-2021"/>
    <x v="16"/>
    <n v="13529.68"/>
    <n v="13568.91"/>
    <n v="13608.54"/>
    <n v="13469.85"/>
    <s v="157.94M"/>
    <n v="-1.0699999999999999E-2"/>
  </r>
  <r>
    <d v="2021-06-02T00:00:00"/>
    <s v="Q2-2021"/>
    <x v="16"/>
    <n v="13675.79"/>
    <n v="13655.71"/>
    <n v="13712.68"/>
    <n v="13610.16"/>
    <s v="151.45M"/>
    <n v="1.6000000000000001E-3"/>
  </r>
  <r>
    <d v="2021-06-01T00:00:00"/>
    <s v="Q2-2021"/>
    <x v="16"/>
    <n v="13654.59"/>
    <n v="13764.27"/>
    <n v="13773.45"/>
    <n v="13602.12"/>
    <s v="157.44M"/>
    <n v="-2.3E-3"/>
  </r>
  <r>
    <d v="2021-05-28T00:00:00"/>
    <s v="Q2-2021"/>
    <x v="16"/>
    <n v="13686.51"/>
    <n v="13717"/>
    <n v="13765.8"/>
    <n v="13684.83"/>
    <s v="164.33M"/>
    <n v="2.0999999999999999E-3"/>
  </r>
  <r>
    <d v="2021-05-27T00:00:00"/>
    <s v="Q2-2021"/>
    <x v="16"/>
    <n v="13657.85"/>
    <n v="13686.86"/>
    <n v="13724.76"/>
    <n v="13652.13"/>
    <s v="307.94M"/>
    <n v="-3.3E-3"/>
  </r>
  <r>
    <d v="2021-05-26T00:00:00"/>
    <s v="Q2-2021"/>
    <x v="16"/>
    <n v="13702.74"/>
    <n v="13687.71"/>
    <n v="13726.06"/>
    <n v="13661.06"/>
    <s v="153.51M"/>
    <n v="3.3E-3"/>
  </r>
  <r>
    <d v="2021-05-25T00:00:00"/>
    <s v="Q2-2021"/>
    <x v="16"/>
    <n v="13657.73"/>
    <n v="13701.3"/>
    <n v="13734.41"/>
    <n v="13614.54"/>
    <s v="154.43M"/>
    <n v="1.1999999999999999E-3"/>
  </r>
  <r>
    <d v="2021-05-24T00:00:00"/>
    <s v="Q2-2021"/>
    <x v="16"/>
    <n v="13641.75"/>
    <n v="13504.39"/>
    <n v="13687.6"/>
    <n v="13500.12"/>
    <s v="154.55M"/>
    <n v="1.7100000000000001E-2"/>
  </r>
  <r>
    <d v="2021-05-21T00:00:00"/>
    <s v="Q2-2021"/>
    <x v="16"/>
    <n v="13411.74"/>
    <n v="13573.22"/>
    <n v="13573.84"/>
    <n v="13401.53"/>
    <s v="173.17M"/>
    <n v="-6.1000000000000004E-3"/>
  </r>
  <r>
    <d v="2021-05-20T00:00:00"/>
    <s v="Q2-2021"/>
    <x v="16"/>
    <n v="13494.09"/>
    <n v="13294.59"/>
    <n v="13526.01"/>
    <n v="13293.1"/>
    <s v="185.10M"/>
    <n v="1.9400000000000001E-2"/>
  </r>
  <r>
    <d v="2021-05-19T00:00:00"/>
    <s v="Q2-2021"/>
    <x v="16"/>
    <n v="13237.91"/>
    <n v="12998.53"/>
    <n v="13243.98"/>
    <n v="12994.35"/>
    <s v="201.19M"/>
    <n v="1.5E-3"/>
  </r>
  <r>
    <d v="2021-05-18T00:00:00"/>
    <s v="Q2-2021"/>
    <x v="16"/>
    <n v="13217.68"/>
    <n v="13352.26"/>
    <n v="13400.52"/>
    <n v="13212.85"/>
    <s v="160.78M"/>
    <n v="-7.1999999999999998E-3"/>
  </r>
  <r>
    <d v="2021-05-17T00:00:00"/>
    <s v="Q2-2021"/>
    <x v="16"/>
    <n v="13312.91"/>
    <n v="13329.86"/>
    <n v="13350.14"/>
    <n v="13196.57"/>
    <s v="159.03M"/>
    <n v="-6.0000000000000001E-3"/>
  </r>
  <r>
    <d v="2021-05-14T00:00:00"/>
    <s v="Q2-2021"/>
    <x v="16"/>
    <n v="13393.11"/>
    <n v="13238.99"/>
    <n v="13430"/>
    <n v="13220.18"/>
    <s v="175.04M"/>
    <n v="2.1700000000000001E-2"/>
  </r>
  <r>
    <d v="2021-05-13T00:00:00"/>
    <s v="Q2-2021"/>
    <x v="16"/>
    <n v="13109.15"/>
    <n v="13133.73"/>
    <n v="13226.64"/>
    <n v="13006.77"/>
    <s v="195.42M"/>
    <n v="8.3000000000000001E-3"/>
  </r>
  <r>
    <d v="2021-05-12T00:00:00"/>
    <s v="Q2-2021"/>
    <x v="16"/>
    <n v="13001.63"/>
    <n v="13155.07"/>
    <n v="13236.89"/>
    <n v="12967.18"/>
    <s v="219.84M"/>
    <n v="-2.6200000000000001E-2"/>
  </r>
  <r>
    <d v="2021-05-11T00:00:00"/>
    <s v="Q2-2021"/>
    <x v="16"/>
    <n v="13351.27"/>
    <n v="13102.64"/>
    <n v="13381.66"/>
    <n v="13094.76"/>
    <s v="207.66M"/>
    <n v="-5.9999999999999995E-4"/>
  </r>
  <r>
    <d v="2021-05-10T00:00:00"/>
    <s v="Q2-2021"/>
    <x v="16"/>
    <n v="13359.08"/>
    <n v="13647.73"/>
    <n v="13648.49"/>
    <n v="13358.62"/>
    <s v="217.49M"/>
    <n v="-2.63E-2"/>
  </r>
  <r>
    <d v="2021-05-07T00:00:00"/>
    <s v="Q2-2021"/>
    <x v="16"/>
    <n v="13719.63"/>
    <n v="13715.56"/>
    <n v="13814.66"/>
    <n v="13669.78"/>
    <s v="171.70M"/>
    <n v="7.7999999999999996E-3"/>
  </r>
  <r>
    <d v="2021-05-06T00:00:00"/>
    <s v="Q2-2021"/>
    <x v="16"/>
    <n v="13613.73"/>
    <n v="13490.94"/>
    <n v="13617.33"/>
    <n v="13403.46"/>
    <s v="192.04M"/>
    <n v="8.2000000000000007E-3"/>
  </r>
  <r>
    <d v="2021-05-05T00:00:00"/>
    <s v="Q2-2021"/>
    <x v="16"/>
    <n v="13503.37"/>
    <n v="13649.12"/>
    <n v="13676.86"/>
    <n v="13478.58"/>
    <s v="180.30M"/>
    <n v="-3.0000000000000001E-3"/>
  </r>
  <r>
    <d v="2021-05-04T00:00:00"/>
    <s v="Q2-2021"/>
    <x v="16"/>
    <n v="13544.67"/>
    <n v="13680.63"/>
    <n v="13705.38"/>
    <n v="13396.11"/>
    <s v="221.33M"/>
    <n v="-1.8499999999999999E-2"/>
  </r>
  <r>
    <d v="2021-05-03T00:00:00"/>
    <s v="Q2-2021"/>
    <x v="16"/>
    <n v="13799.72"/>
    <n v="13923.04"/>
    <n v="13955"/>
    <n v="13784.66"/>
    <s v="166.87M"/>
    <n v="-4.4000000000000003E-3"/>
  </r>
  <r>
    <d v="2021-04-30T00:00:00"/>
    <s v="Q2-2021"/>
    <x v="16"/>
    <n v="13860.76"/>
    <n v="13857.79"/>
    <n v="13969.2"/>
    <n v="13838.82"/>
    <s v="211.03M"/>
    <n v="-7.7999999999999996E-3"/>
  </r>
  <r>
    <d v="2021-04-29T00:00:00"/>
    <s v="Q2-2021"/>
    <x v="16"/>
    <n v="13970.2"/>
    <n v="14063.94"/>
    <n v="14073.48"/>
    <n v="13836.1"/>
    <s v="197.09M"/>
    <n v="4.8999999999999998E-3"/>
  </r>
  <r>
    <d v="2021-04-28T00:00:00"/>
    <s v="Q2-2021"/>
    <x v="16"/>
    <n v="13901.62"/>
    <n v="13953.61"/>
    <n v="13992.08"/>
    <n v="13895.15"/>
    <s v="199.19M"/>
    <n v="-4.1999999999999997E-3"/>
  </r>
  <r>
    <d v="2021-04-27T00:00:00"/>
    <s v="Q2-2021"/>
    <x v="16"/>
    <n v="13960.28"/>
    <n v="14048.13"/>
    <n v="14048.34"/>
    <n v="13931.18"/>
    <s v="168.17M"/>
    <n v="-4.7000000000000002E-3"/>
  </r>
  <r>
    <d v="2021-04-26T00:00:00"/>
    <s v="Q2-2021"/>
    <x v="16"/>
    <n v="14026.16"/>
    <n v="13954.94"/>
    <n v="14039.4"/>
    <n v="13919.93"/>
    <s v="161.38M"/>
    <n v="6.1000000000000004E-3"/>
  </r>
  <r>
    <d v="2021-04-23T00:00:00"/>
    <s v="Q2-2021"/>
    <x v="16"/>
    <n v="13941.44"/>
    <n v="13794.49"/>
    <n v="13989.43"/>
    <n v="13789.45"/>
    <s v="172.09M"/>
    <n v="1.2999999999999999E-2"/>
  </r>
  <r>
    <d v="2021-04-22T00:00:00"/>
    <s v="Q2-2021"/>
    <x v="16"/>
    <n v="13762.36"/>
    <n v="13920.88"/>
    <n v="13954.03"/>
    <n v="13716.76"/>
    <s v="172.74M"/>
    <n v="-1.24E-2"/>
  </r>
  <r>
    <d v="2021-04-21T00:00:00"/>
    <s v="Q2-2021"/>
    <x v="16"/>
    <n v="13935.15"/>
    <n v="13768.92"/>
    <n v="13939.7"/>
    <n v="13717.44"/>
    <s v="166.85M"/>
    <n v="9.1000000000000004E-3"/>
  </r>
  <r>
    <d v="2021-04-20T00:00:00"/>
    <s v="Q2-2021"/>
    <x v="16"/>
    <n v="13809.3"/>
    <n v="13891.96"/>
    <n v="13934.89"/>
    <n v="13730.59"/>
    <s v="161.46M"/>
    <n v="-7.1000000000000004E-3"/>
  </r>
  <r>
    <d v="2021-04-19T00:00:00"/>
    <s v="Q2-2021"/>
    <x v="16"/>
    <n v="13907.67"/>
    <n v="13970.83"/>
    <n v="14025.64"/>
    <n v="13835.75"/>
    <s v="177.42M"/>
    <n v="-9.5999999999999992E-3"/>
  </r>
  <r>
    <d v="2021-04-16T00:00:00"/>
    <s v="Q2-2021"/>
    <x v="16"/>
    <n v="14041.91"/>
    <n v="14035.96"/>
    <n v="14050.38"/>
    <n v="13966.54"/>
    <s v="194.73M"/>
    <n v="1.1000000000000001E-3"/>
  </r>
  <r>
    <d v="2021-04-15T00:00:00"/>
    <s v="Q2-2021"/>
    <x v="16"/>
    <n v="14026.19"/>
    <n v="13934.87"/>
    <n v="14040.11"/>
    <n v="13931.01"/>
    <s v="177.92M"/>
    <n v="1.61E-2"/>
  </r>
  <r>
    <d v="2021-04-14T00:00:00"/>
    <s v="Q2-2021"/>
    <x v="16"/>
    <n v="13803.91"/>
    <n v="13988.86"/>
    <n v="13990.54"/>
    <n v="13782.17"/>
    <s v="161.34M"/>
    <n v="-1.3100000000000001E-2"/>
  </r>
  <r>
    <d v="2021-04-13T00:00:00"/>
    <s v="Q2-2021"/>
    <x v="16"/>
    <n v="13986.49"/>
    <n v="13874.58"/>
    <n v="14002.53"/>
    <n v="13874.58"/>
    <s v="164.97M"/>
    <n v="1.21E-2"/>
  </r>
  <r>
    <d v="2021-04-12T00:00:00"/>
    <s v="Q2-2021"/>
    <x v="16"/>
    <n v="13819.35"/>
    <n v="13792.74"/>
    <n v="13839.39"/>
    <n v="13747.63"/>
    <s v="178.22M"/>
    <n v="-1.9E-3"/>
  </r>
  <r>
    <d v="2021-04-09T00:00:00"/>
    <s v="Q2-2021"/>
    <x v="16"/>
    <n v="13845.06"/>
    <n v="13709.67"/>
    <n v="13849.31"/>
    <n v="13674.92"/>
    <s v="160.65M"/>
    <n v="6.3E-3"/>
  </r>
  <r>
    <d v="2021-04-08T00:00:00"/>
    <s v="Q2-2021"/>
    <x v="16"/>
    <n v="13758.5"/>
    <n v="13730.73"/>
    <n v="13763.18"/>
    <n v="13703.51"/>
    <s v="163.89M"/>
    <n v="1.04E-2"/>
  </r>
  <r>
    <d v="2021-04-07T00:00:00"/>
    <s v="Q2-2021"/>
    <x v="16"/>
    <n v="13616.7"/>
    <n v="13553.9"/>
    <n v="13648.8"/>
    <n v="13532.63"/>
    <s v="144.11M"/>
    <n v="2.8E-3"/>
  </r>
  <r>
    <d v="2021-04-06T00:00:00"/>
    <s v="Q2-2021"/>
    <x v="16"/>
    <n v="13578.46"/>
    <n v="13567.2"/>
    <n v="13660.29"/>
    <n v="13551.6"/>
    <s v="163.84M"/>
    <n v="-1.4E-3"/>
  </r>
  <r>
    <d v="2021-04-05T00:00:00"/>
    <s v="Q2-2021"/>
    <x v="16"/>
    <n v="13598.16"/>
    <n v="13434.04"/>
    <n v="13623.6"/>
    <n v="13420.81"/>
    <s v="178.50M"/>
    <n v="2.0199999999999999E-2"/>
  </r>
  <r>
    <d v="2021-04-01T00:00:00"/>
    <s v="Q2-2021"/>
    <x v="16"/>
    <n v="13329.51"/>
    <n v="13268.88"/>
    <n v="13333.41"/>
    <n v="13255.82"/>
    <s v="187.35M"/>
    <n v="1.8200000000000001E-2"/>
  </r>
  <r>
    <d v="2021-03-31T00:00:00"/>
    <s v="Q1-2021"/>
    <x v="17"/>
    <n v="13091.44"/>
    <n v="12970.33"/>
    <n v="13167.06"/>
    <n v="12966.65"/>
    <s v="247.92M"/>
    <n v="1.5100000000000001E-2"/>
  </r>
  <r>
    <d v="2021-03-30T00:00:00"/>
    <s v="Q1-2021"/>
    <x v="17"/>
    <n v="12896.53"/>
    <n v="12904.01"/>
    <n v="12929.46"/>
    <n v="12798.03"/>
    <s v="172.81M"/>
    <n v="-5.3E-3"/>
  </r>
  <r>
    <d v="2021-03-29T00:00:00"/>
    <s v="Q1-2021"/>
    <x v="17"/>
    <n v="12965.74"/>
    <n v="12950.51"/>
    <n v="13013.48"/>
    <n v="12836.6"/>
    <s v="199.25M"/>
    <n v="-1E-3"/>
  </r>
  <r>
    <d v="2021-03-26T00:00:00"/>
    <s v="Q1-2021"/>
    <x v="17"/>
    <n v="12979.12"/>
    <n v="12777.27"/>
    <n v="12992.3"/>
    <n v="12721.66"/>
    <s v="253.00M"/>
    <n v="1.55E-2"/>
  </r>
  <r>
    <d v="2021-03-25T00:00:00"/>
    <s v="Q1-2021"/>
    <x v="17"/>
    <n v="12780.51"/>
    <n v="12707.58"/>
    <n v="12845.66"/>
    <n v="12627.92"/>
    <s v="216.99M"/>
    <n v="-1.4E-3"/>
  </r>
  <r>
    <d v="2021-03-24T00:00:00"/>
    <s v="Q1-2021"/>
    <x v="17"/>
    <n v="12798.88"/>
    <n v="13072.82"/>
    <n v="13077.49"/>
    <n v="12797.84"/>
    <s v="208.06M"/>
    <n v="-1.6799999999999999E-2"/>
  </r>
  <r>
    <d v="2021-03-23T00:00:00"/>
    <s v="Q1-2021"/>
    <x v="17"/>
    <n v="13017.79"/>
    <n v="13127.17"/>
    <n v="13180.66"/>
    <n v="12993.5"/>
    <s v="203.45M"/>
    <n v="-5.3E-3"/>
  </r>
  <r>
    <d v="2021-03-22T00:00:00"/>
    <s v="Q1-2021"/>
    <x v="17"/>
    <n v="13086.51"/>
    <n v="12943.14"/>
    <n v="13167.46"/>
    <n v="12943.14"/>
    <s v="209.33M"/>
    <n v="1.7100000000000001E-2"/>
  </r>
  <r>
    <d v="2021-03-19T00:00:00"/>
    <s v="Q1-2021"/>
    <x v="17"/>
    <n v="12866.99"/>
    <n v="12792.67"/>
    <n v="12906.02"/>
    <n v="12704.07"/>
    <s v="575.60M"/>
    <n v="6.1000000000000004E-3"/>
  </r>
  <r>
    <d v="2021-03-18T00:00:00"/>
    <s v="Q1-2021"/>
    <x v="17"/>
    <n v="12789.14"/>
    <n v="13006.29"/>
    <n v="13040.36"/>
    <n v="12781.53"/>
    <s v="226.02M"/>
    <n v="-3.1300000000000001E-2"/>
  </r>
  <r>
    <d v="2021-03-17T00:00:00"/>
    <s v="Q1-2021"/>
    <x v="17"/>
    <n v="13202.38"/>
    <n v="13024.83"/>
    <n v="13280.29"/>
    <n v="12950.08"/>
    <s v="220.85M"/>
    <n v="3.8E-3"/>
  </r>
  <r>
    <d v="2021-03-16T00:00:00"/>
    <s v="Q1-2021"/>
    <x v="17"/>
    <n v="13152.28"/>
    <n v="13156.65"/>
    <n v="13297.48"/>
    <n v="13091.78"/>
    <s v="186.93M"/>
    <n v="5.3E-3"/>
  </r>
  <r>
    <d v="2021-03-15T00:00:00"/>
    <s v="Q1-2021"/>
    <x v="17"/>
    <n v="13082.54"/>
    <n v="12936.13"/>
    <n v="13085.01"/>
    <n v="12885.64"/>
    <s v="180.21M"/>
    <n v="1.12E-2"/>
  </r>
  <r>
    <d v="2021-03-12T00:00:00"/>
    <s v="Q1-2021"/>
    <x v="17"/>
    <n v="12937.29"/>
    <n v="12873.39"/>
    <n v="12943.58"/>
    <n v="12778.12"/>
    <s v="184.56M"/>
    <n v="-8.8999999999999999E-3"/>
  </r>
  <r>
    <d v="2021-03-11T00:00:00"/>
    <s v="Q1-2021"/>
    <x v="17"/>
    <n v="13052.9"/>
    <n v="12960.53"/>
    <n v="13117.86"/>
    <n v="12920"/>
    <s v="211.63M"/>
    <n v="2.3599999999999999E-2"/>
  </r>
  <r>
    <d v="2021-03-10T00:00:00"/>
    <s v="Q1-2021"/>
    <x v="17"/>
    <n v="12752.07"/>
    <n v="12950.25"/>
    <n v="12979.38"/>
    <n v="12726.85"/>
    <s v="214.22M"/>
    <n v="-3.3E-3"/>
  </r>
  <r>
    <d v="2021-03-09T00:00:00"/>
    <s v="Q1-2021"/>
    <x v="17"/>
    <n v="12794.49"/>
    <n v="12635.45"/>
    <n v="12868.52"/>
    <n v="12592.83"/>
    <s v="252.07M"/>
    <n v="4.0300000000000002E-2"/>
  </r>
  <r>
    <d v="2021-03-08T00:00:00"/>
    <s v="Q1-2021"/>
    <x v="17"/>
    <n v="12299.08"/>
    <n v="12629.56"/>
    <n v="12718.58"/>
    <n v="12287.57"/>
    <s v="273.33M"/>
    <n v="-2.92E-2"/>
  </r>
  <r>
    <d v="2021-03-05T00:00:00"/>
    <s v="Q1-2021"/>
    <x v="17"/>
    <n v="12668.51"/>
    <n v="12594.16"/>
    <n v="12700.95"/>
    <n v="12208.39"/>
    <s v="302.02M"/>
    <n v="1.6400000000000001E-2"/>
  </r>
  <r>
    <d v="2021-03-04T00:00:00"/>
    <s v="Q1-2021"/>
    <x v="17"/>
    <n v="12464"/>
    <n v="12655.92"/>
    <n v="12799.08"/>
    <n v="12314.16"/>
    <s v="307.81M"/>
    <n v="-1.7299999999999999E-2"/>
  </r>
  <r>
    <d v="2021-03-03T00:00:00"/>
    <s v="Q1-2021"/>
    <x v="17"/>
    <n v="12683.33"/>
    <n v="13020.1"/>
    <n v="13057.29"/>
    <n v="12679.89"/>
    <s v="230.65M"/>
    <n v="-2.8799999999999999E-2"/>
  </r>
  <r>
    <d v="2021-03-02T00:00:00"/>
    <s v="Q1-2021"/>
    <x v="17"/>
    <n v="13059.95"/>
    <n v="13297.76"/>
    <n v="13301.62"/>
    <n v="13052.12"/>
    <s v="195.31M"/>
    <n v="-1.6799999999999999E-2"/>
  </r>
  <r>
    <d v="2021-03-01T00:00:00"/>
    <s v="Q1-2021"/>
    <x v="17"/>
    <n v="13282.95"/>
    <n v="13106.02"/>
    <n v="13293.78"/>
    <n v="13051.7"/>
    <s v="207.57M"/>
    <n v="2.8899999999999999E-2"/>
  </r>
  <r>
    <d v="2021-02-26T00:00:00"/>
    <s v="Q1-2021"/>
    <x v="17"/>
    <n v="12909.44"/>
    <n v="12958.97"/>
    <n v="13090.36"/>
    <n v="12764.34"/>
    <s v="312.55M"/>
    <n v="6.3E-3"/>
  </r>
  <r>
    <d v="2021-02-25T00:00:00"/>
    <s v="Q1-2021"/>
    <x v="17"/>
    <n v="12828.31"/>
    <n v="13197.75"/>
    <n v="13294.56"/>
    <n v="12773.76"/>
    <s v="260.93M"/>
    <n v="-3.56E-2"/>
  </r>
  <r>
    <d v="2021-02-24T00:00:00"/>
    <s v="Q1-2021"/>
    <x v="17"/>
    <n v="13302.19"/>
    <n v="13095.86"/>
    <n v="13312.42"/>
    <n v="12971.82"/>
    <s v="214.77M"/>
    <n v="8.0999999999999996E-3"/>
  </r>
  <r>
    <d v="2021-02-23T00:00:00"/>
    <s v="Q1-2021"/>
    <x v="17"/>
    <n v="13194.71"/>
    <n v="12982.36"/>
    <n v="13259.85"/>
    <n v="12758.12"/>
    <s v="261.29M"/>
    <n v="-2.2000000000000001E-3"/>
  </r>
  <r>
    <d v="2021-02-22T00:00:00"/>
    <s v="Q1-2021"/>
    <x v="17"/>
    <n v="13223.74"/>
    <n v="13414.04"/>
    <n v="13447.37"/>
    <n v="13220.77"/>
    <s v="215.67M"/>
    <n v="-2.63E-2"/>
  </r>
  <r>
    <d v="2021-02-19T00:00:00"/>
    <s v="Q1-2021"/>
    <x v="17"/>
    <n v="13580.78"/>
    <n v="13686.23"/>
    <n v="13701.69"/>
    <n v="13545.45"/>
    <s v="193.94M"/>
    <n v="-4.1999999999999997E-3"/>
  </r>
  <r>
    <d v="2021-02-18T00:00:00"/>
    <s v="Q1-2021"/>
    <x v="17"/>
    <n v="13637.51"/>
    <n v="13556.01"/>
    <n v="13669.94"/>
    <n v="13477.17"/>
    <s v="169.46M"/>
    <n v="-4.4999999999999997E-3"/>
  </r>
  <r>
    <d v="2021-02-17T00:00:00"/>
    <s v="Q1-2021"/>
    <x v="17"/>
    <n v="13699.71"/>
    <n v="13636.15"/>
    <n v="13713.14"/>
    <n v="13552.67"/>
    <s v="163.37M"/>
    <n v="-5.4000000000000003E-3"/>
  </r>
  <r>
    <d v="2021-02-16T00:00:00"/>
    <s v="Q1-2021"/>
    <x v="17"/>
    <n v="13773.77"/>
    <n v="13841.03"/>
    <n v="13879.77"/>
    <n v="13726.77"/>
    <s v="168.06M"/>
    <n v="-2.5000000000000001E-3"/>
  </r>
  <r>
    <d v="2021-02-12T00:00:00"/>
    <s v="Q1-2021"/>
    <x v="17"/>
    <n v="13807.7"/>
    <n v="13695.9"/>
    <n v="13816.25"/>
    <n v="13656.78"/>
    <s v="137.79M"/>
    <n v="5.3E-3"/>
  </r>
  <r>
    <d v="2021-02-11T00:00:00"/>
    <s v="Q1-2021"/>
    <x v="17"/>
    <n v="13734.35"/>
    <n v="13723.63"/>
    <n v="13747.2"/>
    <n v="13637.19"/>
    <s v="156.64M"/>
    <n v="5.7999999999999996E-3"/>
  </r>
  <r>
    <d v="2021-02-10T00:00:00"/>
    <s v="Q1-2021"/>
    <x v="17"/>
    <n v="13655.27"/>
    <n v="13751.42"/>
    <n v="13770.91"/>
    <n v="13531.93"/>
    <s v="175.91M"/>
    <n v="-2.3E-3"/>
  </r>
  <r>
    <d v="2021-02-09T00:00:00"/>
    <s v="Q1-2021"/>
    <x v="17"/>
    <n v="13687.08"/>
    <n v="13667.14"/>
    <n v="13741.79"/>
    <n v="13664.7"/>
    <s v="151.60M"/>
    <n v="-5.9999999999999995E-4"/>
  </r>
  <r>
    <d v="2021-02-08T00:00:00"/>
    <s v="Q1-2021"/>
    <x v="17"/>
    <n v="13695.02"/>
    <n v="13672.33"/>
    <n v="13698.41"/>
    <n v="13607.96"/>
    <s v="181.11M"/>
    <n v="6.7000000000000002E-3"/>
  </r>
  <r>
    <d v="2021-02-05T00:00:00"/>
    <s v="Q1-2021"/>
    <x v="17"/>
    <n v="13603.96"/>
    <n v="13592.77"/>
    <n v="13642.96"/>
    <n v="13527.81"/>
    <s v="172.27M"/>
    <n v="3.2000000000000002E-3"/>
  </r>
  <r>
    <d v="2021-02-04T00:00:00"/>
    <s v="Q1-2021"/>
    <x v="17"/>
    <n v="13560.89"/>
    <n v="13454.85"/>
    <n v="13563.13"/>
    <n v="13406.44"/>
    <s v="195.08M"/>
    <n v="1.18E-2"/>
  </r>
  <r>
    <d v="2021-02-03T00:00:00"/>
    <s v="Q1-2021"/>
    <x v="17"/>
    <n v="13402.37"/>
    <n v="13555.03"/>
    <n v="13561.45"/>
    <n v="13400.08"/>
    <s v="181.61M"/>
    <n v="-4.0000000000000001E-3"/>
  </r>
  <r>
    <d v="2021-02-02T00:00:00"/>
    <s v="Q1-2021"/>
    <x v="17"/>
    <n v="13456.12"/>
    <n v="13371.36"/>
    <n v="13501.23"/>
    <n v="13363.75"/>
    <s v="191.13M"/>
    <n v="1.5599999999999999E-2"/>
  </r>
  <r>
    <d v="2021-02-01T00:00:00"/>
    <s v="Q1-2021"/>
    <x v="17"/>
    <n v="13248.9"/>
    <n v="13067.65"/>
    <n v="13280.22"/>
    <n v="12983.1"/>
    <s v="199.89M"/>
    <n v="2.5000000000000001E-2"/>
  </r>
  <r>
    <d v="2021-01-29T00:00:00"/>
    <s v="Q1-2021"/>
    <x v="17"/>
    <n v="12925.38"/>
    <n v="13124.7"/>
    <n v="13167.87"/>
    <n v="12845.43"/>
    <s v="285.52M"/>
    <n v="-2.0899999999999998E-2"/>
  </r>
  <r>
    <d v="2021-01-28T00:00:00"/>
    <s v="Q1-2021"/>
    <x v="17"/>
    <n v="13201.53"/>
    <n v="13163.32"/>
    <n v="13401.85"/>
    <n v="13150.1"/>
    <s v="259.13M"/>
    <n v="6.7999999999999996E-3"/>
  </r>
  <r>
    <d v="2021-01-27T00:00:00"/>
    <s v="Q1-2021"/>
    <x v="17"/>
    <n v="13112.65"/>
    <n v="13371.16"/>
    <n v="13393.51"/>
    <n v="13034.14"/>
    <s v="332.77M"/>
    <n v="-2.8000000000000001E-2"/>
  </r>
  <r>
    <d v="2021-01-26T00:00:00"/>
    <s v="Q1-2021"/>
    <x v="17"/>
    <n v="13490.19"/>
    <n v="13507.47"/>
    <n v="13536.3"/>
    <n v="13440.32"/>
    <s v="183.91M"/>
    <n v="5.0000000000000001E-4"/>
  </r>
  <r>
    <d v="2021-01-25T00:00:00"/>
    <s v="Q1-2021"/>
    <x v="17"/>
    <n v="13483.29"/>
    <n v="13515.63"/>
    <n v="13563.7"/>
    <n v="13205.59"/>
    <s v="221.64M"/>
    <n v="8.6999999999999994E-3"/>
  </r>
  <r>
    <d v="2021-01-22T00:00:00"/>
    <s v="Q1-2021"/>
    <x v="17"/>
    <n v="13366.4"/>
    <n v="13356.18"/>
    <n v="13404.77"/>
    <n v="13336.9"/>
    <s v="185.53M"/>
    <n v="-2.8999999999999998E-3"/>
  </r>
  <r>
    <d v="2021-01-21T00:00:00"/>
    <s v="Q1-2021"/>
    <x v="17"/>
    <n v="13404.99"/>
    <n v="13356.7"/>
    <n v="13433.69"/>
    <n v="13297.79"/>
    <s v="195.49M"/>
    <n v="8.2000000000000007E-3"/>
  </r>
  <r>
    <d v="2021-01-20T00:00:00"/>
    <s v="Q1-2021"/>
    <x v="17"/>
    <n v="13296.45"/>
    <n v="13155.11"/>
    <n v="13332.26"/>
    <n v="13138.31"/>
    <s v="209.51M"/>
    <n v="2.3099999999999999E-2"/>
  </r>
  <r>
    <d v="2021-01-19T00:00:00"/>
    <s v="Q1-2021"/>
    <x v="17"/>
    <n v="12996.54"/>
    <n v="12921.61"/>
    <n v="13012.09"/>
    <n v="12861.3"/>
    <s v="208.17M"/>
    <n v="1.4999999999999999E-2"/>
  </r>
  <r>
    <d v="2021-01-15T00:00:00"/>
    <s v="Q1-2021"/>
    <x v="17"/>
    <n v="12803.93"/>
    <n v="12898.09"/>
    <n v="12941.29"/>
    <n v="12758.1"/>
    <s v="244.67M"/>
    <n v="-7.3000000000000001E-3"/>
  </r>
  <r>
    <d v="2021-01-14T00:00:00"/>
    <s v="Q1-2021"/>
    <x v="17"/>
    <n v="12898.69"/>
    <n v="13010.94"/>
    <n v="13037.05"/>
    <n v="12886.16"/>
    <s v="198.57M"/>
    <n v="-5.7999999999999996E-3"/>
  </r>
  <r>
    <d v="2021-01-13T00:00:00"/>
    <s v="Q1-2021"/>
    <x v="17"/>
    <n v="12973.63"/>
    <n v="12911.87"/>
    <n v="13008.84"/>
    <n v="12878.02"/>
    <s v="207.31M"/>
    <n v="6.3E-3"/>
  </r>
  <r>
    <d v="2021-01-12T00:00:00"/>
    <s v="Q1-2021"/>
    <x v="17"/>
    <n v="12892.09"/>
    <n v="12916.1"/>
    <n v="12957.43"/>
    <n v="12783.71"/>
    <s v="184.51M"/>
    <n v="-8.0000000000000004E-4"/>
  </r>
  <r>
    <d v="2021-01-11T00:00:00"/>
    <s v="Q1-2021"/>
    <x v="17"/>
    <n v="12902.49"/>
    <n v="12961.5"/>
    <n v="13023.22"/>
    <n v="12883.59"/>
    <s v="196.99M"/>
    <n v="-1.55E-2"/>
  </r>
  <r>
    <d v="2021-01-08T00:00:00"/>
    <s v="Q1-2021"/>
    <x v="17"/>
    <n v="13105.2"/>
    <n v="13037.24"/>
    <n v="13113.09"/>
    <n v="12939.73"/>
    <s v="220.39M"/>
    <n v="1.2800000000000001E-2"/>
  </r>
  <r>
    <d v="2021-01-07T00:00:00"/>
    <s v="Q1-2021"/>
    <x v="17"/>
    <n v="12939.57"/>
    <n v="12745.41"/>
    <n v="12966.68"/>
    <n v="12744.82"/>
    <s v="215.74M"/>
    <n v="2.5100000000000001E-2"/>
  </r>
  <r>
    <d v="2021-01-06T00:00:00"/>
    <s v="Q1-2021"/>
    <x v="17"/>
    <n v="12623.35"/>
    <n v="12601.26"/>
    <n v="12803.29"/>
    <n v="12569.42"/>
    <s v="243.87M"/>
    <n v="-1.4E-2"/>
  </r>
  <r>
    <d v="2021-01-05T00:00:00"/>
    <s v="Q1-2021"/>
    <x v="17"/>
    <n v="12802.38"/>
    <n v="12663.13"/>
    <n v="12809.67"/>
    <n v="12663.13"/>
    <s v="175.19M"/>
    <n v="8.5000000000000006E-3"/>
  </r>
  <r>
    <d v="2021-01-04T00:00:00"/>
    <s v="Q1-2021"/>
    <x v="17"/>
    <n v="12694.67"/>
    <n v="12950.22"/>
    <n v="12950.22"/>
    <n v="12537.42"/>
    <s v="242.64M"/>
    <n v="-1.4999999999999999E-2"/>
  </r>
  <r>
    <d v="2020-12-31T00:00:00"/>
    <s v="Q4-2020"/>
    <x v="18"/>
    <n v="12888.28"/>
    <n v="12852.96"/>
    <n v="12904.09"/>
    <n v="12804.75"/>
    <s v="158.54M"/>
    <n v="3.3E-3"/>
  </r>
  <r>
    <d v="2020-12-30T00:00:00"/>
    <s v="Q4-2020"/>
    <x v="18"/>
    <n v="12845.36"/>
    <n v="12900.03"/>
    <n v="12917.45"/>
    <n v="12828.79"/>
    <s v="136.77M"/>
    <n v="1E-4"/>
  </r>
  <r>
    <d v="2020-12-29T00:00:00"/>
    <s v="Q4-2020"/>
    <x v="18"/>
    <n v="12843.49"/>
    <n v="12909.86"/>
    <n v="12925.53"/>
    <n v="12816.59"/>
    <s v="155.88M"/>
    <n v="4.0000000000000002E-4"/>
  </r>
  <r>
    <d v="2020-12-28T00:00:00"/>
    <s v="Q4-2020"/>
    <x v="18"/>
    <n v="12838.86"/>
    <n v="12813.97"/>
    <n v="12861.91"/>
    <n v="12747.05"/>
    <s v="144.84M"/>
    <n v="1.01E-2"/>
  </r>
  <r>
    <d v="2020-12-24T00:00:00"/>
    <s v="Q4-2020"/>
    <x v="18"/>
    <n v="12711.01"/>
    <n v="12668.19"/>
    <n v="12732.55"/>
    <n v="12665.8"/>
    <s v="72.67M"/>
    <n v="4.5999999999999999E-3"/>
  </r>
  <r>
    <d v="2020-12-23T00:00:00"/>
    <s v="Q4-2020"/>
    <x v="18"/>
    <n v="12653.14"/>
    <n v="12733.75"/>
    <n v="12737.59"/>
    <n v="12649.6"/>
    <s v="145.40M"/>
    <n v="-5.1000000000000004E-3"/>
  </r>
  <r>
    <d v="2020-12-22T00:00:00"/>
    <s v="Q4-2020"/>
    <x v="18"/>
    <n v="12717.56"/>
    <n v="12715.48"/>
    <n v="12761.23"/>
    <n v="12606.42"/>
    <s v="176.87M"/>
    <n v="2.2000000000000001E-3"/>
  </r>
  <r>
    <d v="2020-12-21T00:00:00"/>
    <s v="Q4-2020"/>
    <x v="18"/>
    <n v="12690.26"/>
    <n v="12575.6"/>
    <n v="12706.44"/>
    <n v="12474.03"/>
    <s v="216.76M"/>
    <n v="-3.8E-3"/>
  </r>
  <r>
    <d v="2020-12-18T00:00:00"/>
    <s v="Q4-2020"/>
    <x v="18"/>
    <n v="12738.18"/>
    <n v="12786.92"/>
    <n v="12793.47"/>
    <n v="12611.22"/>
    <s v="682.51M"/>
    <n v="-1.1000000000000001E-3"/>
  </r>
  <r>
    <d v="2020-12-17T00:00:00"/>
    <s v="Q4-2020"/>
    <x v="18"/>
    <n v="12752.06"/>
    <n v="12741.64"/>
    <n v="12760.97"/>
    <n v="12685.98"/>
    <s v="178.08M"/>
    <n v="6.6E-3"/>
  </r>
  <r>
    <d v="2020-12-16T00:00:00"/>
    <s v="Q4-2020"/>
    <x v="18"/>
    <n v="12668.16"/>
    <n v="12607.87"/>
    <n v="12698.11"/>
    <n v="12568.71"/>
    <s v="184.13M"/>
    <n v="5.7000000000000002E-3"/>
  </r>
  <r>
    <d v="2020-12-15T00:00:00"/>
    <s v="Q4-2020"/>
    <x v="18"/>
    <n v="12595.92"/>
    <n v="12565.28"/>
    <n v="12596.84"/>
    <n v="12467.57"/>
    <s v="194.79M"/>
    <n v="1.0699999999999999E-2"/>
  </r>
  <r>
    <d v="2020-12-14T00:00:00"/>
    <s v="Q4-2020"/>
    <x v="18"/>
    <n v="12462.21"/>
    <n v="12427.86"/>
    <n v="12544.31"/>
    <n v="12426.25"/>
    <s v="206.34M"/>
    <n v="7.0000000000000001E-3"/>
  </r>
  <r>
    <d v="2020-12-11T00:00:00"/>
    <s v="Q4-2020"/>
    <x v="18"/>
    <n v="12375.41"/>
    <n v="12327.07"/>
    <n v="12378.61"/>
    <n v="12236.8"/>
    <s v="170.46M"/>
    <n v="-2.0999999999999999E-3"/>
  </r>
  <r>
    <d v="2020-12-10T00:00:00"/>
    <s v="Q4-2020"/>
    <x v="18"/>
    <n v="12401.74"/>
    <n v="12268.47"/>
    <n v="12447.85"/>
    <n v="12226.13"/>
    <s v="182.10M"/>
    <n v="3.0000000000000001E-3"/>
  </r>
  <r>
    <d v="2020-12-09T00:00:00"/>
    <s v="Q4-2020"/>
    <x v="18"/>
    <n v="12364.64"/>
    <n v="12626.97"/>
    <n v="12643.24"/>
    <n v="12311.3"/>
    <s v="227.70M"/>
    <n v="-2.1499999999999998E-2"/>
  </r>
  <r>
    <d v="2020-12-08T00:00:00"/>
    <s v="Q4-2020"/>
    <x v="18"/>
    <n v="12635.72"/>
    <n v="12574.84"/>
    <n v="12651.35"/>
    <n v="12504.97"/>
    <s v="168.73M"/>
    <n v="3.0999999999999999E-3"/>
  </r>
  <r>
    <d v="2020-12-07T00:00:00"/>
    <s v="Q4-2020"/>
    <x v="18"/>
    <n v="12596.47"/>
    <n v="12523.57"/>
    <n v="12610"/>
    <n v="12523.12"/>
    <s v="169.91M"/>
    <n v="5.4000000000000003E-3"/>
  </r>
  <r>
    <d v="2020-12-04T00:00:00"/>
    <s v="Q4-2020"/>
    <x v="18"/>
    <n v="12528.48"/>
    <n v="12479.91"/>
    <n v="12531.21"/>
    <n v="12450.51"/>
    <s v="168.42M"/>
    <n v="4.8999999999999998E-3"/>
  </r>
  <r>
    <d v="2020-12-03T00:00:00"/>
    <s v="Q4-2020"/>
    <x v="18"/>
    <n v="12467.13"/>
    <n v="12469.16"/>
    <n v="12538.92"/>
    <n v="12445.36"/>
    <s v="180.46M"/>
    <n v="8.9999999999999998E-4"/>
  </r>
  <r>
    <d v="2020-12-02T00:00:00"/>
    <s v="Q4-2020"/>
    <x v="18"/>
    <n v="12456.41"/>
    <n v="12390.58"/>
    <n v="12472.25"/>
    <n v="12318.27"/>
    <s v="176.96M"/>
    <n v="1E-4"/>
  </r>
  <r>
    <d v="2020-12-01T00:00:00"/>
    <s v="Q4-2020"/>
    <x v="18"/>
    <n v="12455.33"/>
    <n v="12387.62"/>
    <n v="12510.02"/>
    <n v="12338.36"/>
    <s v="227.09M"/>
    <n v="1.52E-2"/>
  </r>
  <r>
    <d v="2020-11-30T00:00:00"/>
    <s v="Q4-2020"/>
    <x v="18"/>
    <n v="12268.32"/>
    <n v="12278.78"/>
    <n v="12299.61"/>
    <n v="12090.93"/>
    <s v="354.41M"/>
    <n v="8.0000000000000004E-4"/>
  </r>
  <r>
    <d v="2020-11-27T00:00:00"/>
    <s v="Q4-2020"/>
    <x v="18"/>
    <n v="12258.21"/>
    <n v="12220.37"/>
    <n v="12306.71"/>
    <n v="12214.44"/>
    <s v="101.90M"/>
    <n v="8.6999999999999994E-3"/>
  </r>
  <r>
    <d v="2020-11-25T00:00:00"/>
    <s v="Q4-2020"/>
    <x v="18"/>
    <n v="12152.22"/>
    <n v="12112.11"/>
    <n v="12174.99"/>
    <n v="12081.51"/>
    <s v="164.42M"/>
    <n v="6.0000000000000001E-3"/>
  </r>
  <r>
    <d v="2020-11-24T00:00:00"/>
    <s v="Q4-2020"/>
    <x v="18"/>
    <n v="12079.81"/>
    <n v="11952.7"/>
    <n v="12094.16"/>
    <n v="11878.31"/>
    <s v="211.73M"/>
    <n v="1.46E-2"/>
  </r>
  <r>
    <d v="2020-11-23T00:00:00"/>
    <s v="Q4-2020"/>
    <x v="18"/>
    <n v="11905.94"/>
    <n v="11959.89"/>
    <n v="12001.83"/>
    <n v="11817.53"/>
    <s v="189.11M"/>
    <n v="0"/>
  </r>
  <r>
    <d v="2020-11-20T00:00:00"/>
    <s v="Q4-2020"/>
    <x v="18"/>
    <n v="11906.44"/>
    <n v="11976"/>
    <n v="12017.42"/>
    <n v="11903.57"/>
    <s v="192.39M"/>
    <n v="-6.6E-3"/>
  </r>
  <r>
    <d v="2020-11-19T00:00:00"/>
    <s v="Q4-2020"/>
    <x v="18"/>
    <n v="11985.43"/>
    <n v="11863.12"/>
    <n v="12000.29"/>
    <n v="11842.67"/>
    <s v="179.58M"/>
    <n v="7.6E-3"/>
  </r>
  <r>
    <d v="2020-11-18T00:00:00"/>
    <s v="Q4-2020"/>
    <x v="18"/>
    <n v="11894.71"/>
    <n v="11963.36"/>
    <n v="12027.15"/>
    <n v="11892.54"/>
    <s v="200.78M"/>
    <n v="-6.8999999999999999E-3"/>
  </r>
  <r>
    <d v="2020-11-17T00:00:00"/>
    <s v="Q4-2020"/>
    <x v="18"/>
    <n v="11977.49"/>
    <n v="12030.27"/>
    <n v="12047.13"/>
    <n v="11964.2"/>
    <s v="194.30M"/>
    <n v="-3.0000000000000001E-3"/>
  </r>
  <r>
    <d v="2020-11-16T00:00:00"/>
    <s v="Q4-2020"/>
    <x v="18"/>
    <n v="12013.39"/>
    <n v="11925.36"/>
    <n v="12035.5"/>
    <n v="11891.85"/>
    <s v="213.93M"/>
    <n v="6.3E-3"/>
  </r>
  <r>
    <d v="2020-11-13T00:00:00"/>
    <s v="Q4-2020"/>
    <x v="18"/>
    <n v="11937.84"/>
    <n v="11910.62"/>
    <n v="11957.09"/>
    <n v="11808.94"/>
    <s v="169.68M"/>
    <n v="9.4000000000000004E-3"/>
  </r>
  <r>
    <d v="2020-11-12T00:00:00"/>
    <s v="Q4-2020"/>
    <x v="18"/>
    <n v="11827.14"/>
    <n v="11924.15"/>
    <n v="11976.89"/>
    <n v="11786.09"/>
    <s v="181.21M"/>
    <n v="-5.4999999999999997E-3"/>
  </r>
  <r>
    <d v="2020-11-11T00:00:00"/>
    <s v="Q4-2020"/>
    <x v="18"/>
    <n v="11892.93"/>
    <n v="11734.82"/>
    <n v="11904.13"/>
    <n v="11714.32"/>
    <s v="186.65M"/>
    <n v="2.3099999999999999E-2"/>
  </r>
  <r>
    <d v="2020-11-10T00:00:00"/>
    <s v="Q4-2020"/>
    <x v="18"/>
    <n v="11624.29"/>
    <n v="11704.46"/>
    <n v="11761.95"/>
    <n v="11512.46"/>
    <s v="260.14M"/>
    <n v="-1.7399999999999999E-2"/>
  </r>
  <r>
    <d v="2020-11-09T00:00:00"/>
    <s v="Q4-2020"/>
    <x v="18"/>
    <n v="11830.39"/>
    <n v="12194.71"/>
    <n v="12268.66"/>
    <n v="11818.24"/>
    <s v="318.98M"/>
    <n v="-2.1600000000000001E-2"/>
  </r>
  <r>
    <d v="2020-11-06T00:00:00"/>
    <s v="Q4-2020"/>
    <x v="18"/>
    <n v="12091.35"/>
    <n v="12044.29"/>
    <n v="12116.91"/>
    <n v="11895.5"/>
    <s v="177.20M"/>
    <n v="1.1000000000000001E-3"/>
  </r>
  <r>
    <d v="2020-11-05T00:00:00"/>
    <s v="Q4-2020"/>
    <x v="18"/>
    <n v="12078.07"/>
    <n v="12021.77"/>
    <n v="12117.04"/>
    <n v="11977.07"/>
    <s v="210.41M"/>
    <n v="2.5600000000000001E-2"/>
  </r>
  <r>
    <d v="2020-11-04T00:00:00"/>
    <s v="Q4-2020"/>
    <x v="18"/>
    <n v="11777.02"/>
    <n v="11627.76"/>
    <n v="11846.46"/>
    <n v="11564.91"/>
    <s v="271.40M"/>
    <n v="4.41E-2"/>
  </r>
  <r>
    <d v="2020-11-03T00:00:00"/>
    <s v="Q4-2020"/>
    <x v="18"/>
    <n v="11279.91"/>
    <n v="11155.84"/>
    <n v="11356.08"/>
    <n v="11115.55"/>
    <s v="193.87M"/>
    <n v="1.7600000000000001E-2"/>
  </r>
  <r>
    <d v="2020-11-02T00:00:00"/>
    <s v="Q4-2020"/>
    <x v="18"/>
    <n v="11084.76"/>
    <n v="11152.48"/>
    <n v="11222.52"/>
    <n v="10957.11"/>
    <s v="191.98M"/>
    <n v="2.8999999999999998E-3"/>
  </r>
  <r>
    <d v="2020-10-30T00:00:00"/>
    <s v="Q4-2020"/>
    <x v="18"/>
    <n v="11052.95"/>
    <n v="11265.7"/>
    <n v="11293.76"/>
    <n v="10960.02"/>
    <s v="265.83M"/>
    <n v="-2.6200000000000001E-2"/>
  </r>
  <r>
    <d v="2020-10-29T00:00:00"/>
    <s v="Q4-2020"/>
    <x v="18"/>
    <n v="11350.74"/>
    <n v="11214.33"/>
    <n v="11467.37"/>
    <n v="11187.08"/>
    <s v="214.42M"/>
    <n v="1.8700000000000001E-2"/>
  </r>
  <r>
    <d v="2020-10-28T00:00:00"/>
    <s v="Q4-2020"/>
    <x v="18"/>
    <n v="11142.76"/>
    <n v="11400.48"/>
    <n v="11426.1"/>
    <n v="11136.1"/>
    <s v="240.12M"/>
    <n v="-3.9300000000000002E-2"/>
  </r>
  <r>
    <d v="2020-10-27T00:00:00"/>
    <s v="Q4-2020"/>
    <x v="18"/>
    <n v="11598.94"/>
    <n v="11560.86"/>
    <n v="11633.49"/>
    <n v="11503.1"/>
    <s v="185.90M"/>
    <n v="8.2000000000000007E-3"/>
  </r>
  <r>
    <d v="2020-10-26T00:00:00"/>
    <s v="Q4-2020"/>
    <x v="18"/>
    <n v="11504.52"/>
    <n v="11584.17"/>
    <n v="11708.08"/>
    <n v="11360.73"/>
    <s v="186.91M"/>
    <n v="-1.61E-2"/>
  </r>
  <r>
    <d v="2020-10-23T00:00:00"/>
    <s v="Q4-2020"/>
    <x v="18"/>
    <n v="11692.57"/>
    <n v="11680.73"/>
    <n v="11693.01"/>
    <n v="11569.09"/>
    <s v="152.72M"/>
    <n v="2.5000000000000001E-3"/>
  </r>
  <r>
    <d v="2020-10-22T00:00:00"/>
    <s v="Q4-2020"/>
    <x v="18"/>
    <n v="11662.91"/>
    <n v="11712.64"/>
    <n v="11739.22"/>
    <n v="11529.73"/>
    <s v="167.16M"/>
    <n v="-2.0000000000000001E-4"/>
  </r>
  <r>
    <d v="2020-10-21T00:00:00"/>
    <s v="Q4-2020"/>
    <x v="18"/>
    <n v="11665.37"/>
    <n v="11686.19"/>
    <n v="11789.46"/>
    <n v="11646.48"/>
    <s v="162.02M"/>
    <n v="-1.1000000000000001E-3"/>
  </r>
  <r>
    <d v="2020-10-20T00:00:00"/>
    <s v="Q4-2020"/>
    <x v="18"/>
    <n v="11677.84"/>
    <n v="11679.08"/>
    <n v="11801.4"/>
    <n v="11613.76"/>
    <s v="155.09M"/>
    <n v="3.7000000000000002E-3"/>
  </r>
  <r>
    <d v="2020-10-19T00:00:00"/>
    <s v="Q4-2020"/>
    <x v="18"/>
    <n v="11634.35"/>
    <n v="11913.01"/>
    <n v="11962.47"/>
    <n v="11606.48"/>
    <s v="184.09M"/>
    <n v="-1.84E-2"/>
  </r>
  <r>
    <d v="2020-10-16T00:00:00"/>
    <s v="Q4-2020"/>
    <x v="18"/>
    <n v="11852.17"/>
    <n v="11952.12"/>
    <n v="12034.13"/>
    <n v="11824.14"/>
    <s v="194.99M"/>
    <n v="-3.8999999999999998E-3"/>
  </r>
  <r>
    <d v="2020-10-15T00:00:00"/>
    <s v="Q4-2020"/>
    <x v="18"/>
    <n v="11898.57"/>
    <n v="11767.27"/>
    <n v="11928.63"/>
    <n v="11765.49"/>
    <s v="158.29M"/>
    <n v="-7.1999999999999998E-3"/>
  </r>
  <r>
    <d v="2020-10-14T00:00:00"/>
    <s v="Q4-2020"/>
    <x v="18"/>
    <n v="11985.36"/>
    <n v="12105.1"/>
    <n v="12159.21"/>
    <n v="11913.57"/>
    <s v="176.43M"/>
    <n v="-8.0999999999999996E-3"/>
  </r>
  <r>
    <d v="2020-10-13T00:00:00"/>
    <s v="Q4-2020"/>
    <x v="18"/>
    <n v="12083.17"/>
    <n v="12131.07"/>
    <n v="12187.78"/>
    <n v="12032.75"/>
    <s v="200.44M"/>
    <n v="-4.0000000000000002E-4"/>
  </r>
  <r>
    <d v="2020-10-12T00:00:00"/>
    <s v="Q4-2020"/>
    <x v="18"/>
    <n v="12088.11"/>
    <n v="11900.12"/>
    <n v="12204.75"/>
    <n v="11880.23"/>
    <s v="233.33M"/>
    <n v="3.09E-2"/>
  </r>
  <r>
    <d v="2020-10-09T00:00:00"/>
    <s v="Q4-2020"/>
    <x v="18"/>
    <n v="11725.85"/>
    <n v="11615.57"/>
    <n v="11727.6"/>
    <n v="11600.86"/>
    <s v="182.99M"/>
    <n v="1.5100000000000001E-2"/>
  </r>
  <r>
    <d v="2020-10-08T00:00:00"/>
    <s v="Q4-2020"/>
    <x v="18"/>
    <n v="11550.94"/>
    <n v="11576.44"/>
    <n v="11582.78"/>
    <n v="11510.24"/>
    <s v="148.36M"/>
    <n v="4.1999999999999997E-3"/>
  </r>
  <r>
    <d v="2020-10-07T00:00:00"/>
    <s v="Q4-2020"/>
    <x v="18"/>
    <n v="11503.19"/>
    <n v="11412.65"/>
    <n v="11519.55"/>
    <n v="11382.49"/>
    <s v="168.07M"/>
    <n v="1.8800000000000001E-2"/>
  </r>
  <r>
    <d v="2020-10-06T00:00:00"/>
    <s v="Q4-2020"/>
    <x v="18"/>
    <n v="11291.27"/>
    <n v="11476.67"/>
    <n v="11536.42"/>
    <n v="11256.26"/>
    <s v="194.81M"/>
    <n v="-1.89E-2"/>
  </r>
  <r>
    <d v="2020-10-05T00:00:00"/>
    <s v="Q4-2020"/>
    <x v="18"/>
    <n v="11509.06"/>
    <n v="11345.24"/>
    <n v="11512.06"/>
    <n v="11336.07"/>
    <s v="162.99M"/>
    <n v="2.2499999999999999E-2"/>
  </r>
  <r>
    <d v="2020-10-02T00:00:00"/>
    <s v="Q4-2020"/>
    <x v="18"/>
    <n v="11255.69"/>
    <n v="11328.85"/>
    <n v="11479.08"/>
    <n v="11225.17"/>
    <s v="204.69M"/>
    <n v="-2.8299999999999999E-2"/>
  </r>
  <r>
    <d v="2020-10-01T00:00:00"/>
    <s v="Q4-2020"/>
    <x v="18"/>
    <n v="11583.2"/>
    <n v="11554.96"/>
    <n v="11606.73"/>
    <n v="11488.59"/>
    <s v="191.86M"/>
    <n v="1.4500000000000001E-2"/>
  </r>
  <r>
    <d v="2020-09-30T00:00:00"/>
    <s v="Q3-2020"/>
    <x v="19"/>
    <n v="11418.06"/>
    <n v="11328.55"/>
    <n v="11535.01"/>
    <n v="11328.55"/>
    <s v="262.85M"/>
    <n v="8.3999999999999995E-3"/>
  </r>
  <r>
    <d v="2020-09-29T00:00:00"/>
    <s v="Q3-2020"/>
    <x v="19"/>
    <n v="11322.95"/>
    <n v="11354.7"/>
    <n v="11396.22"/>
    <n v="11305.79"/>
    <s v="165.93M"/>
    <n v="-3.7000000000000002E-3"/>
  </r>
  <r>
    <d v="2020-09-28T00:00:00"/>
    <s v="Q3-2020"/>
    <x v="19"/>
    <n v="11364.45"/>
    <n v="11332.32"/>
    <n v="11369.4"/>
    <n v="11243.24"/>
    <s v="216.54M"/>
    <n v="1.9099999999999999E-2"/>
  </r>
  <r>
    <d v="2020-09-25T00:00:00"/>
    <s v="Q3-2020"/>
    <x v="19"/>
    <n v="11151.13"/>
    <n v="10910.5"/>
    <n v="11177.74"/>
    <n v="10851.68"/>
    <s v="201.77M"/>
    <n v="2.3400000000000001E-2"/>
  </r>
  <r>
    <d v="2020-09-24T00:00:00"/>
    <s v="Q3-2020"/>
    <x v="19"/>
    <n v="10896.47"/>
    <n v="10746.35"/>
    <n v="11026.43"/>
    <n v="10728.41"/>
    <s v="223.64M"/>
    <n v="5.7999999999999996E-3"/>
  </r>
  <r>
    <d v="2020-09-23T00:00:00"/>
    <s v="Q3-2020"/>
    <x v="19"/>
    <n v="10833.33"/>
    <n v="11167.22"/>
    <n v="11179.59"/>
    <n v="10806.05"/>
    <s v="245.50M"/>
    <n v="-3.1600000000000003E-2"/>
  </r>
  <r>
    <d v="2020-09-22T00:00:00"/>
    <s v="Q3-2020"/>
    <x v="19"/>
    <n v="11186.37"/>
    <n v="11082.09"/>
    <n v="11207.08"/>
    <n v="10943.26"/>
    <s v="220.92M"/>
    <n v="1.8800000000000001E-2"/>
  </r>
  <r>
    <d v="2020-09-21T00:00:00"/>
    <s v="Q3-2020"/>
    <x v="19"/>
    <n v="10980.22"/>
    <n v="10768.01"/>
    <n v="10984.76"/>
    <n v="10677.85"/>
    <s v="276.56M"/>
    <n v="4.0000000000000001E-3"/>
  </r>
  <r>
    <d v="2020-09-18T00:00:00"/>
    <s v="Q3-2020"/>
    <x v="19"/>
    <n v="10936.98"/>
    <n v="11147.8"/>
    <n v="11153.97"/>
    <n v="10769.4"/>
    <s v="537.37M"/>
    <n v="-1.2999999999999999E-2"/>
  </r>
  <r>
    <d v="2020-09-17T00:00:00"/>
    <s v="Q3-2020"/>
    <x v="19"/>
    <n v="11080.95"/>
    <n v="10965.74"/>
    <n v="11160.04"/>
    <n v="10936.8"/>
    <s v="271.15M"/>
    <n v="-1.4800000000000001E-2"/>
  </r>
  <r>
    <d v="2020-09-16T00:00:00"/>
    <s v="Q3-2020"/>
    <x v="19"/>
    <n v="11247.6"/>
    <n v="11467.9"/>
    <n v="11486.09"/>
    <n v="11242.96"/>
    <s v="233.92M"/>
    <n v="-1.67E-2"/>
  </r>
  <r>
    <d v="2020-09-15T00:00:00"/>
    <s v="Q3-2020"/>
    <x v="19"/>
    <n v="11438.87"/>
    <n v="11432.94"/>
    <n v="11495.4"/>
    <n v="11367.2"/>
    <s v="216.66M"/>
    <n v="1.43E-2"/>
  </r>
  <r>
    <d v="2020-09-14T00:00:00"/>
    <s v="Q3-2020"/>
    <x v="19"/>
    <n v="11277.76"/>
    <n v="11250.8"/>
    <n v="11363.25"/>
    <n v="11192.82"/>
    <s v="220.45M"/>
    <n v="1.72E-2"/>
  </r>
  <r>
    <d v="2020-09-11T00:00:00"/>
    <s v="Q3-2020"/>
    <x v="19"/>
    <n v="11087.4"/>
    <n v="11251.19"/>
    <n v="11280.41"/>
    <n v="10945.22"/>
    <s v="221.40M"/>
    <n v="-6.0000000000000001E-3"/>
  </r>
  <r>
    <d v="2020-09-10T00:00:00"/>
    <s v="Q3-2020"/>
    <x v="19"/>
    <n v="11154.12"/>
    <n v="11501.43"/>
    <n v="11566.34"/>
    <n v="11095.94"/>
    <s v="249.80M"/>
    <n v="-2.12E-2"/>
  </r>
  <r>
    <d v="2020-09-09T00:00:00"/>
    <s v="Q3-2020"/>
    <x v="19"/>
    <n v="11395.85"/>
    <n v="11308.25"/>
    <n v="11480.37"/>
    <n v="11197.13"/>
    <s v="266.99M"/>
    <n v="2.9600000000000001E-2"/>
  </r>
  <r>
    <d v="2020-09-08T00:00:00"/>
    <s v="Q3-2020"/>
    <x v="19"/>
    <n v="11068.26"/>
    <n v="11143.91"/>
    <n v="11400.45"/>
    <n v="11055.16"/>
    <s v="338.09M"/>
    <n v="-4.7699999999999999E-2"/>
  </r>
  <r>
    <d v="2020-09-04T00:00:00"/>
    <s v="Q3-2020"/>
    <x v="19"/>
    <n v="11622.13"/>
    <n v="11686.24"/>
    <n v="11846.18"/>
    <n v="11145.99"/>
    <s v="364.55M"/>
    <n v="-1.2699999999999999E-2"/>
  </r>
  <r>
    <d v="2020-09-03T00:00:00"/>
    <s v="Q3-2020"/>
    <x v="19"/>
    <n v="11771.36"/>
    <n v="12195.75"/>
    <n v="12235"/>
    <n v="11662.1"/>
    <s v="359.31M"/>
    <n v="-5.2299999999999999E-2"/>
  </r>
  <r>
    <d v="2020-09-02T00:00:00"/>
    <s v="Q3-2020"/>
    <x v="19"/>
    <n v="12420.54"/>
    <n v="12417.45"/>
    <n v="12439.48"/>
    <n v="12176.18"/>
    <s v="273.59M"/>
    <n v="1.04E-2"/>
  </r>
  <r>
    <d v="2020-09-01T00:00:00"/>
    <s v="Q3-2020"/>
    <x v="19"/>
    <n v="12292.86"/>
    <n v="12203.36"/>
    <n v="12300.44"/>
    <n v="12132.78"/>
    <s v="228.04M"/>
    <n v="1.4999999999999999E-2"/>
  </r>
  <r>
    <d v="2020-08-31T00:00:00"/>
    <s v="Q3-2020"/>
    <x v="19"/>
    <n v="12110.7"/>
    <n v="12017.46"/>
    <n v="12167.46"/>
    <n v="12000.11"/>
    <s v="298.83M"/>
    <n v="9.5999999999999992E-3"/>
  </r>
  <r>
    <d v="2020-08-28T00:00:00"/>
    <s v="Q3-2020"/>
    <x v="19"/>
    <n v="11995.85"/>
    <n v="11992.68"/>
    <n v="12018.14"/>
    <n v="11928.69"/>
    <s v="166.46M"/>
    <n v="5.7999999999999996E-3"/>
  </r>
  <r>
    <d v="2020-08-27T00:00:00"/>
    <s v="Q3-2020"/>
    <x v="19"/>
    <n v="11926.16"/>
    <n v="11997.89"/>
    <n v="12047.99"/>
    <n v="11842.84"/>
    <s v="181.53M"/>
    <n v="-3.8E-3"/>
  </r>
  <r>
    <d v="2020-08-26T00:00:00"/>
    <s v="Q3-2020"/>
    <x v="19"/>
    <n v="11971.94"/>
    <n v="11779.35"/>
    <n v="11979.65"/>
    <n v="11768"/>
    <s v="182.20M"/>
    <n v="2.1299999999999999E-2"/>
  </r>
  <r>
    <d v="2020-08-25T00:00:00"/>
    <s v="Q3-2020"/>
    <x v="19"/>
    <n v="11721.81"/>
    <n v="11610.58"/>
    <n v="11723.94"/>
    <n v="11580.89"/>
    <s v="154.17M"/>
    <n v="8.2000000000000007E-3"/>
  </r>
  <r>
    <d v="2020-08-24T00:00:00"/>
    <s v="Q3-2020"/>
    <x v="19"/>
    <n v="11626.17"/>
    <n v="11703.34"/>
    <n v="11728.09"/>
    <n v="11535.55"/>
    <s v="178.39M"/>
    <n v="6.1000000000000004E-3"/>
  </r>
  <r>
    <d v="2020-08-21T00:00:00"/>
    <s v="Q3-2020"/>
    <x v="19"/>
    <n v="11555.16"/>
    <n v="11476.85"/>
    <n v="11574.79"/>
    <n v="11461.53"/>
    <s v="191.26M"/>
    <n v="6.7999999999999996E-3"/>
  </r>
  <r>
    <d v="2020-08-20T00:00:00"/>
    <s v="Q3-2020"/>
    <x v="19"/>
    <n v="11477.05"/>
    <n v="11277.05"/>
    <n v="11497.18"/>
    <n v="11268.46"/>
    <s v="159.03M"/>
    <n v="1.4E-2"/>
  </r>
  <r>
    <d v="2020-08-19T00:00:00"/>
    <s v="Q3-2020"/>
    <x v="19"/>
    <n v="11318.64"/>
    <n v="11397.23"/>
    <n v="11440.22"/>
    <n v="11303.4"/>
    <s v="166.03M"/>
    <n v="-7.1000000000000004E-3"/>
  </r>
  <r>
    <d v="2020-08-18T00:00:00"/>
    <s v="Q3-2020"/>
    <x v="19"/>
    <n v="11399.03"/>
    <n v="11339.76"/>
    <n v="11421.1"/>
    <n v="11279.08"/>
    <s v="147.12M"/>
    <n v="9.7999999999999997E-3"/>
  </r>
  <r>
    <d v="2020-08-17T00:00:00"/>
    <s v="Q3-2020"/>
    <x v="19"/>
    <n v="11288.57"/>
    <n v="11231.97"/>
    <n v="11306.47"/>
    <n v="11228.14"/>
    <s v="156.82M"/>
    <n v="1.11E-2"/>
  </r>
  <r>
    <d v="2020-08-14T00:00:00"/>
    <s v="Q3-2020"/>
    <x v="19"/>
    <n v="11164.45"/>
    <n v="11187.82"/>
    <n v="11213.27"/>
    <n v="11106.93"/>
    <s v="136.45M"/>
    <n v="-1.1999999999999999E-3"/>
  </r>
  <r>
    <d v="2020-08-13T00:00:00"/>
    <s v="Q3-2020"/>
    <x v="19"/>
    <n v="11178.37"/>
    <n v="11174.64"/>
    <n v="11271.22"/>
    <n v="11139.64"/>
    <s v="166.06M"/>
    <n v="1.9E-3"/>
  </r>
  <r>
    <d v="2020-08-12T00:00:00"/>
    <s v="Q3-2020"/>
    <x v="19"/>
    <n v="11157.72"/>
    <n v="10972.07"/>
    <n v="11190.25"/>
    <n v="10970.87"/>
    <s v="179.14M"/>
    <n v="2.5899999999999999E-2"/>
  </r>
  <r>
    <d v="2020-08-11T00:00:00"/>
    <s v="Q3-2020"/>
    <x v="19"/>
    <n v="10876.08"/>
    <n v="11039.68"/>
    <n v="11090.92"/>
    <n v="10855.06"/>
    <s v="200.26M"/>
    <n v="-1.89E-2"/>
  </r>
  <r>
    <d v="2020-08-10T00:00:00"/>
    <s v="Q3-2020"/>
    <x v="19"/>
    <n v="11085.17"/>
    <n v="11153.51"/>
    <n v="11159.38"/>
    <n v="10941.87"/>
    <s v="172.56M"/>
    <n v="-4.8999999999999998E-3"/>
  </r>
  <r>
    <d v="2020-08-07T00:00:00"/>
    <s v="Q3-2020"/>
    <x v="19"/>
    <n v="11139.39"/>
    <n v="11235.24"/>
    <n v="11276.3"/>
    <n v="11044.6"/>
    <s v="178.26M"/>
    <n v="-1.1299999999999999E-2"/>
  </r>
  <r>
    <d v="2020-08-06T00:00:00"/>
    <s v="Q3-2020"/>
    <x v="19"/>
    <n v="11267.08"/>
    <n v="11116.49"/>
    <n v="11282.24"/>
    <n v="11090.5"/>
    <s v="166.94M"/>
    <n v="1.2699999999999999E-2"/>
  </r>
  <r>
    <d v="2020-08-05T00:00:00"/>
    <s v="Q3-2020"/>
    <x v="19"/>
    <n v="11125.44"/>
    <n v="11107.24"/>
    <n v="11141.68"/>
    <n v="11077.7"/>
    <s v="153.58M"/>
    <n v="2.5999999999999999E-3"/>
  </r>
  <r>
    <d v="2020-08-04T00:00:00"/>
    <s v="Q3-2020"/>
    <x v="19"/>
    <n v="11096.54"/>
    <n v="11048.5"/>
    <n v="11097.85"/>
    <n v="11002.55"/>
    <s v="187.55M"/>
    <n v="3.8E-3"/>
  </r>
  <r>
    <d v="2020-08-03T00:00:00"/>
    <s v="Q3-2020"/>
    <x v="19"/>
    <n v="11055.08"/>
    <n v="11018.02"/>
    <n v="11085.5"/>
    <n v="10997.67"/>
    <s v="188.62M"/>
    <n v="1.37E-2"/>
  </r>
  <r>
    <d v="2020-07-31T00:00:00"/>
    <s v="Q3-2020"/>
    <x v="19"/>
    <n v="10905.88"/>
    <n v="10886.36"/>
    <n v="10908.34"/>
    <n v="10707.4"/>
    <s v="266.97M"/>
    <n v="1.78E-2"/>
  </r>
  <r>
    <d v="2020-07-30T00:00:00"/>
    <s v="Q3-2020"/>
    <x v="19"/>
    <n v="10715.51"/>
    <n v="10578.62"/>
    <n v="10737.03"/>
    <n v="10531.79"/>
    <s v="186.22M"/>
    <n v="4.8999999999999998E-3"/>
  </r>
  <r>
    <d v="2020-07-29T00:00:00"/>
    <s v="Q3-2020"/>
    <x v="19"/>
    <n v="10662.98"/>
    <n v="10602.4"/>
    <n v="10694.88"/>
    <n v="10587.19"/>
    <s v="183.48M"/>
    <n v="1.24E-2"/>
  </r>
  <r>
    <d v="2020-07-28T00:00:00"/>
    <s v="Q3-2020"/>
    <x v="19"/>
    <n v="10532.5"/>
    <n v="10644.33"/>
    <n v="10662.19"/>
    <n v="10527.43"/>
    <s v="166.36M"/>
    <n v="-1.3299999999999999E-2"/>
  </r>
  <r>
    <d v="2020-07-27T00:00:00"/>
    <s v="Q3-2020"/>
    <x v="19"/>
    <n v="10674.38"/>
    <n v="10547.11"/>
    <n v="10689.55"/>
    <n v="10527.64"/>
    <s v="192.23M"/>
    <n v="1.8200000000000001E-2"/>
  </r>
  <r>
    <d v="2020-07-24T00:00:00"/>
    <s v="Q3-2020"/>
    <x v="19"/>
    <n v="10483.129999999999"/>
    <n v="10389.530000000001"/>
    <n v="10543.42"/>
    <n v="10313.94"/>
    <s v="250.10M"/>
    <n v="-9.1999999999999998E-3"/>
  </r>
  <r>
    <d v="2020-07-23T00:00:00"/>
    <s v="Q3-2020"/>
    <x v="19"/>
    <n v="10580.59"/>
    <n v="10853.16"/>
    <n v="10885.38"/>
    <n v="10531.22"/>
    <s v="221.22M"/>
    <n v="-2.6700000000000002E-2"/>
  </r>
  <r>
    <d v="2020-07-22T00:00:00"/>
    <s v="Q3-2020"/>
    <x v="19"/>
    <n v="10870.75"/>
    <n v="10850.92"/>
    <n v="10910.24"/>
    <n v="10776.24"/>
    <s v="169.30M"/>
    <n v="3.5000000000000001E-3"/>
  </r>
  <r>
    <d v="2020-07-21T00:00:00"/>
    <s v="Q3-2020"/>
    <x v="19"/>
    <n v="10833.07"/>
    <n v="11015.54"/>
    <n v="11017.43"/>
    <n v="10800.87"/>
    <s v="178.28M"/>
    <n v="-1.09E-2"/>
  </r>
  <r>
    <d v="2020-07-20T00:00:00"/>
    <s v="Q3-2020"/>
    <x v="19"/>
    <n v="10952.08"/>
    <n v="10672.96"/>
    <n v="10971.52"/>
    <n v="10621.9"/>
    <s v="179.78M"/>
    <n v="2.8799999999999999E-2"/>
  </r>
  <r>
    <d v="2020-07-17T00:00:00"/>
    <s v="Q3-2020"/>
    <x v="19"/>
    <n v="10645.22"/>
    <n v="10651.59"/>
    <n v="10680.7"/>
    <n v="10558.78"/>
    <s v="164.99M"/>
    <n v="1.8E-3"/>
  </r>
  <r>
    <d v="2020-07-16T00:00:00"/>
    <s v="Q3-2020"/>
    <x v="19"/>
    <n v="10626.46"/>
    <n v="10589.86"/>
    <n v="10658.9"/>
    <n v="10495.09"/>
    <s v="153.12M"/>
    <n v="-7.0000000000000001E-3"/>
  </r>
  <r>
    <d v="2020-07-15T00:00:00"/>
    <s v="Q3-2020"/>
    <x v="19"/>
    <n v="10701.68"/>
    <n v="10752.11"/>
    <n v="10780.4"/>
    <n v="10570.96"/>
    <s v="186.63M"/>
    <n v="1.1000000000000001E-3"/>
  </r>
  <r>
    <d v="2020-07-14T00:00:00"/>
    <s v="Q3-2020"/>
    <x v="19"/>
    <n v="10689.52"/>
    <n v="10502.85"/>
    <n v="10701.88"/>
    <n v="10370.790000000001"/>
    <s v="212.71M"/>
    <n v="8.2000000000000007E-3"/>
  </r>
  <r>
    <d v="2020-07-13T00:00:00"/>
    <s v="Q3-2020"/>
    <x v="19"/>
    <n v="10602.21"/>
    <n v="10951.54"/>
    <n v="11069.26"/>
    <n v="10574.56"/>
    <s v="228.08M"/>
    <n v="-2.1600000000000001E-2"/>
  </r>
  <r>
    <d v="2020-07-10T00:00:00"/>
    <s v="Q3-2020"/>
    <x v="19"/>
    <n v="10836.33"/>
    <n v="10751.77"/>
    <n v="10842.78"/>
    <n v="10639.48"/>
    <s v="160.27M"/>
    <n v="7.6E-3"/>
  </r>
  <r>
    <d v="2020-07-09T00:00:00"/>
    <s v="Q3-2020"/>
    <x v="19"/>
    <n v="10754.59"/>
    <n v="10745.87"/>
    <n v="10785.96"/>
    <n v="10574.97"/>
    <s v="187.39M"/>
    <n v="8.2000000000000007E-3"/>
  </r>
  <r>
    <d v="2020-07-08T00:00:00"/>
    <s v="Q3-2020"/>
    <x v="19"/>
    <n v="10666.7"/>
    <n v="10594.41"/>
    <n v="10669.13"/>
    <n v="10528.82"/>
    <s v="160.41M"/>
    <n v="1.3599999999999999E-2"/>
  </r>
  <r>
    <d v="2020-07-07T00:00:00"/>
    <s v="Q3-2020"/>
    <x v="19"/>
    <n v="10524.01"/>
    <n v="10595.94"/>
    <n v="10704.93"/>
    <n v="10516.63"/>
    <s v="157.46M"/>
    <n v="-7.4999999999999997E-3"/>
  </r>
  <r>
    <d v="2020-07-06T00:00:00"/>
    <s v="Q3-2020"/>
    <x v="19"/>
    <n v="10604.06"/>
    <n v="10487.7"/>
    <n v="10625.09"/>
    <n v="10485.82"/>
    <s v="179.09M"/>
    <n v="2.5399999999999999E-2"/>
  </r>
  <r>
    <d v="2020-07-02T00:00:00"/>
    <s v="Q3-2020"/>
    <x v="19"/>
    <n v="10341.89"/>
    <n v="10386.379999999999"/>
    <n v="10432.549999999999"/>
    <n v="10328.77"/>
    <s v="167.92M"/>
    <n v="6.1000000000000004E-3"/>
  </r>
  <r>
    <d v="2020-07-01T00:00:00"/>
    <s v="Q3-2020"/>
    <x v="19"/>
    <n v="10279.25"/>
    <n v="10160.41"/>
    <n v="10321.77"/>
    <n v="10142.75"/>
    <s v="167.52M"/>
    <n v="1.21E-2"/>
  </r>
  <r>
    <d v="2020-06-30T00:00:00"/>
    <s v="Q2-2020"/>
    <x v="20"/>
    <n v="10156.85"/>
    <n v="9970.2099999999991"/>
    <n v="10185.35"/>
    <n v="9956.83"/>
    <s v="231.72M"/>
    <n v="1.9599999999999999E-2"/>
  </r>
  <r>
    <d v="2020-06-29T00:00:00"/>
    <s v="Q2-2020"/>
    <x v="20"/>
    <n v="9961.16"/>
    <n v="9850.5499999999993"/>
    <n v="9965.08"/>
    <n v="9742.89"/>
    <s v="174.38M"/>
    <n v="1.14E-2"/>
  </r>
  <r>
    <d v="2020-06-26T00:00:00"/>
    <s v="Q2-2020"/>
    <x v="20"/>
    <n v="9849.36"/>
    <n v="10087.08"/>
    <n v="10093.98"/>
    <n v="9837.74"/>
    <s v="388.86M"/>
    <n v="-2.5000000000000001E-2"/>
  </r>
  <r>
    <d v="2020-06-25T00:00:00"/>
    <s v="Q2-2020"/>
    <x v="20"/>
    <n v="10101.83"/>
    <n v="10003.5"/>
    <n v="10110.290000000001"/>
    <n v="9901.2099999999991"/>
    <s v="193.36M"/>
    <n v="9.9000000000000008E-3"/>
  </r>
  <r>
    <d v="2020-06-24T00:00:00"/>
    <s v="Q2-2020"/>
    <x v="20"/>
    <n v="10002.700000000001"/>
    <n v="10183.77"/>
    <n v="10232.42"/>
    <n v="9943.24"/>
    <s v="231.67M"/>
    <n v="-2.0299999999999999E-2"/>
  </r>
  <r>
    <d v="2020-06-23T00:00:00"/>
    <s v="Q2-2020"/>
    <x v="20"/>
    <n v="10209.82"/>
    <n v="10192.42"/>
    <n v="10306.9"/>
    <n v="10172.07"/>
    <s v="186.84M"/>
    <n v="7.7999999999999996E-3"/>
  </r>
  <r>
    <d v="2020-06-22T00:00:00"/>
    <s v="Q2-2020"/>
    <x v="20"/>
    <n v="10130.33"/>
    <n v="10009"/>
    <n v="10134.64"/>
    <n v="9989.49"/>
    <s v="184.21M"/>
    <n v="1.2200000000000001E-2"/>
  </r>
  <r>
    <d v="2020-06-19T00:00:00"/>
    <s v="Q2-2020"/>
    <x v="20"/>
    <n v="10008.64"/>
    <n v="10104.629999999999"/>
    <n v="10121.67"/>
    <n v="9937.82"/>
    <s v="500.55M"/>
    <n v="-2.9999999999999997E-4"/>
  </r>
  <r>
    <d v="2020-06-18T00:00:00"/>
    <s v="Q2-2020"/>
    <x v="20"/>
    <n v="10012.049999999999"/>
    <n v="9972.35"/>
    <n v="10018.56"/>
    <n v="9942.11"/>
    <s v="187.25M"/>
    <n v="3.0000000000000001E-3"/>
  </r>
  <r>
    <d v="2020-06-17T00:00:00"/>
    <s v="Q2-2020"/>
    <x v="20"/>
    <n v="9982.48"/>
    <n v="9998.86"/>
    <n v="10058.65"/>
    <n v="9952.5"/>
    <s v="182.06M"/>
    <n v="3.3E-3"/>
  </r>
  <r>
    <d v="2020-06-16T00:00:00"/>
    <s v="Q2-2020"/>
    <x v="20"/>
    <n v="9949.3700000000008"/>
    <n v="9983.65"/>
    <n v="10010.89"/>
    <n v="9801.4500000000007"/>
    <s v="230.08M"/>
    <n v="1.7600000000000001E-2"/>
  </r>
  <r>
    <d v="2020-06-15T00:00:00"/>
    <s v="Q2-2020"/>
    <x v="20"/>
    <n v="9776.89"/>
    <n v="9517.14"/>
    <n v="9809.41"/>
    <n v="9489.58"/>
    <s v="220.04M"/>
    <n v="1.17E-2"/>
  </r>
  <r>
    <d v="2020-06-12T00:00:00"/>
    <s v="Q2-2020"/>
    <x v="20"/>
    <n v="9663.77"/>
    <n v="9785.58"/>
    <n v="9849.01"/>
    <n v="9499.09"/>
    <s v="248.83M"/>
    <n v="7.9000000000000008E-3"/>
  </r>
  <r>
    <d v="2020-06-11T00:00:00"/>
    <s v="Q2-2020"/>
    <x v="20"/>
    <n v="9588.48"/>
    <n v="9907.56"/>
    <n v="9978.19"/>
    <n v="9586.25"/>
    <s v="296.60M"/>
    <n v="-5.0099999999999999E-2"/>
  </r>
  <r>
    <d v="2020-06-10T00:00:00"/>
    <s v="Q2-2020"/>
    <x v="20"/>
    <n v="10094.26"/>
    <n v="10037.98"/>
    <n v="10155.200000000001"/>
    <n v="10022.44"/>
    <s v="220.86M"/>
    <n v="1.2800000000000001E-2"/>
  </r>
  <r>
    <d v="2020-06-09T00:00:00"/>
    <s v="Q2-2020"/>
    <x v="20"/>
    <n v="9967.17"/>
    <n v="9861.18"/>
    <n v="10006.9"/>
    <n v="9859"/>
    <s v="196.91M"/>
    <n v="6.6E-3"/>
  </r>
  <r>
    <d v="2020-06-08T00:00:00"/>
    <s v="Q2-2020"/>
    <x v="20"/>
    <n v="9901.52"/>
    <n v="9805.69"/>
    <n v="9904.51"/>
    <n v="9753.8700000000008"/>
    <s v="205.94M"/>
    <n v="7.9000000000000008E-3"/>
  </r>
  <r>
    <d v="2020-06-05T00:00:00"/>
    <s v="Q2-2020"/>
    <x v="20"/>
    <n v="9824.39"/>
    <n v="9673.09"/>
    <n v="9846.6299999999992"/>
    <n v="9659.4500000000007"/>
    <s v="264.66M"/>
    <n v="2.0199999999999999E-2"/>
  </r>
  <r>
    <d v="2020-06-04T00:00:00"/>
    <s v="Q2-2020"/>
    <x v="20"/>
    <n v="9629.66"/>
    <n v="9672.17"/>
    <n v="9741.9699999999993"/>
    <n v="9577.7000000000007"/>
    <s v="217.35M"/>
    <n v="-7.7000000000000002E-3"/>
  </r>
  <r>
    <d v="2020-06-03T00:00:00"/>
    <s v="Q2-2020"/>
    <x v="20"/>
    <n v="9704.69"/>
    <n v="9689.7199999999993"/>
    <n v="9729.69"/>
    <n v="9648.93"/>
    <s v="199.55M"/>
    <n v="4.8999999999999998E-3"/>
  </r>
  <r>
    <d v="2020-06-02T00:00:00"/>
    <s v="Q2-2020"/>
    <x v="20"/>
    <n v="9657.31"/>
    <n v="9603.18"/>
    <n v="9660.08"/>
    <n v="9511.8799999999992"/>
    <s v="196.14M"/>
    <n v="6.1000000000000004E-3"/>
  </r>
  <r>
    <d v="2020-06-01T00:00:00"/>
    <s v="Q2-2020"/>
    <x v="20"/>
    <n v="9598.89"/>
    <n v="9526.43"/>
    <n v="9609.3799999999992"/>
    <n v="9515.34"/>
    <s v="163.31M"/>
    <n v="4.4999999999999997E-3"/>
  </r>
  <r>
    <d v="2020-05-29T00:00:00"/>
    <s v="Q2-2020"/>
    <x v="20"/>
    <n v="9555.52"/>
    <n v="9440.64"/>
    <n v="9573.5499999999993"/>
    <n v="9379.93"/>
    <s v="371.13M"/>
    <n v="1.47E-2"/>
  </r>
  <r>
    <d v="2020-05-28T00:00:00"/>
    <s v="Q2-2020"/>
    <x v="20"/>
    <n v="9416.7099999999991"/>
    <n v="9404.83"/>
    <n v="9568.89"/>
    <n v="9391.84"/>
    <s v="198.21M"/>
    <n v="-2.7000000000000001E-3"/>
  </r>
  <r>
    <d v="2020-05-27T00:00:00"/>
    <s v="Q2-2020"/>
    <x v="20"/>
    <n v="9442.0499999999993"/>
    <n v="9366.6299999999992"/>
    <n v="9445.06"/>
    <n v="9182.4500000000007"/>
    <s v="223.93M"/>
    <n v="5.4999999999999997E-3"/>
  </r>
  <r>
    <d v="2020-05-26T00:00:00"/>
    <s v="Q2-2020"/>
    <x v="20"/>
    <n v="9389.98"/>
    <n v="9570.5300000000007"/>
    <n v="9570.5300000000007"/>
    <n v="9379.9"/>
    <s v="213.73M"/>
    <n v="-2.5999999999999999E-3"/>
  </r>
  <r>
    <d v="2020-05-22T00:00:00"/>
    <s v="Q2-2020"/>
    <x v="20"/>
    <n v="9413.99"/>
    <n v="9363.67"/>
    <n v="9421.93"/>
    <n v="9325.07"/>
    <s v="140.23M"/>
    <n v="3.8E-3"/>
  </r>
  <r>
    <d v="2020-05-21T00:00:00"/>
    <s v="Q2-2020"/>
    <x v="20"/>
    <n v="9377.99"/>
    <n v="9487.6299999999992"/>
    <n v="9515.0499999999993"/>
    <n v="9361.83"/>
    <s v="172.11M"/>
    <n v="-1.1299999999999999E-2"/>
  </r>
  <r>
    <d v="2020-05-20T00:00:00"/>
    <s v="Q2-2020"/>
    <x v="20"/>
    <n v="9485.02"/>
    <n v="9415.25"/>
    <n v="9498.2800000000007"/>
    <n v="9412.83"/>
    <s v="194.16M"/>
    <n v="2.01E-2"/>
  </r>
  <r>
    <d v="2020-05-19T00:00:00"/>
    <s v="Q2-2020"/>
    <x v="20"/>
    <n v="9298.5400000000009"/>
    <n v="9326.2800000000007"/>
    <n v="9422.9"/>
    <n v="9296.25"/>
    <s v="191.26M"/>
    <n v="-3.5999999999999999E-3"/>
  </r>
  <r>
    <d v="2020-05-18T00:00:00"/>
    <s v="Q2-2020"/>
    <x v="20"/>
    <n v="9331.93"/>
    <n v="9281.35"/>
    <n v="9367.5400000000009"/>
    <n v="9248.7800000000007"/>
    <s v="223.30M"/>
    <n v="1.9599999999999999E-2"/>
  </r>
  <r>
    <d v="2020-05-15T00:00:00"/>
    <s v="Q2-2020"/>
    <x v="20"/>
    <n v="9152.64"/>
    <n v="8976.2900000000009"/>
    <n v="9157.4599999999991"/>
    <n v="8958.08"/>
    <s v="263.65M"/>
    <n v="6.4000000000000003E-3"/>
  </r>
  <r>
    <d v="2020-05-14T00:00:00"/>
    <s v="Q2-2020"/>
    <x v="20"/>
    <n v="9094.42"/>
    <n v="8946.4500000000007"/>
    <n v="9097.75"/>
    <n v="8860.77"/>
    <s v="219.79M"/>
    <n v="1.0500000000000001E-2"/>
  </r>
  <r>
    <d v="2020-05-13T00:00:00"/>
    <s v="Q2-2020"/>
    <x v="20"/>
    <n v="9000.08"/>
    <n v="9123.69"/>
    <n v="9209.49"/>
    <n v="8890.16"/>
    <s v="225.69M"/>
    <n v="-1.23E-2"/>
  </r>
  <r>
    <d v="2020-05-12T00:00:00"/>
    <s v="Q2-2020"/>
    <x v="20"/>
    <n v="9112.4500000000007"/>
    <n v="9326.06"/>
    <n v="9354.4500000000007"/>
    <n v="9109.09"/>
    <s v="178.67M"/>
    <n v="-2.01E-2"/>
  </r>
  <r>
    <d v="2020-05-11T00:00:00"/>
    <s v="Q2-2020"/>
    <x v="20"/>
    <n v="9298.92"/>
    <n v="9155.2099999999991"/>
    <n v="9346.27"/>
    <n v="9155.2099999999991"/>
    <s v="175.01M"/>
    <n v="8.5000000000000006E-3"/>
  </r>
  <r>
    <d v="2020-05-08T00:00:00"/>
    <s v="Q2-2020"/>
    <x v="20"/>
    <n v="9220.35"/>
    <n v="9165.7000000000007"/>
    <n v="9224.49"/>
    <n v="9126.9699999999993"/>
    <s v="168.14M"/>
    <n v="1.2999999999999999E-2"/>
  </r>
  <r>
    <d v="2020-05-07T00:00:00"/>
    <s v="Q2-2020"/>
    <x v="20"/>
    <n v="9101.8799999999992"/>
    <n v="9104.67"/>
    <n v="9136.18"/>
    <n v="9045.23"/>
    <s v="173.27M"/>
    <n v="1.2999999999999999E-2"/>
  </r>
  <r>
    <d v="2020-05-06T00:00:00"/>
    <s v="Q2-2020"/>
    <x v="20"/>
    <n v="8984.86"/>
    <n v="8997.02"/>
    <n v="9065.58"/>
    <n v="8950.89"/>
    <s v="166.50M"/>
    <n v="6.1000000000000004E-3"/>
  </r>
  <r>
    <d v="2020-05-05T00:00:00"/>
    <s v="Q2-2020"/>
    <x v="20"/>
    <n v="8930.6200000000008"/>
    <n v="8922.39"/>
    <n v="9031"/>
    <n v="8900.57"/>
    <s v="171.93M"/>
    <n v="1.09E-2"/>
  </r>
  <r>
    <d v="2020-05-04T00:00:00"/>
    <s v="Q2-2020"/>
    <x v="20"/>
    <n v="8834.11"/>
    <n v="8683.94"/>
    <n v="8840.33"/>
    <n v="8665.4"/>
    <s v="189.30M"/>
    <n v="1.3299999999999999E-2"/>
  </r>
  <r>
    <d v="2020-05-01T00:00:00"/>
    <s v="Q2-2020"/>
    <x v="20"/>
    <n v="8718.18"/>
    <n v="8791.8799999999992"/>
    <n v="8887.58"/>
    <n v="8688.58"/>
    <s v="221.88M"/>
    <n v="-3.1399999999999997E-2"/>
  </r>
  <r>
    <d v="2020-04-30T00:00:00"/>
    <s v="Q2-2020"/>
    <x v="20"/>
    <n v="9000.51"/>
    <n v="9005.24"/>
    <n v="9023.0300000000007"/>
    <n v="8920.42"/>
    <s v="292.02M"/>
    <n v="2E-3"/>
  </r>
  <r>
    <d v="2020-04-29T00:00:00"/>
    <s v="Q2-2020"/>
    <x v="20"/>
    <n v="8982.76"/>
    <n v="8871.0400000000009"/>
    <n v="9025.82"/>
    <n v="8832"/>
    <s v="260.58M"/>
    <n v="3.5200000000000002E-2"/>
  </r>
  <r>
    <d v="2020-04-28T00:00:00"/>
    <s v="Q2-2020"/>
    <x v="20"/>
    <n v="8677.6"/>
    <n v="8913.2800000000007"/>
    <n v="8918.3799999999992"/>
    <n v="8668.67"/>
    <s v="194.82M"/>
    <n v="-1.8100000000000002E-2"/>
  </r>
  <r>
    <d v="2020-04-27T00:00:00"/>
    <s v="Q2-2020"/>
    <x v="20"/>
    <n v="8837.66"/>
    <n v="8865.58"/>
    <n v="8887.6200000000008"/>
    <n v="8803.89"/>
    <s v="171.86M"/>
    <n v="5.7999999999999996E-3"/>
  </r>
  <r>
    <d v="2020-04-24T00:00:00"/>
    <s v="Q2-2020"/>
    <x v="20"/>
    <n v="8786.6"/>
    <n v="8666.57"/>
    <n v="8791.36"/>
    <n v="8599.99"/>
    <s v="184.54M"/>
    <n v="1.6799999999999999E-2"/>
  </r>
  <r>
    <d v="2020-04-23T00:00:00"/>
    <s v="Q2-2020"/>
    <x v="20"/>
    <n v="8641.5"/>
    <n v="8693.73"/>
    <n v="8796.49"/>
    <n v="8624.6299999999992"/>
    <s v="217.29M"/>
    <n v="-2.7000000000000001E-3"/>
  </r>
  <r>
    <d v="2020-04-22T00:00:00"/>
    <s v="Q2-2020"/>
    <x v="20"/>
    <n v="8664.64"/>
    <n v="8575.57"/>
    <n v="8708.48"/>
    <n v="8550.61"/>
    <s v="209.21M"/>
    <n v="3.1099999999999999E-2"/>
  </r>
  <r>
    <d v="2020-04-21T00:00:00"/>
    <s v="Q2-2020"/>
    <x v="20"/>
    <n v="8403"/>
    <n v="8639.74"/>
    <n v="8663.09"/>
    <n v="8359.84"/>
    <s v="239.97M"/>
    <n v="-3.7100000000000001E-2"/>
  </r>
  <r>
    <d v="2020-04-20T00:00:00"/>
    <s v="Q2-2020"/>
    <x v="20"/>
    <n v="8726.51"/>
    <n v="8742.5400000000009"/>
    <n v="8855.18"/>
    <n v="8725.33"/>
    <s v="196.29M"/>
    <n v="-1.2E-2"/>
  </r>
  <r>
    <d v="2020-04-17T00:00:00"/>
    <s v="Q2-2020"/>
    <x v="20"/>
    <n v="8832.41"/>
    <n v="8876.66"/>
    <n v="8879.24"/>
    <n v="8704.3799999999992"/>
    <s v="292.75M"/>
    <n v="8.5000000000000006E-3"/>
  </r>
  <r>
    <d v="2020-04-16T00:00:00"/>
    <s v="Q2-2020"/>
    <x v="20"/>
    <n v="8757.83"/>
    <n v="8689.09"/>
    <n v="8793.35"/>
    <n v="8605.51"/>
    <s v="237.93M"/>
    <n v="1.9300000000000001E-2"/>
  </r>
  <r>
    <d v="2020-04-15T00:00:00"/>
    <s v="Q2-2020"/>
    <x v="20"/>
    <n v="8591.9599999999991"/>
    <n v="8548.4699999999993"/>
    <n v="8666.24"/>
    <n v="8500.56"/>
    <s v="215.83M"/>
    <n v="-1.15E-2"/>
  </r>
  <r>
    <d v="2020-04-14T00:00:00"/>
    <s v="Q2-2020"/>
    <x v="20"/>
    <n v="8692.16"/>
    <n v="8489.27"/>
    <n v="8708.5499999999993"/>
    <n v="8470.74"/>
    <s v="233.39M"/>
    <n v="4.3099999999999999E-2"/>
  </r>
  <r>
    <d v="2020-04-13T00:00:00"/>
    <s v="Q2-2020"/>
    <x v="20"/>
    <n v="8332.74"/>
    <n v="8209.68"/>
    <n v="8338.15"/>
    <n v="8158.58"/>
    <s v="204.11M"/>
    <n v="1.14E-2"/>
  </r>
  <r>
    <d v="2020-04-09T00:00:00"/>
    <s v="Q2-2020"/>
    <x v="20"/>
    <n v="8238.5300000000007"/>
    <n v="8284.31"/>
    <n v="8334.23"/>
    <n v="8167.93"/>
    <s v="259.06M"/>
    <n v="1.1000000000000001E-3"/>
  </r>
  <r>
    <d v="2020-04-08T00:00:00"/>
    <s v="Q2-2020"/>
    <x v="20"/>
    <n v="8229.5400000000009"/>
    <n v="8134.3"/>
    <n v="8254.41"/>
    <n v="8058.41"/>
    <s v="229.17M"/>
    <n v="2.24E-2"/>
  </r>
  <r>
    <d v="2020-04-07T00:00:00"/>
    <s v="Q2-2020"/>
    <x v="20"/>
    <n v="8049.31"/>
    <n v="8287.48"/>
    <n v="8305.59"/>
    <n v="8043.07"/>
    <s v="288.35M"/>
    <n v="-4.0000000000000001E-3"/>
  </r>
  <r>
    <d v="2020-04-06T00:00:00"/>
    <s v="Q2-2020"/>
    <x v="20"/>
    <n v="8081.66"/>
    <n v="7819.06"/>
    <n v="8110.66"/>
    <n v="7763.09"/>
    <s v="310.17M"/>
    <n v="7.3499999999999996E-2"/>
  </r>
  <r>
    <d v="2020-04-03T00:00:00"/>
    <s v="Q2-2020"/>
    <x v="20"/>
    <n v="7528.11"/>
    <n v="7631.57"/>
    <n v="7673.49"/>
    <n v="7439.78"/>
    <s v="227.73M"/>
    <n v="-1.41E-2"/>
  </r>
  <r>
    <d v="2020-04-02T00:00:00"/>
    <s v="Q2-2020"/>
    <x v="20"/>
    <n v="7635.66"/>
    <n v="7445.88"/>
    <n v="7641.86"/>
    <n v="7432.28"/>
    <s v="248.65M"/>
    <n v="0.02"/>
  </r>
  <r>
    <d v="2020-04-01T00:00:00"/>
    <s v="Q2-2020"/>
    <x v="20"/>
    <n v="7486.29"/>
    <n v="7582.78"/>
    <n v="7701.68"/>
    <n v="7423.97"/>
    <s v="261.15M"/>
    <n v="-4.19E-2"/>
  </r>
  <r>
    <d v="2020-03-31T00:00:00"/>
    <s v="Q1-2020"/>
    <x v="21"/>
    <n v="7813.5"/>
    <n v="7855.74"/>
    <n v="8011.6"/>
    <n v="7765.45"/>
    <s v="315.42M"/>
    <n v="-9.5999999999999992E-3"/>
  </r>
  <r>
    <d v="2020-03-30T00:00:00"/>
    <s v="Q1-2020"/>
    <x v="21"/>
    <n v="7889.01"/>
    <n v="7678.83"/>
    <n v="7902.09"/>
    <n v="7651.43"/>
    <s v="247.99M"/>
    <n v="3.9600000000000003E-2"/>
  </r>
  <r>
    <d v="2020-03-27T00:00:00"/>
    <s v="Q1-2020"/>
    <x v="21"/>
    <n v="7588.37"/>
    <n v="7657.44"/>
    <n v="7817.74"/>
    <n v="7580.22"/>
    <s v="262.61M"/>
    <n v="-3.9100000000000003E-2"/>
  </r>
  <r>
    <d v="2020-03-26T00:00:00"/>
    <s v="Q1-2020"/>
    <x v="21"/>
    <n v="7897.13"/>
    <n v="7549.83"/>
    <n v="7913.11"/>
    <n v="7549.83"/>
    <s v="326.89M"/>
    <n v="5.7200000000000001E-2"/>
  </r>
  <r>
    <d v="2020-03-25T00:00:00"/>
    <s v="Q1-2020"/>
    <x v="21"/>
    <n v="7469.61"/>
    <n v="7543.96"/>
    <n v="7777.61"/>
    <n v="7390.41"/>
    <s v="368.48M"/>
    <n v="-1.11E-2"/>
  </r>
  <r>
    <d v="2020-03-24T00:00:00"/>
    <s v="Q1-2020"/>
    <x v="21"/>
    <n v="7553.82"/>
    <n v="7348.99"/>
    <n v="7555.91"/>
    <n v="7304.39"/>
    <s v="395.51M"/>
    <n v="7.8100000000000003E-2"/>
  </r>
  <r>
    <d v="2020-03-23T00:00:00"/>
    <s v="Q1-2020"/>
    <x v="21"/>
    <n v="7006.92"/>
    <n v="6952.71"/>
    <n v="7145.29"/>
    <n v="6771.91"/>
    <s v="361.83M"/>
    <n v="1.8E-3"/>
  </r>
  <r>
    <d v="2020-03-20T00:00:00"/>
    <s v="Q1-2020"/>
    <x v="21"/>
    <n v="6994.29"/>
    <n v="7391.22"/>
    <n v="7487.83"/>
    <n v="6969.77"/>
    <s v="493.59M"/>
    <n v="-4.0399999999999998E-2"/>
  </r>
  <r>
    <d v="2020-03-19T00:00:00"/>
    <s v="Q1-2020"/>
    <x v="21"/>
    <n v="7288.52"/>
    <n v="7190.21"/>
    <n v="7514.14"/>
    <n v="7037.47"/>
    <s v="374.51M"/>
    <n v="1.5800000000000002E-2"/>
  </r>
  <r>
    <d v="2020-03-18T00:00:00"/>
    <s v="Q1-2020"/>
    <x v="21"/>
    <n v="7175.18"/>
    <n v="7023.86"/>
    <n v="7336.88"/>
    <n v="6837.53"/>
    <s v="430.31M"/>
    <n v="-0.04"/>
  </r>
  <r>
    <d v="2020-03-17T00:00:00"/>
    <s v="Q1-2020"/>
    <x v="21"/>
    <n v="7473.95"/>
    <n v="7198.53"/>
    <n v="7550.13"/>
    <n v="6959.15"/>
    <s v="415.15M"/>
    <n v="6.4600000000000005E-2"/>
  </r>
  <r>
    <d v="2020-03-16T00:00:00"/>
    <s v="Q1-2020"/>
    <x v="21"/>
    <n v="7020.38"/>
    <n v="7502.26"/>
    <n v="7563.45"/>
    <n v="6993.61"/>
    <s v="441.73M"/>
    <n v="-0.12189999999999999"/>
  </r>
  <r>
    <d v="2020-03-13T00:00:00"/>
    <s v="Q1-2020"/>
    <x v="21"/>
    <n v="7995.26"/>
    <n v="7683.04"/>
    <n v="7998.51"/>
    <n v="7301.88"/>
    <s v="423.68M"/>
    <n v="0.1007"/>
  </r>
  <r>
    <d v="2020-03-12T00:00:00"/>
    <s v="Q1-2020"/>
    <x v="21"/>
    <n v="7263.65"/>
    <n v="7452.76"/>
    <n v="7808.31"/>
    <n v="7255.61"/>
    <s v="454.89M"/>
    <n v="-9.2700000000000005E-2"/>
  </r>
  <r>
    <d v="2020-03-11T00:00:00"/>
    <s v="Q1-2020"/>
    <x v="21"/>
    <n v="8006.12"/>
    <n v="8166.26"/>
    <n v="8224.73"/>
    <n v="7900.99"/>
    <s v="316.15M"/>
    <n v="-4.3700000000000003E-2"/>
  </r>
  <r>
    <d v="2020-03-10T00:00:00"/>
    <s v="Q1-2020"/>
    <x v="21"/>
    <n v="8372.26"/>
    <n v="8213.9699999999993"/>
    <n v="8376.44"/>
    <n v="7942.13"/>
    <s v="336.12M"/>
    <n v="5.3400000000000003E-2"/>
  </r>
  <r>
    <d v="2020-03-09T00:00:00"/>
    <s v="Q1-2020"/>
    <x v="21"/>
    <n v="7948.03"/>
    <n v="7912.14"/>
    <n v="8241.77"/>
    <n v="7912.14"/>
    <s v="380.28M"/>
    <n v="-6.83E-2"/>
  </r>
  <r>
    <d v="2020-03-06T00:00:00"/>
    <s v="Q1-2020"/>
    <x v="21"/>
    <n v="8530.34"/>
    <n v="8395.9500000000007"/>
    <n v="8571.8799999999992"/>
    <n v="8319.9"/>
    <s v="306.19M"/>
    <n v="-1.6299999999999999E-2"/>
  </r>
  <r>
    <d v="2020-03-05T00:00:00"/>
    <s v="Q1-2020"/>
    <x v="21"/>
    <n v="8671.66"/>
    <n v="8713.19"/>
    <n v="8864.19"/>
    <n v="8613.91"/>
    <s v="265.85M"/>
    <n v="-3.1E-2"/>
  </r>
  <r>
    <d v="2020-03-04T00:00:00"/>
    <s v="Q1-2020"/>
    <x v="21"/>
    <n v="8949.2800000000007"/>
    <n v="8745.64"/>
    <n v="8952.11"/>
    <n v="8669.76"/>
    <s v="256.13M"/>
    <n v="4.1300000000000003E-2"/>
  </r>
  <r>
    <d v="2020-03-03T00:00:00"/>
    <s v="Q1-2020"/>
    <x v="21"/>
    <n v="8594.49"/>
    <n v="8892.68"/>
    <n v="9000.4599999999991"/>
    <n v="8516.58"/>
    <s v="353.15M"/>
    <n v="-3.1899999999999998E-2"/>
  </r>
  <r>
    <d v="2020-03-02T00:00:00"/>
    <s v="Q1-2020"/>
    <x v="21"/>
    <n v="8877.98"/>
    <n v="8569.91"/>
    <n v="8879.39"/>
    <n v="8446.5"/>
    <s v="350.57M"/>
    <n v="4.9200000000000001E-2"/>
  </r>
  <r>
    <d v="2020-02-28T00:00:00"/>
    <s v="Q1-2020"/>
    <x v="21"/>
    <n v="8461.83"/>
    <n v="8133.85"/>
    <n v="8490.4699999999993"/>
    <n v="8133.85"/>
    <s v="467.92M"/>
    <n v="3.0000000000000001E-3"/>
  </r>
  <r>
    <d v="2020-02-27T00:00:00"/>
    <s v="Q1-2020"/>
    <x v="21"/>
    <n v="8436.67"/>
    <n v="8632.5400000000009"/>
    <n v="8786.68"/>
    <n v="8430.5300000000007"/>
    <s v="358.27M"/>
    <n v="-4.9299999999999997E-2"/>
  </r>
  <r>
    <d v="2020-02-26T00:00:00"/>
    <s v="Q1-2020"/>
    <x v="21"/>
    <n v="8873.76"/>
    <n v="8883.01"/>
    <n v="9032.8799999999992"/>
    <n v="8813.92"/>
    <s v="250.71M"/>
    <n v="4.4000000000000003E-3"/>
  </r>
  <r>
    <d v="2020-02-25T00:00:00"/>
    <s v="Q1-2020"/>
    <x v="21"/>
    <n v="8834.86"/>
    <n v="9167.33"/>
    <n v="9183.7800000000007"/>
    <n v="8807.1"/>
    <s v="279.61M"/>
    <n v="-2.7E-2"/>
  </r>
  <r>
    <d v="2020-02-24T00:00:00"/>
    <s v="Q1-2020"/>
    <x v="21"/>
    <n v="9079.6299999999992"/>
    <n v="9055.2999999999993"/>
    <n v="9194.91"/>
    <n v="9028.8700000000008"/>
    <s v="270.43M"/>
    <n v="-3.8899999999999997E-2"/>
  </r>
  <r>
    <d v="2020-02-21T00:00:00"/>
    <s v="Q1-2020"/>
    <x v="21"/>
    <n v="9446.69"/>
    <n v="9582.5400000000009"/>
    <n v="9594"/>
    <n v="9406.3799999999992"/>
    <s v="201.72M"/>
    <n v="-1.8800000000000001E-2"/>
  </r>
  <r>
    <d v="2020-02-20T00:00:00"/>
    <s v="Q1-2020"/>
    <x v="21"/>
    <n v="9627.83"/>
    <n v="9696.66"/>
    <n v="9714.23"/>
    <n v="9513.23"/>
    <s v="159.56M"/>
    <n v="-9.4000000000000004E-3"/>
  </r>
  <r>
    <d v="2020-02-19T00:00:00"/>
    <s v="Q1-2020"/>
    <x v="21"/>
    <n v="9718.73"/>
    <n v="9683.94"/>
    <n v="9736.57"/>
    <n v="9676.07"/>
    <s v="148.28M"/>
    <n v="9.1999999999999998E-3"/>
  </r>
  <r>
    <d v="2020-02-18T00:00:00"/>
    <s v="Q1-2020"/>
    <x v="21"/>
    <n v="9629.7999999999993"/>
    <n v="9567.27"/>
    <n v="9647.7199999999993"/>
    <n v="9567.27"/>
    <s v="152.63M"/>
    <n v="5.9999999999999995E-4"/>
  </r>
  <r>
    <d v="2020-02-14T00:00:00"/>
    <s v="Q1-2020"/>
    <x v="21"/>
    <n v="9623.58"/>
    <n v="9613.8799999999992"/>
    <n v="9634.75"/>
    <n v="9583.08"/>
    <s v="145.56M"/>
    <n v="2.8999999999999998E-3"/>
  </r>
  <r>
    <d v="2020-02-13T00:00:00"/>
    <s v="Q1-2020"/>
    <x v="21"/>
    <n v="9595.7000000000007"/>
    <n v="9540.67"/>
    <n v="9636.41"/>
    <n v="9532.74"/>
    <s v="162.35M"/>
    <n v="-1.8E-3"/>
  </r>
  <r>
    <d v="2020-02-12T00:00:00"/>
    <s v="Q1-2020"/>
    <x v="21"/>
    <n v="9613.2000000000007"/>
    <n v="9569.82"/>
    <n v="9615.91"/>
    <n v="9552.0300000000007"/>
    <s v="166.20M"/>
    <n v="0.01"/>
  </r>
  <r>
    <d v="2020-02-11T00:00:00"/>
    <s v="Q1-2020"/>
    <x v="21"/>
    <n v="9517.86"/>
    <n v="9567.82"/>
    <n v="9600.0499999999993"/>
    <n v="9493.6299999999992"/>
    <s v="152.23M"/>
    <n v="1E-4"/>
  </r>
  <r>
    <d v="2020-02-10T00:00:00"/>
    <s v="Q1-2020"/>
    <x v="21"/>
    <n v="9516.84"/>
    <n v="9373.2000000000007"/>
    <n v="9517.74"/>
    <n v="9373.2000000000007"/>
    <s v="154.24M"/>
    <n v="1.23E-2"/>
  </r>
  <r>
    <d v="2020-02-07T00:00:00"/>
    <s v="Q1-2020"/>
    <x v="21"/>
    <n v="9401.1"/>
    <n v="9397.76"/>
    <n v="9453.24"/>
    <n v="9376.91"/>
    <s v="153.80M"/>
    <n v="-4.7000000000000002E-3"/>
  </r>
  <r>
    <d v="2020-02-06T00:00:00"/>
    <s v="Q1-2020"/>
    <x v="21"/>
    <n v="9445.92"/>
    <n v="9395.69"/>
    <n v="9448.7199999999993"/>
    <n v="9357.86"/>
    <s v="165.90M"/>
    <n v="8.3999999999999995E-3"/>
  </r>
  <r>
    <d v="2020-02-05T00:00:00"/>
    <s v="Q1-2020"/>
    <x v="21"/>
    <n v="9367.48"/>
    <n v="9441.34"/>
    <n v="9442.75"/>
    <n v="9311.8799999999992"/>
    <s v="193.60M"/>
    <n v="3.5999999999999999E-3"/>
  </r>
  <r>
    <d v="2020-02-04T00:00:00"/>
    <s v="Q1-2020"/>
    <x v="21"/>
    <n v="9334.06"/>
    <n v="9256.94"/>
    <n v="9352.9599999999991"/>
    <n v="9224.86"/>
    <s v="199.77M"/>
    <n v="2.2800000000000001E-2"/>
  </r>
  <r>
    <d v="2020-02-03T00:00:00"/>
    <s v="Q1-2020"/>
    <x v="21"/>
    <n v="9126.23"/>
    <n v="9033.52"/>
    <n v="9148.5"/>
    <n v="9031.07"/>
    <s v="183.06M"/>
    <n v="1.4999999999999999E-2"/>
  </r>
  <r>
    <d v="2020-01-31T00:00:00"/>
    <s v="Q1-2020"/>
    <x v="21"/>
    <n v="8991.51"/>
    <n v="9169.91"/>
    <n v="9170.2199999999993"/>
    <n v="8961.59"/>
    <s v="217.22M"/>
    <n v="-1.5800000000000002E-2"/>
  </r>
  <r>
    <d v="2020-01-30T00:00:00"/>
    <s v="Q1-2020"/>
    <x v="21"/>
    <n v="9136.09"/>
    <n v="9038.92"/>
    <n v="9140.69"/>
    <n v="9019.7199999999993"/>
    <s v="185.28M"/>
    <n v="3.8E-3"/>
  </r>
  <r>
    <d v="2020-01-29T00:00:00"/>
    <s v="Q1-2020"/>
    <x v="21"/>
    <n v="9101.61"/>
    <n v="9141.52"/>
    <n v="9153.08"/>
    <n v="9067.2900000000009"/>
    <s v="173.46M"/>
    <n v="1.1999999999999999E-3"/>
  </r>
  <r>
    <d v="2020-01-28T00:00:00"/>
    <s v="Q1-2020"/>
    <x v="21"/>
    <n v="9090.93"/>
    <n v="9013.23"/>
    <n v="9111.32"/>
    <n v="8994.2800000000007"/>
    <s v="154.54M"/>
    <n v="1.55E-2"/>
  </r>
  <r>
    <d v="2020-01-27T00:00:00"/>
    <s v="Q1-2020"/>
    <x v="21"/>
    <n v="8952.18"/>
    <n v="8913.16"/>
    <n v="9001.44"/>
    <n v="8910.9699999999993"/>
    <s v="193.02M"/>
    <n v="-2.07E-2"/>
  </r>
  <r>
    <d v="2020-01-24T00:00:00"/>
    <s v="Q1-2020"/>
    <x v="21"/>
    <n v="9141.4699999999993"/>
    <n v="9266.35"/>
    <n v="9272.3700000000008"/>
    <n v="9101.44"/>
    <s v="187.99M"/>
    <n v="-8.2000000000000007E-3"/>
  </r>
  <r>
    <d v="2020-01-23T00:00:00"/>
    <s v="Q1-2020"/>
    <x v="21"/>
    <n v="9216.98"/>
    <n v="9186.14"/>
    <n v="9221.1299999999992"/>
    <n v="9145.23"/>
    <s v="166.79M"/>
    <n v="3.0999999999999999E-3"/>
  </r>
  <r>
    <d v="2020-01-22T00:00:00"/>
    <s v="Q1-2020"/>
    <x v="21"/>
    <n v="9188.58"/>
    <n v="9212.35"/>
    <n v="9242.48"/>
    <n v="9179.27"/>
    <s v="158.72M"/>
    <n v="2.3999999999999998E-3"/>
  </r>
  <r>
    <d v="2020-01-21T00:00:00"/>
    <s v="Q1-2020"/>
    <x v="21"/>
    <n v="9166.6299999999992"/>
    <n v="9145.64"/>
    <n v="9187.42"/>
    <n v="9141.7800000000007"/>
    <s v="187.35M"/>
    <n v="-8.0000000000000004E-4"/>
  </r>
  <r>
    <d v="2020-01-17T00:00:00"/>
    <s v="Q1-2020"/>
    <x v="21"/>
    <n v="9173.73"/>
    <n v="9159.48"/>
    <n v="9176.4699999999993"/>
    <n v="9118.98"/>
    <s v="200.48M"/>
    <n v="5.3E-3"/>
  </r>
  <r>
    <d v="2020-01-16T00:00:00"/>
    <s v="Q1-2020"/>
    <x v="21"/>
    <n v="9125"/>
    <n v="9088.08"/>
    <n v="9126.07"/>
    <n v="9066.31"/>
    <s v="143.14M"/>
    <n v="9.9000000000000008E-3"/>
  </r>
  <r>
    <d v="2020-01-15T00:00:00"/>
    <s v="Q1-2020"/>
    <x v="21"/>
    <n v="9035.67"/>
    <n v="9039.31"/>
    <n v="9078.8700000000008"/>
    <n v="9008.9500000000007"/>
    <s v="136.69M"/>
    <n v="2.0000000000000001E-4"/>
  </r>
  <r>
    <d v="2020-01-14T00:00:00"/>
    <s v="Q1-2020"/>
    <x v="21"/>
    <n v="9033.42"/>
    <n v="9068.02"/>
    <n v="9080.16"/>
    <n v="9020.92"/>
    <s v="154.92M"/>
    <n v="-4.1000000000000003E-3"/>
  </r>
  <r>
    <d v="2020-01-13T00:00:00"/>
    <s v="Q1-2020"/>
    <x v="21"/>
    <n v="9070.65"/>
    <n v="9007.94"/>
    <n v="9071.5300000000007"/>
    <n v="8991.35"/>
    <s v="140.34M"/>
    <n v="1.1599999999999999E-2"/>
  </r>
  <r>
    <d v="2020-01-10T00:00:00"/>
    <s v="Q1-2020"/>
    <x v="21"/>
    <n v="8966.64"/>
    <n v="9021.8799999999992"/>
    <n v="9024.8700000000008"/>
    <n v="8951.83"/>
    <s v="134.20M"/>
    <n v="-2.5999999999999999E-3"/>
  </r>
  <r>
    <d v="2020-01-09T00:00:00"/>
    <s v="Q1-2020"/>
    <x v="21"/>
    <n v="8989.6299999999992"/>
    <n v="8990.0400000000009"/>
    <n v="9004.5499999999993"/>
    <n v="8938.5300000000007"/>
    <s v="150.73M"/>
    <n v="8.6999999999999994E-3"/>
  </r>
  <r>
    <d v="2020-01-08T00:00:00"/>
    <s v="Q1-2020"/>
    <x v="21"/>
    <n v="8912.3700000000008"/>
    <n v="8845.4500000000007"/>
    <n v="8953.5499999999993"/>
    <n v="8834.94"/>
    <s v="164.57M"/>
    <n v="7.4999999999999997E-3"/>
  </r>
  <r>
    <d v="2020-01-07T00:00:00"/>
    <s v="Q1-2020"/>
    <x v="21"/>
    <n v="8846.4500000000007"/>
    <n v="8857.14"/>
    <n v="8872.4699999999993"/>
    <n v="8821.68"/>
    <s v="151.39M"/>
    <n v="-2.0000000000000001E-4"/>
  </r>
  <r>
    <d v="2020-01-06T00:00:00"/>
    <s v="Q1-2020"/>
    <x v="21"/>
    <n v="8848.51"/>
    <n v="8713.89"/>
    <n v="8849.98"/>
    <n v="8713.89"/>
    <s v="142.38M"/>
    <n v="6.1999999999999998E-3"/>
  </r>
  <r>
    <d v="2020-01-03T00:00:00"/>
    <s v="Q1-2020"/>
    <x v="21"/>
    <n v="8793.9"/>
    <n v="8755.17"/>
    <n v="8843.65"/>
    <n v="8755.17"/>
    <s v="144.75M"/>
    <n v="-8.8000000000000005E-3"/>
  </r>
  <r>
    <d v="2020-01-02T00:00:00"/>
    <s v="Q1-2020"/>
    <x v="21"/>
    <n v="8872.2199999999993"/>
    <n v="8802.2199999999993"/>
    <n v="8873.6299999999992"/>
    <n v="8786.9"/>
    <s v="152.65M"/>
    <n v="1.5900000000000001E-2"/>
  </r>
  <r>
    <d v="2019-12-31T00:00:00"/>
    <s v="Q4-2019"/>
    <x v="22"/>
    <n v="8733.07"/>
    <n v="8681.33"/>
    <n v="8735.43"/>
    <n v="8674.3799999999992"/>
    <s v="112.90M"/>
    <n v="2.7000000000000001E-3"/>
  </r>
  <r>
    <d v="2019-12-30T00:00:00"/>
    <s v="Q4-2019"/>
    <x v="22"/>
    <n v="8709.73"/>
    <n v="8766.39"/>
    <n v="8768.2999999999993"/>
    <n v="8671.92"/>
    <s v="103.89M"/>
    <n v="-7.0000000000000001E-3"/>
  </r>
  <r>
    <d v="2019-12-27T00:00:00"/>
    <s v="Q4-2019"/>
    <x v="22"/>
    <n v="8770.98"/>
    <n v="8805.86"/>
    <n v="8811.1"/>
    <n v="8749.86"/>
    <s v="101.44M"/>
    <n v="-8.0000000000000004E-4"/>
  </r>
  <r>
    <d v="2019-12-26T00:00:00"/>
    <s v="Q4-2019"/>
    <x v="22"/>
    <n v="8778.31"/>
    <n v="8717.9500000000007"/>
    <n v="8778.33"/>
    <n v="8716.0300000000007"/>
    <s v="92.59M"/>
    <n v="9.1000000000000004E-3"/>
  </r>
  <r>
    <d v="2019-12-24T00:00:00"/>
    <s v="Q4-2019"/>
    <x v="22"/>
    <n v="8699.51"/>
    <n v="8705.2999999999993"/>
    <n v="8708.23"/>
    <n v="8684.1200000000008"/>
    <s v="50.47M"/>
    <n v="4.0000000000000002E-4"/>
  </r>
  <r>
    <d v="2019-12-23T00:00:00"/>
    <s v="Q4-2019"/>
    <x v="22"/>
    <n v="8696.01"/>
    <n v="8703.06"/>
    <n v="8710.9"/>
    <n v="8690.15"/>
    <s v="130.53M"/>
    <n v="2E-3"/>
  </r>
  <r>
    <d v="2019-12-20T00:00:00"/>
    <s v="Q4-2019"/>
    <x v="22"/>
    <n v="8678.49"/>
    <n v="8666.57"/>
    <n v="8687.66"/>
    <n v="8656.48"/>
    <s v="465.71M"/>
    <n v="4.3E-3"/>
  </r>
  <r>
    <d v="2019-12-19T00:00:00"/>
    <s v="Q4-2019"/>
    <x v="22"/>
    <n v="8641.2900000000009"/>
    <n v="8592.68"/>
    <n v="8642.74"/>
    <n v="8592.68"/>
    <s v="166.60M"/>
    <n v="7.1000000000000004E-3"/>
  </r>
  <r>
    <d v="2019-12-18T00:00:00"/>
    <s v="Q4-2019"/>
    <x v="22"/>
    <n v="8580.6200000000008"/>
    <n v="8587.2000000000007"/>
    <n v="8608.1"/>
    <n v="8578.56"/>
    <s v="165.63M"/>
    <n v="5.9999999999999995E-4"/>
  </r>
  <r>
    <d v="2019-12-17T00:00:00"/>
    <s v="Q4-2019"/>
    <x v="22"/>
    <n v="8575.7000000000007"/>
    <n v="8586.33"/>
    <n v="8592.4500000000007"/>
    <n v="8564.15"/>
    <s v="155.21M"/>
    <n v="5.9999999999999995E-4"/>
  </r>
  <r>
    <d v="2019-12-16T00:00:00"/>
    <s v="Q4-2019"/>
    <x v="22"/>
    <n v="8570.33"/>
    <n v="8544.26"/>
    <n v="8584.7800000000007"/>
    <n v="8542.42"/>
    <s v="178.13M"/>
    <n v="9.7000000000000003E-3"/>
  </r>
  <r>
    <d v="2019-12-13T00:00:00"/>
    <s v="Q4-2019"/>
    <x v="22"/>
    <n v="8487.7099999999991"/>
    <n v="8461.42"/>
    <n v="8517.52"/>
    <n v="8441.89"/>
    <s v="168.75M"/>
    <n v="2.5000000000000001E-3"/>
  </r>
  <r>
    <d v="2019-12-12T00:00:00"/>
    <s v="Q4-2019"/>
    <x v="22"/>
    <n v="8466.89"/>
    <n v="8391.92"/>
    <n v="8493.11"/>
    <n v="8380.09"/>
    <s v="189.66M"/>
    <n v="7.6E-3"/>
  </r>
  <r>
    <d v="2019-12-11T00:00:00"/>
    <s v="Q4-2019"/>
    <x v="22"/>
    <n v="8402.61"/>
    <n v="8371.65"/>
    <n v="8408.08"/>
    <n v="8361.3700000000008"/>
    <s v="131.86M"/>
    <n v="5.7999999999999996E-3"/>
  </r>
  <r>
    <d v="2019-12-10T00:00:00"/>
    <s v="Q4-2019"/>
    <x v="22"/>
    <n v="8354.2900000000009"/>
    <n v="8364.5499999999993"/>
    <n v="8392.89"/>
    <n v="8339.3700000000008"/>
    <s v="130.55M"/>
    <n v="-1E-3"/>
  </r>
  <r>
    <d v="2019-12-09T00:00:00"/>
    <s v="Q4-2019"/>
    <x v="22"/>
    <n v="8362.74"/>
    <n v="8388.75"/>
    <n v="8425.77"/>
    <n v="8359.8700000000008"/>
    <s v="134.36M"/>
    <n v="-4.1000000000000003E-3"/>
  </r>
  <r>
    <d v="2019-12-06T00:00:00"/>
    <s v="Q4-2019"/>
    <x v="22"/>
    <n v="8397.3700000000008"/>
    <n v="8370.23"/>
    <n v="8405.85"/>
    <n v="8365.25"/>
    <s v="127.30M"/>
    <n v="1.0699999999999999E-2"/>
  </r>
  <r>
    <d v="2019-12-05T00:00:00"/>
    <s v="Q4-2019"/>
    <x v="22"/>
    <n v="8308.4"/>
    <n v="8321.19"/>
    <n v="8321.19"/>
    <n v="8272.83"/>
    <s v="125.93M"/>
    <n v="1.4E-3"/>
  </r>
  <r>
    <d v="2019-12-04T00:00:00"/>
    <s v="Q4-2019"/>
    <x v="22"/>
    <n v="8296.5300000000007"/>
    <n v="8291.86"/>
    <n v="8316.4500000000007"/>
    <n v="8285.8799999999992"/>
    <s v="137.57M"/>
    <n v="5.1000000000000004E-3"/>
  </r>
  <r>
    <d v="2019-12-03T00:00:00"/>
    <s v="Q4-2019"/>
    <x v="22"/>
    <n v="8254.74"/>
    <n v="8201.6299999999992"/>
    <n v="8258.41"/>
    <n v="8167.35"/>
    <s v="162.29M"/>
    <n v="-6.6E-3"/>
  </r>
  <r>
    <d v="2019-12-02T00:00:00"/>
    <s v="Q4-2019"/>
    <x v="22"/>
    <n v="8309.26"/>
    <n v="8409.8700000000008"/>
    <n v="8409.8700000000008"/>
    <n v="8274.61"/>
    <s v="144.81M"/>
    <n v="-1.12E-2"/>
  </r>
  <r>
    <d v="2019-11-29T00:00:00"/>
    <s v="Q4-2019"/>
    <x v="22"/>
    <n v="8403.68"/>
    <n v="8422.02"/>
    <n v="8435.9599999999991"/>
    <n v="8402.1299999999992"/>
    <s v="80.47M"/>
    <n v="-4.8999999999999998E-3"/>
  </r>
  <r>
    <d v="2019-11-27T00:00:00"/>
    <s v="Q4-2019"/>
    <x v="22"/>
    <n v="8444.7099999999991"/>
    <n v="8407.24"/>
    <n v="8445.6"/>
    <n v="8399.6299999999992"/>
    <s v="114.02M"/>
    <n v="7.0000000000000001E-3"/>
  </r>
  <r>
    <d v="2019-11-26T00:00:00"/>
    <s v="Q4-2019"/>
    <x v="22"/>
    <n v="8385.75"/>
    <n v="8374.26"/>
    <n v="8398.0400000000009"/>
    <n v="8364.11"/>
    <s v="233.83M"/>
    <n v="1.6999999999999999E-3"/>
  </r>
  <r>
    <d v="2019-11-25T00:00:00"/>
    <s v="Q4-2019"/>
    <x v="22"/>
    <n v="8371.93"/>
    <n v="8309.5499999999993"/>
    <n v="8372.82"/>
    <n v="8309.5499999999993"/>
    <s v="154.32M"/>
    <n v="1.21E-2"/>
  </r>
  <r>
    <d v="2019-11-22T00:00:00"/>
    <s v="Q4-2019"/>
    <x v="22"/>
    <n v="8272.0499999999993"/>
    <n v="8287.25"/>
    <n v="8292.11"/>
    <n v="8229.49"/>
    <s v="126.47M"/>
    <n v="8.0000000000000004E-4"/>
  </r>
  <r>
    <d v="2019-11-21T00:00:00"/>
    <s v="Q4-2019"/>
    <x v="22"/>
    <n v="8265.6200000000008"/>
    <n v="8273.9500000000007"/>
    <n v="8282.33"/>
    <n v="8242.2199999999993"/>
    <s v="145.46M"/>
    <n v="-2.2000000000000001E-3"/>
  </r>
  <r>
    <d v="2019-11-20T00:00:00"/>
    <s v="Q4-2019"/>
    <x v="22"/>
    <n v="8283.75"/>
    <n v="8315.5499999999993"/>
    <n v="8339.26"/>
    <n v="8226.25"/>
    <s v="271.48M"/>
    <n v="-6.6E-3"/>
  </r>
  <r>
    <d v="2019-11-19T00:00:00"/>
    <s v="Q4-2019"/>
    <x v="22"/>
    <n v="8338.74"/>
    <n v="8357.43"/>
    <n v="8357.7999999999993"/>
    <n v="8308.27"/>
    <s v="155.13M"/>
    <n v="1.1999999999999999E-3"/>
  </r>
  <r>
    <d v="2019-11-18T00:00:00"/>
    <s v="Q4-2019"/>
    <x v="22"/>
    <n v="8328.48"/>
    <n v="8303.2199999999993"/>
    <n v="8340.41"/>
    <n v="8274.68"/>
    <s v="151.11M"/>
    <n v="1.6000000000000001E-3"/>
  </r>
  <r>
    <d v="2019-11-15T00:00:00"/>
    <s v="Q4-2019"/>
    <x v="22"/>
    <n v="8315.52"/>
    <n v="8303.84"/>
    <n v="8315.9"/>
    <n v="8284.2000000000007"/>
    <s v="184.10M"/>
    <n v="7.0000000000000001E-3"/>
  </r>
  <r>
    <d v="2019-11-14T00:00:00"/>
    <s v="Q4-2019"/>
    <x v="22"/>
    <n v="8257.83"/>
    <n v="8238.85"/>
    <n v="8264.94"/>
    <n v="8212.59"/>
    <s v="132.49M"/>
    <n v="-2.0000000000000001E-4"/>
  </r>
  <r>
    <d v="2019-11-13T00:00:00"/>
    <s v="Q4-2019"/>
    <x v="22"/>
    <n v="8259.81"/>
    <n v="8235.68"/>
    <n v="8274.61"/>
    <n v="8233.3799999999992"/>
    <s v="136.69M"/>
    <n v="-5.0000000000000001E-4"/>
  </r>
  <r>
    <d v="2019-11-12T00:00:00"/>
    <s v="Q4-2019"/>
    <x v="22"/>
    <n v="8263.7900000000009"/>
    <n v="8249.6200000000008"/>
    <n v="8293.18"/>
    <n v="8238.33"/>
    <s v="129.36M"/>
    <n v="2.7000000000000001E-3"/>
  </r>
  <r>
    <d v="2019-11-11T00:00:00"/>
    <s v="Q4-2019"/>
    <x v="22"/>
    <n v="8241.91"/>
    <n v="8212.3700000000008"/>
    <n v="8245.89"/>
    <n v="8202.36"/>
    <s v="112.62M"/>
    <n v="-1.6999999999999999E-3"/>
  </r>
  <r>
    <d v="2019-11-08T00:00:00"/>
    <s v="Q4-2019"/>
    <x v="22"/>
    <n v="8255.89"/>
    <n v="8208.3700000000008"/>
    <n v="8256.2900000000009"/>
    <n v="8186.31"/>
    <s v="135.07M"/>
    <n v="4.4000000000000003E-3"/>
  </r>
  <r>
    <d v="2019-11-07T00:00:00"/>
    <s v="Q4-2019"/>
    <x v="22"/>
    <n v="8219.65"/>
    <n v="8237.68"/>
    <n v="8271.82"/>
    <n v="8198.91"/>
    <s v="166.56M"/>
    <n v="2.8999999999999998E-3"/>
  </r>
  <r>
    <d v="2019-11-06T00:00:00"/>
    <s v="Q4-2019"/>
    <x v="22"/>
    <n v="8196.0300000000007"/>
    <n v="8204.34"/>
    <n v="8204.34"/>
    <n v="8157.36"/>
    <s v="144.67M"/>
    <n v="-1.6999999999999999E-3"/>
  </r>
  <r>
    <d v="2019-11-05T00:00:00"/>
    <s v="Q4-2019"/>
    <x v="22"/>
    <n v="8210.17"/>
    <n v="8225.34"/>
    <n v="8229.09"/>
    <n v="8191.05"/>
    <s v="153.80M"/>
    <n v="-1E-4"/>
  </r>
  <r>
    <d v="2019-11-04T00:00:00"/>
    <s v="Q4-2019"/>
    <x v="22"/>
    <n v="8210.66"/>
    <n v="8218.93"/>
    <n v="8228.33"/>
    <n v="8197.32"/>
    <s v="150.90M"/>
    <n v="6.1000000000000004E-3"/>
  </r>
  <r>
    <d v="2019-11-01T00:00:00"/>
    <s v="Q4-2019"/>
    <x v="22"/>
    <n v="8161.17"/>
    <n v="8121.95"/>
    <n v="8161.98"/>
    <n v="8111.73"/>
    <s v="162.54M"/>
    <n v="9.5999999999999992E-3"/>
  </r>
  <r>
    <d v="2019-10-31T00:00:00"/>
    <s v="Q4-2019"/>
    <x v="22"/>
    <n v="8083.83"/>
    <n v="8100.62"/>
    <n v="8110.44"/>
    <n v="8041.65"/>
    <s v="180.21M"/>
    <n v="1E-4"/>
  </r>
  <r>
    <d v="2019-10-30T00:00:00"/>
    <s v="Q4-2019"/>
    <x v="22"/>
    <n v="8083.11"/>
    <n v="8056.9"/>
    <n v="8096.32"/>
    <n v="8017.92"/>
    <s v="140.82M"/>
    <n v="4.4000000000000003E-3"/>
  </r>
  <r>
    <d v="2019-10-29T00:00:00"/>
    <s v="Q4-2019"/>
    <x v="22"/>
    <n v="8047.51"/>
    <n v="8101.55"/>
    <n v="8108.61"/>
    <n v="8045.64"/>
    <s v="135.78M"/>
    <n v="-7.7999999999999996E-3"/>
  </r>
  <r>
    <d v="2019-10-28T00:00:00"/>
    <s v="Q4-2019"/>
    <x v="22"/>
    <n v="8110.67"/>
    <n v="8071.39"/>
    <n v="8119.73"/>
    <n v="8070.9"/>
    <s v="140.84M"/>
    <n v="1.01E-2"/>
  </r>
  <r>
    <d v="2019-10-25T00:00:00"/>
    <s v="Q4-2019"/>
    <x v="22"/>
    <n v="8029.22"/>
    <n v="7926.6"/>
    <n v="8033.29"/>
    <n v="7926.6"/>
    <s v="150.68M"/>
    <n v="7.7999999999999996E-3"/>
  </r>
  <r>
    <d v="2019-10-24T00:00:00"/>
    <s v="Q4-2019"/>
    <x v="22"/>
    <n v="7966.72"/>
    <n v="7956.23"/>
    <n v="7969.66"/>
    <n v="7912.72"/>
    <s v="158.18M"/>
    <n v="9.7999999999999997E-3"/>
  </r>
  <r>
    <d v="2019-10-23T00:00:00"/>
    <s v="Q4-2019"/>
    <x v="22"/>
    <n v="7889.47"/>
    <n v="7858.48"/>
    <n v="7890.21"/>
    <n v="7845.09"/>
    <s v="136.79M"/>
    <n v="1.9E-3"/>
  </r>
  <r>
    <d v="2019-10-22T00:00:00"/>
    <s v="Q4-2019"/>
    <x v="22"/>
    <n v="7874.62"/>
    <n v="7968.25"/>
    <n v="7977.01"/>
    <n v="7871.98"/>
    <s v="139.02M"/>
    <n v="-8.3000000000000001E-3"/>
  </r>
  <r>
    <d v="2019-10-21T00:00:00"/>
    <s v="Q4-2019"/>
    <x v="22"/>
    <n v="7940.33"/>
    <n v="7911.58"/>
    <n v="7941.48"/>
    <n v="7887.74"/>
    <s v="133.09M"/>
    <n v="9.1000000000000004E-3"/>
  </r>
  <r>
    <d v="2019-10-18T00:00:00"/>
    <s v="Q4-2019"/>
    <x v="22"/>
    <n v="7868.49"/>
    <n v="7938.3"/>
    <n v="7946.81"/>
    <n v="7829.75"/>
    <s v="176.07M"/>
    <n v="-9.2999999999999992E-3"/>
  </r>
  <r>
    <d v="2019-10-17T00:00:00"/>
    <s v="Q4-2019"/>
    <x v="22"/>
    <n v="7942.14"/>
    <n v="7976.64"/>
    <n v="7981.14"/>
    <n v="7914.94"/>
    <s v="124.57M"/>
    <n v="2.8E-3"/>
  </r>
  <r>
    <d v="2019-10-16T00:00:00"/>
    <s v="Q4-2019"/>
    <x v="22"/>
    <n v="7920.21"/>
    <n v="7911.99"/>
    <n v="7941.76"/>
    <n v="7898.31"/>
    <s v="134.26M"/>
    <n v="-2.8999999999999998E-3"/>
  </r>
  <r>
    <d v="2019-10-15T00:00:00"/>
    <s v="Q4-2019"/>
    <x v="22"/>
    <n v="7942.85"/>
    <n v="7867.96"/>
    <n v="7960.14"/>
    <n v="7863.65"/>
    <s v="126.12M"/>
    <n v="1.2800000000000001E-2"/>
  </r>
  <r>
    <d v="2019-10-14T00:00:00"/>
    <s v="Q4-2019"/>
    <x v="22"/>
    <n v="7842.33"/>
    <n v="7834.74"/>
    <n v="7865.67"/>
    <n v="7827.16"/>
    <s v="112.43M"/>
    <n v="-2.0000000000000001E-4"/>
  </r>
  <r>
    <d v="2019-10-11T00:00:00"/>
    <s v="Q4-2019"/>
    <x v="22"/>
    <n v="7843.88"/>
    <n v="7835.93"/>
    <n v="7904.05"/>
    <n v="7831.11"/>
    <s v="180.49M"/>
    <n v="1.34E-2"/>
  </r>
  <r>
    <d v="2019-10-10T00:00:00"/>
    <s v="Q4-2019"/>
    <x v="22"/>
    <n v="7740.36"/>
    <n v="7688.42"/>
    <n v="7772.68"/>
    <n v="7682.61"/>
    <s v="126.74M"/>
    <n v="6.4999999999999997E-3"/>
  </r>
  <r>
    <d v="2019-10-09T00:00:00"/>
    <s v="Q4-2019"/>
    <x v="22"/>
    <n v="7690.53"/>
    <n v="7678.66"/>
    <n v="7717.94"/>
    <n v="7655.48"/>
    <s v="114.22M"/>
    <n v="1.1299999999999999E-2"/>
  </r>
  <r>
    <d v="2019-10-08T00:00:00"/>
    <s v="Q4-2019"/>
    <x v="22"/>
    <n v="7604.27"/>
    <n v="7671.38"/>
    <n v="7707.17"/>
    <n v="7603.76"/>
    <s v="152.36M"/>
    <n v="-1.5599999999999999E-2"/>
  </r>
  <r>
    <d v="2019-10-07T00:00:00"/>
    <s v="Q4-2019"/>
    <x v="22"/>
    <n v="7725.13"/>
    <n v="7725.68"/>
    <n v="7784.79"/>
    <n v="7712.68"/>
    <s v="130.61M"/>
    <n v="-3.7000000000000002E-3"/>
  </r>
  <r>
    <d v="2019-10-04T00:00:00"/>
    <s v="Q4-2019"/>
    <x v="22"/>
    <n v="7754.1"/>
    <n v="7677.32"/>
    <n v="7759.36"/>
    <n v="7670.92"/>
    <s v="134.98M"/>
    <n v="1.5100000000000001E-2"/>
  </r>
  <r>
    <d v="2019-10-03T00:00:00"/>
    <s v="Q4-2019"/>
    <x v="22"/>
    <n v="7638.4"/>
    <n v="7557.19"/>
    <n v="7640.42"/>
    <n v="7463.57"/>
    <s v="152.63M"/>
    <n v="1.1599999999999999E-2"/>
  </r>
  <r>
    <d v="2019-10-02T00:00:00"/>
    <s v="Q4-2019"/>
    <x v="22"/>
    <n v="7550.79"/>
    <n v="7627.59"/>
    <n v="7631.34"/>
    <n v="7513.69"/>
    <s v="187.74M"/>
    <n v="-1.7399999999999999E-2"/>
  </r>
  <r>
    <d v="2019-10-01T00:00:00"/>
    <s v="Q4-2019"/>
    <x v="22"/>
    <n v="7684.14"/>
    <n v="7782.82"/>
    <n v="7821.73"/>
    <n v="7675.42"/>
    <s v="150.44M"/>
    <n v="-8.3999999999999995E-3"/>
  </r>
  <r>
    <d v="2019-09-30T00:00:00"/>
    <s v="Q3-2019"/>
    <x v="23"/>
    <n v="7749.45"/>
    <n v="7705.97"/>
    <n v="7761.84"/>
    <n v="7693.49"/>
    <s v="144.63M"/>
    <n v="8.8000000000000005E-3"/>
  </r>
  <r>
    <d v="2019-09-27T00:00:00"/>
    <s v="Q3-2019"/>
    <x v="23"/>
    <n v="7681.58"/>
    <n v="7786.03"/>
    <n v="7790.8"/>
    <n v="7626.82"/>
    <s v="170.02M"/>
    <n v="-1.1599999999999999E-2"/>
  </r>
  <r>
    <d v="2019-09-26T00:00:00"/>
    <s v="Q3-2019"/>
    <x v="23"/>
    <n v="7771.99"/>
    <n v="7794.28"/>
    <n v="7798.12"/>
    <n v="7718.69"/>
    <s v="146.93M"/>
    <n v="-4.0000000000000001E-3"/>
  </r>
  <r>
    <d v="2019-09-25T00:00:00"/>
    <s v="Q3-2019"/>
    <x v="23"/>
    <n v="7803.54"/>
    <n v="7706.5"/>
    <n v="7822.43"/>
    <n v="7647.63"/>
    <s v="154.55M"/>
    <n v="1.21E-2"/>
  </r>
  <r>
    <d v="2019-09-24T00:00:00"/>
    <s v="Q3-2019"/>
    <x v="23"/>
    <n v="7710.04"/>
    <n v="7855.97"/>
    <n v="7873.25"/>
    <n v="7684.8"/>
    <s v="205.30M"/>
    <n v="-1.3899999999999999E-2"/>
  </r>
  <r>
    <d v="2019-09-23T00:00:00"/>
    <s v="Q3-2019"/>
    <x v="23"/>
    <n v="7818.61"/>
    <n v="7815.23"/>
    <n v="7842.98"/>
    <n v="7790.29"/>
    <s v="138.57M"/>
    <n v="-5.9999999999999995E-4"/>
  </r>
  <r>
    <d v="2019-09-20T00:00:00"/>
    <s v="Q3-2019"/>
    <x v="23"/>
    <n v="7823.55"/>
    <n v="7901.46"/>
    <n v="7920.53"/>
    <n v="7794.27"/>
    <s v="425.83M"/>
    <n v="-9.9000000000000008E-3"/>
  </r>
  <r>
    <d v="2019-09-19T00:00:00"/>
    <s v="Q3-2019"/>
    <x v="23"/>
    <n v="7901.79"/>
    <n v="7904.4"/>
    <n v="7950.21"/>
    <n v="7888.31"/>
    <s v="136.33M"/>
    <n v="1.6999999999999999E-3"/>
  </r>
  <r>
    <d v="2019-09-18T00:00:00"/>
    <s v="Q3-2019"/>
    <x v="23"/>
    <n v="7888.56"/>
    <n v="7877.58"/>
    <n v="7891.17"/>
    <n v="7791.58"/>
    <s v="148.23M"/>
    <n v="0"/>
  </r>
  <r>
    <d v="2019-09-17T00:00:00"/>
    <s v="Q3-2019"/>
    <x v="23"/>
    <n v="7888.79"/>
    <n v="7849.88"/>
    <n v="7891.21"/>
    <n v="7840.99"/>
    <s v="131.29M"/>
    <n v="4.5999999999999999E-3"/>
  </r>
  <r>
    <d v="2019-09-16T00:00:00"/>
    <s v="Q3-2019"/>
    <x v="23"/>
    <n v="7852.41"/>
    <n v="7833.73"/>
    <n v="7868.73"/>
    <n v="7831.76"/>
    <s v="127.98M"/>
    <n v="-5.1000000000000004E-3"/>
  </r>
  <r>
    <d v="2019-09-13T00:00:00"/>
    <s v="Q3-2019"/>
    <x v="23"/>
    <n v="7892.95"/>
    <n v="7903.73"/>
    <n v="7923.41"/>
    <n v="7879.59"/>
    <s v="137.91M"/>
    <n v="-3.0999999999999999E-3"/>
  </r>
  <r>
    <d v="2019-09-12T00:00:00"/>
    <s v="Q3-2019"/>
    <x v="23"/>
    <n v="7917.34"/>
    <n v="7931.97"/>
    <n v="7975.33"/>
    <n v="7907.33"/>
    <s v="172.95M"/>
    <n v="3.8E-3"/>
  </r>
  <r>
    <d v="2019-09-11T00:00:00"/>
    <s v="Q3-2019"/>
    <x v="23"/>
    <n v="7887.58"/>
    <n v="7820.71"/>
    <n v="7888.34"/>
    <n v="7812.07"/>
    <s v="174.74M"/>
    <n v="9.2999999999999992E-3"/>
  </r>
  <r>
    <d v="2019-09-10T00:00:00"/>
    <s v="Q3-2019"/>
    <x v="23"/>
    <n v="7814.74"/>
    <n v="7793.27"/>
    <n v="7817.58"/>
    <n v="7743.61"/>
    <s v="169.12M"/>
    <n v="-2.3E-3"/>
  </r>
  <r>
    <d v="2019-09-09T00:00:00"/>
    <s v="Q3-2019"/>
    <x v="23"/>
    <n v="7832.4"/>
    <n v="7876.4"/>
    <n v="7877.41"/>
    <n v="7795.86"/>
    <s v="164.52M"/>
    <n v="-2.5999999999999999E-3"/>
  </r>
  <r>
    <d v="2019-09-06T00:00:00"/>
    <s v="Q3-2019"/>
    <x v="23"/>
    <n v="7852.54"/>
    <n v="7868.87"/>
    <n v="7874.99"/>
    <n v="7835.89"/>
    <s v="143.93M"/>
    <n v="-1.2999999999999999E-3"/>
  </r>
  <r>
    <d v="2019-09-05T00:00:00"/>
    <s v="Q3-2019"/>
    <x v="23"/>
    <n v="7862.54"/>
    <n v="7803.45"/>
    <n v="7879.97"/>
    <n v="7803.45"/>
    <s v="177.17M"/>
    <n v="1.8599999999999998E-2"/>
  </r>
  <r>
    <d v="2019-09-04T00:00:00"/>
    <s v="Q3-2019"/>
    <x v="23"/>
    <n v="7719.25"/>
    <n v="7683.78"/>
    <n v="7724.91"/>
    <n v="7663.64"/>
    <s v="152.71M"/>
    <n v="1.44E-2"/>
  </r>
  <r>
    <d v="2019-09-03T00:00:00"/>
    <s v="Q3-2019"/>
    <x v="23"/>
    <n v="7609.51"/>
    <n v="7634.03"/>
    <n v="7670.17"/>
    <n v="7584.82"/>
    <s v="141.82M"/>
    <n v="-1.06E-2"/>
  </r>
  <r>
    <d v="2019-08-30T00:00:00"/>
    <s v="Q3-2019"/>
    <x v="23"/>
    <n v="7691"/>
    <n v="7743.23"/>
    <n v="7747.08"/>
    <n v="7642.9"/>
    <s v="155.12M"/>
    <n v="-1.5E-3"/>
  </r>
  <r>
    <d v="2019-08-29T00:00:00"/>
    <s v="Q3-2019"/>
    <x v="23"/>
    <n v="7702.31"/>
    <n v="7678.69"/>
    <n v="7723.94"/>
    <n v="7654.31"/>
    <s v="132.36M"/>
    <n v="1.5100000000000001E-2"/>
  </r>
  <r>
    <d v="2019-08-28T00:00:00"/>
    <s v="Q3-2019"/>
    <x v="23"/>
    <n v="7587.9"/>
    <n v="7536.7"/>
    <n v="7598.15"/>
    <n v="7500.22"/>
    <s v="127.12M"/>
    <n v="2.8999999999999998E-3"/>
  </r>
  <r>
    <d v="2019-08-27T00:00:00"/>
    <s v="Q3-2019"/>
    <x v="23"/>
    <n v="7566.03"/>
    <n v="7630.46"/>
    <n v="7640.68"/>
    <n v="7531.97"/>
    <s v="161.64M"/>
    <n v="-1.1999999999999999E-3"/>
  </r>
  <r>
    <d v="2019-08-26T00:00:00"/>
    <s v="Q3-2019"/>
    <x v="23"/>
    <n v="7575.02"/>
    <n v="7540.69"/>
    <n v="7577.77"/>
    <n v="7506.17"/>
    <s v="141.31M"/>
    <n v="1.47E-2"/>
  </r>
  <r>
    <d v="2019-08-23T00:00:00"/>
    <s v="Q3-2019"/>
    <x v="23"/>
    <n v="7464.99"/>
    <n v="7658.48"/>
    <n v="7722.43"/>
    <n v="7442.93"/>
    <s v="226.23M"/>
    <n v="-3.15E-2"/>
  </r>
  <r>
    <d v="2019-08-22T00:00:00"/>
    <s v="Q3-2019"/>
    <x v="23"/>
    <n v="7707.43"/>
    <n v="7750.98"/>
    <n v="7764.79"/>
    <n v="7649.28"/>
    <s v="134.14M"/>
    <n v="-3.3E-3"/>
  </r>
  <r>
    <d v="2019-08-21T00:00:00"/>
    <s v="Q3-2019"/>
    <x v="23"/>
    <n v="7733.22"/>
    <n v="7731.75"/>
    <n v="7754.66"/>
    <n v="7706.57"/>
    <s v="114.96M"/>
    <n v="8.9999999999999993E-3"/>
  </r>
  <r>
    <d v="2019-08-20T00:00:00"/>
    <s v="Q3-2019"/>
    <x v="23"/>
    <n v="7664.47"/>
    <n v="7708.31"/>
    <n v="7731.31"/>
    <n v="7664.21"/>
    <s v="136.55M"/>
    <n v="-7.1000000000000004E-3"/>
  </r>
  <r>
    <d v="2019-08-19T00:00:00"/>
    <s v="Q3-2019"/>
    <x v="23"/>
    <n v="7719.32"/>
    <n v="7715.41"/>
    <n v="7740.74"/>
    <n v="7688.09"/>
    <s v="158.81M"/>
    <n v="1.52E-2"/>
  </r>
  <r>
    <d v="2019-08-16T00:00:00"/>
    <s v="Q3-2019"/>
    <x v="23"/>
    <n v="7604.11"/>
    <n v="7548.9"/>
    <n v="7622.73"/>
    <n v="7548.9"/>
    <s v="172.43M"/>
    <n v="1.5900000000000001E-2"/>
  </r>
  <r>
    <d v="2019-08-15T00:00:00"/>
    <s v="Q3-2019"/>
    <x v="23"/>
    <n v="7484.89"/>
    <n v="7503.14"/>
    <n v="7523.5"/>
    <n v="7429.36"/>
    <s v="175.07M"/>
    <n v="-6.9999999999999999E-4"/>
  </r>
  <r>
    <d v="2019-08-14T00:00:00"/>
    <s v="Q3-2019"/>
    <x v="23"/>
    <n v="7490.13"/>
    <n v="7594.64"/>
    <n v="7621.7"/>
    <n v="7480.58"/>
    <s v="227.84M"/>
    <n v="-3.0800000000000001E-2"/>
  </r>
  <r>
    <d v="2019-08-13T00:00:00"/>
    <s v="Q3-2019"/>
    <x v="23"/>
    <n v="7728.15"/>
    <n v="7561.68"/>
    <n v="7778.34"/>
    <n v="7553.33"/>
    <s v="213.47M"/>
    <n v="2.1999999999999999E-2"/>
  </r>
  <r>
    <d v="2019-08-12T00:00:00"/>
    <s v="Q3-2019"/>
    <x v="23"/>
    <n v="7561.68"/>
    <n v="7597.19"/>
    <n v="7623.44"/>
    <n v="7528.95"/>
    <s v="166.70M"/>
    <n v="-1.11E-2"/>
  </r>
  <r>
    <d v="2019-08-09T00:00:00"/>
    <s v="Q3-2019"/>
    <x v="23"/>
    <n v="7646.27"/>
    <n v="7684.56"/>
    <n v="7709.51"/>
    <n v="7591.14"/>
    <s v="177.03M"/>
    <n v="-1.0200000000000001E-2"/>
  </r>
  <r>
    <d v="2019-08-08T00:00:00"/>
    <s v="Q3-2019"/>
    <x v="23"/>
    <n v="7724.83"/>
    <n v="7608.03"/>
    <n v="7726.46"/>
    <n v="7576.82"/>
    <s v="220.27M"/>
    <n v="2.29E-2"/>
  </r>
  <r>
    <d v="2019-08-07T00:00:00"/>
    <s v="Q3-2019"/>
    <x v="23"/>
    <n v="7551.9"/>
    <n v="7436.14"/>
    <n v="7569.9"/>
    <n v="7386.39"/>
    <s v="192.75M"/>
    <n v="4.1000000000000003E-3"/>
  </r>
  <r>
    <d v="2019-08-06T00:00:00"/>
    <s v="Q3-2019"/>
    <x v="23"/>
    <n v="7521.32"/>
    <n v="7492.02"/>
    <n v="7541.74"/>
    <n v="7432.31"/>
    <s v="188.95M"/>
    <n v="1.4200000000000001E-2"/>
  </r>
  <r>
    <d v="2019-08-05T00:00:00"/>
    <s v="Q3-2019"/>
    <x v="23"/>
    <n v="7415.69"/>
    <n v="7510.02"/>
    <n v="7528.9"/>
    <n v="7356.27"/>
    <s v="260.46M"/>
    <n v="-3.5999999999999997E-2"/>
  </r>
  <r>
    <d v="2019-08-02T00:00:00"/>
    <s v="Q3-2019"/>
    <x v="23"/>
    <n v="7692.8"/>
    <n v="7740.91"/>
    <n v="7755.09"/>
    <n v="7645.18"/>
    <s v="195.78M"/>
    <n v="-1.3899999999999999E-2"/>
  </r>
  <r>
    <d v="2019-08-01T00:00:00"/>
    <s v="Q3-2019"/>
    <x v="23"/>
    <n v="7801.15"/>
    <n v="7866.6"/>
    <n v="8000.94"/>
    <n v="7769.02"/>
    <s v="229.35M"/>
    <n v="-6.1000000000000004E-3"/>
  </r>
  <r>
    <d v="2019-07-31T00:00:00"/>
    <s v="Q3-2019"/>
    <x v="23"/>
    <n v="7848.78"/>
    <n v="7972.76"/>
    <n v="7979.2"/>
    <n v="7774.93"/>
    <s v="241.20M"/>
    <n v="-1.2999999999999999E-2"/>
  </r>
  <r>
    <d v="2019-07-30T00:00:00"/>
    <s v="Q3-2019"/>
    <x v="23"/>
    <n v="7952.47"/>
    <n v="7927.56"/>
    <n v="7983.11"/>
    <n v="7923.45"/>
    <s v="145.34M"/>
    <n v="-4.5999999999999999E-3"/>
  </r>
  <r>
    <d v="2019-07-29T00:00:00"/>
    <s v="Q3-2019"/>
    <x v="23"/>
    <n v="7989.08"/>
    <n v="8010.05"/>
    <n v="8010.05"/>
    <n v="7939.98"/>
    <s v="166.74M"/>
    <n v="-3.5000000000000001E-3"/>
  </r>
  <r>
    <d v="2019-07-26T00:00:00"/>
    <s v="Q3-2019"/>
    <x v="23"/>
    <n v="8016.95"/>
    <n v="7992.12"/>
    <n v="8027.18"/>
    <n v="7986.72"/>
    <s v="166.61M"/>
    <n v="1.0999999999999999E-2"/>
  </r>
  <r>
    <d v="2019-07-25T00:00:00"/>
    <s v="Q3-2019"/>
    <x v="23"/>
    <n v="7929.87"/>
    <n v="7979.14"/>
    <n v="7983.96"/>
    <n v="7921.21"/>
    <s v="176.53M"/>
    <n v="-1.01E-2"/>
  </r>
  <r>
    <d v="2019-07-24T00:00:00"/>
    <s v="Q3-2019"/>
    <x v="23"/>
    <n v="8010.6"/>
    <n v="7928.78"/>
    <n v="8010.83"/>
    <n v="7926.98"/>
    <s v="169.25M"/>
    <n v="7.0000000000000001E-3"/>
  </r>
  <r>
    <d v="2019-07-23T00:00:00"/>
    <s v="Q3-2019"/>
    <x v="23"/>
    <n v="7954.56"/>
    <n v="7946.05"/>
    <n v="7955.09"/>
    <n v="7895.05"/>
    <s v="138.29M"/>
    <n v="6.3E-3"/>
  </r>
  <r>
    <d v="2019-07-22T00:00:00"/>
    <s v="Q3-2019"/>
    <x v="23"/>
    <n v="7905.12"/>
    <n v="7862.38"/>
    <n v="7918.47"/>
    <n v="7862.27"/>
    <s v="149.00M"/>
    <n v="8.9999999999999993E-3"/>
  </r>
  <r>
    <d v="2019-07-19T00:00:00"/>
    <s v="Q3-2019"/>
    <x v="23"/>
    <n v="7834.9"/>
    <n v="7944.86"/>
    <n v="7950.23"/>
    <n v="7832.39"/>
    <s v="177.80M"/>
    <n v="-8.8000000000000005E-3"/>
  </r>
  <r>
    <d v="2019-07-18T00:00:00"/>
    <s v="Q3-2019"/>
    <x v="23"/>
    <n v="7904.13"/>
    <n v="7850.12"/>
    <n v="7912.33"/>
    <n v="7827.49"/>
    <s v="156.44M"/>
    <n v="1.9E-3"/>
  </r>
  <r>
    <d v="2019-07-17T00:00:00"/>
    <s v="Q3-2019"/>
    <x v="23"/>
    <n v="7888.76"/>
    <n v="7927.91"/>
    <n v="7941.1"/>
    <n v="7887.98"/>
    <s v="144.40M"/>
    <n v="-4.7999999999999996E-3"/>
  </r>
  <r>
    <d v="2019-07-16T00:00:00"/>
    <s v="Q3-2019"/>
    <x v="23"/>
    <n v="7927.08"/>
    <n v="7958.44"/>
    <n v="7965.76"/>
    <n v="7904.95"/>
    <s v="139.65M"/>
    <n v="-5.0000000000000001E-3"/>
  </r>
  <r>
    <d v="2019-07-15T00:00:00"/>
    <s v="Q3-2019"/>
    <x v="23"/>
    <n v="7966.93"/>
    <n v="7961.07"/>
    <n v="7969.79"/>
    <n v="7940.45"/>
    <s v="149.41M"/>
    <n v="3.0000000000000001E-3"/>
  </r>
  <r>
    <d v="2019-07-12T00:00:00"/>
    <s v="Q3-2019"/>
    <x v="23"/>
    <n v="7943.24"/>
    <n v="7908.58"/>
    <n v="7944.08"/>
    <n v="7900.39"/>
    <s v="178.33M"/>
    <n v="5.8999999999999999E-3"/>
  </r>
  <r>
    <d v="2019-07-11T00:00:00"/>
    <s v="Q3-2019"/>
    <x v="23"/>
    <n v="7896.78"/>
    <n v="7918.65"/>
    <n v="7934.6"/>
    <n v="7873.16"/>
    <s v="149.72M"/>
    <n v="-8.0000000000000004E-4"/>
  </r>
  <r>
    <d v="2019-07-10T00:00:00"/>
    <s v="Q3-2019"/>
    <x v="23"/>
    <n v="7903.4"/>
    <n v="7869.73"/>
    <n v="7923.93"/>
    <n v="7858.68"/>
    <s v="165.08M"/>
    <n v="9.7999999999999997E-3"/>
  </r>
  <r>
    <d v="2019-07-09T00:00:00"/>
    <s v="Q3-2019"/>
    <x v="23"/>
    <n v="7826.86"/>
    <n v="7748.29"/>
    <n v="7833.93"/>
    <n v="7748.23"/>
    <s v="146.88M"/>
    <n v="5.3E-3"/>
  </r>
  <r>
    <d v="2019-07-08T00:00:00"/>
    <s v="Q3-2019"/>
    <x v="23"/>
    <n v="7785.79"/>
    <n v="7790.46"/>
    <n v="7792.2"/>
    <n v="7756.11"/>
    <s v="143.85M"/>
    <n v="-7.1000000000000004E-3"/>
  </r>
  <r>
    <d v="2019-07-05T00:00:00"/>
    <s v="Q3-2019"/>
    <x v="23"/>
    <n v="7841.3"/>
    <n v="7806.07"/>
    <n v="7854.71"/>
    <n v="7774.59"/>
    <s v="125.48M"/>
    <n v="-2.0999999999999999E-3"/>
  </r>
  <r>
    <d v="2019-07-03T00:00:00"/>
    <s v="Q3-2019"/>
    <x v="23"/>
    <n v="7857.69"/>
    <n v="7819.06"/>
    <n v="7857.69"/>
    <n v="7811.29"/>
    <s v="111.14M"/>
    <n v="7.4000000000000003E-3"/>
  </r>
  <r>
    <d v="2019-07-02T00:00:00"/>
    <s v="Q3-2019"/>
    <x v="23"/>
    <n v="7799.82"/>
    <n v="7763.03"/>
    <n v="7800.47"/>
    <n v="7746.01"/>
    <s v="139.65M"/>
    <n v="4.1000000000000003E-3"/>
  </r>
  <r>
    <d v="2019-07-01T00:00:00"/>
    <s v="Q3-2019"/>
    <x v="23"/>
    <n v="7768.14"/>
    <n v="7816.56"/>
    <n v="7820.81"/>
    <n v="7735.67"/>
    <s v="182.63M"/>
    <n v="1.2699999999999999E-2"/>
  </r>
  <r>
    <d v="2019-06-28T00:00:00"/>
    <s v="Q2-2019"/>
    <x v="24"/>
    <n v="7671.07"/>
    <n v="7674.52"/>
    <n v="7682.26"/>
    <n v="7639.44"/>
    <s v="318.50M"/>
    <n v="1.8E-3"/>
  </r>
  <r>
    <d v="2019-06-27T00:00:00"/>
    <s v="Q2-2019"/>
    <x v="24"/>
    <n v="7657.05"/>
    <n v="7656.68"/>
    <n v="7672.98"/>
    <n v="7636.72"/>
    <s v="150.21M"/>
    <n v="3.8999999999999998E-3"/>
  </r>
  <r>
    <d v="2019-06-26T00:00:00"/>
    <s v="Q2-2019"/>
    <x v="24"/>
    <n v="7627.05"/>
    <n v="7642.92"/>
    <n v="7688.64"/>
    <n v="7616.91"/>
    <s v="192.60M"/>
    <n v="4.7000000000000002E-3"/>
  </r>
  <r>
    <d v="2019-06-25T00:00:00"/>
    <s v="Q2-2019"/>
    <x v="24"/>
    <n v="7591.54"/>
    <n v="7720.91"/>
    <n v="7723.04"/>
    <n v="7584.16"/>
    <s v="173.04M"/>
    <n v="-1.7000000000000001E-2"/>
  </r>
  <r>
    <d v="2019-06-24T00:00:00"/>
    <s v="Q2-2019"/>
    <x v="24"/>
    <n v="7723.02"/>
    <n v="7737.01"/>
    <n v="7746.68"/>
    <n v="7720.78"/>
    <s v="153.06M"/>
    <n v="-6.9999999999999999E-4"/>
  </r>
  <r>
    <d v="2019-06-21T00:00:00"/>
    <s v="Q2-2019"/>
    <x v="24"/>
    <n v="7728.78"/>
    <n v="7719.42"/>
    <n v="7772.53"/>
    <n v="7708.24"/>
    <s v="385.16M"/>
    <n v="-1.1999999999999999E-3"/>
  </r>
  <r>
    <d v="2019-06-20T00:00:00"/>
    <s v="Q2-2019"/>
    <x v="24"/>
    <n v="7738.06"/>
    <n v="7770.17"/>
    <n v="7770.61"/>
    <n v="7681.43"/>
    <s v="170.38M"/>
    <n v="9.1999999999999998E-3"/>
  </r>
  <r>
    <d v="2019-06-19T00:00:00"/>
    <s v="Q2-2019"/>
    <x v="24"/>
    <n v="7667.74"/>
    <n v="7652.52"/>
    <n v="7681.56"/>
    <n v="7606.28"/>
    <s v="166.28M"/>
    <n v="4.1999999999999997E-3"/>
  </r>
  <r>
    <d v="2019-06-18T00:00:00"/>
    <s v="Q2-2019"/>
    <x v="24"/>
    <n v="7635.4"/>
    <n v="7606.61"/>
    <n v="7689.08"/>
    <n v="7595.59"/>
    <s v="197.02M"/>
    <n v="1.4500000000000001E-2"/>
  </r>
  <r>
    <d v="2019-06-17T00:00:00"/>
    <s v="Q2-2019"/>
    <x v="24"/>
    <n v="7526.52"/>
    <n v="7500.28"/>
    <n v="7546.99"/>
    <n v="7492.17"/>
    <s v="147.03M"/>
    <n v="6.3E-3"/>
  </r>
  <r>
    <d v="2019-06-14T00:00:00"/>
    <s v="Q2-2019"/>
    <x v="24"/>
    <n v="7479.11"/>
    <n v="7476.47"/>
    <n v="7500.74"/>
    <n v="7454.87"/>
    <s v="152.29M"/>
    <n v="-4.1999999999999997E-3"/>
  </r>
  <r>
    <d v="2019-06-13T00:00:00"/>
    <s v="Q2-2019"/>
    <x v="24"/>
    <n v="7510.68"/>
    <n v="7500.85"/>
    <n v="7530.9"/>
    <n v="7487.09"/>
    <s v="140.05M"/>
    <n v="5.1000000000000004E-3"/>
  </r>
  <r>
    <d v="2019-06-12T00:00:00"/>
    <s v="Q2-2019"/>
    <x v="24"/>
    <n v="7472.29"/>
    <n v="7493.55"/>
    <n v="7507.52"/>
    <n v="7459.2"/>
    <s v="141.90M"/>
    <n v="-5.4999999999999997E-3"/>
  </r>
  <r>
    <d v="2019-06-11T00:00:00"/>
    <s v="Q2-2019"/>
    <x v="24"/>
    <n v="7513.85"/>
    <n v="7584.75"/>
    <n v="7595.57"/>
    <n v="7489.99"/>
    <s v="162.20M"/>
    <n v="1.6000000000000001E-3"/>
  </r>
  <r>
    <d v="2019-06-10T00:00:00"/>
    <s v="Q2-2019"/>
    <x v="24"/>
    <n v="7501.93"/>
    <n v="7472.6"/>
    <n v="7573"/>
    <n v="7468.16"/>
    <s v="176.90M"/>
    <n v="1.14E-2"/>
  </r>
  <r>
    <d v="2019-06-07T00:00:00"/>
    <s v="Q2-2019"/>
    <x v="24"/>
    <n v="7417.29"/>
    <n v="7315.33"/>
    <n v="7445.99"/>
    <n v="7309.01"/>
    <s v="176.53M"/>
    <n v="1.9400000000000001E-2"/>
  </r>
  <r>
    <d v="2019-06-06T00:00:00"/>
    <s v="Q2-2019"/>
    <x v="24"/>
    <n v="7275.93"/>
    <n v="7229.86"/>
    <n v="7293.22"/>
    <n v="7201.59"/>
    <s v="172.72M"/>
    <n v="7.6E-3"/>
  </r>
  <r>
    <d v="2019-06-05T00:00:00"/>
    <s v="Q2-2019"/>
    <x v="24"/>
    <n v="7220.9"/>
    <n v="7230.81"/>
    <n v="7235.23"/>
    <n v="7146.43"/>
    <s v="181.76M"/>
    <n v="7.6E-3"/>
  </r>
  <r>
    <d v="2019-06-04T00:00:00"/>
    <s v="Q2-2019"/>
    <x v="24"/>
    <n v="7166.75"/>
    <n v="7056.18"/>
    <n v="7169.79"/>
    <n v="7023.1"/>
    <s v="217.17M"/>
    <n v="2.7E-2"/>
  </r>
  <r>
    <d v="2019-06-03T00:00:00"/>
    <s v="Q2-2019"/>
    <x v="24"/>
    <n v="6978.02"/>
    <n v="7110.34"/>
    <n v="7126.43"/>
    <n v="6936.68"/>
    <s v="245.98M"/>
    <n v="-2.1000000000000001E-2"/>
  </r>
  <r>
    <d v="2019-05-31T00:00:00"/>
    <s v="Q2-2019"/>
    <x v="24"/>
    <n v="7127.96"/>
    <n v="7148.71"/>
    <n v="7183.23"/>
    <n v="7125.97"/>
    <s v="183.95M"/>
    <n v="-1.6199999999999999E-2"/>
  </r>
  <r>
    <d v="2019-05-30T00:00:00"/>
    <s v="Q2-2019"/>
    <x v="24"/>
    <n v="7245.4"/>
    <n v="7234.83"/>
    <n v="7262.77"/>
    <n v="7204.42"/>
    <s v="135.81M"/>
    <n v="4.0000000000000001E-3"/>
  </r>
  <r>
    <d v="2019-05-29T00:00:00"/>
    <s v="Q2-2019"/>
    <x v="24"/>
    <n v="7216.86"/>
    <n v="7222.55"/>
    <n v="7254.2"/>
    <n v="7176.67"/>
    <s v="195.44M"/>
    <n v="-8.5000000000000006E-3"/>
  </r>
  <r>
    <d v="2019-05-28T00:00:00"/>
    <s v="Q2-2019"/>
    <x v="24"/>
    <n v="7278.38"/>
    <n v="7321.27"/>
    <n v="7362.29"/>
    <n v="7274.7"/>
    <s v="293.46M"/>
    <n v="-3.0999999999999999E-3"/>
  </r>
  <r>
    <d v="2019-05-24T00:00:00"/>
    <s v="Q2-2019"/>
    <x v="24"/>
    <n v="7300.96"/>
    <n v="7353.97"/>
    <n v="7371.3"/>
    <n v="7294.1"/>
    <s v="143.59M"/>
    <n v="-1E-3"/>
  </r>
  <r>
    <d v="2019-05-23T00:00:00"/>
    <s v="Q2-2019"/>
    <x v="24"/>
    <n v="7307.93"/>
    <n v="7331.67"/>
    <n v="7337.47"/>
    <n v="7261.46"/>
    <s v="218.84M"/>
    <n v="-1.52E-2"/>
  </r>
  <r>
    <d v="2019-05-22T00:00:00"/>
    <s v="Q2-2019"/>
    <x v="24"/>
    <n v="7420.66"/>
    <n v="7413.84"/>
    <n v="7458.11"/>
    <n v="7410.72"/>
    <s v="153.96M"/>
    <n v="-4.1000000000000003E-3"/>
  </r>
  <r>
    <d v="2019-05-21T00:00:00"/>
    <s v="Q2-2019"/>
    <x v="24"/>
    <n v="7451.02"/>
    <n v="7442.31"/>
    <n v="7472.71"/>
    <n v="7417.07"/>
    <s v="164.74M"/>
    <n v="1.01E-2"/>
  </r>
  <r>
    <d v="2019-05-20T00:00:00"/>
    <s v="Q2-2019"/>
    <x v="24"/>
    <n v="7376.7"/>
    <n v="7391.73"/>
    <n v="7424.59"/>
    <n v="7351.92"/>
    <s v="211.42M"/>
    <n v="-1.6899999999999998E-2"/>
  </r>
  <r>
    <d v="2019-05-17T00:00:00"/>
    <s v="Q2-2019"/>
    <x v="24"/>
    <n v="7503.68"/>
    <n v="7513.15"/>
    <n v="7605.67"/>
    <n v="7496.92"/>
    <s v="212.22M"/>
    <n v="-1.01E-2"/>
  </r>
  <r>
    <d v="2019-05-16T00:00:00"/>
    <s v="Q2-2019"/>
    <x v="24"/>
    <n v="7580.14"/>
    <n v="7509.9"/>
    <n v="7627.03"/>
    <n v="7502.76"/>
    <s v="189.21M"/>
    <n v="1.0200000000000001E-2"/>
  </r>
  <r>
    <d v="2019-05-15T00:00:00"/>
    <s v="Q2-2019"/>
    <x v="24"/>
    <n v="7503.25"/>
    <n v="7354.82"/>
    <n v="7524.22"/>
    <n v="7353.9"/>
    <s v="172.93M"/>
    <n v="1.37E-2"/>
  </r>
  <r>
    <d v="2019-05-14T00:00:00"/>
    <s v="Q2-2019"/>
    <x v="24"/>
    <n v="7401.88"/>
    <n v="7366.64"/>
    <n v="7449.02"/>
    <n v="7337.94"/>
    <s v="185.93M"/>
    <n v="1.06E-2"/>
  </r>
  <r>
    <d v="2019-05-13T00:00:00"/>
    <s v="Q2-2019"/>
    <x v="24"/>
    <n v="7324.13"/>
    <n v="7385.55"/>
    <n v="7433.92"/>
    <n v="7303.64"/>
    <s v="253.31M"/>
    <n v="-3.4599999999999999E-2"/>
  </r>
  <r>
    <d v="2019-05-10T00:00:00"/>
    <s v="Q2-2019"/>
    <x v="24"/>
    <n v="7586.53"/>
    <n v="7556.04"/>
    <n v="7623.01"/>
    <n v="7426.75"/>
    <s v="198.03M"/>
    <n v="5.0000000000000001E-4"/>
  </r>
  <r>
    <d v="2019-05-09T00:00:00"/>
    <s v="Q2-2019"/>
    <x v="24"/>
    <n v="7582.75"/>
    <n v="7525.81"/>
    <n v="7605.03"/>
    <n v="7472.71"/>
    <s v="200.57M"/>
    <n v="-4.5999999999999999E-3"/>
  </r>
  <r>
    <d v="2019-05-08T00:00:00"/>
    <s v="Q2-2019"/>
    <x v="24"/>
    <n v="7617.55"/>
    <n v="7623.32"/>
    <n v="7678.82"/>
    <n v="7593.75"/>
    <s v="182.20M"/>
    <n v="-3.0000000000000001E-3"/>
  </r>
  <r>
    <d v="2019-05-07T00:00:00"/>
    <s v="Q2-2019"/>
    <x v="24"/>
    <n v="7640.15"/>
    <n v="7713.49"/>
    <n v="7743.06"/>
    <n v="7572.61"/>
    <s v="234.70M"/>
    <n v="-1.9800000000000002E-2"/>
  </r>
  <r>
    <d v="2019-05-06T00:00:00"/>
    <s v="Q2-2019"/>
    <x v="24"/>
    <n v="7794.09"/>
    <n v="7662.92"/>
    <n v="7804.55"/>
    <n v="7662.92"/>
    <s v="170.54M"/>
    <n v="-6.6E-3"/>
  </r>
  <r>
    <d v="2019-05-03T00:00:00"/>
    <s v="Q2-2019"/>
    <x v="24"/>
    <n v="7845.73"/>
    <n v="7784.29"/>
    <n v="7847.52"/>
    <n v="7772.44"/>
    <s v="168.29M"/>
    <n v="1.5800000000000002E-2"/>
  </r>
  <r>
    <d v="2019-05-02T00:00:00"/>
    <s v="Q2-2019"/>
    <x v="24"/>
    <n v="7724.06"/>
    <n v="7751.64"/>
    <n v="7791.51"/>
    <n v="7672.54"/>
    <s v="182.85M"/>
    <n v="-3.5999999999999999E-3"/>
  </r>
  <r>
    <d v="2019-05-01T00:00:00"/>
    <s v="Q2-2019"/>
    <x v="24"/>
    <n v="7751.85"/>
    <n v="7828.14"/>
    <n v="7851.03"/>
    <n v="7749.74"/>
    <s v="186.86M"/>
    <n v="-3.8E-3"/>
  </r>
  <r>
    <d v="2019-04-30T00:00:00"/>
    <s v="Q2-2019"/>
    <x v="24"/>
    <n v="7781.46"/>
    <n v="7769.3"/>
    <n v="7792.32"/>
    <n v="7726.07"/>
    <s v="195.63M"/>
    <n v="-7.3000000000000001E-3"/>
  </r>
  <r>
    <d v="2019-04-29T00:00:00"/>
    <s v="Q2-2019"/>
    <x v="24"/>
    <n v="7839.04"/>
    <n v="7825.64"/>
    <n v="7851.85"/>
    <n v="7812.97"/>
    <s v="143.98M"/>
    <n v="1.6000000000000001E-3"/>
  </r>
  <r>
    <d v="2019-04-26T00:00:00"/>
    <s v="Q2-2019"/>
    <x v="24"/>
    <n v="7826.68"/>
    <n v="7791.15"/>
    <n v="7826.89"/>
    <n v="7742.6"/>
    <s v="187.50M"/>
    <n v="1.1999999999999999E-3"/>
  </r>
  <r>
    <d v="2019-04-25T00:00:00"/>
    <s v="Q2-2019"/>
    <x v="24"/>
    <n v="7816.92"/>
    <n v="7850.71"/>
    <n v="7851.98"/>
    <n v="7778.23"/>
    <s v="192.12M"/>
    <n v="4.1999999999999997E-3"/>
  </r>
  <r>
    <d v="2019-04-24T00:00:00"/>
    <s v="Q2-2019"/>
    <x v="24"/>
    <n v="7784.41"/>
    <n v="7813.02"/>
    <n v="7827.05"/>
    <n v="7783.59"/>
    <s v="180.44M"/>
    <n v="-3.3999999999999998E-3"/>
  </r>
  <r>
    <d v="2019-04-23T00:00:00"/>
    <s v="Q2-2019"/>
    <x v="24"/>
    <n v="7810.71"/>
    <n v="7724.17"/>
    <n v="7819.34"/>
    <n v="7719.09"/>
    <s v="171.31M"/>
    <n v="1.26E-2"/>
  </r>
  <r>
    <d v="2019-04-22T00:00:00"/>
    <s v="Q2-2019"/>
    <x v="24"/>
    <n v="7713.49"/>
    <n v="7658.37"/>
    <n v="7715.33"/>
    <n v="7653.89"/>
    <s v="129.12M"/>
    <n v="3.0999999999999999E-3"/>
  </r>
  <r>
    <d v="2019-04-18T00:00:00"/>
    <s v="Q2-2019"/>
    <x v="24"/>
    <n v="7689.72"/>
    <n v="7688.93"/>
    <n v="7694.18"/>
    <n v="7647.4"/>
    <s v="188.48M"/>
    <n v="1.1999999999999999E-3"/>
  </r>
  <r>
    <d v="2019-04-17T00:00:00"/>
    <s v="Q2-2019"/>
    <x v="24"/>
    <n v="7680.72"/>
    <n v="7705.32"/>
    <n v="7715.07"/>
    <n v="7659.85"/>
    <s v="198.94M"/>
    <n v="3.3999999999999998E-3"/>
  </r>
  <r>
    <d v="2019-04-16T00:00:00"/>
    <s v="Q2-2019"/>
    <x v="24"/>
    <n v="7654.73"/>
    <n v="7651.19"/>
    <n v="7670.4"/>
    <n v="7631.64"/>
    <s v="165.46M"/>
    <n v="3.3999999999999998E-3"/>
  </r>
  <r>
    <d v="2019-04-15T00:00:00"/>
    <s v="Q2-2019"/>
    <x v="24"/>
    <n v="7629.12"/>
    <n v="7630.6"/>
    <n v="7636.81"/>
    <n v="7578.54"/>
    <s v="129.62M"/>
    <n v="1E-4"/>
  </r>
  <r>
    <d v="2019-04-12T00:00:00"/>
    <s v="Q2-2019"/>
    <x v="24"/>
    <n v="7628.15"/>
    <n v="7624.15"/>
    <n v="7630.52"/>
    <n v="7596.56"/>
    <s v="139.85M"/>
    <n v="4.4000000000000003E-3"/>
  </r>
  <r>
    <d v="2019-04-11T00:00:00"/>
    <s v="Q2-2019"/>
    <x v="24"/>
    <n v="7594.89"/>
    <n v="7621.4"/>
    <n v="7621.4"/>
    <n v="7580.7"/>
    <s v="128.38M"/>
    <n v="-2.2000000000000001E-3"/>
  </r>
  <r>
    <d v="2019-04-10T00:00:00"/>
    <s v="Q2-2019"/>
    <x v="24"/>
    <n v="7611.49"/>
    <n v="7581.39"/>
    <n v="7613.41"/>
    <n v="7573.28"/>
    <s v="135.38M"/>
    <n v="5.7000000000000002E-3"/>
  </r>
  <r>
    <d v="2019-04-09T00:00:00"/>
    <s v="Q2-2019"/>
    <x v="24"/>
    <n v="7568.49"/>
    <n v="7571.88"/>
    <n v="7596.75"/>
    <n v="7555.62"/>
    <s v="154.64M"/>
    <n v="-4.1000000000000003E-3"/>
  </r>
  <r>
    <d v="2019-04-08T00:00:00"/>
    <s v="Q2-2019"/>
    <x v="24"/>
    <n v="7599.74"/>
    <n v="7565.06"/>
    <n v="7602.08"/>
    <n v="7536.42"/>
    <s v="141.44M"/>
    <n v="2.8E-3"/>
  </r>
  <r>
    <d v="2019-04-05T00:00:00"/>
    <s v="Q2-2019"/>
    <x v="24"/>
    <n v="7578.84"/>
    <n v="7564.27"/>
    <n v="7581.9"/>
    <n v="7554.91"/>
    <s v="147.63M"/>
    <n v="5.1000000000000004E-3"/>
  </r>
  <r>
    <d v="2019-04-04T00:00:00"/>
    <s v="Q2-2019"/>
    <x v="24"/>
    <n v="7540.57"/>
    <n v="7542.16"/>
    <n v="7571.13"/>
    <n v="7496.3"/>
    <s v="164.96M"/>
    <n v="-5.9999999999999995E-4"/>
  </r>
  <r>
    <d v="2019-04-03T00:00:00"/>
    <s v="Q2-2019"/>
    <x v="24"/>
    <n v="7544.97"/>
    <n v="7538.17"/>
    <n v="7589.69"/>
    <n v="7520.4"/>
    <s v="218.60M"/>
    <n v="6.0000000000000001E-3"/>
  </r>
  <r>
    <d v="2019-04-02T00:00:00"/>
    <s v="Q2-2019"/>
    <x v="24"/>
    <n v="7499.64"/>
    <n v="7473.51"/>
    <n v="7507.05"/>
    <n v="7461.51"/>
    <s v="152.97M"/>
    <n v="2.8E-3"/>
  </r>
  <r>
    <d v="2019-04-01T00:00:00"/>
    <s v="Q2-2019"/>
    <x v="24"/>
    <n v="7478.42"/>
    <n v="7450.81"/>
    <n v="7481.84"/>
    <n v="7422.44"/>
    <s v="166.95M"/>
    <n v="1.35E-2"/>
  </r>
  <r>
    <d v="2019-03-29T00:00:00"/>
    <s v="Q1-2019"/>
    <x v="25"/>
    <n v="7378.77"/>
    <n v="7377.77"/>
    <n v="7381.69"/>
    <n v="7333.17"/>
    <s v="201.37M"/>
    <n v="8.0000000000000002E-3"/>
  </r>
  <r>
    <d v="2019-03-28T00:00:00"/>
    <s v="Q1-2019"/>
    <x v="25"/>
    <n v="7320.47"/>
    <n v="7325.06"/>
    <n v="7346.04"/>
    <n v="7277.69"/>
    <s v="138.74M"/>
    <n v="1.6999999999999999E-3"/>
  </r>
  <r>
    <d v="2019-03-27T00:00:00"/>
    <s v="Q1-2019"/>
    <x v="25"/>
    <n v="7308.19"/>
    <n v="7364.47"/>
    <n v="7376.99"/>
    <n v="7252.06"/>
    <s v="178.22M"/>
    <n v="-5.7999999999999996E-3"/>
  </r>
  <r>
    <d v="2019-03-26T00:00:00"/>
    <s v="Q1-2019"/>
    <x v="25"/>
    <n v="7351.15"/>
    <n v="7378.23"/>
    <n v="7417.26"/>
    <n v="7314.38"/>
    <s v="172.87M"/>
    <n v="4.7000000000000002E-3"/>
  </r>
  <r>
    <d v="2019-03-25T00:00:00"/>
    <s v="Q1-2019"/>
    <x v="25"/>
    <n v="7316.96"/>
    <n v="7299.93"/>
    <n v="7342.51"/>
    <n v="7265.28"/>
    <s v="168.62M"/>
    <n v="-1.1999999999999999E-3"/>
  </r>
  <r>
    <d v="2019-03-22T00:00:00"/>
    <s v="Q1-2019"/>
    <x v="25"/>
    <n v="7326.06"/>
    <n v="7458.44"/>
    <n v="7482.35"/>
    <n v="7323.52"/>
    <s v="219.57M"/>
    <n v="-2.23E-2"/>
  </r>
  <r>
    <d v="2019-03-21T00:00:00"/>
    <s v="Q1-2019"/>
    <x v="25"/>
    <n v="7493.27"/>
    <n v="7356.94"/>
    <n v="7505.41"/>
    <n v="7356.94"/>
    <s v="220.56M"/>
    <n v="1.52E-2"/>
  </r>
  <r>
    <d v="2019-03-20T00:00:00"/>
    <s v="Q1-2019"/>
    <x v="25"/>
    <n v="7380.75"/>
    <n v="7348.99"/>
    <n v="7422.76"/>
    <n v="7318.42"/>
    <s v="202.54M"/>
    <n v="4.3E-3"/>
  </r>
  <r>
    <d v="2019-03-19T00:00:00"/>
    <s v="Q1-2019"/>
    <x v="25"/>
    <n v="7349.28"/>
    <n v="7357.58"/>
    <n v="7390.29"/>
    <n v="7321.93"/>
    <s v="236.91M"/>
    <n v="3.0999999999999999E-3"/>
  </r>
  <r>
    <d v="2019-03-18T00:00:00"/>
    <s v="Q1-2019"/>
    <x v="25"/>
    <n v="7326.28"/>
    <n v="7311.63"/>
    <n v="7348.69"/>
    <n v="7293.85"/>
    <s v="179.30M"/>
    <n v="2.5999999999999999E-3"/>
  </r>
  <r>
    <d v="2019-03-15T00:00:00"/>
    <s v="Q1-2019"/>
    <x v="25"/>
    <n v="7306.99"/>
    <n v="7274.14"/>
    <n v="7331.3"/>
    <n v="7265.64"/>
    <s v="456.55M"/>
    <n v="8.8000000000000005E-3"/>
  </r>
  <r>
    <d v="2019-03-14T00:00:00"/>
    <s v="Q1-2019"/>
    <x v="25"/>
    <n v="7243.01"/>
    <n v="7257.31"/>
    <n v="7267.94"/>
    <n v="7240.96"/>
    <s v="195.34M"/>
    <n v="-1.9E-3"/>
  </r>
  <r>
    <d v="2019-03-13T00:00:00"/>
    <s v="Q1-2019"/>
    <x v="25"/>
    <n v="7256.98"/>
    <n v="7231.05"/>
    <n v="7292.86"/>
    <n v="7229.88"/>
    <s v="199.87M"/>
    <n v="7.7000000000000002E-3"/>
  </r>
  <r>
    <d v="2019-03-12T00:00:00"/>
    <s v="Q1-2019"/>
    <x v="25"/>
    <n v="7201.28"/>
    <n v="7176.23"/>
    <n v="7219.41"/>
    <n v="7166.95"/>
    <s v="175.01M"/>
    <n v="5.1999999999999998E-3"/>
  </r>
  <r>
    <d v="2019-03-11T00:00:00"/>
    <s v="Q1-2019"/>
    <x v="25"/>
    <n v="7164.02"/>
    <n v="7050.05"/>
    <n v="7166.93"/>
    <n v="7049.56"/>
    <s v="171.05M"/>
    <n v="2.1100000000000001E-2"/>
  </r>
  <r>
    <d v="2019-03-08T00:00:00"/>
    <s v="Q1-2019"/>
    <x v="25"/>
    <n v="7015.69"/>
    <n v="6940.9"/>
    <n v="7018.92"/>
    <n v="6940.72"/>
    <s v="177.75M"/>
    <n v="-1.6000000000000001E-3"/>
  </r>
  <r>
    <d v="2019-03-07T00:00:00"/>
    <s v="Q1-2019"/>
    <x v="25"/>
    <n v="7026.88"/>
    <n v="7089.63"/>
    <n v="7097.91"/>
    <n v="7001.81"/>
    <s v="182.76M"/>
    <n v="-1.2E-2"/>
  </r>
  <r>
    <d v="2019-03-06T00:00:00"/>
    <s v="Q1-2019"/>
    <x v="25"/>
    <n v="7112.47"/>
    <n v="7156.24"/>
    <n v="7162.24"/>
    <n v="7104.55"/>
    <s v="164.73M"/>
    <n v="-6.1999999999999998E-3"/>
  </r>
  <r>
    <d v="2019-03-05T00:00:00"/>
    <s v="Q1-2019"/>
    <x v="25"/>
    <n v="7156.78"/>
    <n v="7156.66"/>
    <n v="7178.3"/>
    <n v="7120.69"/>
    <s v="181.03M"/>
    <n v="8.0000000000000004E-4"/>
  </r>
  <r>
    <d v="2019-03-04T00:00:00"/>
    <s v="Q1-2019"/>
    <x v="25"/>
    <n v="7150.83"/>
    <n v="7193.88"/>
    <n v="7205.94"/>
    <n v="7073.4"/>
    <s v="200.62M"/>
    <n v="-1E-4"/>
  </r>
  <r>
    <d v="2019-03-01T00:00:00"/>
    <s v="Q1-2019"/>
    <x v="25"/>
    <n v="7151.57"/>
    <n v="7152.08"/>
    <n v="7159.96"/>
    <n v="7101.07"/>
    <s v="182.81M"/>
    <n v="7.6E-3"/>
  </r>
  <r>
    <d v="2019-02-28T00:00:00"/>
    <s v="Q1-2019"/>
    <x v="25"/>
    <n v="7097.52"/>
    <n v="7093.2"/>
    <n v="7125.92"/>
    <n v="7081.92"/>
    <s v="231.61M"/>
    <n v="-2.7000000000000001E-3"/>
  </r>
  <r>
    <d v="2019-02-27T00:00:00"/>
    <s v="Q1-2019"/>
    <x v="25"/>
    <n v="7117.01"/>
    <n v="7095.75"/>
    <n v="7125.78"/>
    <n v="7045.41"/>
    <s v="166.32M"/>
    <n v="-8.9999999999999998E-4"/>
  </r>
  <r>
    <d v="2019-02-26T00:00:00"/>
    <s v="Q1-2019"/>
    <x v="25"/>
    <n v="7123.22"/>
    <n v="7098.97"/>
    <n v="7144.65"/>
    <n v="7087.14"/>
    <s v="162.75M"/>
    <n v="1.1000000000000001E-3"/>
  </r>
  <r>
    <d v="2019-02-25T00:00:00"/>
    <s v="Q1-2019"/>
    <x v="25"/>
    <n v="7115.43"/>
    <n v="7144.34"/>
    <n v="7161.73"/>
    <n v="7111.78"/>
    <s v="179.06M"/>
    <n v="3.5000000000000001E-3"/>
  </r>
  <r>
    <d v="2019-02-22T00:00:00"/>
    <s v="Q1-2019"/>
    <x v="25"/>
    <n v="7090.62"/>
    <n v="7055.2"/>
    <n v="7094.29"/>
    <n v="7050.01"/>
    <s v="197.94M"/>
    <n v="7.9000000000000008E-3"/>
  </r>
  <r>
    <d v="2019-02-21T00:00:00"/>
    <s v="Q1-2019"/>
    <x v="25"/>
    <n v="7035.16"/>
    <n v="7047.08"/>
    <n v="7063.07"/>
    <n v="7001.8"/>
    <s v="158.19M"/>
    <n v="-3.8E-3"/>
  </r>
  <r>
    <d v="2019-02-20T00:00:00"/>
    <s v="Q1-2019"/>
    <x v="25"/>
    <n v="7062.34"/>
    <n v="7070.23"/>
    <n v="7096.15"/>
    <n v="7027.37"/>
    <s v="169.85M"/>
    <n v="-5.9999999999999995E-4"/>
  </r>
  <r>
    <d v="2019-02-19T00:00:00"/>
    <s v="Q1-2019"/>
    <x v="25"/>
    <n v="7066.61"/>
    <n v="7033.37"/>
    <n v="7089.1"/>
    <n v="7032.78"/>
    <s v="150.46M"/>
    <n v="1.6000000000000001E-3"/>
  </r>
  <r>
    <d v="2019-02-15T00:00:00"/>
    <s v="Q1-2019"/>
    <x v="25"/>
    <n v="7055.18"/>
    <n v="7066.38"/>
    <n v="7073.99"/>
    <n v="7022.3"/>
    <s v="202.53M"/>
    <n v="4.7000000000000002E-3"/>
  </r>
  <r>
    <d v="2019-02-14T00:00:00"/>
    <s v="Q1-2019"/>
    <x v="25"/>
    <n v="7022.42"/>
    <n v="6986.51"/>
    <n v="7047.88"/>
    <n v="6969.69"/>
    <s v="168.00M"/>
    <n v="8.9999999999999998E-4"/>
  </r>
  <r>
    <d v="2019-02-13T00:00:00"/>
    <s v="Q1-2019"/>
    <x v="25"/>
    <n v="7015.88"/>
    <n v="7038.32"/>
    <n v="7062.58"/>
    <n v="7009.73"/>
    <s v="168.57M"/>
    <n v="2.0000000000000001E-4"/>
  </r>
  <r>
    <d v="2019-02-12T00:00:00"/>
    <s v="Q1-2019"/>
    <x v="25"/>
    <n v="7014.67"/>
    <n v="6960.55"/>
    <n v="7021.76"/>
    <n v="6948.33"/>
    <s v="188.91M"/>
    <n v="1.5299999999999999E-2"/>
  </r>
  <r>
    <d v="2019-02-11T00:00:00"/>
    <s v="Q1-2019"/>
    <x v="25"/>
    <n v="6909.19"/>
    <n v="6941.26"/>
    <n v="6958.33"/>
    <n v="6893.8"/>
    <s v="166.33M"/>
    <n v="-5.9999999999999995E-4"/>
  </r>
  <r>
    <d v="2019-02-08T00:00:00"/>
    <s v="Q1-2019"/>
    <x v="25"/>
    <n v="6913.13"/>
    <n v="6843.33"/>
    <n v="6914.56"/>
    <n v="6836.7"/>
    <s v="168.04M"/>
    <n v="1.1999999999999999E-3"/>
  </r>
  <r>
    <d v="2019-02-07T00:00:00"/>
    <s v="Q1-2019"/>
    <x v="25"/>
    <n v="6904.98"/>
    <n v="6934.33"/>
    <n v="6954.77"/>
    <n v="6854.35"/>
    <s v="204.46M"/>
    <n v="-1.32E-2"/>
  </r>
  <r>
    <d v="2019-02-06T00:00:00"/>
    <s v="Q1-2019"/>
    <x v="25"/>
    <n v="6997.62"/>
    <n v="7023.89"/>
    <n v="7034.94"/>
    <n v="6969.83"/>
    <s v="193.60M"/>
    <n v="-3.7000000000000002E-3"/>
  </r>
  <r>
    <d v="2019-02-05T00:00:00"/>
    <s v="Q1-2019"/>
    <x v="25"/>
    <n v="7023.52"/>
    <n v="6969.37"/>
    <n v="7029.77"/>
    <n v="6967.94"/>
    <s v="206.73M"/>
    <n v="9.1000000000000004E-3"/>
  </r>
  <r>
    <d v="2019-02-04T00:00:00"/>
    <s v="Q1-2019"/>
    <x v="25"/>
    <n v="6959.96"/>
    <n v="6876.56"/>
    <n v="6960.97"/>
    <n v="6872.6"/>
    <s v="177.35M"/>
    <n v="1.23E-2"/>
  </r>
  <r>
    <d v="2019-02-01T00:00:00"/>
    <s v="Q1-2019"/>
    <x v="25"/>
    <n v="6875.52"/>
    <n v="6872.73"/>
    <n v="6921.95"/>
    <n v="6857.31"/>
    <s v="220.67M"/>
    <n v="-4.4999999999999997E-3"/>
  </r>
  <r>
    <d v="2019-01-31T00:00:00"/>
    <s v="Q1-2019"/>
    <x v="25"/>
    <n v="6906.84"/>
    <n v="6840.93"/>
    <n v="6936.34"/>
    <n v="6837.92"/>
    <s v="327.55M"/>
    <n v="1.4500000000000001E-2"/>
  </r>
  <r>
    <d v="2019-01-30T00:00:00"/>
    <s v="Q1-2019"/>
    <x v="25"/>
    <n v="6807.91"/>
    <n v="6708.56"/>
    <n v="6826.92"/>
    <n v="6688.33"/>
    <s v="246.70M"/>
    <n v="2.64E-2"/>
  </r>
  <r>
    <d v="2019-01-29T00:00:00"/>
    <s v="Q1-2019"/>
    <x v="25"/>
    <n v="6632.79"/>
    <n v="6695.71"/>
    <n v="6701.47"/>
    <n v="6613.42"/>
    <s v="183.31M"/>
    <n v="-9.5999999999999992E-3"/>
  </r>
  <r>
    <d v="2019-01-28T00:00:00"/>
    <s v="Q1-2019"/>
    <x v="25"/>
    <n v="6697.09"/>
    <n v="6691.84"/>
    <n v="6697.53"/>
    <n v="6644.31"/>
    <s v="216.55M"/>
    <n v="-1.3299999999999999E-2"/>
  </r>
  <r>
    <d v="2019-01-25T00:00:00"/>
    <s v="Q1-2019"/>
    <x v="25"/>
    <n v="6787.37"/>
    <n v="6755.67"/>
    <n v="6800.97"/>
    <n v="6733.32"/>
    <s v="246.85M"/>
    <n v="1.2699999999999999E-2"/>
  </r>
  <r>
    <d v="2019-01-24T00:00:00"/>
    <s v="Q1-2019"/>
    <x v="25"/>
    <n v="6702.55"/>
    <n v="6680.34"/>
    <n v="6710.73"/>
    <n v="6656.52"/>
    <s v="230.49M"/>
    <n v="6.6E-3"/>
  </r>
  <r>
    <d v="2019-01-23T00:00:00"/>
    <s v="Q1-2019"/>
    <x v="25"/>
    <n v="6658.76"/>
    <n v="6689.08"/>
    <n v="6712.86"/>
    <n v="6584.5"/>
    <s v="197.17M"/>
    <n v="1.8E-3"/>
  </r>
  <r>
    <d v="2019-01-22T00:00:00"/>
    <s v="Q1-2019"/>
    <x v="25"/>
    <n v="6646.81"/>
    <n v="6736.65"/>
    <n v="6738.57"/>
    <n v="6603.56"/>
    <s v="246.40M"/>
    <n v="-2.0299999999999999E-2"/>
  </r>
  <r>
    <d v="2019-01-18T00:00:00"/>
    <s v="Q1-2019"/>
    <x v="25"/>
    <n v="6784.61"/>
    <n v="6771.52"/>
    <n v="6816.23"/>
    <n v="6727.94"/>
    <s v="253.24M"/>
    <n v="9.7999999999999997E-3"/>
  </r>
  <r>
    <d v="2019-01-17T00:00:00"/>
    <s v="Q1-2019"/>
    <x v="25"/>
    <n v="6718.45"/>
    <n v="6646.19"/>
    <n v="6747.28"/>
    <n v="6637.1"/>
    <s v="171.13M"/>
    <n v="7.4999999999999997E-3"/>
  </r>
  <r>
    <d v="2019-01-16T00:00:00"/>
    <s v="Q1-2019"/>
    <x v="25"/>
    <n v="6668.56"/>
    <n v="6677.38"/>
    <n v="6720.4"/>
    <n v="6665.05"/>
    <s v="175.73M"/>
    <n v="-2.0000000000000001E-4"/>
  </r>
  <r>
    <d v="2019-01-15T00:00:00"/>
    <s v="Q1-2019"/>
    <x v="25"/>
    <n v="6669.64"/>
    <n v="6571.15"/>
    <n v="6674.53"/>
    <n v="6567.32"/>
    <s v="173.90M"/>
    <n v="1.9699999999999999E-2"/>
  </r>
  <r>
    <d v="2019-01-14T00:00:00"/>
    <s v="Q1-2019"/>
    <x v="25"/>
    <n v="6541.04"/>
    <n v="6536.37"/>
    <n v="6566.87"/>
    <n v="6512.64"/>
    <s v="177.78M"/>
    <n v="-9.1000000000000004E-3"/>
  </r>
  <r>
    <d v="2019-01-11T00:00:00"/>
    <s v="Q1-2019"/>
    <x v="25"/>
    <n v="6601.4"/>
    <n v="6579.89"/>
    <n v="6604.56"/>
    <n v="6562.04"/>
    <s v="173.53M"/>
    <n v="-3.0000000000000001E-3"/>
  </r>
  <r>
    <d v="2019-01-10T00:00:00"/>
    <s v="Q1-2019"/>
    <x v="25"/>
    <n v="6620.94"/>
    <n v="6551.05"/>
    <n v="6625.11"/>
    <n v="6517.55"/>
    <s v="192.69M"/>
    <n v="3.0999999999999999E-3"/>
  </r>
  <r>
    <d v="2019-01-09T00:00:00"/>
    <s v="Q1-2019"/>
    <x v="25"/>
    <n v="6600.69"/>
    <n v="6576.54"/>
    <n v="6631.06"/>
    <n v="6549.44"/>
    <s v="223.36M"/>
    <n v="7.4999999999999997E-3"/>
  </r>
  <r>
    <d v="2019-01-08T00:00:00"/>
    <s v="Q1-2019"/>
    <x v="25"/>
    <n v="6551.85"/>
    <n v="6555.91"/>
    <n v="6574.73"/>
    <n v="6457"/>
    <s v="219.26M"/>
    <n v="9.7999999999999997E-3"/>
  </r>
  <r>
    <d v="2019-01-07T00:00:00"/>
    <s v="Q1-2019"/>
    <x v="25"/>
    <n v="6488.25"/>
    <n v="6434.55"/>
    <n v="6521.44"/>
    <n v="6412.98"/>
    <s v="224.76M"/>
    <n v="1.0200000000000001E-2"/>
  </r>
  <r>
    <d v="2019-01-04T00:00:00"/>
    <s v="Q1-2019"/>
    <x v="25"/>
    <n v="6422.67"/>
    <n v="6250.05"/>
    <n v="6445.19"/>
    <n v="6234.59"/>
    <s v="272.84M"/>
    <n v="4.48E-2"/>
  </r>
  <r>
    <d v="2019-01-03T00:00:00"/>
    <s v="Q1-2019"/>
    <x v="25"/>
    <n v="6147.13"/>
    <n v="6274.76"/>
    <n v="6292.68"/>
    <n v="6139.4"/>
    <s v="286.07M"/>
    <n v="-3.3599999999999998E-2"/>
  </r>
  <r>
    <d v="2019-01-02T00:00:00"/>
    <s v="Q1-2019"/>
    <x v="25"/>
    <n v="6360.87"/>
    <n v="6198.68"/>
    <n v="6394.73"/>
    <n v="6198.68"/>
    <s v="202.73M"/>
    <n v="4.8999999999999998E-3"/>
  </r>
  <r>
    <d v="2018-12-31T00:00:00"/>
    <s v="Q4-2018"/>
    <x v="26"/>
    <n v="6329.97"/>
    <n v="6354.85"/>
    <n v="6365.39"/>
    <n v="6273.94"/>
    <s v="192.95M"/>
    <n v="7.1000000000000004E-3"/>
  </r>
  <r>
    <d v="2018-12-28T00:00:00"/>
    <s v="Q4-2018"/>
    <x v="26"/>
    <n v="6285.27"/>
    <n v="6326.62"/>
    <n v="6388.36"/>
    <n v="6233.69"/>
    <s v="191.43M"/>
    <n v="-5.0000000000000001E-4"/>
  </r>
  <r>
    <d v="2018-12-27T00:00:00"/>
    <s v="Q4-2018"/>
    <x v="26"/>
    <n v="6288.3"/>
    <n v="6168.6"/>
    <n v="6291.99"/>
    <n v="6043.44"/>
    <s v="244.42M"/>
    <n v="4.1000000000000003E-3"/>
  </r>
  <r>
    <d v="2018-12-26T00:00:00"/>
    <s v="Q4-2018"/>
    <x v="26"/>
    <n v="6262.77"/>
    <n v="5969.07"/>
    <n v="6263.82"/>
    <n v="5921.86"/>
    <s v="271.11M"/>
    <n v="6.1600000000000002E-2"/>
  </r>
  <r>
    <d v="2018-12-24T00:00:00"/>
    <s v="Q4-2018"/>
    <x v="26"/>
    <n v="5899.35"/>
    <n v="5994.08"/>
    <n v="6075.17"/>
    <n v="5895.12"/>
    <s v="171.72M"/>
    <n v="-2.4299999999999999E-2"/>
  </r>
  <r>
    <d v="2018-12-21T00:00:00"/>
    <s v="Q4-2018"/>
    <x v="26"/>
    <n v="6046.56"/>
    <n v="6293.05"/>
    <n v="6308.31"/>
    <n v="6013.98"/>
    <s v="630.18M"/>
    <n v="-3.15E-2"/>
  </r>
  <r>
    <d v="2018-12-20T00:00:00"/>
    <s v="Q4-2018"/>
    <x v="26"/>
    <n v="6243.19"/>
    <n v="6312.72"/>
    <n v="6380.97"/>
    <n v="6161.85"/>
    <s v="308.29M"/>
    <n v="-1.5699999999999999E-2"/>
  </r>
  <r>
    <d v="2018-12-19T00:00:00"/>
    <s v="Q4-2018"/>
    <x v="26"/>
    <n v="6342.97"/>
    <n v="6480.31"/>
    <n v="6575.39"/>
    <n v="6284.72"/>
    <s v="288.81M"/>
    <n v="-2.29E-2"/>
  </r>
  <r>
    <d v="2018-12-18T00:00:00"/>
    <s v="Q4-2018"/>
    <x v="26"/>
    <n v="6491.52"/>
    <n v="6503.12"/>
    <n v="6551.04"/>
    <n v="6434.6"/>
    <s v="228.70M"/>
    <n v="6.7000000000000002E-3"/>
  </r>
  <r>
    <d v="2018-12-17T00:00:00"/>
    <s v="Q4-2018"/>
    <x v="26"/>
    <n v="6448.39"/>
    <n v="6570.99"/>
    <n v="6621.63"/>
    <n v="6399.55"/>
    <s v="240.32M"/>
    <n v="-2.2200000000000001E-2"/>
  </r>
  <r>
    <d v="2018-12-14T00:00:00"/>
    <s v="Q4-2018"/>
    <x v="26"/>
    <n v="6594.96"/>
    <n v="6679.91"/>
    <n v="6710.41"/>
    <n v="6585.31"/>
    <s v="205.50M"/>
    <n v="-2.5600000000000001E-2"/>
  </r>
  <r>
    <d v="2018-12-13T00:00:00"/>
    <s v="Q4-2018"/>
    <x v="26"/>
    <n v="6767.97"/>
    <n v="6805.7"/>
    <n v="6833.78"/>
    <n v="6724.04"/>
    <s v="169.28M"/>
    <n v="5.9999999999999995E-4"/>
  </r>
  <r>
    <d v="2018-12-12T00:00:00"/>
    <s v="Q4-2018"/>
    <x v="26"/>
    <n v="6763.96"/>
    <n v="6800.55"/>
    <n v="6867.66"/>
    <n v="6761.78"/>
    <s v="192.14M"/>
    <n v="8.8999999999999999E-3"/>
  </r>
  <r>
    <d v="2018-12-11T00:00:00"/>
    <s v="Q4-2018"/>
    <x v="26"/>
    <n v="6704.24"/>
    <n v="6782.41"/>
    <n v="6788.47"/>
    <n v="6650.83"/>
    <s v="180.72M"/>
    <n v="3.2000000000000002E-3"/>
  </r>
  <r>
    <d v="2018-12-10T00:00:00"/>
    <s v="Q4-2018"/>
    <x v="26"/>
    <n v="6682.74"/>
    <n v="6603.36"/>
    <n v="6710.39"/>
    <n v="6534.33"/>
    <s v="200.80M"/>
    <n v="1.0500000000000001E-2"/>
  </r>
  <r>
    <d v="2018-12-07T00:00:00"/>
    <s v="Q4-2018"/>
    <x v="26"/>
    <n v="6613.27"/>
    <n v="6806.63"/>
    <n v="6849.38"/>
    <n v="6594.54"/>
    <s v="222.93M"/>
    <n v="-3.3000000000000002E-2"/>
  </r>
  <r>
    <d v="2018-12-06T00:00:00"/>
    <s v="Q4-2018"/>
    <x v="26"/>
    <n v="6838.85"/>
    <n v="6652.13"/>
    <n v="6840.49"/>
    <n v="6630.82"/>
    <s v="258.85M"/>
    <n v="6.4000000000000003E-3"/>
  </r>
  <r>
    <d v="2018-12-04T00:00:00"/>
    <s v="Q4-2018"/>
    <x v="26"/>
    <n v="6795.21"/>
    <n v="7026.81"/>
    <n v="7045.68"/>
    <n v="6785.85"/>
    <s v="258.46M"/>
    <n v="-3.78E-2"/>
  </r>
  <r>
    <d v="2018-12-03T00:00:00"/>
    <s v="Q4-2018"/>
    <x v="26"/>
    <n v="7062.13"/>
    <n v="7106.84"/>
    <n v="7106.99"/>
    <n v="7013.2"/>
    <s v="233.91M"/>
    <n v="1.6299999999999999E-2"/>
  </r>
  <r>
    <d v="2018-11-30T00:00:00"/>
    <s v="Q4-2018"/>
    <x v="26"/>
    <n v="6949.01"/>
    <n v="6902.24"/>
    <n v="6951.13"/>
    <n v="6872.29"/>
    <s v="339.76M"/>
    <n v="8.2000000000000007E-3"/>
  </r>
  <r>
    <d v="2018-11-29T00:00:00"/>
    <s v="Q4-2018"/>
    <x v="26"/>
    <n v="6892.4"/>
    <n v="6890.84"/>
    <n v="6938.02"/>
    <n v="6839.45"/>
    <s v="166.57M"/>
    <n v="-3.0000000000000001E-3"/>
  </r>
  <r>
    <d v="2018-11-28T00:00:00"/>
    <s v="Q4-2018"/>
    <x v="26"/>
    <n v="6913.33"/>
    <n v="6756.13"/>
    <n v="6914.79"/>
    <n v="6713.29"/>
    <s v="219.98M"/>
    <n v="3.1699999999999999E-2"/>
  </r>
  <r>
    <d v="2018-11-27T00:00:00"/>
    <s v="Q4-2018"/>
    <x v="26"/>
    <n v="6701.04"/>
    <n v="6639.39"/>
    <n v="6715.4"/>
    <n v="6609.08"/>
    <s v="173.62M"/>
    <n v="3.3999999999999998E-3"/>
  </r>
  <r>
    <d v="2018-11-26T00:00:00"/>
    <s v="Q4-2018"/>
    <x v="26"/>
    <n v="6678.34"/>
    <n v="6616.79"/>
    <n v="6679.91"/>
    <n v="6590.89"/>
    <s v="179.09M"/>
    <n v="2.3099999999999999E-2"/>
  </r>
  <r>
    <d v="2018-11-23T00:00:00"/>
    <s v="Q4-2018"/>
    <x v="26"/>
    <n v="6527.35"/>
    <n v="6525.02"/>
    <n v="6591.56"/>
    <n v="6524.55"/>
    <s v="96.20M"/>
    <n v="-7.3000000000000001E-3"/>
  </r>
  <r>
    <d v="2018-11-21T00:00:00"/>
    <s v="Q4-2018"/>
    <x v="26"/>
    <n v="6575.66"/>
    <n v="6608.12"/>
    <n v="6639.37"/>
    <n v="6566.31"/>
    <s v="179.41M"/>
    <n v="7.4999999999999997E-3"/>
  </r>
  <r>
    <d v="2018-11-20T00:00:00"/>
    <s v="Q4-2018"/>
    <x v="26"/>
    <n v="6526.96"/>
    <n v="6475.68"/>
    <n v="6614.01"/>
    <n v="6442.36"/>
    <s v="273.24M"/>
    <n v="-1.7500000000000002E-2"/>
  </r>
  <r>
    <d v="2018-11-19T00:00:00"/>
    <s v="Q4-2018"/>
    <x v="26"/>
    <n v="6642.92"/>
    <n v="6832.25"/>
    <n v="6841.44"/>
    <n v="6623.37"/>
    <s v="241.71M"/>
    <n v="-3.2599999999999997E-2"/>
  </r>
  <r>
    <d v="2018-11-16T00:00:00"/>
    <s v="Q4-2018"/>
    <x v="26"/>
    <n v="6867.02"/>
    <n v="6823.03"/>
    <n v="6898.13"/>
    <n v="6797.43"/>
    <s v="269.51M"/>
    <n v="-3.3999999999999998E-3"/>
  </r>
  <r>
    <d v="2018-11-15T00:00:00"/>
    <s v="Q4-2018"/>
    <x v="26"/>
    <n v="6890.45"/>
    <n v="6750.63"/>
    <n v="6908.82"/>
    <n v="6702.42"/>
    <s v="227.81M"/>
    <n v="1.78E-2"/>
  </r>
  <r>
    <d v="2018-11-14T00:00:00"/>
    <s v="Q4-2018"/>
    <x v="26"/>
    <n v="6769.87"/>
    <n v="6896.19"/>
    <n v="6916.1"/>
    <n v="6736.18"/>
    <s v="205.78M"/>
    <n v="-8.8999999999999999E-3"/>
  </r>
  <r>
    <d v="2018-11-13T00:00:00"/>
    <s v="Q4-2018"/>
    <x v="26"/>
    <n v="6830.91"/>
    <n v="6858.59"/>
    <n v="6951.44"/>
    <n v="6811.68"/>
    <s v="196.22M"/>
    <n v="2.9999999999999997E-4"/>
  </r>
  <r>
    <d v="2018-11-12T00:00:00"/>
    <s v="Q4-2018"/>
    <x v="26"/>
    <n v="6829.1"/>
    <n v="6990.37"/>
    <n v="6998.8"/>
    <n v="6819.38"/>
    <s v="196.51M"/>
    <n v="-2.98E-2"/>
  </r>
  <r>
    <d v="2018-11-09T00:00:00"/>
    <s v="Q4-2018"/>
    <x v="26"/>
    <n v="7039.15"/>
    <n v="7095.45"/>
    <n v="7104.39"/>
    <n v="6982.89"/>
    <s v="201.79M"/>
    <n v="-1.67E-2"/>
  </r>
  <r>
    <d v="2018-11-08T00:00:00"/>
    <s v="Q4-2018"/>
    <x v="26"/>
    <n v="7158.59"/>
    <n v="7176.19"/>
    <n v="7192.32"/>
    <n v="7125.14"/>
    <s v="180.86M"/>
    <n v="-6.1999999999999998E-3"/>
  </r>
  <r>
    <d v="2018-11-07T00:00:00"/>
    <s v="Q4-2018"/>
    <x v="26"/>
    <n v="7203.13"/>
    <n v="7068.5"/>
    <n v="7205.96"/>
    <n v="7057.71"/>
    <s v="190.61M"/>
    <n v="3.0700000000000002E-2"/>
  </r>
  <r>
    <d v="2018-11-06T00:00:00"/>
    <s v="Q4-2018"/>
    <x v="26"/>
    <n v="6988.85"/>
    <n v="6939.13"/>
    <n v="7024.78"/>
    <n v="6928"/>
    <s v="161.77M"/>
    <n v="7.4999999999999997E-3"/>
  </r>
  <r>
    <d v="2018-11-05T00:00:00"/>
    <s v="Q4-2018"/>
    <x v="26"/>
    <n v="6937.09"/>
    <n v="6946.15"/>
    <n v="6952.93"/>
    <n v="6859.8"/>
    <s v="178.39M"/>
    <n v="-4.0000000000000001E-3"/>
  </r>
  <r>
    <d v="2018-11-02T00:00:00"/>
    <s v="Q4-2018"/>
    <x v="26"/>
    <n v="6965.29"/>
    <n v="7042.3"/>
    <n v="7085.27"/>
    <n v="6909.07"/>
    <s v="254.01M"/>
    <n v="-1.47E-2"/>
  </r>
  <r>
    <d v="2018-11-01T00:00:00"/>
    <s v="Q4-2018"/>
    <x v="26"/>
    <n v="7069.17"/>
    <n v="6980.79"/>
    <n v="7071.84"/>
    <n v="6932.21"/>
    <s v="226.56M"/>
    <n v="1.47E-2"/>
  </r>
  <r>
    <d v="2018-10-31T00:00:00"/>
    <s v="Q4-2018"/>
    <x v="26"/>
    <n v="6967.1"/>
    <n v="6933.11"/>
    <n v="7030.51"/>
    <n v="6924.09"/>
    <s v="268.15M"/>
    <n v="2.3099999999999999E-2"/>
  </r>
  <r>
    <d v="2018-10-30T00:00:00"/>
    <s v="Q4-2018"/>
    <x v="26"/>
    <n v="6810.12"/>
    <n v="6673.84"/>
    <n v="6816.27"/>
    <n v="6652.53"/>
    <s v="267.33M"/>
    <n v="1.43E-2"/>
  </r>
  <r>
    <d v="2018-10-29T00:00:00"/>
    <s v="Q4-2018"/>
    <x v="26"/>
    <n v="6713.9"/>
    <n v="6954.69"/>
    <n v="6973.19"/>
    <n v="6574.74"/>
    <s v="255.79M"/>
    <n v="-2.0199999999999999E-2"/>
  </r>
  <r>
    <d v="2018-10-26T00:00:00"/>
    <s v="Q4-2018"/>
    <x v="26"/>
    <n v="6852.4"/>
    <n v="6804.69"/>
    <n v="6976.94"/>
    <n v="6743.77"/>
    <s v="290.88M"/>
    <n v="-2.3400000000000001E-2"/>
  </r>
  <r>
    <d v="2018-10-25T00:00:00"/>
    <s v="Q4-2018"/>
    <x v="26"/>
    <n v="7016.39"/>
    <n v="6891.27"/>
    <n v="7063.93"/>
    <n v="6866.75"/>
    <s v="243.29M"/>
    <n v="3.3500000000000002E-2"/>
  </r>
  <r>
    <d v="2018-10-24T00:00:00"/>
    <s v="Q4-2018"/>
    <x v="26"/>
    <n v="6789.15"/>
    <n v="7101.85"/>
    <n v="7117.34"/>
    <n v="6777.47"/>
    <s v="267.79M"/>
    <n v="-4.6300000000000001E-2"/>
  </r>
  <r>
    <d v="2018-10-23T00:00:00"/>
    <s v="Q4-2018"/>
    <x v="26"/>
    <n v="7118.67"/>
    <n v="7002.69"/>
    <n v="7149.13"/>
    <n v="6933.56"/>
    <s v="218.17M"/>
    <n v="-3.2000000000000002E-3"/>
  </r>
  <r>
    <d v="2018-10-22T00:00:00"/>
    <s v="Q4-2018"/>
    <x v="26"/>
    <n v="7141.21"/>
    <n v="7146.03"/>
    <n v="7193.72"/>
    <n v="7088.9"/>
    <s v="169.56M"/>
    <n v="4.7999999999999996E-3"/>
  </r>
  <r>
    <d v="2018-10-19T00:00:00"/>
    <s v="Q4-2018"/>
    <x v="26"/>
    <n v="7107.23"/>
    <n v="7169.45"/>
    <n v="7227.96"/>
    <n v="7080.74"/>
    <s v="214.45M"/>
    <n v="-1.1999999999999999E-3"/>
  </r>
  <r>
    <d v="2018-10-18T00:00:00"/>
    <s v="Q4-2018"/>
    <x v="26"/>
    <n v="7116.09"/>
    <n v="7250.93"/>
    <n v="7251.54"/>
    <n v="7081.89"/>
    <s v="193.62M"/>
    <n v="-2.23E-2"/>
  </r>
  <r>
    <d v="2018-10-17T00:00:00"/>
    <s v="Q4-2018"/>
    <x v="26"/>
    <n v="7278.63"/>
    <n v="7310"/>
    <n v="7311.85"/>
    <n v="7205.76"/>
    <s v="166.98M"/>
    <n v="2.9999999999999997E-4"/>
  </r>
  <r>
    <d v="2018-10-16T00:00:00"/>
    <s v="Q4-2018"/>
    <x v="26"/>
    <n v="7276.43"/>
    <n v="7141.67"/>
    <n v="7291.26"/>
    <n v="7133.29"/>
    <s v="176.56M"/>
    <n v="2.9399999999999999E-2"/>
  </r>
  <r>
    <d v="2018-10-15T00:00:00"/>
    <s v="Q4-2018"/>
    <x v="26"/>
    <n v="7068.67"/>
    <n v="7129.31"/>
    <n v="7144.16"/>
    <n v="7047.47"/>
    <s v="167.30M"/>
    <n v="-1.24E-2"/>
  </r>
  <r>
    <d v="2018-10-12T00:00:00"/>
    <s v="Q4-2018"/>
    <x v="26"/>
    <n v="7157.21"/>
    <n v="7150.21"/>
    <n v="7179.03"/>
    <n v="7019.89"/>
    <s v="236.56M"/>
    <n v="2.7699999999999999E-2"/>
  </r>
  <r>
    <d v="2018-10-11T00:00:00"/>
    <s v="Q4-2018"/>
    <x v="26"/>
    <n v="6964.03"/>
    <n v="7013.48"/>
    <n v="7120.1"/>
    <n v="6892.89"/>
    <s v="298.37M"/>
    <n v="-1.14E-2"/>
  </r>
  <r>
    <d v="2018-10-10T00:00:00"/>
    <s v="Q4-2018"/>
    <x v="26"/>
    <n v="7044.5"/>
    <n v="7319.81"/>
    <n v="7329.24"/>
    <n v="7042.06"/>
    <s v="273.42M"/>
    <n v="-4.4400000000000002E-2"/>
  </r>
  <r>
    <d v="2018-10-09T00:00:00"/>
    <s v="Q4-2018"/>
    <x v="26"/>
    <n v="7371.61"/>
    <n v="7352.44"/>
    <n v="7430.36"/>
    <n v="7339.86"/>
    <s v="167.88M"/>
    <n v="2.5999999999999999E-3"/>
  </r>
  <r>
    <d v="2018-10-08T00:00:00"/>
    <s v="Q4-2018"/>
    <x v="26"/>
    <n v="7352.82"/>
    <n v="7356.54"/>
    <n v="7415.54"/>
    <n v="7267.02"/>
    <s v="172.27M"/>
    <n v="-6.1999999999999998E-3"/>
  </r>
  <r>
    <d v="2018-10-05T00:00:00"/>
    <s v="Q4-2018"/>
    <x v="26"/>
    <n v="7399.01"/>
    <n v="7482.04"/>
    <n v="7510.45"/>
    <n v="7327.44"/>
    <s v="183.08M"/>
    <n v="-1.21E-2"/>
  </r>
  <r>
    <d v="2018-10-04T00:00:00"/>
    <s v="Q4-2018"/>
    <x v="26"/>
    <n v="7490"/>
    <n v="7603.01"/>
    <n v="7608.24"/>
    <n v="7436.26"/>
    <s v="180.33M"/>
    <n v="-1.9300000000000001E-2"/>
  </r>
  <r>
    <d v="2018-10-03T00:00:00"/>
    <s v="Q4-2018"/>
    <x v="26"/>
    <n v="7637.43"/>
    <n v="7663.09"/>
    <n v="7676.9"/>
    <n v="7625.6"/>
    <s v="149.01M"/>
    <n v="1.1999999999999999E-3"/>
  </r>
  <r>
    <d v="2018-10-02T00:00:00"/>
    <s v="Q4-2018"/>
    <x v="26"/>
    <n v="7628.28"/>
    <n v="7632.37"/>
    <n v="7685.36"/>
    <n v="7610.24"/>
    <s v="158.24M"/>
    <n v="-2.2000000000000001E-3"/>
  </r>
  <r>
    <d v="2018-10-01T00:00:00"/>
    <s v="Q4-2018"/>
    <x v="26"/>
    <n v="7645.45"/>
    <n v="7673"/>
    <n v="7700.56"/>
    <n v="7627.47"/>
    <s v="151.99M"/>
    <n v="2.3E-3"/>
  </r>
  <r>
    <d v="2018-09-28T00:00:00"/>
    <s v="Q3-2018"/>
    <x v="27"/>
    <n v="7627.65"/>
    <n v="7612.65"/>
    <n v="7649.3"/>
    <n v="7598.69"/>
    <s v="175.66M"/>
    <n v="-2.9999999999999997E-4"/>
  </r>
  <r>
    <d v="2018-09-27T00:00:00"/>
    <s v="Q3-2018"/>
    <x v="27"/>
    <n v="7629.57"/>
    <n v="7600.35"/>
    <n v="7657.8"/>
    <n v="7596.96"/>
    <s v="143.89M"/>
    <n v="8.8000000000000005E-3"/>
  </r>
  <r>
    <d v="2018-09-26T00:00:00"/>
    <s v="Q3-2018"/>
    <x v="27"/>
    <n v="7563.09"/>
    <n v="7563.96"/>
    <n v="7637.62"/>
    <n v="7553.26"/>
    <s v="166.80M"/>
    <n v="0"/>
  </r>
  <r>
    <d v="2018-09-25T00:00:00"/>
    <s v="Q3-2018"/>
    <x v="27"/>
    <n v="7563.19"/>
    <n v="7552.02"/>
    <n v="7568.17"/>
    <n v="7525.19"/>
    <s v="155.83M"/>
    <n v="1.9E-3"/>
  </r>
  <r>
    <d v="2018-09-24T00:00:00"/>
    <s v="Q3-2018"/>
    <x v="27"/>
    <n v="7548.75"/>
    <n v="7477.45"/>
    <n v="7554.95"/>
    <n v="7447.23"/>
    <s v="186.58M"/>
    <n v="2.3E-3"/>
  </r>
  <r>
    <d v="2018-09-21T00:00:00"/>
    <s v="Q3-2018"/>
    <x v="27"/>
    <n v="7531.07"/>
    <n v="7587.39"/>
    <n v="7603.86"/>
    <n v="7522.12"/>
    <s v="544.50M"/>
    <n v="-5.0000000000000001E-3"/>
  </r>
  <r>
    <d v="2018-09-20T00:00:00"/>
    <s v="Q3-2018"/>
    <x v="27"/>
    <n v="7569.03"/>
    <n v="7534.02"/>
    <n v="7582.43"/>
    <n v="7523.87"/>
    <s v="162.96M"/>
    <n v="1.0500000000000001E-2"/>
  </r>
  <r>
    <d v="2018-09-19T00:00:00"/>
    <s v="Q3-2018"/>
    <x v="27"/>
    <n v="7490.32"/>
    <n v="7498.24"/>
    <n v="7513.34"/>
    <n v="7441.56"/>
    <s v="134.09M"/>
    <n v="-5.0000000000000001E-4"/>
  </r>
  <r>
    <d v="2018-09-18T00:00:00"/>
    <s v="Q3-2018"/>
    <x v="27"/>
    <n v="7494.4"/>
    <n v="7440.86"/>
    <n v="7531.2"/>
    <n v="7436.53"/>
    <s v="150.61M"/>
    <n v="8.0000000000000002E-3"/>
  </r>
  <r>
    <d v="2018-09-17T00:00:00"/>
    <s v="Q3-2018"/>
    <x v="27"/>
    <n v="7434.73"/>
    <n v="7522.59"/>
    <n v="7533.92"/>
    <n v="7427.79"/>
    <s v="149.27M"/>
    <n v="-1.47E-2"/>
  </r>
  <r>
    <d v="2018-09-14T00:00:00"/>
    <s v="Q3-2018"/>
    <x v="27"/>
    <n v="7545.5"/>
    <n v="7575.38"/>
    <n v="7581.3"/>
    <n v="7515.04"/>
    <s v="140.52M"/>
    <n v="-2.0999999999999999E-3"/>
  </r>
  <r>
    <d v="2018-09-13T00:00:00"/>
    <s v="Q3-2018"/>
    <x v="27"/>
    <n v="7561.69"/>
    <n v="7535.23"/>
    <n v="7578.76"/>
    <n v="7531.66"/>
    <s v="160.62M"/>
    <n v="9.7999999999999997E-3"/>
  </r>
  <r>
    <d v="2018-09-12T00:00:00"/>
    <s v="Q3-2018"/>
    <x v="27"/>
    <n v="7488.06"/>
    <n v="7493.38"/>
    <n v="7501.24"/>
    <n v="7422.91"/>
    <s v="176.59M"/>
    <n v="-2.5999999999999999E-3"/>
  </r>
  <r>
    <d v="2018-09-11T00:00:00"/>
    <s v="Q3-2018"/>
    <x v="27"/>
    <n v="7507.87"/>
    <n v="7415.09"/>
    <n v="7519.45"/>
    <n v="7401.72"/>
    <s v="157.89M"/>
    <n v="8.0999999999999996E-3"/>
  </r>
  <r>
    <d v="2018-09-10T00:00:00"/>
    <s v="Q3-2018"/>
    <x v="27"/>
    <n v="7447.68"/>
    <n v="7466.76"/>
    <n v="7473.75"/>
    <n v="7410.74"/>
    <s v="155.28M"/>
    <n v="2.3E-3"/>
  </r>
  <r>
    <d v="2018-09-07T00:00:00"/>
    <s v="Q3-2018"/>
    <x v="27"/>
    <n v="7430.26"/>
    <n v="7402.19"/>
    <n v="7489.4"/>
    <n v="7400.99"/>
    <s v="178.47M"/>
    <n v="-3.0999999999999999E-3"/>
  </r>
  <r>
    <d v="2018-09-06T00:00:00"/>
    <s v="Q3-2018"/>
    <x v="27"/>
    <n v="7453.17"/>
    <n v="7527.22"/>
    <n v="7532.3"/>
    <n v="7405.32"/>
    <s v="182.85M"/>
    <n v="-9.2999999999999992E-3"/>
  </r>
  <r>
    <d v="2018-09-05T00:00:00"/>
    <s v="Q3-2018"/>
    <x v="27"/>
    <n v="7523.26"/>
    <n v="7600.95"/>
    <n v="7607.18"/>
    <n v="7498.38"/>
    <s v="197.38M"/>
    <n v="-1.2999999999999999E-2"/>
  </r>
  <r>
    <d v="2018-09-04T00:00:00"/>
    <s v="Q3-2018"/>
    <x v="27"/>
    <n v="7622.32"/>
    <n v="7629.34"/>
    <n v="7643.45"/>
    <n v="7581.35"/>
    <s v="165.09M"/>
    <n v="-4.1999999999999997E-3"/>
  </r>
  <r>
    <d v="2018-08-31T00:00:00"/>
    <s v="Q3-2018"/>
    <x v="27"/>
    <n v="7654.55"/>
    <n v="7634.44"/>
    <n v="7676.46"/>
    <n v="7628.54"/>
    <s v="170.08M"/>
    <n v="1.6000000000000001E-3"/>
  </r>
  <r>
    <d v="2018-08-30T00:00:00"/>
    <s v="Q3-2018"/>
    <x v="27"/>
    <n v="7642.67"/>
    <n v="7645.11"/>
    <n v="7691.1"/>
    <n v="7619.73"/>
    <s v="138.40M"/>
    <n v="-2.3E-3"/>
  </r>
  <r>
    <d v="2018-08-29T00:00:00"/>
    <s v="Q3-2018"/>
    <x v="27"/>
    <n v="7660.18"/>
    <n v="7585.13"/>
    <n v="7661.95"/>
    <n v="7583.52"/>
    <s v="127.26M"/>
    <n v="1.1900000000000001E-2"/>
  </r>
  <r>
    <d v="2018-08-28T00:00:00"/>
    <s v="Q3-2018"/>
    <x v="27"/>
    <n v="7570.25"/>
    <n v="7580.85"/>
    <n v="7588.72"/>
    <n v="7556.71"/>
    <s v="130.92M"/>
    <n v="1.5E-3"/>
  </r>
  <r>
    <d v="2018-08-27T00:00:00"/>
    <s v="Q3-2018"/>
    <x v="27"/>
    <n v="7559.13"/>
    <n v="7527.37"/>
    <n v="7560.76"/>
    <n v="7512.02"/>
    <s v="130.11M"/>
    <n v="9.7999999999999997E-3"/>
  </r>
  <r>
    <d v="2018-08-24T00:00:00"/>
    <s v="Q3-2018"/>
    <x v="27"/>
    <n v="7485.4"/>
    <n v="7443.71"/>
    <n v="7489.54"/>
    <n v="7442.99"/>
    <s v="126.50M"/>
    <n v="9.7000000000000003E-3"/>
  </r>
  <r>
    <d v="2018-08-23T00:00:00"/>
    <s v="Q3-2018"/>
    <x v="27"/>
    <n v="7413.84"/>
    <n v="7420.31"/>
    <n v="7465.87"/>
    <n v="7405.4"/>
    <s v="131.43M"/>
    <n v="-1.4E-3"/>
  </r>
  <r>
    <d v="2018-08-22T00:00:00"/>
    <s v="Q3-2018"/>
    <x v="27"/>
    <n v="7424.6"/>
    <n v="7379.84"/>
    <n v="7434.48"/>
    <n v="7374.69"/>
    <s v="114.59M"/>
    <n v="3.7000000000000002E-3"/>
  </r>
  <r>
    <d v="2018-08-21T00:00:00"/>
    <s v="Q3-2018"/>
    <x v="27"/>
    <n v="7397.23"/>
    <n v="7393.46"/>
    <n v="7441.42"/>
    <n v="7388.38"/>
    <s v="142.34M"/>
    <n v="3.5000000000000001E-3"/>
  </r>
  <r>
    <d v="2018-08-20T00:00:00"/>
    <s v="Q3-2018"/>
    <x v="27"/>
    <n v="7371.42"/>
    <n v="7393.57"/>
    <n v="7395.75"/>
    <n v="7343.47"/>
    <s v="141.46M"/>
    <n v="-8.0000000000000004E-4"/>
  </r>
  <r>
    <d v="2018-08-17T00:00:00"/>
    <s v="Q3-2018"/>
    <x v="27"/>
    <n v="7377.54"/>
    <n v="7352.63"/>
    <n v="7394.94"/>
    <n v="7312.65"/>
    <s v="177.01M"/>
    <n v="4.0000000000000002E-4"/>
  </r>
  <r>
    <d v="2018-08-16T00:00:00"/>
    <s v="Q3-2018"/>
    <x v="27"/>
    <n v="7374.3"/>
    <n v="7409.61"/>
    <n v="7422.83"/>
    <n v="7361.88"/>
    <s v="168.14M"/>
    <n v="2.7000000000000001E-3"/>
  </r>
  <r>
    <d v="2018-08-15T00:00:00"/>
    <s v="Q3-2018"/>
    <x v="27"/>
    <n v="7354.66"/>
    <n v="7385.67"/>
    <n v="7409.48"/>
    <n v="7308.52"/>
    <s v="190.30M"/>
    <n v="-1.24E-2"/>
  </r>
  <r>
    <d v="2018-08-14T00:00:00"/>
    <s v="Q3-2018"/>
    <x v="27"/>
    <n v="7447.17"/>
    <n v="7430.45"/>
    <n v="7455.42"/>
    <n v="7390"/>
    <s v="134.44M"/>
    <n v="6.1999999999999998E-3"/>
  </r>
  <r>
    <d v="2018-08-13T00:00:00"/>
    <s v="Q3-2018"/>
    <x v="27"/>
    <n v="7401.17"/>
    <n v="7420.18"/>
    <n v="7468.82"/>
    <n v="7398.53"/>
    <s v="129.62M"/>
    <n v="-1E-3"/>
  </r>
  <r>
    <d v="2018-08-10T00:00:00"/>
    <s v="Q3-2018"/>
    <x v="27"/>
    <n v="7408.3"/>
    <n v="7409.05"/>
    <n v="7436.69"/>
    <n v="7382.83"/>
    <s v="139.31M"/>
    <n v="-7.9000000000000008E-3"/>
  </r>
  <r>
    <d v="2018-08-09T00:00:00"/>
    <s v="Q3-2018"/>
    <x v="27"/>
    <n v="7466.96"/>
    <n v="7467.51"/>
    <n v="7498.37"/>
    <n v="7458.56"/>
    <s v="133.85M"/>
    <n v="-2.9999999999999997E-4"/>
  </r>
  <r>
    <d v="2018-08-08T00:00:00"/>
    <s v="Q3-2018"/>
    <x v="27"/>
    <n v="7469.55"/>
    <n v="7454.42"/>
    <n v="7486.21"/>
    <n v="7435.77"/>
    <s v="124.92M"/>
    <n v="8.9999999999999998E-4"/>
  </r>
  <r>
    <d v="2018-08-07T00:00:00"/>
    <s v="Q3-2018"/>
    <x v="27"/>
    <n v="7462.65"/>
    <n v="7459.32"/>
    <n v="7478.96"/>
    <n v="7443.88"/>
    <s v="146.62M"/>
    <n v="3.2000000000000002E-3"/>
  </r>
  <r>
    <d v="2018-08-06T00:00:00"/>
    <s v="Q3-2018"/>
    <x v="27"/>
    <n v="7438.99"/>
    <n v="7390.81"/>
    <n v="7439.55"/>
    <n v="7381.58"/>
    <s v="142.43M"/>
    <n v="5.8999999999999999E-3"/>
  </r>
  <r>
    <d v="2018-08-03T00:00:00"/>
    <s v="Q3-2018"/>
    <x v="27"/>
    <n v="7395.49"/>
    <n v="7389.36"/>
    <n v="7395.49"/>
    <n v="7356.33"/>
    <s v="147.40M"/>
    <n v="3.2000000000000002E-3"/>
  </r>
  <r>
    <d v="2018-08-02T00:00:00"/>
    <s v="Q3-2018"/>
    <x v="27"/>
    <n v="7372.15"/>
    <n v="7221.35"/>
    <n v="7380.56"/>
    <n v="7221.35"/>
    <s v="169.47M"/>
    <n v="1.3599999999999999E-2"/>
  </r>
  <r>
    <d v="2018-08-01T00:00:00"/>
    <s v="Q3-2018"/>
    <x v="27"/>
    <n v="7272.89"/>
    <n v="7269.2"/>
    <n v="7294.8"/>
    <n v="7234.64"/>
    <s v="178.96M"/>
    <n v="5.7000000000000002E-3"/>
  </r>
  <r>
    <d v="2018-07-31T00:00:00"/>
    <s v="Q3-2018"/>
    <x v="27"/>
    <n v="7231.98"/>
    <n v="7219.67"/>
    <n v="7272.96"/>
    <n v="7179.41"/>
    <s v="191.39M"/>
    <n v="5.4000000000000003E-3"/>
  </r>
  <r>
    <d v="2018-07-30T00:00:00"/>
    <s v="Q3-2018"/>
    <x v="27"/>
    <n v="7193.1"/>
    <n v="7292.72"/>
    <n v="7299.07"/>
    <n v="7158.78"/>
    <s v="173.64M"/>
    <n v="-1.4200000000000001E-2"/>
  </r>
  <r>
    <d v="2018-07-27T00:00:00"/>
    <s v="Q3-2018"/>
    <x v="27"/>
    <n v="7296.78"/>
    <n v="7443.24"/>
    <n v="7443.24"/>
    <n v="7255.32"/>
    <s v="190.70M"/>
    <n v="-1.4E-2"/>
  </r>
  <r>
    <d v="2018-07-26T00:00:00"/>
    <s v="Q3-2018"/>
    <x v="27"/>
    <n v="7400.75"/>
    <n v="7404.56"/>
    <n v="7430.11"/>
    <n v="7385.72"/>
    <s v="217.54M"/>
    <n v="-1.44E-2"/>
  </r>
  <r>
    <d v="2018-07-25T00:00:00"/>
    <s v="Q3-2018"/>
    <x v="27"/>
    <n v="7508.59"/>
    <n v="7406.1"/>
    <n v="7511.39"/>
    <n v="7405.64"/>
    <s v="171.18M"/>
    <n v="1.38E-2"/>
  </r>
  <r>
    <d v="2018-07-24T00:00:00"/>
    <s v="Q3-2018"/>
    <x v="27"/>
    <n v="7406.25"/>
    <n v="7455.51"/>
    <n v="7475.99"/>
    <n v="7375.74"/>
    <s v="154.42M"/>
    <n v="4.7000000000000002E-3"/>
  </r>
  <r>
    <d v="2018-07-23T00:00:00"/>
    <s v="Q3-2018"/>
    <x v="27"/>
    <n v="7371.78"/>
    <n v="7335.42"/>
    <n v="7376.82"/>
    <n v="7301.34"/>
    <s v="134.46M"/>
    <n v="2.8999999999999998E-3"/>
  </r>
  <r>
    <d v="2018-07-20T00:00:00"/>
    <s v="Q3-2018"/>
    <x v="27"/>
    <n v="7350.23"/>
    <n v="7379.13"/>
    <n v="7398.59"/>
    <n v="7343.37"/>
    <s v="179.35M"/>
    <n v="-2.9999999999999997E-4"/>
  </r>
  <r>
    <d v="2018-07-19T00:00:00"/>
    <s v="Q3-2018"/>
    <x v="27"/>
    <n v="7352.36"/>
    <n v="7364.66"/>
    <n v="7388.99"/>
    <n v="7344.33"/>
    <s v="159.59M"/>
    <n v="-5.1000000000000004E-3"/>
  </r>
  <r>
    <d v="2018-07-18T00:00:00"/>
    <s v="Q3-2018"/>
    <x v="27"/>
    <n v="7390.13"/>
    <n v="7407.25"/>
    <n v="7411.24"/>
    <n v="7368.36"/>
    <s v="145.78M"/>
    <n v="-1.9E-3"/>
  </r>
  <r>
    <d v="2018-07-17T00:00:00"/>
    <s v="Q3-2018"/>
    <x v="27"/>
    <n v="7403.89"/>
    <n v="7291.48"/>
    <n v="7418.43"/>
    <n v="7288.3"/>
    <s v="143.57M"/>
    <n v="6.3E-3"/>
  </r>
  <r>
    <d v="2018-07-16T00:00:00"/>
    <s v="Q3-2018"/>
    <x v="27"/>
    <n v="7357.9"/>
    <n v="7381.03"/>
    <n v="7390.64"/>
    <n v="7346.34"/>
    <s v="136.18M"/>
    <n v="-2.3999999999999998E-3"/>
  </r>
  <r>
    <d v="2018-07-13T00:00:00"/>
    <s v="Q3-2018"/>
    <x v="27"/>
    <n v="7375.82"/>
    <n v="7372.28"/>
    <n v="7387.74"/>
    <n v="7348.96"/>
    <s v="139.23M"/>
    <n v="1.2999999999999999E-3"/>
  </r>
  <r>
    <d v="2018-07-12T00:00:00"/>
    <s v="Q3-2018"/>
    <x v="27"/>
    <n v="7366.25"/>
    <n v="7276.38"/>
    <n v="7368.72"/>
    <n v="7274.16"/>
    <s v="168.21M"/>
    <n v="1.6899999999999998E-2"/>
  </r>
  <r>
    <d v="2018-07-11T00:00:00"/>
    <s v="Q3-2018"/>
    <x v="27"/>
    <n v="7243.98"/>
    <n v="7221.66"/>
    <n v="7271.12"/>
    <n v="7220.23"/>
    <s v="151.84M"/>
    <n v="-5.3E-3"/>
  </r>
  <r>
    <d v="2018-07-10T00:00:00"/>
    <s v="Q3-2018"/>
    <x v="27"/>
    <n v="7282.6"/>
    <n v="7287.05"/>
    <n v="7297.79"/>
    <n v="7257.49"/>
    <s v="123.21M"/>
    <n v="8.9999999999999998E-4"/>
  </r>
  <r>
    <d v="2018-07-09T00:00:00"/>
    <s v="Q3-2018"/>
    <x v="27"/>
    <n v="7276"/>
    <n v="7251.18"/>
    <n v="7277.57"/>
    <n v="7221.32"/>
    <s v="137.75M"/>
    <n v="9.4999999999999998E-3"/>
  </r>
  <r>
    <d v="2018-07-06T00:00:00"/>
    <s v="Q3-2018"/>
    <x v="27"/>
    <n v="7207.33"/>
    <n v="7114.17"/>
    <n v="7217"/>
    <n v="7106.1"/>
    <s v="143.87M"/>
    <n v="1.4999999999999999E-2"/>
  </r>
  <r>
    <d v="2018-07-05T00:00:00"/>
    <s v="Q3-2018"/>
    <x v="27"/>
    <n v="7101.05"/>
    <n v="7064"/>
    <n v="7105.54"/>
    <n v="7025.24"/>
    <s v="153.26M"/>
    <n v="1.23E-2"/>
  </r>
  <r>
    <d v="2018-07-03T00:00:00"/>
    <s v="Q3-2018"/>
    <x v="27"/>
    <n v="7014.55"/>
    <n v="7121.71"/>
    <n v="7122.45"/>
    <n v="7009.51"/>
    <s v="109.02M"/>
    <n v="-1.17E-2"/>
  </r>
  <r>
    <d v="2018-07-02T00:00:00"/>
    <s v="Q3-2018"/>
    <x v="27"/>
    <n v="7097.82"/>
    <n v="6979.54"/>
    <n v="7099.27"/>
    <n v="6969.16"/>
    <s v="148.86M"/>
    <n v="8.0999999999999996E-3"/>
  </r>
  <r>
    <d v="2018-06-29T00:00:00"/>
    <s v="Q2-2018"/>
    <x v="28"/>
    <n v="7040.8"/>
    <n v="7071.49"/>
    <n v="7101.82"/>
    <n v="7031.4"/>
    <s v="193.84M"/>
    <n v="1.2999999999999999E-3"/>
  </r>
  <r>
    <d v="2018-06-28T00:00:00"/>
    <s v="Q2-2018"/>
    <x v="28"/>
    <n v="7031.6"/>
    <n v="6963.37"/>
    <n v="7055.25"/>
    <n v="6950.23"/>
    <s v="178.96M"/>
    <n v="8.8999999999999999E-3"/>
  </r>
  <r>
    <d v="2018-06-27T00:00:00"/>
    <s v="Q2-2018"/>
    <x v="28"/>
    <n v="6969.67"/>
    <n v="7096.6"/>
    <n v="7128.77"/>
    <n v="6968.3"/>
    <s v="182.46M"/>
    <n v="-1.3899999999999999E-2"/>
  </r>
  <r>
    <d v="2018-06-26T00:00:00"/>
    <s v="Q2-2018"/>
    <x v="28"/>
    <n v="7068.19"/>
    <n v="7061.23"/>
    <n v="7108.45"/>
    <n v="7040.06"/>
    <s v="171.74M"/>
    <n v="4.3E-3"/>
  </r>
  <r>
    <d v="2018-06-25T00:00:00"/>
    <s v="Q2-2018"/>
    <x v="28"/>
    <n v="7038.17"/>
    <n v="7131.05"/>
    <n v="7144.28"/>
    <n v="6976.96"/>
    <s v="217.24M"/>
    <n v="-2.2100000000000002E-2"/>
  </r>
  <r>
    <d v="2018-06-22T00:00:00"/>
    <s v="Q2-2018"/>
    <x v="28"/>
    <n v="7197.51"/>
    <n v="7239.72"/>
    <n v="7239.75"/>
    <n v="7177.46"/>
    <s v="264.94M"/>
    <n v="-2.8E-3"/>
  </r>
  <r>
    <d v="2018-06-21T00:00:00"/>
    <s v="Q2-2018"/>
    <x v="28"/>
    <n v="7217.49"/>
    <n v="7304.05"/>
    <n v="7308.26"/>
    <n v="7203.93"/>
    <s v="174.65M"/>
    <n v="-8.6999999999999994E-3"/>
  </r>
  <r>
    <d v="2018-06-20T00:00:00"/>
    <s v="Q2-2018"/>
    <x v="28"/>
    <n v="7280.7"/>
    <n v="7264.85"/>
    <n v="7309.99"/>
    <n v="7256.87"/>
    <s v="182.49M"/>
    <n v="7.3000000000000001E-3"/>
  </r>
  <r>
    <d v="2018-06-19T00:00:00"/>
    <s v="Q2-2018"/>
    <x v="28"/>
    <n v="7228.04"/>
    <n v="7158.8"/>
    <n v="7229.98"/>
    <n v="7138.02"/>
    <s v="182.91M"/>
    <n v="-3.2000000000000002E-3"/>
  </r>
  <r>
    <d v="2018-06-18T00:00:00"/>
    <s v="Q2-2018"/>
    <x v="28"/>
    <n v="7251.41"/>
    <n v="7201.18"/>
    <n v="7256.43"/>
    <n v="7186.16"/>
    <s v="164.21M"/>
    <n v="-5.9999999999999995E-4"/>
  </r>
  <r>
    <d v="2018-06-15T00:00:00"/>
    <s v="Q2-2018"/>
    <x v="28"/>
    <n v="7255.76"/>
    <n v="7245.16"/>
    <n v="7268.84"/>
    <n v="7220.97"/>
    <s v="429.89M"/>
    <n v="-3.3E-3"/>
  </r>
  <r>
    <d v="2018-06-14T00:00:00"/>
    <s v="Q2-2018"/>
    <x v="28"/>
    <n v="7279.59"/>
    <n v="7233.7"/>
    <n v="7291.31"/>
    <n v="7233.7"/>
    <s v="174.44M"/>
    <n v="1.03E-2"/>
  </r>
  <r>
    <d v="2018-06-13T00:00:00"/>
    <s v="Q2-2018"/>
    <x v="28"/>
    <n v="7205.26"/>
    <n v="7219.58"/>
    <n v="7261.17"/>
    <n v="7193.02"/>
    <s v="186.65M"/>
    <n v="-5.0000000000000001E-4"/>
  </r>
  <r>
    <d v="2018-06-12T00:00:00"/>
    <s v="Q2-2018"/>
    <x v="28"/>
    <n v="7209.18"/>
    <n v="7181.67"/>
    <n v="7214.49"/>
    <n v="7173.76"/>
    <s v="149.87M"/>
    <n v="5.7000000000000002E-3"/>
  </r>
  <r>
    <d v="2018-06-11T00:00:00"/>
    <s v="Q2-2018"/>
    <x v="28"/>
    <n v="7168.48"/>
    <n v="7149.65"/>
    <n v="7187.45"/>
    <n v="7146.09"/>
    <s v="139.97M"/>
    <n v="2.2000000000000001E-3"/>
  </r>
  <r>
    <d v="2018-06-08T00:00:00"/>
    <s v="Q2-2018"/>
    <x v="28"/>
    <n v="7152.62"/>
    <n v="7121.76"/>
    <n v="7161.92"/>
    <n v="7100.73"/>
    <s v="150.44M"/>
    <n v="0"/>
  </r>
  <r>
    <d v="2018-06-07T00:00:00"/>
    <s v="Q2-2018"/>
    <x v="28"/>
    <n v="7152.83"/>
    <n v="7212.43"/>
    <n v="7212.43"/>
    <n v="7115.85"/>
    <s v="164.79M"/>
    <n v="-7.9000000000000008E-3"/>
  </r>
  <r>
    <d v="2018-06-06T00:00:00"/>
    <s v="Q2-2018"/>
    <x v="28"/>
    <n v="7210.08"/>
    <n v="7180.24"/>
    <n v="7212.45"/>
    <n v="7140.91"/>
    <s v="161.09M"/>
    <n v="6.0000000000000001E-3"/>
  </r>
  <r>
    <d v="2018-06-05T00:00:00"/>
    <s v="Q2-2018"/>
    <x v="28"/>
    <n v="7166.75"/>
    <n v="7162.41"/>
    <n v="7179.82"/>
    <n v="7137.13"/>
    <s v="153.10M"/>
    <n v="3.2000000000000002E-3"/>
  </r>
  <r>
    <d v="2018-06-04T00:00:00"/>
    <s v="Q2-2018"/>
    <x v="28"/>
    <n v="7143.57"/>
    <n v="7099.5"/>
    <n v="7146.77"/>
    <n v="7099.09"/>
    <s v="146.84M"/>
    <n v="8.3999999999999995E-3"/>
  </r>
  <r>
    <d v="2018-06-01T00:00:00"/>
    <s v="Q2-2018"/>
    <x v="28"/>
    <n v="7083.93"/>
    <n v="7010.08"/>
    <n v="7084.84"/>
    <n v="7008.02"/>
    <s v="157.86M"/>
    <n v="1.67E-2"/>
  </r>
  <r>
    <d v="2018-05-31T00:00:00"/>
    <s v="Q2-2018"/>
    <x v="28"/>
    <n v="6967.73"/>
    <n v="6969.93"/>
    <n v="7016.42"/>
    <n v="6955.99"/>
    <s v="278.87M"/>
    <n v="-1.1999999999999999E-3"/>
  </r>
  <r>
    <d v="2018-05-30T00:00:00"/>
    <s v="Q2-2018"/>
    <x v="28"/>
    <n v="6976.37"/>
    <n v="6955.59"/>
    <n v="6987.63"/>
    <n v="6938.02"/>
    <s v="148.49M"/>
    <n v="7.1999999999999998E-3"/>
  </r>
  <r>
    <d v="2018-05-29T00:00:00"/>
    <s v="Q2-2018"/>
    <x v="28"/>
    <n v="6926.54"/>
    <n v="6928.49"/>
    <n v="6964.65"/>
    <n v="6887.12"/>
    <s v="165.70M"/>
    <n v="-4.8999999999999998E-3"/>
  </r>
  <r>
    <d v="2018-05-25T00:00:00"/>
    <s v="Q2-2018"/>
    <x v="28"/>
    <n v="6960.92"/>
    <n v="6951.47"/>
    <n v="6982.52"/>
    <n v="6941.85"/>
    <s v="124.10M"/>
    <n v="1.6000000000000001E-3"/>
  </r>
  <r>
    <d v="2018-05-24T00:00:00"/>
    <s v="Q2-2018"/>
    <x v="28"/>
    <n v="6949.7"/>
    <n v="6951.52"/>
    <n v="6963.68"/>
    <n v="6882.57"/>
    <s v="139.44M"/>
    <n v="-5.9999999999999995E-4"/>
  </r>
  <r>
    <d v="2018-05-23T00:00:00"/>
    <s v="Q2-2018"/>
    <x v="28"/>
    <n v="6953.63"/>
    <n v="6847.27"/>
    <n v="6954.7"/>
    <n v="6846.94"/>
    <s v="152.02M"/>
    <n v="8.6999999999999994E-3"/>
  </r>
  <r>
    <d v="2018-05-22T00:00:00"/>
    <s v="Q2-2018"/>
    <x v="28"/>
    <n v="6893.62"/>
    <n v="6934.7"/>
    <n v="6947.43"/>
    <n v="6883.74"/>
    <s v="144.22M"/>
    <n v="-1.6999999999999999E-3"/>
  </r>
  <r>
    <d v="2018-05-21T00:00:00"/>
    <s v="Q2-2018"/>
    <x v="28"/>
    <n v="6905.53"/>
    <n v="6920.32"/>
    <n v="6948.27"/>
    <n v="6876.35"/>
    <s v="147.23M"/>
    <n v="5.7000000000000002E-3"/>
  </r>
  <r>
    <d v="2018-05-18T00:00:00"/>
    <s v="Q2-2018"/>
    <x v="28"/>
    <n v="6866.25"/>
    <n v="6876.65"/>
    <n v="6897.91"/>
    <n v="6857.58"/>
    <s v="164.89M"/>
    <n v="-5.1000000000000004E-3"/>
  </r>
  <r>
    <d v="2018-05-17T00:00:00"/>
    <s v="Q2-2018"/>
    <x v="28"/>
    <n v="6901.63"/>
    <n v="6905.75"/>
    <n v="6952.98"/>
    <n v="6869.39"/>
    <s v="139.33M"/>
    <n v="-4.1000000000000003E-3"/>
  </r>
  <r>
    <d v="2018-05-16T00:00:00"/>
    <s v="Q2-2018"/>
    <x v="28"/>
    <n v="6929.97"/>
    <n v="6892.89"/>
    <n v="6944.54"/>
    <n v="6891.65"/>
    <s v="143.62M"/>
    <n v="6.0000000000000001E-3"/>
  </r>
  <r>
    <d v="2018-05-15T00:00:00"/>
    <s v="Q2-2018"/>
    <x v="28"/>
    <n v="6888.54"/>
    <n v="6909.32"/>
    <n v="6912.04"/>
    <n v="6852.73"/>
    <s v="171.47M"/>
    <n v="-1.09E-2"/>
  </r>
  <r>
    <d v="2018-05-14T00:00:00"/>
    <s v="Q2-2018"/>
    <x v="28"/>
    <n v="6964.37"/>
    <n v="6977.35"/>
    <n v="7008.26"/>
    <n v="6954.64"/>
    <s v="152.21M"/>
    <n v="1.6999999999999999E-3"/>
  </r>
  <r>
    <d v="2018-05-11T00:00:00"/>
    <s v="Q2-2018"/>
    <x v="28"/>
    <n v="6952.56"/>
    <n v="6948.87"/>
    <n v="6969.3"/>
    <n v="6923.61"/>
    <s v="164.10M"/>
    <n v="-1.6000000000000001E-3"/>
  </r>
  <r>
    <d v="2018-05-10T00:00:00"/>
    <s v="Q2-2018"/>
    <x v="28"/>
    <n v="6963.55"/>
    <n v="6909.18"/>
    <n v="6966.93"/>
    <n v="6906.77"/>
    <s v="148.39M"/>
    <n v="1.0200000000000001E-2"/>
  </r>
  <r>
    <d v="2018-05-09T00:00:00"/>
    <s v="Q2-2018"/>
    <x v="28"/>
    <n v="6893.21"/>
    <n v="6830.55"/>
    <n v="6895.93"/>
    <n v="6807.4"/>
    <s v="162.61M"/>
    <n v="1.14E-2"/>
  </r>
  <r>
    <d v="2018-05-08T00:00:00"/>
    <s v="Q2-2018"/>
    <x v="28"/>
    <n v="6815.48"/>
    <n v="6813.91"/>
    <n v="6830.87"/>
    <n v="6770.3"/>
    <s v="170.72M"/>
    <n v="-8.9999999999999998E-4"/>
  </r>
  <r>
    <d v="2018-05-07T00:00:00"/>
    <s v="Q2-2018"/>
    <x v="28"/>
    <n v="6821.87"/>
    <n v="6803.45"/>
    <n v="6846.46"/>
    <n v="6796.05"/>
    <s v="160.56M"/>
    <n v="7.7999999999999996E-3"/>
  </r>
  <r>
    <d v="2018-05-04T00:00:00"/>
    <s v="Q2-2018"/>
    <x v="28"/>
    <n v="6769.12"/>
    <n v="6618.7"/>
    <n v="6783.36"/>
    <n v="6612.39"/>
    <s v="172.87M"/>
    <n v="1.89E-2"/>
  </r>
  <r>
    <d v="2018-05-03T00:00:00"/>
    <s v="Q2-2018"/>
    <x v="28"/>
    <n v="6643.48"/>
    <n v="6608.7"/>
    <n v="6667.29"/>
    <n v="6539.86"/>
    <s v="190.16M"/>
    <n v="-2.0000000000000001E-4"/>
  </r>
  <r>
    <d v="2018-05-02T00:00:00"/>
    <s v="Q2-2018"/>
    <x v="28"/>
    <n v="6644.48"/>
    <n v="6694.52"/>
    <n v="6715.96"/>
    <n v="6637.96"/>
    <s v="185.67M"/>
    <n v="-5.5999999999999999E-3"/>
  </r>
  <r>
    <d v="2018-05-01T00:00:00"/>
    <s v="Q2-2018"/>
    <x v="28"/>
    <n v="6681.96"/>
    <n v="6592.93"/>
    <n v="6685.41"/>
    <n v="6578.26"/>
    <s v="154.32M"/>
    <n v="1.1599999999999999E-2"/>
  </r>
  <r>
    <d v="2018-04-30T00:00:00"/>
    <s v="Q2-2018"/>
    <x v="28"/>
    <n v="6605.57"/>
    <n v="6669.44"/>
    <n v="6712.5"/>
    <n v="6593.6"/>
    <s v="193.47M"/>
    <n v="-7.6E-3"/>
  </r>
  <r>
    <d v="2018-04-27T00:00:00"/>
    <s v="Q2-2018"/>
    <x v="28"/>
    <n v="6656.35"/>
    <n v="6748.59"/>
    <n v="6750.78"/>
    <n v="6619.26"/>
    <s v="185.61M"/>
    <n v="1E-3"/>
  </r>
  <r>
    <d v="2018-04-26T00:00:00"/>
    <s v="Q2-2018"/>
    <x v="28"/>
    <n v="6649.65"/>
    <n v="6606.61"/>
    <n v="6673.65"/>
    <n v="6579.12"/>
    <s v="200.59M"/>
    <n v="2.0799999999999999E-2"/>
  </r>
  <r>
    <d v="2018-04-25T00:00:00"/>
    <s v="Q2-2018"/>
    <x v="28"/>
    <n v="6513.94"/>
    <n v="6514.32"/>
    <n v="6540.76"/>
    <n v="6426.57"/>
    <s v="173.26M"/>
    <n v="8.0000000000000004E-4"/>
  </r>
  <r>
    <d v="2018-04-24T00:00:00"/>
    <s v="Q2-2018"/>
    <x v="28"/>
    <n v="6509.05"/>
    <n v="6680.88"/>
    <n v="6688.89"/>
    <n v="6464.74"/>
    <s v="199.97M"/>
    <n v="-2.1000000000000001E-2"/>
  </r>
  <r>
    <d v="2018-04-23T00:00:00"/>
    <s v="Q2-2018"/>
    <x v="28"/>
    <n v="6648.8"/>
    <n v="6699.16"/>
    <n v="6721.65"/>
    <n v="6613.55"/>
    <s v="152.36M"/>
    <n v="-2.8E-3"/>
  </r>
  <r>
    <d v="2018-04-20T00:00:00"/>
    <s v="Q2-2018"/>
    <x v="28"/>
    <n v="6667.75"/>
    <n v="6754.68"/>
    <n v="6757.68"/>
    <n v="6642.83"/>
    <s v="203.20M"/>
    <n v="-1.5800000000000002E-2"/>
  </r>
  <r>
    <d v="2018-04-19T00:00:00"/>
    <s v="Q2-2018"/>
    <x v="28"/>
    <n v="6774.89"/>
    <n v="6793.07"/>
    <n v="6815.04"/>
    <n v="6749.07"/>
    <s v="159.27M"/>
    <n v="-8.5000000000000006E-3"/>
  </r>
  <r>
    <d v="2018-04-18T00:00:00"/>
    <s v="Q2-2018"/>
    <x v="28"/>
    <n v="6833.21"/>
    <n v="6824.58"/>
    <n v="6856.96"/>
    <n v="6788.32"/>
    <s v="140.49M"/>
    <n v="2.5000000000000001E-3"/>
  </r>
  <r>
    <d v="2018-04-17T00:00:00"/>
    <s v="Q2-2018"/>
    <x v="28"/>
    <n v="6816.37"/>
    <n v="6738.65"/>
    <n v="6834.31"/>
    <n v="6729.79"/>
    <s v="150.89M"/>
    <n v="2.12E-2"/>
  </r>
  <r>
    <d v="2018-04-16T00:00:00"/>
    <s v="Q2-2018"/>
    <x v="28"/>
    <n v="6675.18"/>
    <n v="6675.92"/>
    <n v="6699.76"/>
    <n v="6633.08"/>
    <s v="132.24M"/>
    <n v="7.1000000000000004E-3"/>
  </r>
  <r>
    <d v="2018-04-13T00:00:00"/>
    <s v="Q2-2018"/>
    <x v="28"/>
    <n v="6628.34"/>
    <n v="6696.02"/>
    <n v="6703.31"/>
    <n v="6598.34"/>
    <s v="137.03M"/>
    <n v="-4.1999999999999997E-3"/>
  </r>
  <r>
    <d v="2018-04-12T00:00:00"/>
    <s v="Q2-2018"/>
    <x v="28"/>
    <n v="6656.26"/>
    <n v="6627.32"/>
    <n v="6682.69"/>
    <n v="6618.81"/>
    <s v="149.12M"/>
    <n v="1.11E-2"/>
  </r>
  <r>
    <d v="2018-04-11T00:00:00"/>
    <s v="Q2-2018"/>
    <x v="28"/>
    <n v="6583.44"/>
    <n v="6578.84"/>
    <n v="6650.29"/>
    <n v="6574.88"/>
    <s v="141.66M"/>
    <n v="-4.8999999999999998E-3"/>
  </r>
  <r>
    <d v="2018-04-10T00:00:00"/>
    <s v="Q2-2018"/>
    <x v="28"/>
    <n v="6615.87"/>
    <n v="6585.52"/>
    <n v="6639.97"/>
    <n v="6534.89"/>
    <s v="186.05M"/>
    <n v="2.2200000000000001E-2"/>
  </r>
  <r>
    <d v="2018-04-09T00:00:00"/>
    <s v="Q2-2018"/>
    <x v="28"/>
    <n v="6472.34"/>
    <n v="6488.48"/>
    <n v="6604.26"/>
    <n v="6466.04"/>
    <s v="173.88M"/>
    <n v="6.1000000000000004E-3"/>
  </r>
  <r>
    <d v="2018-04-06T00:00:00"/>
    <s v="Q2-2018"/>
    <x v="28"/>
    <n v="6433.21"/>
    <n v="6514.48"/>
    <n v="6587.36"/>
    <n v="6402.03"/>
    <s v="212.08M"/>
    <n v="-2.4500000000000001E-2"/>
  </r>
  <r>
    <d v="2018-04-05T00:00:00"/>
    <s v="Q2-2018"/>
    <x v="28"/>
    <n v="6594.84"/>
    <n v="6619.22"/>
    <n v="6632.21"/>
    <n v="6550.28"/>
    <s v="173.51M"/>
    <n v="5.3E-3"/>
  </r>
  <r>
    <d v="2018-04-04T00:00:00"/>
    <s v="Q2-2018"/>
    <x v="28"/>
    <n v="6560.06"/>
    <n v="6326.54"/>
    <n v="6578.56"/>
    <n v="6326.54"/>
    <s v="201.26M"/>
    <n v="1.5699999999999999E-2"/>
  </r>
  <r>
    <d v="2018-04-03T00:00:00"/>
    <s v="Q2-2018"/>
    <x v="28"/>
    <n v="6458.83"/>
    <n v="6448.05"/>
    <n v="6485.27"/>
    <n v="6343.9"/>
    <s v="194.78M"/>
    <n v="1.06E-2"/>
  </r>
  <r>
    <d v="2018-04-02T00:00:00"/>
    <s v="Q2-2018"/>
    <x v="28"/>
    <n v="6390.84"/>
    <n v="6528.23"/>
    <n v="6560.95"/>
    <n v="6322.6"/>
    <s v="238.54M"/>
    <n v="-2.8899999999999999E-2"/>
  </r>
  <r>
    <d v="2018-03-29T00:00:00"/>
    <s v="Q1-2018"/>
    <x v="29"/>
    <n v="6581.13"/>
    <n v="6493.51"/>
    <n v="6640.76"/>
    <n v="6435.67"/>
    <s v="261.08M"/>
    <n v="1.8599999999999998E-2"/>
  </r>
  <r>
    <d v="2018-03-28T00:00:00"/>
    <s v="Q1-2018"/>
    <x v="29"/>
    <n v="6460.81"/>
    <n v="6488.02"/>
    <n v="6559.88"/>
    <n v="6410.04"/>
    <s v="235.65M"/>
    <n v="-1.06E-2"/>
  </r>
  <r>
    <d v="2018-03-27T00:00:00"/>
    <s v="Q1-2018"/>
    <x v="29"/>
    <n v="6529.84"/>
    <n v="6791.39"/>
    <n v="6793.5"/>
    <n v="6479.56"/>
    <s v="230.34M"/>
    <n v="-3.32E-2"/>
  </r>
  <r>
    <d v="2018-03-26T00:00:00"/>
    <s v="Q1-2018"/>
    <x v="29"/>
    <n v="6753.83"/>
    <n v="6644.4"/>
    <n v="6760.65"/>
    <n v="6538.79"/>
    <s v="231.05M"/>
    <n v="3.78E-2"/>
  </r>
  <r>
    <d v="2018-03-23T00:00:00"/>
    <s v="Q1-2018"/>
    <x v="29"/>
    <n v="6508.09"/>
    <n v="6683.19"/>
    <n v="6708.58"/>
    <n v="6507.84"/>
    <s v="235.62M"/>
    <n v="-2.6100000000000002E-2"/>
  </r>
  <r>
    <d v="2018-03-22T00:00:00"/>
    <s v="Q1-2018"/>
    <x v="29"/>
    <n v="6682.26"/>
    <n v="6763.94"/>
    <n v="6809.94"/>
    <n v="6679.35"/>
    <s v="209.24M"/>
    <n v="-2.5000000000000001E-2"/>
  </r>
  <r>
    <d v="2018-03-21T00:00:00"/>
    <s v="Q1-2018"/>
    <x v="29"/>
    <n v="6853.45"/>
    <n v="6863.29"/>
    <n v="6930.7"/>
    <n v="6828.88"/>
    <s v="181.69M"/>
    <n v="-4.7000000000000002E-3"/>
  </r>
  <r>
    <d v="2018-03-20T00:00:00"/>
    <s v="Q1-2018"/>
    <x v="29"/>
    <n v="6885.92"/>
    <n v="6871.09"/>
    <n v="6902.23"/>
    <n v="6845.85"/>
    <s v="175.19M"/>
    <n v="3.0999999999999999E-3"/>
  </r>
  <r>
    <d v="2018-03-19T00:00:00"/>
    <s v="Q1-2018"/>
    <x v="29"/>
    <n v="6864.88"/>
    <n v="6945.97"/>
    <n v="6949.02"/>
    <n v="6806.16"/>
    <s v="214.56M"/>
    <n v="-2.2100000000000002E-2"/>
  </r>
  <r>
    <d v="2018-03-16T00:00:00"/>
    <s v="Q1-2018"/>
    <x v="29"/>
    <n v="7019.95"/>
    <n v="7058.12"/>
    <n v="7061.67"/>
    <n v="7011.69"/>
    <s v="381.00M"/>
    <n v="-1.6000000000000001E-3"/>
  </r>
  <r>
    <d v="2018-03-15T00:00:00"/>
    <s v="Q1-2018"/>
    <x v="29"/>
    <n v="7030.97"/>
    <n v="7050.66"/>
    <n v="7075.55"/>
    <n v="7010.01"/>
    <s v="146.85M"/>
    <n v="-1.4E-3"/>
  </r>
  <r>
    <d v="2018-03-14T00:00:00"/>
    <s v="Q1-2018"/>
    <x v="29"/>
    <n v="7040.98"/>
    <n v="7077.85"/>
    <n v="7084.07"/>
    <n v="7012.57"/>
    <s v="178.32M"/>
    <n v="-8.0000000000000004E-4"/>
  </r>
  <r>
    <d v="2018-03-13T00:00:00"/>
    <s v="Q1-2018"/>
    <x v="29"/>
    <n v="7046.51"/>
    <n v="7172.25"/>
    <n v="7186.09"/>
    <n v="7025.82"/>
    <s v="196.08M"/>
    <n v="-1.1900000000000001E-2"/>
  </r>
  <r>
    <d v="2018-03-12T00:00:00"/>
    <s v="Q1-2018"/>
    <x v="29"/>
    <n v="7131.12"/>
    <n v="7122.47"/>
    <n v="7156.25"/>
    <n v="7108.04"/>
    <s v="175.89M"/>
    <n v="4.1999999999999997E-3"/>
  </r>
  <r>
    <d v="2018-03-09T00:00:00"/>
    <s v="Q1-2018"/>
    <x v="29"/>
    <n v="7101.18"/>
    <n v="7014.84"/>
    <n v="7101.31"/>
    <n v="7007.3"/>
    <s v="177.20M"/>
    <n v="1.9300000000000001E-2"/>
  </r>
  <r>
    <d v="2018-03-08T00:00:00"/>
    <s v="Q1-2018"/>
    <x v="29"/>
    <n v="6966.43"/>
    <n v="6955.85"/>
    <n v="6971"/>
    <n v="6931.35"/>
    <s v="161.59M"/>
    <n v="5.3E-3"/>
  </r>
  <r>
    <d v="2018-03-07T00:00:00"/>
    <s v="Q1-2018"/>
    <x v="29"/>
    <n v="6929.39"/>
    <n v="6855.57"/>
    <n v="6935.48"/>
    <n v="6850.91"/>
    <s v="171.30M"/>
    <n v="2.3999999999999998E-3"/>
  </r>
  <r>
    <d v="2018-03-06T00:00:00"/>
    <s v="Q1-2018"/>
    <x v="29"/>
    <n v="6913.02"/>
    <n v="6919.79"/>
    <n v="6937.03"/>
    <n v="6872.06"/>
    <s v="170.32M"/>
    <n v="4.5999999999999999E-3"/>
  </r>
  <r>
    <d v="2018-03-05T00:00:00"/>
    <s v="Q1-2018"/>
    <x v="29"/>
    <n v="6881.28"/>
    <n v="6777.63"/>
    <n v="6901.63"/>
    <n v="6753.83"/>
    <s v="177.21M"/>
    <n v="1.03E-2"/>
  </r>
  <r>
    <d v="2018-03-02T00:00:00"/>
    <s v="Q1-2018"/>
    <x v="29"/>
    <n v="6811.04"/>
    <n v="6661.91"/>
    <n v="6820.37"/>
    <n v="6645.03"/>
    <s v="202.00M"/>
    <n v="8.9999999999999993E-3"/>
  </r>
  <r>
    <d v="2018-03-01T00:00:00"/>
    <s v="Q1-2018"/>
    <x v="29"/>
    <n v="6750.54"/>
    <n v="6862.94"/>
    <n v="6892.38"/>
    <n v="6687.44"/>
    <s v="226.84M"/>
    <n v="-1.52E-2"/>
  </r>
  <r>
    <d v="2018-02-28T00:00:00"/>
    <s v="Q1-2018"/>
    <x v="29"/>
    <n v="6854.42"/>
    <n v="6945.2"/>
    <n v="6964.15"/>
    <n v="6854.42"/>
    <s v="212.33M"/>
    <n v="-6.7000000000000002E-3"/>
  </r>
  <r>
    <d v="2018-02-27T00:00:00"/>
    <s v="Q1-2018"/>
    <x v="29"/>
    <n v="6900.35"/>
    <n v="6984.83"/>
    <n v="7003.14"/>
    <n v="6900.35"/>
    <s v="186.40M"/>
    <n v="-1.2699999999999999E-2"/>
  </r>
  <r>
    <d v="2018-02-26T00:00:00"/>
    <s v="Q1-2018"/>
    <x v="29"/>
    <n v="6989.1"/>
    <n v="6933.82"/>
    <n v="6989.36"/>
    <n v="6927.46"/>
    <s v="156.07M"/>
    <n v="1.34E-2"/>
  </r>
  <r>
    <d v="2018-02-23T00:00:00"/>
    <s v="Q1-2018"/>
    <x v="29"/>
    <n v="6896.6"/>
    <n v="6816.43"/>
    <n v="6897.53"/>
    <n v="6789.02"/>
    <s v="154.36M"/>
    <n v="1.9900000000000001E-2"/>
  </r>
  <r>
    <d v="2018-02-22T00:00:00"/>
    <s v="Q1-2018"/>
    <x v="29"/>
    <n v="6761.85"/>
    <n v="6793.08"/>
    <n v="6826.01"/>
    <n v="6744.05"/>
    <s v="146.06M"/>
    <n v="4.0000000000000002E-4"/>
  </r>
  <r>
    <d v="2018-02-21T00:00:00"/>
    <s v="Q1-2018"/>
    <x v="29"/>
    <n v="6759.26"/>
    <n v="6808.6"/>
    <n v="6879.47"/>
    <n v="6759.22"/>
    <s v="167.24M"/>
    <n v="-3.0000000000000001E-3"/>
  </r>
  <r>
    <d v="2018-02-20T00:00:00"/>
    <s v="Q1-2018"/>
    <x v="29"/>
    <n v="6779.69"/>
    <n v="6742.15"/>
    <n v="6838"/>
    <n v="6740.48"/>
    <s v="170.31M"/>
    <n v="1.2999999999999999E-3"/>
  </r>
  <r>
    <d v="2018-02-16T00:00:00"/>
    <s v="Q1-2018"/>
    <x v="29"/>
    <n v="6770.66"/>
    <n v="6778.28"/>
    <n v="6840.6"/>
    <n v="6758.51"/>
    <s v="190.51M"/>
    <n v="-3.5999999999999999E-3"/>
  </r>
  <r>
    <d v="2018-02-15T00:00:00"/>
    <s v="Q1-2018"/>
    <x v="29"/>
    <n v="6794.92"/>
    <n v="6734.34"/>
    <n v="6795.92"/>
    <n v="6665.92"/>
    <s v="187.21M"/>
    <n v="1.7999999999999999E-2"/>
  </r>
  <r>
    <d v="2018-02-14T00:00:00"/>
    <s v="Q1-2018"/>
    <x v="29"/>
    <n v="6675.03"/>
    <n v="6523.26"/>
    <n v="6684.15"/>
    <n v="6520.39"/>
    <s v="197.23M"/>
    <n v="1.8499999999999999E-2"/>
  </r>
  <r>
    <d v="2018-02-13T00:00:00"/>
    <s v="Q1-2018"/>
    <x v="29"/>
    <n v="6553.86"/>
    <n v="6482.77"/>
    <n v="6567.62"/>
    <n v="6478.41"/>
    <s v="153.73M"/>
    <n v="4.5999999999999999E-3"/>
  </r>
  <r>
    <d v="2018-02-12T00:00:00"/>
    <s v="Q1-2018"/>
    <x v="29"/>
    <n v="6523.85"/>
    <n v="6477.04"/>
    <n v="6565.28"/>
    <n v="6424.3"/>
    <s v="228.35M"/>
    <n v="1.7299999999999999E-2"/>
  </r>
  <r>
    <d v="2018-02-09T00:00:00"/>
    <s v="Q1-2018"/>
    <x v="29"/>
    <n v="6412.68"/>
    <n v="6395.16"/>
    <n v="6453.43"/>
    <n v="6164.43"/>
    <s v="318.49M"/>
    <n v="1.6899999999999998E-2"/>
  </r>
  <r>
    <d v="2018-02-08T00:00:00"/>
    <s v="Q1-2018"/>
    <x v="29"/>
    <n v="6306.1"/>
    <n v="6595.81"/>
    <n v="6606.05"/>
    <n v="6304.18"/>
    <s v="277.35M"/>
    <n v="-4.19E-2"/>
  </r>
  <r>
    <d v="2018-02-07T00:00:00"/>
    <s v="Q1-2018"/>
    <x v="29"/>
    <n v="6582.02"/>
    <n v="6632.98"/>
    <n v="6716.25"/>
    <n v="6581.38"/>
    <s v="226.58M"/>
    <n v="-1.26E-2"/>
  </r>
  <r>
    <d v="2018-02-06T00:00:00"/>
    <s v="Q1-2018"/>
    <x v="29"/>
    <n v="6665.98"/>
    <n v="6378.6"/>
    <n v="6673.41"/>
    <n v="6370.48"/>
    <s v="320.31M"/>
    <n v="2.6200000000000001E-2"/>
  </r>
  <r>
    <d v="2018-02-05T00:00:00"/>
    <s v="Q1-2018"/>
    <x v="29"/>
    <n v="6495.92"/>
    <n v="6687.47"/>
    <n v="6807.96"/>
    <n v="6495.39"/>
    <s v="300.13M"/>
    <n v="-3.9100000000000003E-2"/>
  </r>
  <r>
    <d v="2018-02-02T00:00:00"/>
    <s v="Q1-2018"/>
    <x v="29"/>
    <n v="6760.29"/>
    <n v="6866.38"/>
    <n v="6889.07"/>
    <n v="6756.54"/>
    <s v="228.27M"/>
    <n v="-2.0500000000000001E-2"/>
  </r>
  <r>
    <d v="2018-02-01T00:00:00"/>
    <s v="Q1-2018"/>
    <x v="29"/>
    <n v="6901.5"/>
    <n v="6910.57"/>
    <n v="6970.77"/>
    <n v="6879.02"/>
    <s v="210.60M"/>
    <n v="-7.0000000000000001E-3"/>
  </r>
  <r>
    <d v="2018-01-31T00:00:00"/>
    <s v="Q1-2018"/>
    <x v="29"/>
    <n v="6949.99"/>
    <n v="6972.81"/>
    <n v="6983.61"/>
    <n v="6915.48"/>
    <s v="223.75M"/>
    <n v="2.8E-3"/>
  </r>
  <r>
    <d v="2018-01-30T00:00:00"/>
    <s v="Q1-2018"/>
    <x v="29"/>
    <n v="6930.73"/>
    <n v="6910.39"/>
    <n v="6958.79"/>
    <n v="6894.63"/>
    <s v="179.24M"/>
    <n v="-8.2000000000000007E-3"/>
  </r>
  <r>
    <d v="2018-01-29T00:00:00"/>
    <s v="Q1-2018"/>
    <x v="29"/>
    <n v="6988.31"/>
    <n v="7000.68"/>
    <n v="7020.64"/>
    <n v="6974.7"/>
    <s v="178.73M"/>
    <n v="-4.8999999999999998E-3"/>
  </r>
  <r>
    <d v="2018-01-26T00:00:00"/>
    <s v="Q1-2018"/>
    <x v="29"/>
    <n v="7022.97"/>
    <n v="6956.66"/>
    <n v="7022.97"/>
    <n v="6941.48"/>
    <s v="199.02M"/>
    <n v="1.54E-2"/>
  </r>
  <r>
    <d v="2018-01-25T00:00:00"/>
    <s v="Q1-2018"/>
    <x v="29"/>
    <n v="6916.3"/>
    <n v="6965.01"/>
    <n v="6967.6"/>
    <n v="6894.84"/>
    <s v="158.08M"/>
    <n v="-4.0000000000000002E-4"/>
  </r>
  <r>
    <d v="2018-01-24T00:00:00"/>
    <s v="Q1-2018"/>
    <x v="29"/>
    <n v="6919.35"/>
    <n v="6975.38"/>
    <n v="6992.91"/>
    <n v="6880.68"/>
    <s v="190.69M"/>
    <n v="-6.3E-3"/>
  </r>
  <r>
    <d v="2018-01-23T00:00:00"/>
    <s v="Q1-2018"/>
    <x v="29"/>
    <n v="6963.46"/>
    <n v="6928.27"/>
    <n v="6969.4"/>
    <n v="6926.37"/>
    <s v="155.94M"/>
    <n v="8.3000000000000001E-3"/>
  </r>
  <r>
    <d v="2018-01-22T00:00:00"/>
    <s v="Q1-2018"/>
    <x v="29"/>
    <n v="6906.28"/>
    <n v="6829.55"/>
    <n v="6906.28"/>
    <n v="6822.85"/>
    <s v="169.01M"/>
    <n v="1.0500000000000001E-2"/>
  </r>
  <r>
    <d v="2018-01-19T00:00:00"/>
    <s v="Q1-2018"/>
    <x v="29"/>
    <n v="6834.33"/>
    <n v="6829.04"/>
    <n v="6843.24"/>
    <n v="6801.59"/>
    <s v="193.11M"/>
    <n v="3.3999999999999998E-3"/>
  </r>
  <r>
    <d v="2018-01-18T00:00:00"/>
    <s v="Q1-2018"/>
    <x v="29"/>
    <n v="6811.38"/>
    <n v="6804.59"/>
    <n v="6826.79"/>
    <n v="6784.72"/>
    <s v="152.95M"/>
    <n v="2.0000000000000001E-4"/>
  </r>
  <r>
    <d v="2018-01-17T00:00:00"/>
    <s v="Q1-2018"/>
    <x v="29"/>
    <n v="6810.28"/>
    <n v="6767.85"/>
    <n v="6820.04"/>
    <n v="6738.45"/>
    <s v="178.23M"/>
    <n v="1.09E-2"/>
  </r>
  <r>
    <d v="2018-01-16T00:00:00"/>
    <s v="Q1-2018"/>
    <x v="29"/>
    <n v="6737.14"/>
    <n v="6807.85"/>
    <n v="6835.79"/>
    <n v="6719.11"/>
    <s v="196.08M"/>
    <n v="-3.2000000000000002E-3"/>
  </r>
  <r>
    <d v="2018-01-12T00:00:00"/>
    <s v="Q1-2018"/>
    <x v="29"/>
    <n v="6758.54"/>
    <n v="6699.32"/>
    <n v="6763.98"/>
    <n v="6695.52"/>
    <s v="160.68M"/>
    <n v="7.4999999999999997E-3"/>
  </r>
  <r>
    <d v="2018-01-11T00:00:00"/>
    <s v="Q1-2018"/>
    <x v="29"/>
    <n v="6708.49"/>
    <n v="6675.69"/>
    <n v="6708.49"/>
    <n v="6664.74"/>
    <s v="136.26M"/>
    <n v="6.8999999999999999E-3"/>
  </r>
  <r>
    <d v="2018-01-10T00:00:00"/>
    <s v="Q1-2018"/>
    <x v="29"/>
    <n v="6662.66"/>
    <n v="6640.66"/>
    <n v="6663.51"/>
    <n v="6619.35"/>
    <s v="153.38M"/>
    <n v="-2.3E-3"/>
  </r>
  <r>
    <d v="2018-01-09T00:00:00"/>
    <s v="Q1-2018"/>
    <x v="29"/>
    <n v="6677.94"/>
    <n v="6692.87"/>
    <n v="6696.12"/>
    <n v="6658.27"/>
    <s v="146.93M"/>
    <n v="2.0000000000000001E-4"/>
  </r>
  <r>
    <d v="2018-01-08T00:00:00"/>
    <s v="Q1-2018"/>
    <x v="29"/>
    <n v="6676.63"/>
    <n v="6651.68"/>
    <n v="6680.32"/>
    <n v="6649.2"/>
    <s v="150.38M"/>
    <n v="3.5000000000000001E-3"/>
  </r>
  <r>
    <d v="2018-01-05T00:00:00"/>
    <s v="Q1-2018"/>
    <x v="29"/>
    <n v="6653.29"/>
    <n v="6613.12"/>
    <n v="6654.98"/>
    <n v="6605.03"/>
    <s v="152.65M"/>
    <n v="1.04E-2"/>
  </r>
  <r>
    <d v="2018-01-04T00:00:00"/>
    <s v="Q1-2018"/>
    <x v="29"/>
    <n v="6584.58"/>
    <n v="6595.75"/>
    <n v="6603.17"/>
    <n v="6576.92"/>
    <s v="153.92M"/>
    <n v="1.2999999999999999E-3"/>
  </r>
  <r>
    <d v="2018-01-03T00:00:00"/>
    <s v="Q1-2018"/>
    <x v="29"/>
    <n v="6575.8"/>
    <n v="6520.03"/>
    <n v="6579.25"/>
    <n v="6519.26"/>
    <s v="170.11M"/>
    <n v="9.9000000000000008E-3"/>
  </r>
  <r>
    <d v="2018-01-02T00:00:00"/>
    <s v="Q1-2018"/>
    <x v="29"/>
    <n v="6511.34"/>
    <n v="6431.59"/>
    <n v="6513.02"/>
    <n v="6417.75"/>
    <s v="149.67M"/>
    <n v="1.7999999999999999E-2"/>
  </r>
  <r>
    <d v="2017-12-29T00:00:00"/>
    <s v="Q4-2017"/>
    <x v="30"/>
    <n v="6396.42"/>
    <n v="6439.9"/>
    <n v="6442.53"/>
    <n v="6396.42"/>
    <s v="131.70M"/>
    <n v="-7.0000000000000001E-3"/>
  </r>
  <r>
    <d v="2017-12-28T00:00:00"/>
    <s v="Q4-2017"/>
    <x v="30"/>
    <n v="6441.42"/>
    <n v="6449.52"/>
    <n v="6452.07"/>
    <n v="6432.68"/>
    <s v="77.62M"/>
    <n v="1E-3"/>
  </r>
  <r>
    <d v="2017-12-27T00:00:00"/>
    <s v="Q4-2017"/>
    <x v="30"/>
    <n v="6435.15"/>
    <n v="6437.06"/>
    <n v="6448.94"/>
    <n v="6425.92"/>
    <s v="90.87M"/>
    <n v="2.9999999999999997E-4"/>
  </r>
  <r>
    <d v="2017-12-26T00:00:00"/>
    <s v="Q4-2017"/>
    <x v="30"/>
    <n v="6433.16"/>
    <n v="6427.32"/>
    <n v="6438.24"/>
    <n v="6407.99"/>
    <s v="93.22M"/>
    <n v="-5.0000000000000001E-3"/>
  </r>
  <r>
    <d v="2017-12-22T00:00:00"/>
    <s v="Q4-2017"/>
    <x v="30"/>
    <n v="6465.17"/>
    <n v="6462.55"/>
    <n v="6467.83"/>
    <n v="6449"/>
    <s v="114.35M"/>
    <n v="-1.1999999999999999E-3"/>
  </r>
  <r>
    <d v="2017-12-21T00:00:00"/>
    <s v="Q4-2017"/>
    <x v="30"/>
    <n v="6472.69"/>
    <n v="6481.08"/>
    <n v="6501.52"/>
    <n v="6467.78"/>
    <s v="143.80M"/>
    <n v="0"/>
  </r>
  <r>
    <d v="2017-12-20T00:00:00"/>
    <s v="Q4-2017"/>
    <x v="30"/>
    <n v="6472.48"/>
    <n v="6504.55"/>
    <n v="6504.55"/>
    <n v="6447.93"/>
    <s v="150.89M"/>
    <n v="-1.2999999999999999E-3"/>
  </r>
  <r>
    <d v="2017-12-19T00:00:00"/>
    <s v="Q4-2017"/>
    <x v="30"/>
    <n v="6480.67"/>
    <n v="6505.35"/>
    <n v="6510.87"/>
    <n v="6462.79"/>
    <s v="163.38M"/>
    <n v="-5.0000000000000001E-3"/>
  </r>
  <r>
    <d v="2017-12-18T00:00:00"/>
    <s v="Q4-2017"/>
    <x v="30"/>
    <n v="6513.27"/>
    <n v="6504.89"/>
    <n v="6522.7"/>
    <n v="6495.18"/>
    <s v="180.70M"/>
    <n v="7.3000000000000001E-3"/>
  </r>
  <r>
    <d v="2017-12-15T00:00:00"/>
    <s v="Q4-2017"/>
    <x v="30"/>
    <n v="6466.32"/>
    <n v="6405.15"/>
    <n v="6470.92"/>
    <n v="6405.03"/>
    <s v="453.90M"/>
    <n v="1.2E-2"/>
  </r>
  <r>
    <d v="2017-12-14T00:00:00"/>
    <s v="Q4-2017"/>
    <x v="30"/>
    <n v="6389.91"/>
    <n v="6407.26"/>
    <n v="6423.68"/>
    <n v="6386.25"/>
    <s v="159.48M"/>
    <n v="-6.9999999999999999E-4"/>
  </r>
  <r>
    <d v="2017-12-13T00:00:00"/>
    <s v="Q4-2017"/>
    <x v="30"/>
    <n v="6394.67"/>
    <n v="6405.41"/>
    <n v="6416.83"/>
    <n v="6388.41"/>
    <s v="160.53M"/>
    <n v="1.6999999999999999E-3"/>
  </r>
  <r>
    <d v="2017-12-12T00:00:00"/>
    <s v="Q4-2017"/>
    <x v="30"/>
    <n v="6383.65"/>
    <n v="6389.47"/>
    <n v="6403.5"/>
    <n v="6371.69"/>
    <s v="146.18M"/>
    <n v="-1.6000000000000001E-3"/>
  </r>
  <r>
    <d v="2017-12-11T00:00:00"/>
    <s v="Q4-2017"/>
    <x v="30"/>
    <n v="6393.89"/>
    <n v="6351.24"/>
    <n v="6394.43"/>
    <n v="6347.91"/>
    <s v="147.88M"/>
    <n v="7.7999999999999996E-3"/>
  </r>
  <r>
    <d v="2017-12-08T00:00:00"/>
    <s v="Q4-2017"/>
    <x v="30"/>
    <n v="6344.57"/>
    <n v="6364.6"/>
    <n v="6377.55"/>
    <n v="6335.23"/>
    <s v="143.54M"/>
    <n v="4.4999999999999997E-3"/>
  </r>
  <r>
    <d v="2017-12-07T00:00:00"/>
    <s v="Q4-2017"/>
    <x v="30"/>
    <n v="6316.28"/>
    <n v="6300.64"/>
    <n v="6333.29"/>
    <n v="6290.65"/>
    <s v="160.70M"/>
    <n v="3.7000000000000002E-3"/>
  </r>
  <r>
    <d v="2017-12-06T00:00:00"/>
    <s v="Q4-2017"/>
    <x v="30"/>
    <n v="6293.05"/>
    <n v="6243.72"/>
    <n v="6304.1"/>
    <n v="6234.22"/>
    <s v="159.63M"/>
    <n v="4.4999999999999997E-3"/>
  </r>
  <r>
    <d v="2017-12-05T00:00:00"/>
    <s v="Q4-2017"/>
    <x v="30"/>
    <n v="6265.11"/>
    <n v="6242.47"/>
    <n v="6337.06"/>
    <n v="6235.77"/>
    <s v="188.40M"/>
    <n v="2.0000000000000001E-4"/>
  </r>
  <r>
    <d v="2017-12-04T00:00:00"/>
    <s v="Q4-2017"/>
    <x v="30"/>
    <n v="6263.7"/>
    <n v="6380.68"/>
    <n v="6380.77"/>
    <n v="6256.81"/>
    <s v="231.06M"/>
    <n v="-1.17E-2"/>
  </r>
  <r>
    <d v="2017-12-01T00:00:00"/>
    <s v="Q4-2017"/>
    <x v="30"/>
    <n v="6337.87"/>
    <n v="6325.61"/>
    <n v="6365.3"/>
    <n v="6244.84"/>
    <s v="200.42M"/>
    <n v="-4.3E-3"/>
  </r>
  <r>
    <d v="2017-11-30T00:00:00"/>
    <s v="Q4-2017"/>
    <x v="30"/>
    <n v="6365.56"/>
    <n v="6337.34"/>
    <n v="6374.19"/>
    <n v="6321.43"/>
    <s v="273.43M"/>
    <n v="8.6E-3"/>
  </r>
  <r>
    <d v="2017-11-29T00:00:00"/>
    <s v="Q4-2017"/>
    <x v="30"/>
    <n v="6311.38"/>
    <n v="6412.69"/>
    <n v="6412.69"/>
    <n v="6279.36"/>
    <s v="229.23M"/>
    <n v="-1.7299999999999999E-2"/>
  </r>
  <r>
    <d v="2017-11-28T00:00:00"/>
    <s v="Q4-2017"/>
    <x v="30"/>
    <n v="6422.56"/>
    <n v="6419.48"/>
    <n v="6426.04"/>
    <n v="6385.32"/>
    <s v="142.71M"/>
    <n v="2.5999999999999999E-3"/>
  </r>
  <r>
    <d v="2017-11-27T00:00:00"/>
    <s v="Q4-2017"/>
    <x v="30"/>
    <n v="6405.97"/>
    <n v="6409.52"/>
    <n v="6420.21"/>
    <n v="6392.01"/>
    <s v="142.21M"/>
    <n v="-5.0000000000000001E-4"/>
  </r>
  <r>
    <d v="2017-11-24T00:00:00"/>
    <s v="Q4-2017"/>
    <x v="30"/>
    <n v="6409.29"/>
    <n v="6393.33"/>
    <n v="6410.77"/>
    <n v="6389.4"/>
    <s v="66.10M"/>
    <n v="3.5999999999999999E-3"/>
  </r>
  <r>
    <d v="2017-11-22T00:00:00"/>
    <s v="Q4-2017"/>
    <x v="30"/>
    <n v="6386.12"/>
    <n v="6384.13"/>
    <n v="6391.16"/>
    <n v="6371.74"/>
    <s v="118.18M"/>
    <n v="1.1999999999999999E-3"/>
  </r>
  <r>
    <d v="2017-11-21T00:00:00"/>
    <s v="Q4-2017"/>
    <x v="30"/>
    <n v="6378.63"/>
    <n v="6336.91"/>
    <n v="6380.07"/>
    <n v="6336.26"/>
    <s v="141.12M"/>
    <n v="1.11E-2"/>
  </r>
  <r>
    <d v="2017-11-20T00:00:00"/>
    <s v="Q4-2017"/>
    <x v="30"/>
    <n v="6308.61"/>
    <n v="6319.57"/>
    <n v="6324.59"/>
    <n v="6301.88"/>
    <s v="138.53M"/>
    <n v="-8.9999999999999998E-4"/>
  </r>
  <r>
    <d v="2017-11-17T00:00:00"/>
    <s v="Q4-2017"/>
    <x v="30"/>
    <n v="6314.51"/>
    <n v="6343.64"/>
    <n v="6345.56"/>
    <n v="6308.48"/>
    <s v="178.70M"/>
    <n v="-3.8999999999999998E-3"/>
  </r>
  <r>
    <d v="2017-11-16T00:00:00"/>
    <s v="Q4-2017"/>
    <x v="30"/>
    <n v="6339.14"/>
    <n v="6293.46"/>
    <n v="6352.47"/>
    <n v="6293.46"/>
    <s v="161.76M"/>
    <n v="1.29E-2"/>
  </r>
  <r>
    <d v="2017-11-15T00:00:00"/>
    <s v="Q4-2017"/>
    <x v="30"/>
    <n v="6258.36"/>
    <n v="6261.27"/>
    <n v="6276.8"/>
    <n v="6227.99"/>
    <s v="140.41M"/>
    <n v="-5.5999999999999999E-3"/>
  </r>
  <r>
    <d v="2017-11-14T00:00:00"/>
    <s v="Q4-2017"/>
    <x v="30"/>
    <n v="6293.64"/>
    <n v="6293.32"/>
    <n v="6300.46"/>
    <n v="6263.77"/>
    <s v="140.57M"/>
    <n v="-3.5999999999999999E-3"/>
  </r>
  <r>
    <d v="2017-11-13T00:00:00"/>
    <s v="Q4-2017"/>
    <x v="30"/>
    <n v="6316.18"/>
    <n v="6286.01"/>
    <n v="6325.18"/>
    <n v="6285.97"/>
    <s v="132.51M"/>
    <n v="1.1000000000000001E-3"/>
  </r>
  <r>
    <d v="2017-11-10T00:00:00"/>
    <s v="Q4-2017"/>
    <x v="30"/>
    <n v="6309.07"/>
    <n v="6297.15"/>
    <n v="6313.17"/>
    <n v="6284.22"/>
    <s v="144.76M"/>
    <n v="-5.0000000000000001E-4"/>
  </r>
  <r>
    <d v="2017-11-09T00:00:00"/>
    <s v="Q4-2017"/>
    <x v="30"/>
    <n v="6312.21"/>
    <n v="6295.29"/>
    <n v="6315.16"/>
    <n v="6248.29"/>
    <s v="158.49M"/>
    <n v="-5.3E-3"/>
  </r>
  <r>
    <d v="2017-11-08T00:00:00"/>
    <s v="Q4-2017"/>
    <x v="30"/>
    <n v="6345.81"/>
    <n v="6319.03"/>
    <n v="6346.98"/>
    <n v="6308.62"/>
    <s v="141.71M"/>
    <n v="4.0000000000000001E-3"/>
  </r>
  <r>
    <d v="2017-11-07T00:00:00"/>
    <s v="Q4-2017"/>
    <x v="30"/>
    <n v="6320.78"/>
    <n v="6314.69"/>
    <n v="6328.58"/>
    <n v="6299.53"/>
    <s v="154.91M"/>
    <n v="1.1000000000000001E-3"/>
  </r>
  <r>
    <d v="2017-11-06T00:00:00"/>
    <s v="Q4-2017"/>
    <x v="30"/>
    <n v="6313.61"/>
    <n v="6292.15"/>
    <n v="6318.58"/>
    <n v="6291.84"/>
    <s v="177.24M"/>
    <n v="2.8999999999999998E-3"/>
  </r>
  <r>
    <d v="2017-11-03T00:00:00"/>
    <s v="Q4-2017"/>
    <x v="30"/>
    <n v="6295.58"/>
    <n v="6266.19"/>
    <n v="6297.62"/>
    <n v="6237.65"/>
    <s v="186.53M"/>
    <n v="9.4999999999999998E-3"/>
  </r>
  <r>
    <d v="2017-11-02T00:00:00"/>
    <s v="Q4-2017"/>
    <x v="30"/>
    <n v="6236.39"/>
    <n v="6238.3"/>
    <n v="6243.74"/>
    <n v="6194.58"/>
    <s v="181.17M"/>
    <n v="-2E-3"/>
  </r>
  <r>
    <d v="2017-11-01T00:00:00"/>
    <s v="Q4-2017"/>
    <x v="30"/>
    <n v="6248.65"/>
    <n v="6274.26"/>
    <n v="6276.66"/>
    <n v="6224.58"/>
    <s v="173.75M"/>
    <n v="0"/>
  </r>
  <r>
    <d v="2017-10-31T00:00:00"/>
    <s v="Q4-2017"/>
    <x v="30"/>
    <n v="6248.56"/>
    <n v="6241.88"/>
    <n v="6258.42"/>
    <n v="6229.15"/>
    <s v="184.35M"/>
    <n v="3.3999999999999998E-3"/>
  </r>
  <r>
    <d v="2017-10-30T00:00:00"/>
    <s v="Q4-2017"/>
    <x v="30"/>
    <n v="6227.59"/>
    <n v="6209.8"/>
    <n v="6250.85"/>
    <n v="6202.53"/>
    <s v="170.61M"/>
    <n v="2.3E-3"/>
  </r>
  <r>
    <d v="2017-10-27T00:00:00"/>
    <s v="Q4-2017"/>
    <x v="30"/>
    <n v="6213.47"/>
    <n v="6138.23"/>
    <n v="6223.52"/>
    <n v="6129.8"/>
    <s v="234.21M"/>
    <n v="2.9100000000000001E-2"/>
  </r>
  <r>
    <d v="2017-10-26T00:00:00"/>
    <s v="Q4-2017"/>
    <x v="30"/>
    <n v="6037.87"/>
    <n v="6056.05"/>
    <n v="6066.61"/>
    <n v="6035.95"/>
    <s v="180.53M"/>
    <n v="-2.8E-3"/>
  </r>
  <r>
    <d v="2017-10-25T00:00:00"/>
    <s v="Q4-2017"/>
    <x v="30"/>
    <n v="6055.04"/>
    <n v="6069.35"/>
    <n v="6087.58"/>
    <n v="6011.24"/>
    <s v="161.40M"/>
    <n v="-4.1000000000000003E-3"/>
  </r>
  <r>
    <d v="2017-10-24T00:00:00"/>
    <s v="Q4-2017"/>
    <x v="30"/>
    <n v="6080.22"/>
    <n v="6078.02"/>
    <n v="6090.89"/>
    <n v="6057.69"/>
    <s v="130.86M"/>
    <n v="2E-3"/>
  </r>
  <r>
    <d v="2017-10-23T00:00:00"/>
    <s v="Q4-2017"/>
    <x v="30"/>
    <n v="6067.83"/>
    <n v="6122.24"/>
    <n v="6122.24"/>
    <n v="6061.08"/>
    <s v="147.61M"/>
    <n v="-6.7000000000000002E-3"/>
  </r>
  <r>
    <d v="2017-10-20T00:00:00"/>
    <s v="Q4-2017"/>
    <x v="30"/>
    <n v="6108.82"/>
    <n v="6114.46"/>
    <n v="6122.56"/>
    <n v="6102.16"/>
    <s v="175.70M"/>
    <n v="2.7000000000000001E-3"/>
  </r>
  <r>
    <d v="2017-10-19T00:00:00"/>
    <s v="Q4-2017"/>
    <x v="30"/>
    <n v="6092.62"/>
    <n v="6074.28"/>
    <n v="6092.87"/>
    <n v="6051.47"/>
    <s v="148.80M"/>
    <n v="-3.5999999999999999E-3"/>
  </r>
  <r>
    <d v="2017-10-18T00:00:00"/>
    <s v="Q4-2017"/>
    <x v="30"/>
    <n v="6114.35"/>
    <n v="6128.91"/>
    <n v="6129.49"/>
    <n v="6106.85"/>
    <s v="122.69M"/>
    <n v="-1.2999999999999999E-3"/>
  </r>
  <r>
    <d v="2017-10-17T00:00:00"/>
    <s v="Q4-2017"/>
    <x v="30"/>
    <n v="6122.61"/>
    <n v="6111.32"/>
    <n v="6122.82"/>
    <n v="6103.66"/>
    <s v="120.62M"/>
    <n v="1.2999999999999999E-3"/>
  </r>
  <r>
    <d v="2017-10-16T00:00:00"/>
    <s v="Q4-2017"/>
    <x v="30"/>
    <n v="6114.53"/>
    <n v="6108.66"/>
    <n v="6115.53"/>
    <n v="6095.63"/>
    <s v="120.83M"/>
    <n v="3.5999999999999999E-3"/>
  </r>
  <r>
    <d v="2017-10-13T00:00:00"/>
    <s v="Q4-2017"/>
    <x v="30"/>
    <n v="6092.45"/>
    <n v="6094.72"/>
    <n v="6100.06"/>
    <n v="6087.02"/>
    <s v="133.12M"/>
    <n v="3.7000000000000002E-3"/>
  </r>
  <r>
    <d v="2017-10-12T00:00:00"/>
    <s v="Q4-2017"/>
    <x v="30"/>
    <n v="6069.99"/>
    <n v="6072.21"/>
    <n v="6093.76"/>
    <n v="6063.47"/>
    <s v="167.14M"/>
    <n v="-1.9E-3"/>
  </r>
  <r>
    <d v="2017-10-11T00:00:00"/>
    <s v="Q4-2017"/>
    <x v="30"/>
    <n v="6081.25"/>
    <n v="6062.73"/>
    <n v="6082.25"/>
    <n v="6052.44"/>
    <s v="139.63M"/>
    <n v="2.8999999999999998E-3"/>
  </r>
  <r>
    <d v="2017-10-10T00:00:00"/>
    <s v="Q4-2017"/>
    <x v="30"/>
    <n v="6063.52"/>
    <n v="6078.27"/>
    <n v="6084.14"/>
    <n v="6036.72"/>
    <s v="127.91M"/>
    <n v="8.0000000000000004E-4"/>
  </r>
  <r>
    <d v="2017-10-09T00:00:00"/>
    <s v="Q4-2017"/>
    <x v="30"/>
    <n v="6058.53"/>
    <n v="6071.96"/>
    <n v="6078.81"/>
    <n v="6051.33"/>
    <s v="111.23M"/>
    <n v="-1E-3"/>
  </r>
  <r>
    <d v="2017-10-06T00:00:00"/>
    <s v="Q4-2017"/>
    <x v="30"/>
    <n v="6064.57"/>
    <n v="6037.44"/>
    <n v="6064.67"/>
    <n v="6037.02"/>
    <s v="124.69M"/>
    <n v="1.1999999999999999E-3"/>
  </r>
  <r>
    <d v="2017-10-05T00:00:00"/>
    <s v="Q4-2017"/>
    <x v="30"/>
    <n v="6057.14"/>
    <n v="6018.27"/>
    <n v="6059.21"/>
    <n v="6014.77"/>
    <s v="129.61M"/>
    <n v="9.7000000000000003E-3"/>
  </r>
  <r>
    <d v="2017-10-04T00:00:00"/>
    <s v="Q4-2017"/>
    <x v="30"/>
    <n v="5998.84"/>
    <n v="5983.31"/>
    <n v="6009.81"/>
    <n v="5976.12"/>
    <s v="131.19M"/>
    <n v="5.9999999999999995E-4"/>
  </r>
  <r>
    <d v="2017-10-03T00:00:00"/>
    <s v="Q4-2017"/>
    <x v="30"/>
    <n v="5995.06"/>
    <n v="5986.85"/>
    <n v="5999.19"/>
    <n v="5976.65"/>
    <s v="110.68M"/>
    <n v="2.2000000000000001E-3"/>
  </r>
  <r>
    <d v="2017-10-02T00:00:00"/>
    <s v="Q4-2017"/>
    <x v="30"/>
    <n v="5981.92"/>
    <n v="5988.96"/>
    <n v="6005.2"/>
    <n v="5955.83"/>
    <s v="138.81M"/>
    <n v="4.0000000000000002E-4"/>
  </r>
  <r>
    <d v="2017-09-29T00:00:00"/>
    <s v="Q3-2017"/>
    <x v="31"/>
    <n v="5979.3"/>
    <n v="5941.78"/>
    <n v="5980.22"/>
    <n v="5930.82"/>
    <s v="154.02M"/>
    <n v="7.7999999999999996E-3"/>
  </r>
  <r>
    <d v="2017-09-28T00:00:00"/>
    <s v="Q3-2017"/>
    <x v="31"/>
    <n v="5933.07"/>
    <n v="5920.65"/>
    <n v="5939.22"/>
    <n v="5908.62"/>
    <s v="133.28M"/>
    <n v="-8.0000000000000004E-4"/>
  </r>
  <r>
    <d v="2017-09-27T00:00:00"/>
    <s v="Q3-2017"/>
    <x v="31"/>
    <n v="5937.79"/>
    <n v="5912.96"/>
    <n v="5957.75"/>
    <n v="5900.35"/>
    <s v="153.00M"/>
    <n v="9.5999999999999992E-3"/>
  </r>
  <r>
    <d v="2017-09-26T00:00:00"/>
    <s v="Q3-2017"/>
    <x v="31"/>
    <n v="5881.34"/>
    <n v="5893.18"/>
    <n v="5908.47"/>
    <n v="5862.99"/>
    <s v="143.23M"/>
    <n v="2.3999999999999998E-3"/>
  </r>
  <r>
    <d v="2017-09-25T00:00:00"/>
    <s v="Q3-2017"/>
    <x v="31"/>
    <n v="5867.35"/>
    <n v="5904.06"/>
    <n v="5908.57"/>
    <n v="5839.89"/>
    <s v="178.89M"/>
    <n v="-1.0999999999999999E-2"/>
  </r>
  <r>
    <d v="2017-09-22T00:00:00"/>
    <s v="Q3-2017"/>
    <x v="31"/>
    <n v="5932.32"/>
    <n v="5912.19"/>
    <n v="5937.59"/>
    <n v="5911.48"/>
    <s v="124.24M"/>
    <n v="-4.0000000000000002E-4"/>
  </r>
  <r>
    <d v="2017-09-21T00:00:00"/>
    <s v="Q3-2017"/>
    <x v="31"/>
    <n v="5934.91"/>
    <n v="5965.6"/>
    <n v="5965.6"/>
    <n v="5915.74"/>
    <s v="128.27M"/>
    <n v="-6.4999999999999997E-3"/>
  </r>
  <r>
    <d v="2017-09-20T00:00:00"/>
    <s v="Q3-2017"/>
    <x v="31"/>
    <n v="5973.6"/>
    <n v="5987.72"/>
    <n v="5994.53"/>
    <n v="5927.7"/>
    <s v="156.21M"/>
    <n v="-2.8999999999999998E-3"/>
  </r>
  <r>
    <d v="2017-09-19T00:00:00"/>
    <s v="Q3-2017"/>
    <x v="31"/>
    <n v="5991.08"/>
    <n v="5991.93"/>
    <n v="5998.24"/>
    <n v="5971.17"/>
    <s v="140.79M"/>
    <n v="1.6999999999999999E-3"/>
  </r>
  <r>
    <d v="2017-09-18T00:00:00"/>
    <s v="Q3-2017"/>
    <x v="31"/>
    <n v="5981.12"/>
    <n v="5997.51"/>
    <n v="6012.95"/>
    <n v="5963.17"/>
    <s v="145.99M"/>
    <n v="-1.1000000000000001E-3"/>
  </r>
  <r>
    <d v="2017-09-15T00:00:00"/>
    <s v="Q3-2017"/>
    <x v="31"/>
    <n v="5988"/>
    <n v="5965.66"/>
    <n v="6009.44"/>
    <n v="5957.85"/>
    <s v="396.34M"/>
    <n v="3.2000000000000002E-3"/>
  </r>
  <r>
    <d v="2017-09-14T00:00:00"/>
    <s v="Q3-2017"/>
    <x v="31"/>
    <n v="5968.82"/>
    <n v="5981.85"/>
    <n v="5997.23"/>
    <n v="5965.06"/>
    <s v="139.00M"/>
    <n v="-5.8999999999999999E-3"/>
  </r>
  <r>
    <d v="2017-09-13T00:00:00"/>
    <s v="Q3-2017"/>
    <x v="31"/>
    <n v="6004.38"/>
    <n v="5982.85"/>
    <n v="6004.47"/>
    <n v="5974.88"/>
    <s v="137.28M"/>
    <n v="1.5E-3"/>
  </r>
  <r>
    <d v="2017-09-12T00:00:00"/>
    <s v="Q3-2017"/>
    <x v="31"/>
    <n v="5995.64"/>
    <n v="5998.74"/>
    <n v="6002.97"/>
    <n v="5968.09"/>
    <s v="146.38M"/>
    <n v="2.5000000000000001E-3"/>
  </r>
  <r>
    <d v="2017-09-11T00:00:00"/>
    <s v="Q3-2017"/>
    <x v="31"/>
    <n v="5980.52"/>
    <n v="5962.35"/>
    <n v="5990.87"/>
    <n v="5960.87"/>
    <s v="148.24M"/>
    <n v="1.14E-2"/>
  </r>
  <r>
    <d v="2017-09-08T00:00:00"/>
    <s v="Q3-2017"/>
    <x v="31"/>
    <n v="5913.37"/>
    <n v="5957.19"/>
    <n v="5958.81"/>
    <n v="5907.96"/>
    <s v="134.44M"/>
    <n v="-8.5000000000000006E-3"/>
  </r>
  <r>
    <d v="2017-09-07T00:00:00"/>
    <s v="Q3-2017"/>
    <x v="31"/>
    <n v="5964.31"/>
    <n v="5960.44"/>
    <n v="5980.15"/>
    <n v="5943.89"/>
    <s v="144.20M"/>
    <n v="2.2000000000000001E-3"/>
  </r>
  <r>
    <d v="2017-09-06T00:00:00"/>
    <s v="Q3-2017"/>
    <x v="31"/>
    <n v="5951.13"/>
    <n v="5949.54"/>
    <n v="5964.38"/>
    <n v="5909.92"/>
    <s v="142.86M"/>
    <n v="3.0999999999999999E-3"/>
  </r>
  <r>
    <d v="2017-09-05T00:00:00"/>
    <s v="Q3-2017"/>
    <x v="31"/>
    <n v="5932.73"/>
    <n v="5966.64"/>
    <n v="5980.91"/>
    <n v="5890.25"/>
    <s v="150.87M"/>
    <n v="-9.1999999999999998E-3"/>
  </r>
  <r>
    <d v="2017-09-01T00:00:00"/>
    <s v="Q3-2017"/>
    <x v="31"/>
    <n v="5987.9"/>
    <n v="6001.82"/>
    <n v="6009.61"/>
    <n v="5972.27"/>
    <s v="111.43M"/>
    <n v="-1E-4"/>
  </r>
  <r>
    <d v="2017-08-31T00:00:00"/>
    <s v="Q3-2017"/>
    <x v="31"/>
    <n v="5988.6"/>
    <n v="5948.74"/>
    <n v="5995.44"/>
    <n v="5945.95"/>
    <s v="169.62M"/>
    <n v="9.4000000000000004E-3"/>
  </r>
  <r>
    <d v="2017-08-30T00:00:00"/>
    <s v="Q3-2017"/>
    <x v="31"/>
    <n v="5932.9"/>
    <n v="5870.88"/>
    <n v="5940.57"/>
    <n v="5865.34"/>
    <s v="135.77M"/>
    <n v="1.21E-2"/>
  </r>
  <r>
    <d v="2017-08-29T00:00:00"/>
    <s v="Q3-2017"/>
    <x v="31"/>
    <n v="5862.14"/>
    <n v="5785.29"/>
    <n v="5871.79"/>
    <n v="5785.22"/>
    <s v="113.41M"/>
    <n v="4.1000000000000003E-3"/>
  </r>
  <r>
    <d v="2017-08-28T00:00:00"/>
    <s v="Q3-2017"/>
    <x v="31"/>
    <n v="5838.08"/>
    <n v="5839.27"/>
    <n v="5852.8"/>
    <n v="5821.87"/>
    <s v="124.59M"/>
    <n v="2.7000000000000001E-3"/>
  </r>
  <r>
    <d v="2017-08-25T00:00:00"/>
    <s v="Q3-2017"/>
    <x v="31"/>
    <n v="5822.53"/>
    <n v="5854.31"/>
    <n v="5870.47"/>
    <n v="5815.6"/>
    <s v="122.15M"/>
    <n v="-2E-3"/>
  </r>
  <r>
    <d v="2017-08-24T00:00:00"/>
    <s v="Q3-2017"/>
    <x v="31"/>
    <n v="5834.44"/>
    <n v="5863.99"/>
    <n v="5871.87"/>
    <n v="5802.77"/>
    <s v="130.42M"/>
    <n v="-3.0000000000000001E-3"/>
  </r>
  <r>
    <d v="2017-08-23T00:00:00"/>
    <s v="Q3-2017"/>
    <x v="31"/>
    <n v="5851.78"/>
    <n v="5842.16"/>
    <n v="5864.78"/>
    <n v="5840.71"/>
    <s v="121.32M"/>
    <n v="-3.7000000000000002E-3"/>
  </r>
  <r>
    <d v="2017-08-22T00:00:00"/>
    <s v="Q3-2017"/>
    <x v="31"/>
    <n v="5873.33"/>
    <n v="5817.29"/>
    <n v="5879"/>
    <n v="5817.02"/>
    <s v="123.97M"/>
    <n v="1.4999999999999999E-2"/>
  </r>
  <r>
    <d v="2017-08-21T00:00:00"/>
    <s v="Q3-2017"/>
    <x v="31"/>
    <n v="5786.54"/>
    <n v="5791.04"/>
    <n v="5804.3"/>
    <n v="5750.5"/>
    <s v="134.84M"/>
    <n v="-8.0000000000000004E-4"/>
  </r>
  <r>
    <d v="2017-08-18T00:00:00"/>
    <s v="Q3-2017"/>
    <x v="31"/>
    <n v="5790.91"/>
    <n v="5803.9"/>
    <n v="5831.08"/>
    <n v="5770.14"/>
    <s v="169.51M"/>
    <n v="-8.9999999999999998E-4"/>
  </r>
  <r>
    <d v="2017-08-17T00:00:00"/>
    <s v="Q3-2017"/>
    <x v="31"/>
    <n v="5796.32"/>
    <n v="5896.31"/>
    <n v="5903.86"/>
    <n v="5796.32"/>
    <s v="164.72M"/>
    <n v="-2.0500000000000001E-2"/>
  </r>
  <r>
    <d v="2017-08-16T00:00:00"/>
    <s v="Q3-2017"/>
    <x v="31"/>
    <n v="5917.42"/>
    <n v="5920.68"/>
    <n v="5944.98"/>
    <n v="5899.56"/>
    <s v="133.36M"/>
    <n v="1.6000000000000001E-3"/>
  </r>
  <r>
    <d v="2017-08-15T00:00:00"/>
    <s v="Q3-2017"/>
    <x v="31"/>
    <n v="5907.73"/>
    <n v="5917.29"/>
    <n v="5919.75"/>
    <n v="5893.85"/>
    <s v="128.17M"/>
    <n v="-1E-4"/>
  </r>
  <r>
    <d v="2017-08-14T00:00:00"/>
    <s v="Q3-2017"/>
    <x v="31"/>
    <n v="5908.17"/>
    <n v="5878.64"/>
    <n v="5916.33"/>
    <n v="5878"/>
    <s v="146.32M"/>
    <n v="1.3100000000000001E-2"/>
  </r>
  <r>
    <d v="2017-08-11T00:00:00"/>
    <s v="Q3-2017"/>
    <x v="31"/>
    <n v="5831.53"/>
    <n v="5792.32"/>
    <n v="5844.61"/>
    <n v="5785.26"/>
    <s v="144.43M"/>
    <n v="7.4999999999999997E-3"/>
  </r>
  <r>
    <d v="2017-08-10T00:00:00"/>
    <s v="Q3-2017"/>
    <x v="31"/>
    <n v="5788.19"/>
    <n v="5880.14"/>
    <n v="5887.27"/>
    <n v="5783.36"/>
    <s v="173.81M"/>
    <n v="-2.2200000000000001E-2"/>
  </r>
  <r>
    <d v="2017-08-09T00:00:00"/>
    <s v="Q3-2017"/>
    <x v="31"/>
    <n v="5919.39"/>
    <n v="5879.55"/>
    <n v="5920.96"/>
    <n v="5866.17"/>
    <s v="145.30M"/>
    <n v="-1.1999999999999999E-3"/>
  </r>
  <r>
    <d v="2017-08-08T00:00:00"/>
    <s v="Q3-2017"/>
    <x v="31"/>
    <n v="5926.35"/>
    <n v="5922.64"/>
    <n v="5972.93"/>
    <n v="5910.5"/>
    <s v="147.06M"/>
    <n v="-1.4E-3"/>
  </r>
  <r>
    <d v="2017-08-07T00:00:00"/>
    <s v="Q3-2017"/>
    <x v="31"/>
    <n v="5934.73"/>
    <n v="5909.45"/>
    <n v="5936.79"/>
    <n v="5903.75"/>
    <s v="127.12M"/>
    <n v="5.8999999999999999E-3"/>
  </r>
  <r>
    <d v="2017-08-04T00:00:00"/>
    <s v="Q3-2017"/>
    <x v="31"/>
    <n v="5899.9"/>
    <n v="5899.69"/>
    <n v="5912.56"/>
    <n v="5877.06"/>
    <s v="143.11M"/>
    <n v="1.5E-3"/>
  </r>
  <r>
    <d v="2017-08-03T00:00:00"/>
    <s v="Q3-2017"/>
    <x v="31"/>
    <n v="5891.2"/>
    <n v="5915.73"/>
    <n v="5917.47"/>
    <n v="5879.72"/>
    <s v="148.83M"/>
    <n v="-3.8999999999999998E-3"/>
  </r>
  <r>
    <d v="2017-08-02T00:00:00"/>
    <s v="Q3-2017"/>
    <x v="31"/>
    <n v="5914.23"/>
    <n v="5934.07"/>
    <n v="5936.15"/>
    <n v="5859.62"/>
    <s v="178.27M"/>
    <n v="3.2000000000000002E-3"/>
  </r>
  <r>
    <d v="2017-08-01T00:00:00"/>
    <s v="Q3-2017"/>
    <x v="31"/>
    <n v="5895.17"/>
    <n v="5900.64"/>
    <n v="5905.29"/>
    <n v="5880.45"/>
    <s v="144.47M"/>
    <n v="2.5000000000000001E-3"/>
  </r>
  <r>
    <d v="2017-07-31T00:00:00"/>
    <s v="Q3-2017"/>
    <x v="31"/>
    <n v="5880.33"/>
    <n v="5928.69"/>
    <n v="5932.37"/>
    <n v="5871.79"/>
    <s v="187.75M"/>
    <n v="-4.7999999999999996E-3"/>
  </r>
  <r>
    <d v="2017-07-28T00:00:00"/>
    <s v="Q3-2017"/>
    <x v="31"/>
    <n v="5908.92"/>
    <n v="5883.7"/>
    <n v="5918.31"/>
    <n v="5868.92"/>
    <s v="158.39M"/>
    <n v="-1.4E-3"/>
  </r>
  <r>
    <d v="2017-07-27T00:00:00"/>
    <s v="Q3-2017"/>
    <x v="31"/>
    <n v="5917.03"/>
    <n v="5994.02"/>
    <n v="5995.77"/>
    <n v="5847.05"/>
    <s v="243.14M"/>
    <n v="-5.7000000000000002E-3"/>
  </r>
  <r>
    <d v="2017-07-26T00:00:00"/>
    <s v="Q3-2017"/>
    <x v="31"/>
    <n v="5950.73"/>
    <n v="5944.16"/>
    <n v="5954.38"/>
    <n v="5939.17"/>
    <s v="145.01M"/>
    <n v="3.3999999999999998E-3"/>
  </r>
  <r>
    <d v="2017-07-25T00:00:00"/>
    <s v="Q3-2017"/>
    <x v="31"/>
    <n v="5930.65"/>
    <n v="5927.1"/>
    <n v="5945.06"/>
    <n v="5916.29"/>
    <s v="147.88M"/>
    <n v="-1.8E-3"/>
  </r>
  <r>
    <d v="2017-07-24T00:00:00"/>
    <s v="Q3-2017"/>
    <x v="31"/>
    <n v="5941.37"/>
    <n v="5920.93"/>
    <n v="5950.57"/>
    <n v="5912.74"/>
    <s v="141.03M"/>
    <n v="3.3999999999999998E-3"/>
  </r>
  <r>
    <d v="2017-07-21T00:00:00"/>
    <s v="Q3-2017"/>
    <x v="31"/>
    <n v="5921.52"/>
    <n v="5905.6"/>
    <n v="5921.52"/>
    <n v="5890.25"/>
    <s v="162.46M"/>
    <n v="1E-4"/>
  </r>
  <r>
    <d v="2017-07-20T00:00:00"/>
    <s v="Q3-2017"/>
    <x v="31"/>
    <n v="5921.22"/>
    <n v="5929.58"/>
    <n v="5932.61"/>
    <n v="5896.61"/>
    <s v="144.93M"/>
    <n v="8.9999999999999998E-4"/>
  </r>
  <r>
    <d v="2017-07-19T00:00:00"/>
    <s v="Q3-2017"/>
    <x v="31"/>
    <n v="5916.16"/>
    <n v="5898.4"/>
    <n v="5922.37"/>
    <n v="5895.53"/>
    <s v="145.63M"/>
    <n v="6.1000000000000004E-3"/>
  </r>
  <r>
    <d v="2017-07-18T00:00:00"/>
    <s v="Q3-2017"/>
    <x v="31"/>
    <n v="5880.1"/>
    <n v="5832.92"/>
    <n v="5880.55"/>
    <n v="5818.2"/>
    <s v="123.42M"/>
    <n v="6.8999999999999999E-3"/>
  </r>
  <r>
    <d v="2017-07-17T00:00:00"/>
    <s v="Q3-2017"/>
    <x v="31"/>
    <n v="5839.74"/>
    <n v="5845.82"/>
    <n v="5860.64"/>
    <n v="5830.25"/>
    <s v="125.58M"/>
    <n v="2.9999999999999997E-4"/>
  </r>
  <r>
    <d v="2017-07-14T00:00:00"/>
    <s v="Q3-2017"/>
    <x v="31"/>
    <n v="5838.08"/>
    <n v="5815.04"/>
    <n v="5844.8"/>
    <n v="5799.85"/>
    <s v="123.65M"/>
    <n v="7.7000000000000002E-3"/>
  </r>
  <r>
    <d v="2017-07-13T00:00:00"/>
    <s v="Q3-2017"/>
    <x v="31"/>
    <n v="5793.36"/>
    <n v="5785.32"/>
    <n v="5806.18"/>
    <n v="5776.62"/>
    <s v="140.45M"/>
    <n v="2.5000000000000001E-3"/>
  </r>
  <r>
    <d v="2017-07-12T00:00:00"/>
    <s v="Q3-2017"/>
    <x v="31"/>
    <n v="5778.95"/>
    <n v="5757.19"/>
    <n v="5785"/>
    <n v="5749.65"/>
    <s v="143.96M"/>
    <n v="1.21E-2"/>
  </r>
  <r>
    <d v="2017-07-11T00:00:00"/>
    <s v="Q3-2017"/>
    <x v="31"/>
    <n v="5709.8"/>
    <n v="5687.03"/>
    <n v="5717.91"/>
    <n v="5667.27"/>
    <s v="133.08M"/>
    <n v="2.7000000000000001E-3"/>
  </r>
  <r>
    <d v="2017-07-10T00:00:00"/>
    <s v="Q3-2017"/>
    <x v="31"/>
    <n v="5694.15"/>
    <n v="5662.71"/>
    <n v="5708.61"/>
    <n v="5650.26"/>
    <s v="136.24M"/>
    <n v="6.7000000000000002E-3"/>
  </r>
  <r>
    <d v="2017-07-07T00:00:00"/>
    <s v="Q3-2017"/>
    <x v="31"/>
    <n v="5656.47"/>
    <n v="5618.85"/>
    <n v="5673.02"/>
    <n v="5618.85"/>
    <s v="130.79M"/>
    <n v="1.0500000000000001E-2"/>
  </r>
  <r>
    <d v="2017-07-06T00:00:00"/>
    <s v="Q3-2017"/>
    <x v="31"/>
    <n v="5597.9"/>
    <n v="5606.42"/>
    <n v="5628.84"/>
    <n v="5579.64"/>
    <s v="161.64M"/>
    <n v="-8.9999999999999993E-3"/>
  </r>
  <r>
    <d v="2017-07-05T00:00:00"/>
    <s v="Q3-2017"/>
    <x v="31"/>
    <n v="5648.82"/>
    <n v="5611"/>
    <n v="5663.6"/>
    <n v="5593.66"/>
    <s v="164.30M"/>
    <n v="9.2999999999999992E-3"/>
  </r>
  <r>
    <d v="2017-07-03T00:00:00"/>
    <s v="Q3-2017"/>
    <x v="31"/>
    <n v="5596.96"/>
    <n v="5680.36"/>
    <n v="5684.98"/>
    <n v="5592.53"/>
    <s v="103.40M"/>
    <n v="-8.8000000000000005E-3"/>
  </r>
  <r>
    <d v="2017-06-30T00:00:00"/>
    <s v="Q2-2017"/>
    <x v="32"/>
    <n v="5646.92"/>
    <n v="5676.4"/>
    <n v="5681.9"/>
    <n v="5637.74"/>
    <s v="192.49M"/>
    <n v="-1.1000000000000001E-3"/>
  </r>
  <r>
    <d v="2017-06-29T00:00:00"/>
    <s v="Q2-2017"/>
    <x v="32"/>
    <n v="5653.02"/>
    <n v="5723.31"/>
    <n v="5723.66"/>
    <n v="5599.44"/>
    <s v="181.77M"/>
    <n v="-1.7399999999999999E-2"/>
  </r>
  <r>
    <d v="2017-06-28T00:00:00"/>
    <s v="Q2-2017"/>
    <x v="32"/>
    <n v="5753.03"/>
    <n v="5693.48"/>
    <n v="5757.23"/>
    <n v="5660.53"/>
    <s v="147.74M"/>
    <n v="1.44E-2"/>
  </r>
  <r>
    <d v="2017-06-27T00:00:00"/>
    <s v="Q2-2017"/>
    <x v="32"/>
    <n v="5671.6"/>
    <n v="5752.72"/>
    <n v="5761.04"/>
    <n v="5671.6"/>
    <s v="173.25M"/>
    <n v="-1.83E-2"/>
  </r>
  <r>
    <d v="2017-06-26T00:00:00"/>
    <s v="Q2-2017"/>
    <x v="32"/>
    <n v="5777.59"/>
    <n v="5832.31"/>
    <n v="5845.15"/>
    <n v="5765.87"/>
    <s v="142.52M"/>
    <n v="-4.4000000000000003E-3"/>
  </r>
  <r>
    <d v="2017-06-23T00:00:00"/>
    <s v="Q2-2017"/>
    <x v="32"/>
    <n v="5803.1"/>
    <n v="5775.03"/>
    <n v="5810.31"/>
    <n v="5759.7"/>
    <s v="278.84M"/>
    <n v="4.0000000000000001E-3"/>
  </r>
  <r>
    <d v="2017-06-22T00:00:00"/>
    <s v="Q2-2017"/>
    <x v="32"/>
    <n v="5779.87"/>
    <n v="5787.44"/>
    <n v="5802.46"/>
    <n v="5767.87"/>
    <s v="145.41M"/>
    <n v="-4.0000000000000002E-4"/>
  </r>
  <r>
    <d v="2017-06-21T00:00:00"/>
    <s v="Q2-2017"/>
    <x v="32"/>
    <n v="5782.39"/>
    <n v="5740.58"/>
    <n v="5784.92"/>
    <n v="5737.01"/>
    <s v="149.16M"/>
    <n v="9.7999999999999997E-3"/>
  </r>
  <r>
    <d v="2017-06-20T00:00:00"/>
    <s v="Q2-2017"/>
    <x v="32"/>
    <n v="5726.31"/>
    <n v="5762.99"/>
    <n v="5772.17"/>
    <n v="5725.01"/>
    <s v="150.25M"/>
    <n v="-8.0000000000000002E-3"/>
  </r>
  <r>
    <d v="2017-06-19T00:00:00"/>
    <s v="Q2-2017"/>
    <x v="32"/>
    <n v="5772.22"/>
    <n v="5729.54"/>
    <n v="5776.36"/>
    <n v="5724.49"/>
    <s v="152.06M"/>
    <n v="1.6E-2"/>
  </r>
  <r>
    <d v="2017-06-16T00:00:00"/>
    <s v="Q2-2017"/>
    <x v="32"/>
    <n v="5681.48"/>
    <n v="5694.21"/>
    <n v="5695.74"/>
    <n v="5656.62"/>
    <s v="544.04M"/>
    <n v="-3.3999999999999998E-3"/>
  </r>
  <r>
    <d v="2017-06-15T00:00:00"/>
    <s v="Q2-2017"/>
    <x v="32"/>
    <n v="5700.89"/>
    <n v="5661.36"/>
    <n v="5707.37"/>
    <n v="5634.58"/>
    <s v="171.75M"/>
    <n v="-4.5999999999999999E-3"/>
  </r>
  <r>
    <d v="2017-06-14T00:00:00"/>
    <s v="Q2-2017"/>
    <x v="32"/>
    <n v="5727.07"/>
    <n v="5774.12"/>
    <n v="5774.19"/>
    <n v="5682.35"/>
    <s v="177.99M"/>
    <n v="-4.3E-3"/>
  </r>
  <r>
    <d v="2017-06-13T00:00:00"/>
    <s v="Q2-2017"/>
    <x v="32"/>
    <n v="5751.82"/>
    <n v="5740.21"/>
    <n v="5760.54"/>
    <n v="5709.17"/>
    <s v="236.56M"/>
    <n v="7.6E-3"/>
  </r>
  <r>
    <d v="2017-06-12T00:00:00"/>
    <s v="Q2-2017"/>
    <x v="32"/>
    <n v="5708.18"/>
    <n v="5677.16"/>
    <n v="5716.2"/>
    <n v="5633.34"/>
    <s v="257.94M"/>
    <n v="-5.8999999999999999E-3"/>
  </r>
  <r>
    <d v="2017-06-09T00:00:00"/>
    <s v="Q2-2017"/>
    <x v="32"/>
    <n v="5741.94"/>
    <n v="5891.66"/>
    <n v="5897.69"/>
    <n v="5657.76"/>
    <s v="273.59M"/>
    <n v="-2.4400000000000002E-2"/>
  </r>
  <r>
    <d v="2017-06-08T00:00:00"/>
    <s v="Q2-2017"/>
    <x v="32"/>
    <n v="5885.3"/>
    <n v="5894.75"/>
    <n v="5895.18"/>
    <n v="5852.65"/>
    <s v="175.68M"/>
    <n v="1.2999999999999999E-3"/>
  </r>
  <r>
    <d v="2017-06-07T00:00:00"/>
    <s v="Q2-2017"/>
    <x v="32"/>
    <n v="5877.59"/>
    <n v="5871.77"/>
    <n v="5883.19"/>
    <n v="5845.96"/>
    <s v="141.27M"/>
    <n v="3.5999999999999999E-3"/>
  </r>
  <r>
    <d v="2017-06-06T00:00:00"/>
    <s v="Q2-2017"/>
    <x v="32"/>
    <n v="5856.77"/>
    <n v="5869.48"/>
    <n v="5890.88"/>
    <n v="5848.32"/>
    <s v="141.13M"/>
    <n v="-3.5999999999999999E-3"/>
  </r>
  <r>
    <d v="2017-06-05T00:00:00"/>
    <s v="Q2-2017"/>
    <x v="32"/>
    <n v="5878.12"/>
    <n v="5881.22"/>
    <n v="5888.92"/>
    <n v="5871.09"/>
    <s v="125.50M"/>
    <n v="-5.9999999999999995E-4"/>
  </r>
  <r>
    <d v="2017-06-02T00:00:00"/>
    <s v="Q2-2017"/>
    <x v="32"/>
    <n v="5881.46"/>
    <n v="5834.41"/>
    <n v="5881.46"/>
    <n v="5825.74"/>
    <s v="157.72M"/>
    <n v="1.12E-2"/>
  </r>
  <r>
    <d v="2017-06-01T00:00:00"/>
    <s v="Q2-2017"/>
    <x v="32"/>
    <n v="5816.51"/>
    <n v="5804.16"/>
    <n v="5816.6"/>
    <n v="5779.89"/>
    <s v="144.79M"/>
    <n v="4.7999999999999996E-3"/>
  </r>
  <r>
    <d v="2017-05-31T00:00:00"/>
    <s v="Q2-2017"/>
    <x v="32"/>
    <n v="5788.8"/>
    <n v="5812.97"/>
    <n v="5813.26"/>
    <n v="5762.56"/>
    <s v="228.65M"/>
    <n v="-1E-3"/>
  </r>
  <r>
    <d v="2017-05-30T00:00:00"/>
    <s v="Q2-2017"/>
    <x v="32"/>
    <n v="5794.63"/>
    <n v="5785.38"/>
    <n v="5799.98"/>
    <n v="5781.37"/>
    <s v="135.40M"/>
    <n v="1.1000000000000001E-3"/>
  </r>
  <r>
    <d v="2017-05-26T00:00:00"/>
    <s v="Q2-2017"/>
    <x v="32"/>
    <n v="5788.36"/>
    <n v="5782.17"/>
    <n v="5790.19"/>
    <n v="5771.71"/>
    <s v="120.98M"/>
    <n v="1.6999999999999999E-3"/>
  </r>
  <r>
    <d v="2017-05-25T00:00:00"/>
    <s v="Q2-2017"/>
    <x v="32"/>
    <n v="5778.37"/>
    <n v="5748.29"/>
    <n v="5793.13"/>
    <n v="5738.82"/>
    <s v="139.71M"/>
    <n v="8.3999999999999995E-3"/>
  </r>
  <r>
    <d v="2017-05-24T00:00:00"/>
    <s v="Q2-2017"/>
    <x v="32"/>
    <n v="5730.3"/>
    <n v="5720.83"/>
    <n v="5732.57"/>
    <n v="5705.17"/>
    <s v="132.82M"/>
    <n v="4.7000000000000002E-3"/>
  </r>
  <r>
    <d v="2017-05-23T00:00:00"/>
    <s v="Q2-2017"/>
    <x v="32"/>
    <n v="5703.35"/>
    <n v="5714.94"/>
    <n v="5716.55"/>
    <n v="5690.2"/>
    <s v="144.39M"/>
    <n v="6.9999999999999999E-4"/>
  </r>
  <r>
    <d v="2017-05-22T00:00:00"/>
    <s v="Q2-2017"/>
    <x v="32"/>
    <n v="5699.4"/>
    <n v="5662.95"/>
    <n v="5701.05"/>
    <n v="5661.59"/>
    <s v="144.23M"/>
    <n v="8.5000000000000006E-3"/>
  </r>
  <r>
    <d v="2017-05-19T00:00:00"/>
    <s v="Q2-2017"/>
    <x v="32"/>
    <n v="5651.56"/>
    <n v="5640.71"/>
    <n v="5673.63"/>
    <n v="5640.68"/>
    <s v="199.15M"/>
    <n v="4.4999999999999997E-3"/>
  </r>
  <r>
    <d v="2017-05-18T00:00:00"/>
    <s v="Q2-2017"/>
    <x v="32"/>
    <n v="5626.31"/>
    <n v="5569.81"/>
    <n v="5645.08"/>
    <n v="5568.47"/>
    <s v="187.64M"/>
    <n v="8.2000000000000007E-3"/>
  </r>
  <r>
    <d v="2017-05-17T00:00:00"/>
    <s v="Q2-2017"/>
    <x v="32"/>
    <n v="5580.55"/>
    <n v="5673.62"/>
    <n v="5688.74"/>
    <n v="5578.16"/>
    <s v="207.60M"/>
    <n v="-2.5100000000000001E-2"/>
  </r>
  <r>
    <d v="2017-05-16T00:00:00"/>
    <s v="Q2-2017"/>
    <x v="32"/>
    <n v="5724.44"/>
    <n v="5715.15"/>
    <n v="5724.71"/>
    <n v="5699.41"/>
    <s v="142.39M"/>
    <n v="3.5000000000000001E-3"/>
  </r>
  <r>
    <d v="2017-05-15T00:00:00"/>
    <s v="Q2-2017"/>
    <x v="32"/>
    <n v="5704.48"/>
    <n v="5687.97"/>
    <n v="5706.61"/>
    <n v="5683.1"/>
    <s v="156.53M"/>
    <n v="3.0999999999999999E-3"/>
  </r>
  <r>
    <d v="2017-05-12T00:00:00"/>
    <s v="Q2-2017"/>
    <x v="32"/>
    <n v="5686.81"/>
    <n v="5683.58"/>
    <n v="5687.42"/>
    <n v="5672.03"/>
    <s v="135.43M"/>
    <n v="2.2000000000000001E-3"/>
  </r>
  <r>
    <d v="2017-05-11T00:00:00"/>
    <s v="Q2-2017"/>
    <x v="32"/>
    <n v="5674.22"/>
    <n v="5662.59"/>
    <n v="5675.49"/>
    <n v="5637.4"/>
    <s v="155.48M"/>
    <n v="-1.2999999999999999E-3"/>
  </r>
  <r>
    <d v="2017-05-10T00:00:00"/>
    <s v="Q2-2017"/>
    <x v="32"/>
    <n v="5681.68"/>
    <n v="5681.33"/>
    <n v="5683.64"/>
    <n v="5661.44"/>
    <s v="156.99M"/>
    <n v="5.9999999999999995E-4"/>
  </r>
  <r>
    <d v="2017-05-09T00:00:00"/>
    <s v="Q2-2017"/>
    <x v="32"/>
    <n v="5678.31"/>
    <n v="5667.98"/>
    <n v="5691.21"/>
    <n v="5664"/>
    <s v="149.96M"/>
    <n v="3.3999999999999998E-3"/>
  </r>
  <r>
    <d v="2017-05-08T00:00:00"/>
    <s v="Q2-2017"/>
    <x v="32"/>
    <n v="5659.07"/>
    <n v="5649.18"/>
    <n v="5659.07"/>
    <n v="5638"/>
    <s v="155.23M"/>
    <n v="2.3E-3"/>
  </r>
  <r>
    <d v="2017-05-05T00:00:00"/>
    <s v="Q2-2017"/>
    <x v="32"/>
    <n v="5646.09"/>
    <n v="5640.78"/>
    <n v="5646.09"/>
    <n v="5619.6"/>
    <s v="131.84M"/>
    <n v="3.5000000000000001E-3"/>
  </r>
  <r>
    <d v="2017-05-04T00:00:00"/>
    <s v="Q2-2017"/>
    <x v="32"/>
    <n v="5626.32"/>
    <n v="5623.57"/>
    <n v="5633.49"/>
    <n v="5606.05"/>
    <s v="147.07M"/>
    <n v="2.0000000000000001E-4"/>
  </r>
  <r>
    <d v="2017-05-03T00:00:00"/>
    <s v="Q2-2017"/>
    <x v="32"/>
    <n v="5625.16"/>
    <n v="5624.88"/>
    <n v="5629.78"/>
    <n v="5608.16"/>
    <s v="164.71M"/>
    <n v="-3.3999999999999998E-3"/>
  </r>
  <r>
    <d v="2017-05-02T00:00:00"/>
    <s v="Q2-2017"/>
    <x v="32"/>
    <n v="5644.07"/>
    <n v="5642.41"/>
    <n v="5645.08"/>
    <n v="5625.49"/>
    <s v="157.85M"/>
    <n v="2.5999999999999999E-3"/>
  </r>
  <r>
    <d v="2017-05-01T00:00:00"/>
    <s v="Q2-2017"/>
    <x v="32"/>
    <n v="5629.63"/>
    <n v="5602.44"/>
    <n v="5640.48"/>
    <n v="5600.31"/>
    <s v="145.11M"/>
    <n v="8.3000000000000001E-3"/>
  </r>
  <r>
    <d v="2017-04-28T00:00:00"/>
    <s v="Q2-2017"/>
    <x v="32"/>
    <n v="5583.53"/>
    <n v="5598.47"/>
    <n v="5600"/>
    <n v="5575.2"/>
    <s v="195.39M"/>
    <n v="2.2000000000000001E-3"/>
  </r>
  <r>
    <d v="2017-04-27T00:00:00"/>
    <s v="Q2-2017"/>
    <x v="32"/>
    <n v="5571.28"/>
    <n v="5555.27"/>
    <n v="5573.26"/>
    <n v="5551.55"/>
    <s v="162.71M"/>
    <n v="5.4000000000000003E-3"/>
  </r>
  <r>
    <d v="2017-04-26T00:00:00"/>
    <s v="Q2-2017"/>
    <x v="32"/>
    <n v="5541.09"/>
    <n v="5553.6"/>
    <n v="5563.97"/>
    <n v="5537.99"/>
    <s v="148.80M"/>
    <n v="-1.2999999999999999E-3"/>
  </r>
  <r>
    <d v="2017-04-25T00:00:00"/>
    <s v="Q2-2017"/>
    <x v="32"/>
    <n v="5548.19"/>
    <n v="5523.48"/>
    <n v="5557.93"/>
    <n v="5521.52"/>
    <s v="152.60M"/>
    <n v="7.3000000000000001E-3"/>
  </r>
  <r>
    <d v="2017-04-24T00:00:00"/>
    <s v="Q2-2017"/>
    <x v="32"/>
    <n v="5508.03"/>
    <n v="5503.27"/>
    <n v="5513.57"/>
    <n v="5494.46"/>
    <s v="157.48M"/>
    <n v="1.21E-2"/>
  </r>
  <r>
    <d v="2017-04-21T00:00:00"/>
    <s v="Q2-2017"/>
    <x v="32"/>
    <n v="5442.05"/>
    <n v="5447.27"/>
    <n v="5450.81"/>
    <n v="5430.22"/>
    <s v="160.78M"/>
    <n v="-2.9999999999999997E-4"/>
  </r>
  <r>
    <d v="2017-04-20T00:00:00"/>
    <s v="Q2-2017"/>
    <x v="32"/>
    <n v="5443.53"/>
    <n v="5422.47"/>
    <n v="5455.88"/>
    <n v="5413.31"/>
    <s v="144.92M"/>
    <n v="8.0999999999999996E-3"/>
  </r>
  <r>
    <d v="2017-04-19T00:00:00"/>
    <s v="Q2-2017"/>
    <x v="32"/>
    <n v="5399.64"/>
    <n v="5416.3"/>
    <n v="5431"/>
    <n v="5392.27"/>
    <s v="138.28M"/>
    <n v="1.5E-3"/>
  </r>
  <r>
    <d v="2017-04-18T00:00:00"/>
    <s v="Q2-2017"/>
    <x v="32"/>
    <n v="5391.66"/>
    <n v="5383.73"/>
    <n v="5405.54"/>
    <n v="5377.91"/>
    <s v="113.38M"/>
    <n v="-1.4E-3"/>
  </r>
  <r>
    <d v="2017-04-17T00:00:00"/>
    <s v="Q2-2017"/>
    <x v="32"/>
    <n v="5399.2"/>
    <n v="5369.21"/>
    <n v="5399.2"/>
    <n v="5367.59"/>
    <s v="111.92M"/>
    <n v="8.5000000000000006E-3"/>
  </r>
  <r>
    <d v="2017-04-13T00:00:00"/>
    <s v="Q2-2017"/>
    <x v="32"/>
    <n v="5353.59"/>
    <n v="5370.69"/>
    <n v="5398.99"/>
    <n v="5353.59"/>
    <s v="121.14M"/>
    <n v="-4.4000000000000003E-3"/>
  </r>
  <r>
    <d v="2017-04-12T00:00:00"/>
    <s v="Q2-2017"/>
    <x v="32"/>
    <n v="5377.03"/>
    <n v="5394.61"/>
    <n v="5399.55"/>
    <n v="5370.24"/>
    <s v="137.17M"/>
    <n v="-4.0000000000000001E-3"/>
  </r>
  <r>
    <d v="2017-04-11T00:00:00"/>
    <s v="Q2-2017"/>
    <x v="32"/>
    <n v="5398.4"/>
    <n v="5413.91"/>
    <n v="5422.79"/>
    <n v="5359.14"/>
    <s v="143.45M"/>
    <n v="-4.3E-3"/>
  </r>
  <r>
    <d v="2017-04-10T00:00:00"/>
    <s v="Q2-2017"/>
    <x v="32"/>
    <n v="5421.68"/>
    <n v="5423.57"/>
    <n v="5442.71"/>
    <n v="5406.58"/>
    <s v="118.10M"/>
    <n v="5.9999999999999995E-4"/>
  </r>
  <r>
    <d v="2017-04-07T00:00:00"/>
    <s v="Q2-2017"/>
    <x v="32"/>
    <n v="5418.37"/>
    <n v="5420.94"/>
    <n v="5434.18"/>
    <n v="5400.08"/>
    <s v="120.95M"/>
    <n v="-5.0000000000000001E-4"/>
  </r>
  <r>
    <d v="2017-04-06T00:00:00"/>
    <s v="Q2-2017"/>
    <x v="32"/>
    <n v="5420.88"/>
    <n v="5423.65"/>
    <n v="5435.06"/>
    <n v="5407.87"/>
    <s v="133.50M"/>
    <n v="4.0000000000000002E-4"/>
  </r>
  <r>
    <d v="2017-04-05T00:00:00"/>
    <s v="Q2-2017"/>
    <x v="32"/>
    <n v="5418.52"/>
    <n v="5447.27"/>
    <n v="5479.86"/>
    <n v="5409.04"/>
    <s v="150.09M"/>
    <n v="-4.0000000000000001E-3"/>
  </r>
  <r>
    <d v="2017-04-04T00:00:00"/>
    <s v="Q2-2017"/>
    <x v="32"/>
    <n v="5440.41"/>
    <n v="5415.53"/>
    <n v="5441.34"/>
    <n v="5415.3"/>
    <s v="128.46M"/>
    <n v="1.5E-3"/>
  </r>
  <r>
    <d v="2017-04-03T00:00:00"/>
    <s v="Q2-2017"/>
    <x v="32"/>
    <n v="5432.2"/>
    <n v="5440.2"/>
    <n v="5453.44"/>
    <n v="5403.31"/>
    <s v="153.34M"/>
    <n v="-6.9999999999999999E-4"/>
  </r>
  <r>
    <d v="2017-03-31T00:00:00"/>
    <s v="Q1-2017"/>
    <x v="33"/>
    <n v="5436.23"/>
    <n v="5430.99"/>
    <n v="5451.5"/>
    <n v="5427.5"/>
    <s v="150.89M"/>
    <n v="-5.9999999999999995E-4"/>
  </r>
  <r>
    <d v="2017-03-30T00:00:00"/>
    <s v="Q1-2017"/>
    <x v="33"/>
    <n v="5439.74"/>
    <n v="5430.31"/>
    <n v="5446.51"/>
    <n v="5425.3"/>
    <s v="109.71M"/>
    <n v="1.6999999999999999E-3"/>
  </r>
  <r>
    <d v="2017-03-29T00:00:00"/>
    <s v="Q1-2017"/>
    <x v="33"/>
    <n v="5430.27"/>
    <n v="5410.14"/>
    <n v="5433.36"/>
    <n v="5405.1"/>
    <s v="118.70M"/>
    <n v="4.3E-3"/>
  </r>
  <r>
    <d v="2017-03-28T00:00:00"/>
    <s v="Q1-2017"/>
    <x v="33"/>
    <n v="5407.21"/>
    <n v="5371.9"/>
    <n v="5422.25"/>
    <n v="5363.29"/>
    <s v="130.75M"/>
    <n v="6.1000000000000004E-3"/>
  </r>
  <r>
    <d v="2017-03-27T00:00:00"/>
    <s v="Q1-2017"/>
    <x v="33"/>
    <n v="5374.27"/>
    <n v="5320.96"/>
    <n v="5383.22"/>
    <n v="5316.02"/>
    <s v="137.81M"/>
    <n v="1.9E-3"/>
  </r>
  <r>
    <d v="2017-03-24T00:00:00"/>
    <s v="Q1-2017"/>
    <x v="33"/>
    <n v="5363.99"/>
    <n v="5376.74"/>
    <n v="5392.28"/>
    <n v="5345.94"/>
    <s v="166.79M"/>
    <n v="1.6999999999999999E-3"/>
  </r>
  <r>
    <d v="2017-03-23T00:00:00"/>
    <s v="Q1-2017"/>
    <x v="33"/>
    <n v="5355.14"/>
    <n v="5356.71"/>
    <n v="5375.43"/>
    <n v="5346.3"/>
    <s v="136.04M"/>
    <n v="-2.3E-3"/>
  </r>
  <r>
    <d v="2017-03-22T00:00:00"/>
    <s v="Q1-2017"/>
    <x v="33"/>
    <n v="5367.56"/>
    <n v="5332.64"/>
    <n v="5372.27"/>
    <n v="5327.25"/>
    <s v="138.37M"/>
    <n v="6.6E-3"/>
  </r>
  <r>
    <d v="2017-03-21T00:00:00"/>
    <s v="Q1-2017"/>
    <x v="33"/>
    <n v="5332.53"/>
    <n v="5433.28"/>
    <n v="5439.58"/>
    <n v="5328.71"/>
    <s v="175.49M"/>
    <n v="-1.49E-2"/>
  </r>
  <r>
    <d v="2017-03-20T00:00:00"/>
    <s v="Q1-2017"/>
    <x v="33"/>
    <n v="5413.31"/>
    <n v="5406.02"/>
    <n v="5426.47"/>
    <n v="5400.16"/>
    <s v="117.76M"/>
    <n v="8.0000000000000004E-4"/>
  </r>
  <r>
    <d v="2017-03-17T00:00:00"/>
    <s v="Q1-2017"/>
    <x v="33"/>
    <n v="5408.76"/>
    <n v="5413.47"/>
    <n v="5423.28"/>
    <n v="5406.81"/>
    <s v="384.11M"/>
    <n v="-5.9999999999999995E-4"/>
  </r>
  <r>
    <d v="2017-03-16T00:00:00"/>
    <s v="Q1-2017"/>
    <x v="33"/>
    <n v="5412.08"/>
    <n v="5421.46"/>
    <n v="5423.66"/>
    <n v="5399.27"/>
    <s v="130.54M"/>
    <n v="-8.0000000000000004E-4"/>
  </r>
  <r>
    <d v="2017-03-15T00:00:00"/>
    <s v="Q1-2017"/>
    <x v="33"/>
    <n v="5416.25"/>
    <n v="5392.48"/>
    <n v="5426.84"/>
    <n v="5375.88"/>
    <s v="151.18M"/>
    <n v="6.3E-3"/>
  </r>
  <r>
    <d v="2017-03-14T00:00:00"/>
    <s v="Q1-2017"/>
    <x v="33"/>
    <n v="5382.17"/>
    <n v="5382.79"/>
    <n v="5384.88"/>
    <n v="5360.7"/>
    <s v="119.14M"/>
    <n v="-2.3E-3"/>
  </r>
  <r>
    <d v="2017-03-13T00:00:00"/>
    <s v="Q1-2017"/>
    <x v="33"/>
    <n v="5394.57"/>
    <n v="5387.73"/>
    <n v="5396.39"/>
    <n v="5382.02"/>
    <s v="139.57M"/>
    <n v="1.6000000000000001E-3"/>
  </r>
  <r>
    <d v="2017-03-10T00:00:00"/>
    <s v="Q1-2017"/>
    <x v="33"/>
    <n v="5385.9"/>
    <n v="5390.46"/>
    <n v="5394.66"/>
    <n v="5364.1"/>
    <s v="158.12M"/>
    <n v="4.1000000000000003E-3"/>
  </r>
  <r>
    <d v="2017-03-09T00:00:00"/>
    <s v="Q1-2017"/>
    <x v="33"/>
    <n v="5363.98"/>
    <n v="5355.78"/>
    <n v="5370.66"/>
    <n v="5336.08"/>
    <s v="132.85M"/>
    <n v="8.0000000000000004E-4"/>
  </r>
  <r>
    <d v="2017-03-08T00:00:00"/>
    <s v="Q1-2017"/>
    <x v="33"/>
    <n v="5359.81"/>
    <n v="5351.35"/>
    <n v="5375.77"/>
    <n v="5348.73"/>
    <s v="137.58M"/>
    <n v="1.6000000000000001E-3"/>
  </r>
  <r>
    <d v="2017-03-07T00:00:00"/>
    <s v="Q1-2017"/>
    <x v="33"/>
    <n v="5351.28"/>
    <n v="5348.2"/>
    <n v="5373.26"/>
    <n v="5341.43"/>
    <s v="135.71M"/>
    <n v="-1.6999999999999999E-3"/>
  </r>
  <r>
    <d v="2017-03-06T00:00:00"/>
    <s v="Q1-2017"/>
    <x v="33"/>
    <n v="5360.31"/>
    <n v="5352.61"/>
    <n v="5368.27"/>
    <n v="5338.61"/>
    <s v="136.05M"/>
    <n v="-2.5000000000000001E-3"/>
  </r>
  <r>
    <d v="2017-03-03T00:00:00"/>
    <s v="Q1-2017"/>
    <x v="33"/>
    <n v="5373.48"/>
    <n v="5355.21"/>
    <n v="5373.48"/>
    <n v="5344.48"/>
    <s v="132.00M"/>
    <n v="1.9E-3"/>
  </r>
  <r>
    <d v="2017-03-02T00:00:00"/>
    <s v="Q1-2017"/>
    <x v="33"/>
    <n v="5363.26"/>
    <n v="5386.34"/>
    <n v="5387.73"/>
    <n v="5355.53"/>
    <s v="143.01M"/>
    <n v="-5.1000000000000004E-3"/>
  </r>
  <r>
    <d v="2017-03-01T00:00:00"/>
    <s v="Q1-2017"/>
    <x v="33"/>
    <n v="5390.99"/>
    <n v="5368.65"/>
    <n v="5398.43"/>
    <n v="5355.38"/>
    <s v="156.94M"/>
    <n v="1.14E-2"/>
  </r>
  <r>
    <d v="2017-02-28T00:00:00"/>
    <s v="Q1-2017"/>
    <x v="33"/>
    <n v="5330.31"/>
    <n v="5344.18"/>
    <n v="5347.47"/>
    <n v="5316.7"/>
    <s v="174.92M"/>
    <n v="-3.2000000000000002E-3"/>
  </r>
  <r>
    <d v="2017-02-27T00:00:00"/>
    <s v="Q1-2017"/>
    <x v="33"/>
    <n v="5347.55"/>
    <n v="5330.56"/>
    <n v="5347.88"/>
    <n v="5322.14"/>
    <s v="135.62M"/>
    <n v="8.0000000000000004E-4"/>
  </r>
  <r>
    <d v="2017-02-24T00:00:00"/>
    <s v="Q1-2017"/>
    <x v="33"/>
    <n v="5343.31"/>
    <n v="5305.23"/>
    <n v="5343.31"/>
    <n v="5304.01"/>
    <s v="147.75M"/>
    <n v="2.0999999999999999E-3"/>
  </r>
  <r>
    <d v="2017-02-23T00:00:00"/>
    <s v="Q1-2017"/>
    <x v="33"/>
    <n v="5332.37"/>
    <n v="5358.03"/>
    <n v="5358.53"/>
    <n v="5309.99"/>
    <s v="142.76M"/>
    <n v="-3.7000000000000002E-3"/>
  </r>
  <r>
    <d v="2017-02-22T00:00:00"/>
    <s v="Q1-2017"/>
    <x v="33"/>
    <n v="5352.13"/>
    <n v="5345.18"/>
    <n v="5354.73"/>
    <n v="5335.8"/>
    <s v="138.10M"/>
    <n v="2.9999999999999997E-4"/>
  </r>
  <r>
    <d v="2017-02-21T00:00:00"/>
    <s v="Q1-2017"/>
    <x v="33"/>
    <n v="5350.73"/>
    <n v="5334.57"/>
    <n v="5353.16"/>
    <n v="5330.47"/>
    <s v="154.40M"/>
    <n v="4.8999999999999998E-3"/>
  </r>
  <r>
    <d v="2017-02-17T00:00:00"/>
    <s v="Q1-2017"/>
    <x v="33"/>
    <n v="5324.72"/>
    <n v="5295.49"/>
    <n v="5324.72"/>
    <n v="5291.7"/>
    <s v="183.46M"/>
    <n v="4.4999999999999997E-3"/>
  </r>
  <r>
    <d v="2017-02-16T00:00:00"/>
    <s v="Q1-2017"/>
    <x v="33"/>
    <n v="5300.64"/>
    <n v="5306.38"/>
    <n v="5316.79"/>
    <n v="5287.54"/>
    <s v="151.91M"/>
    <n v="-2.9999999999999997E-4"/>
  </r>
  <r>
    <d v="2017-02-15T00:00:00"/>
    <s v="Q1-2017"/>
    <x v="33"/>
    <n v="5302.39"/>
    <n v="5266.12"/>
    <n v="5304.34"/>
    <n v="5264.44"/>
    <s v="148.49M"/>
    <n v="5.8999999999999999E-3"/>
  </r>
  <r>
    <d v="2017-02-14T00:00:00"/>
    <s v="Q1-2017"/>
    <x v="33"/>
    <n v="5271.07"/>
    <n v="5251.36"/>
    <n v="5271.1"/>
    <n v="5238.6899999999996"/>
    <s v="149.29M"/>
    <n v="2.7000000000000001E-3"/>
  </r>
  <r>
    <d v="2017-02-13T00:00:00"/>
    <s v="Q1-2017"/>
    <x v="33"/>
    <n v="5256.82"/>
    <n v="5242.49"/>
    <n v="5262.42"/>
    <n v="5241"/>
    <s v="133.12M"/>
    <n v="5.7999999999999996E-3"/>
  </r>
  <r>
    <d v="2017-02-10T00:00:00"/>
    <s v="Q1-2017"/>
    <x v="33"/>
    <n v="5226.6899999999996"/>
    <n v="5219.8100000000004"/>
    <n v="5234.2700000000004"/>
    <n v="5212.84"/>
    <s v="158.44M"/>
    <n v="2.8E-3"/>
  </r>
  <r>
    <d v="2017-02-09T00:00:00"/>
    <s v="Q1-2017"/>
    <x v="33"/>
    <n v="5212.16"/>
    <n v="5200.17"/>
    <n v="5221.62"/>
    <n v="5196.07"/>
    <s v="156.63M"/>
    <n v="3.0000000000000001E-3"/>
  </r>
  <r>
    <d v="2017-02-08T00:00:00"/>
    <s v="Q1-2017"/>
    <x v="33"/>
    <n v="5196.58"/>
    <n v="5176.5"/>
    <n v="5201.57"/>
    <n v="5168.9799999999996"/>
    <s v="151.24M"/>
    <n v="2.0999999999999999E-3"/>
  </r>
  <r>
    <d v="2017-02-07T00:00:00"/>
    <s v="Q1-2017"/>
    <x v="33"/>
    <n v="5185.88"/>
    <n v="5178.8500000000004"/>
    <n v="5196.2700000000004"/>
    <n v="5174.34"/>
    <s v="140.08M"/>
    <n v="3.5000000000000001E-3"/>
  </r>
  <r>
    <d v="2017-02-06T00:00:00"/>
    <s v="Q1-2017"/>
    <x v="33"/>
    <n v="5167.96"/>
    <n v="5154.18"/>
    <n v="5167.96"/>
    <n v="5148.0600000000004"/>
    <s v="134.53M"/>
    <n v="1.1999999999999999E-3"/>
  </r>
  <r>
    <d v="2017-02-03T00:00:00"/>
    <s v="Q1-2017"/>
    <x v="33"/>
    <n v="5161.6000000000004"/>
    <n v="5153.6099999999997"/>
    <n v="5165.47"/>
    <n v="5147.58"/>
    <s v="128.65M"/>
    <n v="2.7000000000000001E-3"/>
  </r>
  <r>
    <d v="2017-02-02T00:00:00"/>
    <s v="Q1-2017"/>
    <x v="33"/>
    <n v="5147.7"/>
    <n v="5141.2700000000004"/>
    <n v="5162.5600000000004"/>
    <n v="5128.76"/>
    <s v="156.58M"/>
    <n v="-1E-3"/>
  </r>
  <r>
    <d v="2017-02-01T00:00:00"/>
    <s v="Q1-2017"/>
    <x v="33"/>
    <n v="5152.6899999999996"/>
    <n v="5157.83"/>
    <n v="5162.46"/>
    <n v="5128.8999999999996"/>
    <s v="180.50M"/>
    <n v="7.0000000000000001E-3"/>
  </r>
  <r>
    <d v="2017-01-31T00:00:00"/>
    <s v="Q1-2017"/>
    <x v="33"/>
    <n v="5116.7700000000004"/>
    <n v="5107.47"/>
    <n v="5116.8"/>
    <n v="5086.33"/>
    <s v="164.56M"/>
    <n v="-2.3999999999999998E-3"/>
  </r>
  <r>
    <d v="2017-01-30T00:00:00"/>
    <s v="Q1-2017"/>
    <x v="33"/>
    <n v="5129.33"/>
    <n v="5146.41"/>
    <n v="5146.88"/>
    <n v="5098.34"/>
    <s v="148.59M"/>
    <n v="-7.4999999999999997E-3"/>
  </r>
  <r>
    <d v="2017-01-27T00:00:00"/>
    <s v="Q1-2017"/>
    <x v="33"/>
    <n v="5168.0600000000004"/>
    <n v="5169.49"/>
    <n v="5172.43"/>
    <n v="5150.18"/>
    <s v="159.04M"/>
    <n v="2.2000000000000001E-3"/>
  </r>
  <r>
    <d v="2017-01-26T00:00:00"/>
    <s v="Q1-2017"/>
    <x v="33"/>
    <n v="5156.92"/>
    <n v="5164.12"/>
    <n v="5168.2"/>
    <n v="5148.8500000000004"/>
    <s v="186.33M"/>
    <n v="1.1000000000000001E-3"/>
  </r>
  <r>
    <d v="2017-01-25T00:00:00"/>
    <s v="Q1-2017"/>
    <x v="33"/>
    <n v="5151.47"/>
    <n v="5132.87"/>
    <n v="5153.18"/>
    <n v="5129"/>
    <s v="168.42M"/>
    <n v="9.9000000000000008E-3"/>
  </r>
  <r>
    <d v="2017-01-24T00:00:00"/>
    <s v="Q1-2017"/>
    <x v="33"/>
    <n v="5101.0600000000004"/>
    <n v="5079.6099999999997"/>
    <n v="5108.22"/>
    <n v="5068.37"/>
    <s v="146.69M"/>
    <n v="7.0000000000000001E-3"/>
  </r>
  <r>
    <d v="2017-01-23T00:00:00"/>
    <s v="Q1-2017"/>
    <x v="33"/>
    <n v="5065.7"/>
    <n v="5055.97"/>
    <n v="5073.24"/>
    <n v="5035.49"/>
    <s v="155.91M"/>
    <n v="5.0000000000000001E-4"/>
  </r>
  <r>
    <d v="2017-01-20T00:00:00"/>
    <s v="Q1-2017"/>
    <x v="33"/>
    <n v="5063.2"/>
    <n v="5070.1499999999996"/>
    <n v="5085.34"/>
    <n v="5050.0200000000004"/>
    <s v="182.46M"/>
    <n v="2.3999999999999998E-3"/>
  </r>
  <r>
    <d v="2017-01-19T00:00:00"/>
    <s v="Q1-2017"/>
    <x v="33"/>
    <n v="5051.17"/>
    <n v="5061.1000000000004"/>
    <n v="5078.41"/>
    <n v="5041.21"/>
    <s v="144.68M"/>
    <n v="-8.9999999999999998E-4"/>
  </r>
  <r>
    <d v="2017-01-18T00:00:00"/>
    <s v="Q1-2017"/>
    <x v="33"/>
    <n v="5055.8500000000004"/>
    <n v="5050.26"/>
    <n v="5058.2"/>
    <n v="5039.18"/>
    <s v="128.66M"/>
    <n v="2.2000000000000001E-3"/>
  </r>
  <r>
    <d v="2017-01-17T00:00:00"/>
    <s v="Q1-2017"/>
    <x v="33"/>
    <n v="5044.6499999999996"/>
    <n v="5043.07"/>
    <n v="5053.2"/>
    <n v="5029.6099999999997"/>
    <s v="137.77M"/>
    <n v="-2.8999999999999998E-3"/>
  </r>
  <r>
    <d v="2017-01-13T00:00:00"/>
    <s v="Q1-2017"/>
    <x v="33"/>
    <n v="5059.51"/>
    <n v="5047.5600000000004"/>
    <n v="5066.95"/>
    <n v="5045.92"/>
    <s v="115.81M"/>
    <n v="3.5999999999999999E-3"/>
  </r>
  <r>
    <d v="2017-01-12T00:00:00"/>
    <s v="Q1-2017"/>
    <x v="33"/>
    <n v="5041.43"/>
    <n v="5029.28"/>
    <n v="5044.3599999999997"/>
    <n v="4995.07"/>
    <s v="115.24M"/>
    <n v="-1.6999999999999999E-3"/>
  </r>
  <r>
    <d v="2017-01-11T00:00:00"/>
    <s v="Q1-2017"/>
    <x v="33"/>
    <n v="5050.21"/>
    <n v="5033.88"/>
    <n v="5050.21"/>
    <n v="5012.6499999999996"/>
    <s v="143.04M"/>
    <n v="3.0000000000000001E-3"/>
  </r>
  <r>
    <d v="2017-01-10T00:00:00"/>
    <s v="Q1-2017"/>
    <x v="33"/>
    <n v="5035.17"/>
    <n v="5027.5"/>
    <n v="5049.83"/>
    <n v="5016.1899999999996"/>
    <s v="140.06M"/>
    <n v="2E-3"/>
  </r>
  <r>
    <d v="2017-01-09T00:00:00"/>
    <s v="Q1-2017"/>
    <x v="33"/>
    <n v="5024.8999999999996"/>
    <n v="5013.82"/>
    <n v="5033.32"/>
    <n v="5009.45"/>
    <s v="140.37M"/>
    <n v="3.5999999999999999E-3"/>
  </r>
  <r>
    <d v="2017-01-06T00:00:00"/>
    <s v="Q1-2017"/>
    <x v="33"/>
    <n v="5007.08"/>
    <n v="4973.87"/>
    <n v="5020.7"/>
    <n v="4957.82"/>
    <s v="131.38M"/>
    <n v="8.5000000000000006E-3"/>
  </r>
  <r>
    <d v="2017-01-05T00:00:00"/>
    <s v="Q1-2017"/>
    <x v="33"/>
    <n v="4964.95"/>
    <n v="4936.3500000000004"/>
    <n v="4967.8999999999996"/>
    <n v="4935.34"/>
    <s v="140.49M"/>
    <n v="5.5999999999999999E-3"/>
  </r>
  <r>
    <d v="2017-01-04T00:00:00"/>
    <s v="Q1-2017"/>
    <x v="33"/>
    <n v="4937.2"/>
    <n v="4920.79"/>
    <n v="4944.74"/>
    <n v="4919.8"/>
    <s v="141.13M"/>
    <n v="5.3E-3"/>
  </r>
  <r>
    <d v="2017-01-03T00:00:00"/>
    <s v="Q1-2017"/>
    <x v="33"/>
    <n v="4911.33"/>
    <n v="4900.8500000000004"/>
    <n v="4928.49"/>
    <n v="4884.5200000000004"/>
    <s v="152.44M"/>
    <n v="9.7999999999999997E-3"/>
  </r>
  <r>
    <d v="2016-12-30T00:00:00"/>
    <s v="Q4-2016"/>
    <x v="34"/>
    <n v="4863.62"/>
    <n v="4925.3599999999997"/>
    <n v="4927.16"/>
    <n v="4853.93"/>
    <s v="147.63M"/>
    <n v="-1.11E-2"/>
  </r>
  <r>
    <d v="2016-12-29T00:00:00"/>
    <s v="Q4-2016"/>
    <x v="34"/>
    <n v="4918.28"/>
    <n v="4923.93"/>
    <n v="4933.71"/>
    <n v="4903.28"/>
    <s v="91.50M"/>
    <n v="-1.6000000000000001E-3"/>
  </r>
  <r>
    <d v="2016-12-28T00:00:00"/>
    <s v="Q4-2016"/>
    <x v="34"/>
    <n v="4926.29"/>
    <n v="4976.42"/>
    <n v="4978.43"/>
    <n v="4922.09"/>
    <s v="99.57M"/>
    <n v="-8.0000000000000002E-3"/>
  </r>
  <r>
    <d v="2016-12-27T00:00:00"/>
    <s v="Q4-2016"/>
    <x v="34"/>
    <n v="4965.8100000000004"/>
    <n v="4948.92"/>
    <n v="4992.08"/>
    <n v="4947.59"/>
    <s v="86.84M"/>
    <n v="5.1999999999999998E-3"/>
  </r>
  <r>
    <d v="2016-12-23T00:00:00"/>
    <s v="Q4-2016"/>
    <x v="34"/>
    <n v="4940.0200000000004"/>
    <n v="4927.53"/>
    <n v="4940.04"/>
    <n v="4922.9399999999996"/>
    <s v="77.21M"/>
    <n v="1.1000000000000001E-3"/>
  </r>
  <r>
    <d v="2016-12-22T00:00:00"/>
    <s v="Q4-2016"/>
    <x v="34"/>
    <n v="4934.3900000000003"/>
    <n v="4948.3599999999997"/>
    <n v="4948.3599999999997"/>
    <n v="4917.33"/>
    <s v="128.69M"/>
    <n v="-2.8999999999999998E-3"/>
  </r>
  <r>
    <d v="2016-12-21T00:00:00"/>
    <s v="Q4-2016"/>
    <x v="34"/>
    <n v="4948.8999999999996"/>
    <n v="4952.07"/>
    <n v="4957.45"/>
    <n v="4938.24"/>
    <s v="106.37M"/>
    <n v="-1E-3"/>
  </r>
  <r>
    <d v="2016-12-20T00:00:00"/>
    <s v="Q4-2016"/>
    <x v="34"/>
    <n v="4953.8"/>
    <n v="4948.34"/>
    <n v="4961.55"/>
    <n v="4944.32"/>
    <s v="122.29M"/>
    <n v="3.8E-3"/>
  </r>
  <r>
    <d v="2016-12-19T00:00:00"/>
    <s v="Q4-2016"/>
    <x v="34"/>
    <n v="4934.8500000000004"/>
    <n v="4919.16"/>
    <n v="4963"/>
    <n v="4911.75"/>
    <s v="128.92M"/>
    <n v="4.1000000000000003E-3"/>
  </r>
  <r>
    <d v="2016-12-16T00:00:00"/>
    <s v="Q4-2016"/>
    <x v="34"/>
    <n v="4914.8599999999997"/>
    <n v="4945.04"/>
    <n v="4952.1400000000003"/>
    <n v="4904.38"/>
    <s v="360.12M"/>
    <n v="-3.8E-3"/>
  </r>
  <r>
    <d v="2016-12-15T00:00:00"/>
    <s v="Q4-2016"/>
    <x v="34"/>
    <n v="4933.41"/>
    <n v="4925.6499999999996"/>
    <n v="4959.8999999999996"/>
    <n v="4919.8100000000004"/>
    <s v="165.26M"/>
    <n v="2.5000000000000001E-3"/>
  </r>
  <r>
    <d v="2016-12-14T00:00:00"/>
    <s v="Q4-2016"/>
    <x v="34"/>
    <n v="4921.22"/>
    <n v="4943.6400000000003"/>
    <n v="4955.25"/>
    <n v="4910.76"/>
    <s v="172.98M"/>
    <n v="-3.0000000000000001E-3"/>
  </r>
  <r>
    <d v="2016-12-13T00:00:00"/>
    <s v="Q4-2016"/>
    <x v="34"/>
    <n v="4935.84"/>
    <n v="4893.6499999999996"/>
    <n v="4960.4799999999996"/>
    <n v="4890.1499999999996"/>
    <s v="162.84M"/>
    <n v="1.26E-2"/>
  </r>
  <r>
    <d v="2016-12-12T00:00:00"/>
    <s v="Q4-2016"/>
    <x v="34"/>
    <n v="4874.3"/>
    <n v="4878.04"/>
    <n v="4882.9799999999996"/>
    <n v="4854.2700000000004"/>
    <s v="148.96M"/>
    <n v="-4.4000000000000003E-3"/>
  </r>
  <r>
    <d v="2016-12-09T00:00:00"/>
    <s v="Q4-2016"/>
    <x v="34"/>
    <n v="4895.8999999999996"/>
    <n v="4878.54"/>
    <n v="4897.24"/>
    <n v="4877.18"/>
    <s v="145.40M"/>
    <n v="7.6E-3"/>
  </r>
  <r>
    <d v="2016-12-08T00:00:00"/>
    <s v="Q4-2016"/>
    <x v="34"/>
    <n v="4859.1899999999996"/>
    <n v="4849.75"/>
    <n v="4869.5600000000004"/>
    <n v="4843.04"/>
    <s v="147.87M"/>
    <n v="1.5E-3"/>
  </r>
  <r>
    <d v="2016-12-07T00:00:00"/>
    <s v="Q4-2016"/>
    <x v="34"/>
    <n v="4851.9399999999996"/>
    <n v="4778.8599999999997"/>
    <n v="4854.32"/>
    <n v="4765.4399999999996"/>
    <s v="185.41M"/>
    <n v="1.32E-2"/>
  </r>
  <r>
    <d v="2016-12-06T00:00:00"/>
    <s v="Q4-2016"/>
    <x v="34"/>
    <n v="4788.67"/>
    <n v="4786.0600000000004"/>
    <n v="4796.58"/>
    <n v="4769.3900000000003"/>
    <s v="139.28M"/>
    <n v="2.2000000000000001E-3"/>
  </r>
  <r>
    <d v="2016-12-05T00:00:00"/>
    <s v="Q4-2016"/>
    <x v="34"/>
    <n v="4778.1400000000003"/>
    <n v="4762.34"/>
    <n v="4795.28"/>
    <n v="4743.53"/>
    <s v="156.27M"/>
    <n v="8.2000000000000007E-3"/>
  </r>
  <r>
    <d v="2016-12-02T00:00:00"/>
    <s v="Q4-2016"/>
    <x v="34"/>
    <n v="4739.37"/>
    <n v="4734.38"/>
    <n v="4759.03"/>
    <n v="4721.41"/>
    <s v="166.51M"/>
    <n v="1.1000000000000001E-3"/>
  </r>
  <r>
    <d v="2016-12-01T00:00:00"/>
    <s v="Q4-2016"/>
    <x v="34"/>
    <n v="4734.1000000000004"/>
    <n v="4806.7700000000004"/>
    <n v="4810.4399999999996"/>
    <n v="4723.57"/>
    <s v="192.25M"/>
    <n v="-1.5900000000000001E-2"/>
  </r>
  <r>
    <d v="2016-11-30T00:00:00"/>
    <s v="Q4-2016"/>
    <x v="34"/>
    <n v="4810.8100000000004"/>
    <n v="4876.3"/>
    <n v="4880.76"/>
    <n v="4810.8100000000004"/>
    <s v="224.93M"/>
    <n v="-1.2800000000000001E-2"/>
  </r>
  <r>
    <d v="2016-11-29T00:00:00"/>
    <s v="Q4-2016"/>
    <x v="34"/>
    <n v="4873.21"/>
    <n v="4859.8500000000004"/>
    <n v="4896.57"/>
    <n v="4848.8900000000003"/>
    <s v="155.91M"/>
    <n v="3.3E-3"/>
  </r>
  <r>
    <d v="2016-11-28T00:00:00"/>
    <s v="Q4-2016"/>
    <x v="34"/>
    <n v="4857.0200000000004"/>
    <n v="4861.7299999999996"/>
    <n v="4878.87"/>
    <n v="4852.71"/>
    <s v="135.38M"/>
    <n v="-2.7000000000000001E-3"/>
  </r>
  <r>
    <d v="2016-11-25T00:00:00"/>
    <s v="Q4-2016"/>
    <x v="34"/>
    <n v="4870.0200000000004"/>
    <n v="4861.47"/>
    <n v="4870.8999999999996"/>
    <n v="4853.04"/>
    <s v="69.88M"/>
    <n v="3.3E-3"/>
  </r>
  <r>
    <d v="2016-11-23T00:00:00"/>
    <s v="Q4-2016"/>
    <x v="34"/>
    <n v="4853.8599999999997"/>
    <n v="4856.72"/>
    <n v="4859.66"/>
    <n v="4832.59"/>
    <s v="133.25M"/>
    <n v="-4.1000000000000003E-3"/>
  </r>
  <r>
    <d v="2016-11-22T00:00:00"/>
    <s v="Q4-2016"/>
    <x v="34"/>
    <n v="4873.84"/>
    <n v="4876.92"/>
    <n v="4884.63"/>
    <n v="4861.07"/>
    <s v="153.95M"/>
    <n v="3.0999999999999999E-3"/>
  </r>
  <r>
    <d v="2016-11-21T00:00:00"/>
    <s v="Q4-2016"/>
    <x v="34"/>
    <n v="4859"/>
    <n v="4822.03"/>
    <n v="4862.2299999999996"/>
    <n v="4819.57"/>
    <s v="148.18M"/>
    <n v="1.06E-2"/>
  </r>
  <r>
    <d v="2016-11-18T00:00:00"/>
    <s v="Q4-2016"/>
    <x v="34"/>
    <n v="4808.04"/>
    <n v="4832.8100000000004"/>
    <n v="4840.8100000000004"/>
    <n v="4804.4399999999996"/>
    <s v="171.17M"/>
    <n v="-3.8E-3"/>
  </r>
  <r>
    <d v="2016-11-17T00:00:00"/>
    <s v="Q4-2016"/>
    <x v="34"/>
    <n v="4826.59"/>
    <n v="4789.78"/>
    <n v="4826.75"/>
    <n v="4781.72"/>
    <s v="159.45M"/>
    <n v="7.1999999999999998E-3"/>
  </r>
  <r>
    <d v="2016-11-16T00:00:00"/>
    <s v="Q4-2016"/>
    <x v="34"/>
    <n v="4792.2700000000004"/>
    <n v="4745.03"/>
    <n v="4794.57"/>
    <n v="4742.9399999999996"/>
    <s v="158.19M"/>
    <n v="5.7999999999999996E-3"/>
  </r>
  <r>
    <d v="2016-11-15T00:00:00"/>
    <s v="Q4-2016"/>
    <x v="34"/>
    <n v="4764.47"/>
    <n v="4733.57"/>
    <n v="4778.6499999999996"/>
    <n v="4727.9799999999996"/>
    <s v="178.77M"/>
    <n v="1.3299999999999999E-2"/>
  </r>
  <r>
    <d v="2016-11-14T00:00:00"/>
    <s v="Q4-2016"/>
    <x v="34"/>
    <n v="4702.05"/>
    <n v="4752.6099999999997"/>
    <n v="4753.2700000000004"/>
    <n v="4677.41"/>
    <s v="202.04M"/>
    <n v="-1.0500000000000001E-2"/>
  </r>
  <r>
    <d v="2016-11-11T00:00:00"/>
    <s v="Q4-2016"/>
    <x v="34"/>
    <n v="4751.95"/>
    <n v="4729.1400000000003"/>
    <n v="4759.82"/>
    <n v="4711.96"/>
    <s v="197.42M"/>
    <n v="1E-3"/>
  </r>
  <r>
    <d v="2016-11-10T00:00:00"/>
    <s v="Q4-2016"/>
    <x v="34"/>
    <n v="4747.03"/>
    <n v="4849.71"/>
    <n v="4855.79"/>
    <n v="4685.74"/>
    <s v="264.14M"/>
    <n v="-1.6199999999999999E-2"/>
  </r>
  <r>
    <d v="2016-11-09T00:00:00"/>
    <s v="Q4-2016"/>
    <x v="34"/>
    <n v="4825.18"/>
    <n v="4748.8999999999996"/>
    <n v="4832.9399999999996"/>
    <n v="4747.3500000000004"/>
    <s v="257.37M"/>
    <n v="4.1999999999999997E-3"/>
  </r>
  <r>
    <d v="2016-11-08T00:00:00"/>
    <s v="Q4-2016"/>
    <x v="34"/>
    <n v="4804.92"/>
    <n v="4766.4799999999996"/>
    <n v="4824.97"/>
    <n v="4757.24"/>
    <s v="142.37M"/>
    <n v="6.4999999999999997E-3"/>
  </r>
  <r>
    <d v="2016-11-07T00:00:00"/>
    <s v="Q4-2016"/>
    <x v="34"/>
    <n v="4773.7299999999996"/>
    <n v="4737.9799999999996"/>
    <n v="4777.0600000000004"/>
    <n v="4731.79"/>
    <s v="169.86M"/>
    <n v="2.4299999999999999E-2"/>
  </r>
  <r>
    <d v="2016-11-04T00:00:00"/>
    <s v="Q4-2016"/>
    <x v="34"/>
    <n v="4660.46"/>
    <n v="4647.59"/>
    <n v="4697.9399999999996"/>
    <n v="4647.59"/>
    <s v="182.45M"/>
    <n v="-4.0000000000000001E-3"/>
  </r>
  <r>
    <d v="2016-11-03T00:00:00"/>
    <s v="Q4-2016"/>
    <x v="34"/>
    <n v="4679.1000000000004"/>
    <n v="4718.53"/>
    <n v="4732.2"/>
    <n v="4673.05"/>
    <s v="164.42M"/>
    <n v="-1.01E-2"/>
  </r>
  <r>
    <d v="2016-11-02T00:00:00"/>
    <s v="Q4-2016"/>
    <x v="34"/>
    <n v="4726.91"/>
    <n v="4764.83"/>
    <n v="4773.6499999999996"/>
    <n v="4717.5600000000004"/>
    <s v="163.19M"/>
    <n v="-8.3999999999999995E-3"/>
  </r>
  <r>
    <d v="2016-11-01T00:00:00"/>
    <s v="Q4-2016"/>
    <x v="34"/>
    <n v="4766.9399999999996"/>
    <n v="4810.3"/>
    <n v="4811.0200000000004"/>
    <n v="4726.3500000000004"/>
    <s v="163.85M"/>
    <n v="-7.1999999999999998E-3"/>
  </r>
  <r>
    <d v="2016-10-31T00:00:00"/>
    <s v="Q4-2016"/>
    <x v="34"/>
    <n v="4801.2700000000004"/>
    <n v="4821.3100000000004"/>
    <n v="4823.91"/>
    <n v="4801.16"/>
    <s v="153.18M"/>
    <n v="-8.9999999999999998E-4"/>
  </r>
  <r>
    <d v="2016-10-28T00:00:00"/>
    <s v="Q4-2016"/>
    <x v="34"/>
    <n v="4805.59"/>
    <n v="4820.5"/>
    <n v="4848.55"/>
    <n v="4794.07"/>
    <s v="170.31M"/>
    <n v="-6.4000000000000003E-3"/>
  </r>
  <r>
    <d v="2016-10-27T00:00:00"/>
    <s v="Q4-2016"/>
    <x v="34"/>
    <n v="4836.45"/>
    <n v="4883.07"/>
    <n v="4885.83"/>
    <n v="4831.6899999999996"/>
    <s v="171.72M"/>
    <n v="-5.0000000000000001E-3"/>
  </r>
  <r>
    <d v="2016-10-26T00:00:00"/>
    <s v="Q4-2016"/>
    <x v="34"/>
    <n v="4860.59"/>
    <n v="4863.5200000000004"/>
    <n v="4886.32"/>
    <n v="4846.4399999999996"/>
    <s v="144.42M"/>
    <n v="-6.3E-3"/>
  </r>
  <r>
    <d v="2016-10-25T00:00:00"/>
    <s v="Q4-2016"/>
    <x v="34"/>
    <n v="4891.45"/>
    <n v="4908.1899999999996"/>
    <n v="4911.76"/>
    <n v="4885.8999999999996"/>
    <s v="127.15M"/>
    <n v="-3.8E-3"/>
  </r>
  <r>
    <d v="2016-10-24T00:00:00"/>
    <s v="Q4-2016"/>
    <x v="34"/>
    <n v="4909.97"/>
    <n v="4884.16"/>
    <n v="4911.59"/>
    <n v="4880.7700000000004"/>
    <s v="142.48M"/>
    <n v="1.2E-2"/>
  </r>
  <r>
    <d v="2016-10-21T00:00:00"/>
    <s v="Q4-2016"/>
    <x v="34"/>
    <n v="4851.8599999999997"/>
    <n v="4836.54"/>
    <n v="4853.6099999999997"/>
    <n v="4822.78"/>
    <s v="178.78M"/>
    <n v="4.0000000000000001E-3"/>
  </r>
  <r>
    <d v="2016-10-20T00:00:00"/>
    <s v="Q4-2016"/>
    <x v="34"/>
    <n v="4832.71"/>
    <n v="4831.3100000000004"/>
    <n v="4842.32"/>
    <n v="4805.84"/>
    <s v="161.44M"/>
    <n v="-8.0000000000000004E-4"/>
  </r>
  <r>
    <d v="2016-10-19T00:00:00"/>
    <s v="Q4-2016"/>
    <x v="34"/>
    <n v="4836.6099999999997"/>
    <n v="4833.8100000000004"/>
    <n v="4845.07"/>
    <n v="4830.68"/>
    <s v="134.84M"/>
    <n v="-5.9999999999999995E-4"/>
  </r>
  <r>
    <d v="2016-10-18T00:00:00"/>
    <s v="Q4-2016"/>
    <x v="34"/>
    <n v="4839.72"/>
    <n v="4849.91"/>
    <n v="4860.68"/>
    <n v="4837.3100000000004"/>
    <s v="129.71M"/>
    <n v="9.1000000000000004E-3"/>
  </r>
  <r>
    <d v="2016-10-17T00:00:00"/>
    <s v="Q4-2016"/>
    <x v="34"/>
    <n v="4796.17"/>
    <n v="4808.47"/>
    <n v="4814.88"/>
    <n v="4790.45"/>
    <s v="118.95M"/>
    <n v="-2.5999999999999999E-3"/>
  </r>
  <r>
    <d v="2016-10-14T00:00:00"/>
    <s v="Q4-2016"/>
    <x v="34"/>
    <n v="4808.4799999999996"/>
    <n v="4828.8999999999996"/>
    <n v="4845.99"/>
    <n v="4806.7299999999996"/>
    <s v="138.75M"/>
    <n v="1.1000000000000001E-3"/>
  </r>
  <r>
    <d v="2016-10-13T00:00:00"/>
    <s v="Q4-2016"/>
    <x v="34"/>
    <n v="4803.1000000000004"/>
    <n v="4785.59"/>
    <n v="4816.33"/>
    <n v="4760.07"/>
    <s v="145.17M"/>
    <n v="-3.3999999999999998E-3"/>
  </r>
  <r>
    <d v="2016-10-12T00:00:00"/>
    <s v="Q4-2016"/>
    <x v="34"/>
    <n v="4819.6400000000003"/>
    <n v="4824.2700000000004"/>
    <n v="4836.55"/>
    <n v="4806.33"/>
    <s v="125.64M"/>
    <n v="-5.0000000000000001E-4"/>
  </r>
  <r>
    <d v="2016-10-11T00:00:00"/>
    <s v="Q4-2016"/>
    <x v="34"/>
    <n v="4821.91"/>
    <n v="4890.17"/>
    <n v="4890.17"/>
    <n v="4804.24"/>
    <s v="168.91M"/>
    <n v="-1.47E-2"/>
  </r>
  <r>
    <d v="2016-10-10T00:00:00"/>
    <s v="Q4-2016"/>
    <x v="34"/>
    <n v="4893.7700000000004"/>
    <n v="4887.7299999999996"/>
    <n v="4904.72"/>
    <n v="4885.59"/>
    <s v="118.29M"/>
    <n v="6.0000000000000001E-3"/>
  </r>
  <r>
    <d v="2016-10-07T00:00:00"/>
    <s v="Q4-2016"/>
    <x v="34"/>
    <n v="4864.5200000000004"/>
    <n v="4883.9399999999996"/>
    <n v="4884.6899999999996"/>
    <n v="4840.93"/>
    <s v="135.69M"/>
    <n v="-1.9E-3"/>
  </r>
  <r>
    <d v="2016-10-06T00:00:00"/>
    <s v="Q4-2016"/>
    <x v="34"/>
    <n v="4873.92"/>
    <n v="4871.95"/>
    <n v="4883.97"/>
    <n v="4851.53"/>
    <s v="134.93M"/>
    <n v="-8.0000000000000004E-4"/>
  </r>
  <r>
    <d v="2016-10-05T00:00:00"/>
    <s v="Q4-2016"/>
    <x v="34"/>
    <n v="4877.75"/>
    <n v="4872.9799999999996"/>
    <n v="4891.3500000000004"/>
    <n v="4870.8100000000004"/>
    <s v="126.14M"/>
    <n v="3.8E-3"/>
  </r>
  <r>
    <d v="2016-10-04T00:00:00"/>
    <s v="Q4-2016"/>
    <x v="34"/>
    <n v="4859.47"/>
    <n v="4880.57"/>
    <n v="4891.5"/>
    <n v="4841.72"/>
    <s v="134.60M"/>
    <n v="-1.5E-3"/>
  </r>
  <r>
    <d v="2016-10-03T00:00:00"/>
    <s v="Q4-2016"/>
    <x v="34"/>
    <n v="4866.62"/>
    <n v="4864.63"/>
    <n v="4872.1400000000003"/>
    <n v="4848.21"/>
    <s v="120.30M"/>
    <n v="-1.9E-3"/>
  </r>
  <r>
    <d v="2016-09-30T00:00:00"/>
    <s v="Q3-2016"/>
    <x v="35"/>
    <n v="4875.7"/>
    <n v="4856.1000000000004"/>
    <n v="4889.2299999999996"/>
    <n v="4846.8999999999996"/>
    <s v="213.99M"/>
    <n v="7.7000000000000002E-3"/>
  </r>
  <r>
    <d v="2016-09-29T00:00:00"/>
    <s v="Q3-2016"/>
    <x v="35"/>
    <n v="4838.3"/>
    <n v="4868.46"/>
    <n v="4875.5200000000004"/>
    <n v="4819.0200000000004"/>
    <s v="159.55M"/>
    <n v="-7.6E-3"/>
  </r>
  <r>
    <d v="2016-09-28T00:00:00"/>
    <s v="Q3-2016"/>
    <x v="35"/>
    <n v="4875.2700000000004"/>
    <n v="4871.84"/>
    <n v="4877.3"/>
    <n v="4850.03"/>
    <s v="122.42M"/>
    <n v="1.8E-3"/>
  </r>
  <r>
    <d v="2016-09-27T00:00:00"/>
    <s v="Q3-2016"/>
    <x v="35"/>
    <n v="4866.71"/>
    <n v="4813.8900000000003"/>
    <n v="4868.38"/>
    <n v="4811.28"/>
    <s v="128.21M"/>
    <n v="1.03E-2"/>
  </r>
  <r>
    <d v="2016-09-26T00:00:00"/>
    <s v="Q3-2016"/>
    <x v="35"/>
    <n v="4817.17"/>
    <n v="4830.17"/>
    <n v="4837.34"/>
    <n v="4812.3100000000004"/>
    <s v="127.50M"/>
    <n v="-8.6E-3"/>
  </r>
  <r>
    <d v="2016-09-23T00:00:00"/>
    <s v="Q3-2016"/>
    <x v="35"/>
    <n v="4858.91"/>
    <n v="4881.45"/>
    <n v="4882.42"/>
    <n v="4853.41"/>
    <s v="139.35M"/>
    <n v="-6.6E-3"/>
  </r>
  <r>
    <d v="2016-09-22T00:00:00"/>
    <s v="Q3-2016"/>
    <x v="35"/>
    <n v="4891.3599999999997"/>
    <n v="4879.28"/>
    <n v="4895.5"/>
    <n v="4876.37"/>
    <s v="139.19M"/>
    <n v="7.7000000000000002E-3"/>
  </r>
  <r>
    <d v="2016-09-21T00:00:00"/>
    <s v="Q3-2016"/>
    <x v="35"/>
    <n v="4853.75"/>
    <n v="4826.58"/>
    <n v="4858.57"/>
    <n v="4797.8999999999996"/>
    <s v="158.39M"/>
    <n v="1.01E-2"/>
  </r>
  <r>
    <d v="2016-09-20T00:00:00"/>
    <s v="Q3-2016"/>
    <x v="35"/>
    <n v="4805.22"/>
    <n v="4813.78"/>
    <n v="4824.21"/>
    <n v="4797.78"/>
    <s v="127.29M"/>
    <n v="1.9E-3"/>
  </r>
  <r>
    <d v="2016-09-19T00:00:00"/>
    <s v="Q3-2016"/>
    <x v="35"/>
    <n v="4796.07"/>
    <n v="4833.84"/>
    <n v="4843.76"/>
    <n v="4787.4399999999996"/>
    <s v="133.68M"/>
    <n v="-4.5999999999999999E-3"/>
  </r>
  <r>
    <d v="2016-09-16T00:00:00"/>
    <s v="Q3-2016"/>
    <x v="35"/>
    <n v="4818.05"/>
    <n v="4811.79"/>
    <n v="4821.8500000000004"/>
    <n v="4794.2"/>
    <s v="407.40M"/>
    <n v="-4.0000000000000002E-4"/>
  </r>
  <r>
    <d v="2016-09-15T00:00:00"/>
    <s v="Q3-2016"/>
    <x v="35"/>
    <n v="4819.8999999999996"/>
    <n v="4749.7"/>
    <n v="4826.0200000000004"/>
    <n v="4748.67"/>
    <s v="164.05M"/>
    <n v="1.5599999999999999E-2"/>
  </r>
  <r>
    <d v="2016-09-14T00:00:00"/>
    <s v="Q3-2016"/>
    <x v="35"/>
    <n v="4746.0600000000004"/>
    <n v="4726.75"/>
    <n v="4770.3900000000003"/>
    <n v="4726.75"/>
    <s v="155.79M"/>
    <n v="4.8999999999999998E-3"/>
  </r>
  <r>
    <d v="2016-09-13T00:00:00"/>
    <s v="Q3-2016"/>
    <x v="35"/>
    <n v="4722.8500000000004"/>
    <n v="4740"/>
    <n v="4756.2"/>
    <n v="4701.79"/>
    <s v="169.49M"/>
    <n v="-8.8000000000000005E-3"/>
  </r>
  <r>
    <d v="2016-09-12T00:00:00"/>
    <s v="Q3-2016"/>
    <x v="35"/>
    <n v="4764.6499999999996"/>
    <n v="4656.59"/>
    <n v="4772.4399999999996"/>
    <n v="4656.51"/>
    <s v="171.80M"/>
    <n v="1.78E-2"/>
  </r>
  <r>
    <d v="2016-09-09T00:00:00"/>
    <s v="Q3-2016"/>
    <x v="35"/>
    <n v="4681.53"/>
    <n v="4763.04"/>
    <n v="4773.7700000000004"/>
    <n v="4681.53"/>
    <s v="197.16M"/>
    <n v="-2.5499999999999998E-2"/>
  </r>
  <r>
    <d v="2016-09-08T00:00:00"/>
    <s v="Q3-2016"/>
    <x v="35"/>
    <n v="4804"/>
    <n v="4816.4799999999996"/>
    <n v="4816.4799999999996"/>
    <n v="4791.22"/>
    <s v="146.89M"/>
    <n v="-5.7999999999999996E-3"/>
  </r>
  <r>
    <d v="2016-09-07T00:00:00"/>
    <s v="Q3-2016"/>
    <x v="35"/>
    <n v="4831.8599999999997"/>
    <n v="4829.91"/>
    <n v="4839.59"/>
    <n v="4813.99"/>
    <s v="164.96M"/>
    <n v="5.0000000000000001E-4"/>
  </r>
  <r>
    <d v="2016-09-06T00:00:00"/>
    <s v="Q3-2016"/>
    <x v="35"/>
    <n v="4829.51"/>
    <n v="4806.66"/>
    <n v="4829.51"/>
    <n v="4797.3500000000004"/>
    <s v="151.27M"/>
    <n v="6.4000000000000003E-3"/>
  </r>
  <r>
    <d v="2016-09-02T00:00:00"/>
    <s v="Q3-2016"/>
    <x v="35"/>
    <n v="4798.74"/>
    <n v="4806.1499999999996"/>
    <n v="4816.7"/>
    <n v="4781.6099999999997"/>
    <s v="117.07M"/>
    <n v="3.0999999999999999E-3"/>
  </r>
  <r>
    <d v="2016-09-01T00:00:00"/>
    <s v="Q3-2016"/>
    <x v="35"/>
    <n v="4783.9399999999996"/>
    <n v="4774.8100000000004"/>
    <n v="4787.9399999999996"/>
    <n v="4750.24"/>
    <s v="124.27M"/>
    <n v="2.7000000000000001E-3"/>
  </r>
  <r>
    <d v="2016-08-31T00:00:00"/>
    <s v="Q3-2016"/>
    <x v="35"/>
    <n v="4771.0600000000004"/>
    <n v="4770.2299999999996"/>
    <n v="4775.1899999999996"/>
    <n v="4751.6899999999996"/>
    <s v="143.38M"/>
    <n v="-1E-3"/>
  </r>
  <r>
    <d v="2016-08-30T00:00:00"/>
    <s v="Q3-2016"/>
    <x v="35"/>
    <n v="4775.99"/>
    <n v="4787.7700000000004"/>
    <n v="4797.62"/>
    <n v="4760.28"/>
    <s v="116.59M"/>
    <n v="-3.2000000000000002E-3"/>
  </r>
  <r>
    <d v="2016-08-29T00:00:00"/>
    <s v="Q3-2016"/>
    <x v="35"/>
    <n v="4791.09"/>
    <n v="4787.93"/>
    <n v="4804.42"/>
    <n v="4784.62"/>
    <s v="113.92M"/>
    <n v="1.5E-3"/>
  </r>
  <r>
    <d v="2016-08-26T00:00:00"/>
    <s v="Q3-2016"/>
    <x v="35"/>
    <n v="4783.6899999999996"/>
    <n v="4782.46"/>
    <n v="4815.58"/>
    <n v="4758.1000000000004"/>
    <s v="126.72M"/>
    <n v="1.6999999999999999E-3"/>
  </r>
  <r>
    <d v="2016-08-25T00:00:00"/>
    <s v="Q3-2016"/>
    <x v="35"/>
    <n v="4775.43"/>
    <n v="4773.68"/>
    <n v="4792.47"/>
    <n v="4768"/>
    <s v="116.22M"/>
    <n v="-1.6999999999999999E-3"/>
  </r>
  <r>
    <d v="2016-08-24T00:00:00"/>
    <s v="Q3-2016"/>
    <x v="35"/>
    <n v="4783.4799999999996"/>
    <n v="4812.49"/>
    <n v="4821.3"/>
    <n v="4770.7299999999996"/>
    <s v="121.15M"/>
    <n v="-7.3000000000000001E-3"/>
  </r>
  <r>
    <d v="2016-08-23T00:00:00"/>
    <s v="Q3-2016"/>
    <x v="35"/>
    <n v="4818.4799999999996"/>
    <n v="4828.79"/>
    <n v="4836.45"/>
    <n v="4816.76"/>
    <s v="122.81M"/>
    <n v="2.0999999999999999E-3"/>
  </r>
  <r>
    <d v="2016-08-22T00:00:00"/>
    <s v="Q3-2016"/>
    <x v="35"/>
    <n v="4808.5600000000004"/>
    <n v="4797.95"/>
    <n v="4817.3599999999997"/>
    <n v="4791.0600000000004"/>
    <s v="118.40M"/>
    <n v="5.0000000000000001E-4"/>
  </r>
  <r>
    <d v="2016-08-19T00:00:00"/>
    <s v="Q3-2016"/>
    <x v="35"/>
    <n v="4806.1400000000003"/>
    <n v="4800.2"/>
    <n v="4816"/>
    <n v="4786.2700000000004"/>
    <s v="149.29M"/>
    <n v="-5.0000000000000001E-4"/>
  </r>
  <r>
    <d v="2016-08-18T00:00:00"/>
    <s v="Q3-2016"/>
    <x v="35"/>
    <n v="4808.68"/>
    <n v="4802.33"/>
    <n v="4814.54"/>
    <n v="4794.29"/>
    <s v="114.98M"/>
    <n v="6.9999999999999999E-4"/>
  </r>
  <r>
    <d v="2016-08-17T00:00:00"/>
    <s v="Q3-2016"/>
    <x v="35"/>
    <n v="4805.45"/>
    <n v="4799.03"/>
    <n v="4807.05"/>
    <n v="4772.43"/>
    <s v="122.41M"/>
    <n v="1.6999999999999999E-3"/>
  </r>
  <r>
    <d v="2016-08-16T00:00:00"/>
    <s v="Q3-2016"/>
    <x v="35"/>
    <n v="4797.1899999999996"/>
    <n v="4814.21"/>
    <n v="4814.96"/>
    <n v="4796.92"/>
    <s v="118.70M"/>
    <n v="-6.1999999999999998E-3"/>
  </r>
  <r>
    <d v="2016-08-15T00:00:00"/>
    <s v="Q3-2016"/>
    <x v="35"/>
    <n v="4827.12"/>
    <n v="4814.7700000000004"/>
    <n v="4837.67"/>
    <n v="4812.45"/>
    <s v="119.28M"/>
    <n v="4.1999999999999997E-3"/>
  </r>
  <r>
    <d v="2016-08-12T00:00:00"/>
    <s v="Q3-2016"/>
    <x v="35"/>
    <n v="4807.08"/>
    <n v="4794.3500000000004"/>
    <n v="4807.53"/>
    <n v="4790.49"/>
    <s v="124.57M"/>
    <n v="8.0000000000000004E-4"/>
  </r>
  <r>
    <d v="2016-08-11T00:00:00"/>
    <s v="Q3-2016"/>
    <x v="35"/>
    <n v="4803.3100000000004"/>
    <n v="4800.59"/>
    <n v="4813.3599999999997"/>
    <n v="4790.6499999999996"/>
    <s v="116.20M"/>
    <n v="4.1999999999999997E-3"/>
  </r>
  <r>
    <d v="2016-08-10T00:00:00"/>
    <s v="Q3-2016"/>
    <x v="35"/>
    <n v="4783.3900000000003"/>
    <n v="4799.83"/>
    <n v="4799.88"/>
    <n v="4771.9799999999996"/>
    <s v="111.87M"/>
    <n v="-2.5999999999999999E-3"/>
  </r>
  <r>
    <d v="2016-08-09T00:00:00"/>
    <s v="Q3-2016"/>
    <x v="35"/>
    <n v="4795.75"/>
    <n v="4787.92"/>
    <n v="4811.0200000000004"/>
    <n v="4786.38"/>
    <s v="112.57M"/>
    <n v="2.3E-3"/>
  </r>
  <r>
    <d v="2016-08-08T00:00:00"/>
    <s v="Q3-2016"/>
    <x v="35"/>
    <n v="4784.74"/>
    <n v="4791.1000000000004"/>
    <n v="4794.1400000000003"/>
    <n v="4770.22"/>
    <s v="129.12M"/>
    <n v="-1.4E-3"/>
  </r>
  <r>
    <d v="2016-08-05T00:00:00"/>
    <s v="Q3-2016"/>
    <x v="35"/>
    <n v="4791.21"/>
    <n v="4769.17"/>
    <n v="4799.8599999999997"/>
    <n v="4763.58"/>
    <s v="158.70M"/>
    <n v="0.01"/>
  </r>
  <r>
    <d v="2016-08-04T00:00:00"/>
    <s v="Q3-2016"/>
    <x v="35"/>
    <n v="4743.8100000000004"/>
    <n v="4731.54"/>
    <n v="4749.09"/>
    <n v="4719.01"/>
    <s v="133.25M"/>
    <n v="2E-3"/>
  </r>
  <r>
    <d v="2016-08-03T00:00:00"/>
    <s v="Q3-2016"/>
    <x v="35"/>
    <n v="4734.33"/>
    <n v="4716.58"/>
    <n v="4734.33"/>
    <n v="4712.1000000000004"/>
    <s v="135.26M"/>
    <n v="3.2000000000000002E-3"/>
  </r>
  <r>
    <d v="2016-08-02T00:00:00"/>
    <s v="Q3-2016"/>
    <x v="35"/>
    <n v="4719.21"/>
    <n v="4748.42"/>
    <n v="4752.29"/>
    <n v="4689.55"/>
    <s v="167.16M"/>
    <n v="-7.7000000000000002E-3"/>
  </r>
  <r>
    <d v="2016-08-01T00:00:00"/>
    <s v="Q3-2016"/>
    <x v="35"/>
    <n v="4756.04"/>
    <n v="4734.4399999999996"/>
    <n v="4767.24"/>
    <n v="4728.7299999999996"/>
    <s v="137.71M"/>
    <n v="5.4999999999999997E-3"/>
  </r>
  <r>
    <d v="2016-07-29T00:00:00"/>
    <s v="Q3-2016"/>
    <x v="35"/>
    <n v="4730.2299999999996"/>
    <n v="4734.7"/>
    <n v="4743.26"/>
    <n v="4715.7700000000004"/>
    <s v="177.13M"/>
    <n v="1.9E-3"/>
  </r>
  <r>
    <d v="2016-07-28T00:00:00"/>
    <s v="Q3-2016"/>
    <x v="35"/>
    <n v="4721.41"/>
    <n v="4710.2299999999996"/>
    <n v="4725.78"/>
    <n v="4696.09"/>
    <s v="157.55M"/>
    <n v="3.8999999999999998E-3"/>
  </r>
  <r>
    <d v="2016-07-27T00:00:00"/>
    <s v="Q3-2016"/>
    <x v="35"/>
    <n v="4702.8900000000003"/>
    <n v="4711.1099999999997"/>
    <n v="4716.07"/>
    <n v="4685.1099999999997"/>
    <s v="193.59M"/>
    <n v="6.6E-3"/>
  </r>
  <r>
    <d v="2016-07-26T00:00:00"/>
    <s v="Q3-2016"/>
    <x v="35"/>
    <n v="4672.1099999999997"/>
    <n v="4664.1000000000004"/>
    <n v="4687.8999999999996"/>
    <n v="4648.92"/>
    <s v="176.92M"/>
    <n v="1.2999999999999999E-3"/>
  </r>
  <r>
    <d v="2016-07-25T00:00:00"/>
    <s v="Q3-2016"/>
    <x v="35"/>
    <n v="4665.93"/>
    <n v="4662.8999999999996"/>
    <n v="4667.09"/>
    <n v="4650.5"/>
    <s v="145.68M"/>
    <n v="0"/>
  </r>
  <r>
    <d v="2016-07-22T00:00:00"/>
    <s v="Q3-2016"/>
    <x v="35"/>
    <n v="4666.07"/>
    <n v="4650.9799999999996"/>
    <n v="4670.54"/>
    <n v="4635.22"/>
    <s v="142.49M"/>
    <n v="4.1000000000000003E-3"/>
  </r>
  <r>
    <d v="2016-07-21T00:00:00"/>
    <s v="Q3-2016"/>
    <x v="35"/>
    <n v="4647.0200000000004"/>
    <n v="4662.95"/>
    <n v="4669.53"/>
    <n v="4634.07"/>
    <s v="153.34M"/>
    <n v="-2.2000000000000001E-3"/>
  </r>
  <r>
    <d v="2016-07-20T00:00:00"/>
    <s v="Q3-2016"/>
    <x v="35"/>
    <n v="4657.2"/>
    <n v="4630.8500000000004"/>
    <n v="4665.67"/>
    <n v="4623.93"/>
    <s v="153.62M"/>
    <n v="1.17E-2"/>
  </r>
  <r>
    <d v="2016-07-19T00:00:00"/>
    <s v="Q3-2016"/>
    <x v="35"/>
    <n v="4603.28"/>
    <n v="4601.68"/>
    <n v="4617.47"/>
    <n v="4595.38"/>
    <s v="143.02M"/>
    <n v="-3.5999999999999999E-3"/>
  </r>
  <r>
    <d v="2016-07-18T00:00:00"/>
    <s v="Q3-2016"/>
    <x v="35"/>
    <n v="4619.68"/>
    <n v="4595.0600000000004"/>
    <n v="4627.57"/>
    <n v="4591.83"/>
    <s v="120.91M"/>
    <n v="6.4999999999999997E-3"/>
  </r>
  <r>
    <d v="2016-07-15T00:00:00"/>
    <s v="Q3-2016"/>
    <x v="35"/>
    <n v="4589.83"/>
    <n v="4601.99"/>
    <n v="4607.18"/>
    <n v="4579.83"/>
    <s v="171.44M"/>
    <n v="-1.4E-3"/>
  </r>
  <r>
    <d v="2016-07-14T00:00:00"/>
    <s v="Q3-2016"/>
    <x v="35"/>
    <n v="4596.49"/>
    <n v="4597.1899999999996"/>
    <n v="4604.76"/>
    <n v="4585.7"/>
    <s v="131.43M"/>
    <n v="6.7000000000000002E-3"/>
  </r>
  <r>
    <d v="2016-07-13T00:00:00"/>
    <s v="Q3-2016"/>
    <x v="35"/>
    <n v="4565.7700000000004"/>
    <n v="4589.13"/>
    <n v="4589.95"/>
    <n v="4565.7"/>
    <s v="141.99M"/>
    <n v="-2.5999999999999999E-3"/>
  </r>
  <r>
    <d v="2016-07-12T00:00:00"/>
    <s v="Q3-2016"/>
    <x v="35"/>
    <n v="4577.6099999999997"/>
    <n v="4579.8500000000004"/>
    <n v="4588.24"/>
    <n v="4570.5600000000004"/>
    <s v="155.63M"/>
    <n v="5.0000000000000001E-3"/>
  </r>
  <r>
    <d v="2016-07-11T00:00:00"/>
    <s v="Q3-2016"/>
    <x v="35"/>
    <n v="4554.71"/>
    <n v="4544.33"/>
    <n v="4569.97"/>
    <n v="4544.33"/>
    <s v="140.23M"/>
    <n v="5.7999999999999996E-3"/>
  </r>
  <r>
    <d v="2016-07-08T00:00:00"/>
    <s v="Q3-2016"/>
    <x v="35"/>
    <n v="4528.3599999999997"/>
    <n v="4484.92"/>
    <n v="4529.72"/>
    <n v="4476.5"/>
    <s v="150.52M"/>
    <n v="1.54E-2"/>
  </r>
  <r>
    <d v="2016-07-07T00:00:00"/>
    <s v="Q3-2016"/>
    <x v="35"/>
    <n v="4459.58"/>
    <n v="4451.1499999999996"/>
    <n v="4468.3100000000004"/>
    <n v="4438.8"/>
    <s v="128.26M"/>
    <n v="3.3E-3"/>
  </r>
  <r>
    <d v="2016-07-06T00:00:00"/>
    <s v="Q3-2016"/>
    <x v="35"/>
    <n v="4444.7"/>
    <n v="4388.43"/>
    <n v="4447.2299999999996"/>
    <n v="4375.72"/>
    <s v="158.41M"/>
    <n v="7.7000000000000002E-3"/>
  </r>
  <r>
    <d v="2016-07-05T00:00:00"/>
    <s v="Q3-2016"/>
    <x v="35"/>
    <n v="4410.75"/>
    <n v="4414.3500000000004"/>
    <n v="4418.04"/>
    <n v="4386.5600000000004"/>
    <s v="153.59M"/>
    <n v="-6.0000000000000001E-3"/>
  </r>
  <r>
    <d v="2016-07-01T00:00:00"/>
    <s v="Q3-2016"/>
    <x v="35"/>
    <n v="4437.4399999999996"/>
    <n v="4411.7700000000004"/>
    <n v="4453.8599999999997"/>
    <n v="4411.76"/>
    <s v="142.62M"/>
    <n v="4.4999999999999997E-3"/>
  </r>
  <r>
    <d v="2016-06-30T00:00:00"/>
    <s v="Q2-2016"/>
    <x v="36"/>
    <n v="4417.7"/>
    <n v="4378.75"/>
    <n v="4417.96"/>
    <n v="4359.57"/>
    <s v="216.07M"/>
    <n v="1.21E-2"/>
  </r>
  <r>
    <d v="2016-06-29T00:00:00"/>
    <s v="Q2-2016"/>
    <x v="36"/>
    <n v="4364.74"/>
    <n v="4323.33"/>
    <n v="4373.96"/>
    <n v="4322.3599999999997"/>
    <s v="170.25M"/>
    <n v="1.7299999999999999E-2"/>
  </r>
  <r>
    <d v="2016-06-28T00:00:00"/>
    <s v="Q2-2016"/>
    <x v="36"/>
    <n v="4290.47"/>
    <n v="4245.32"/>
    <n v="4291.43"/>
    <n v="4245.29"/>
    <s v="180.76M"/>
    <n v="2.1299999999999999E-2"/>
  </r>
  <r>
    <d v="2016-06-27T00:00:00"/>
    <s v="Q2-2016"/>
    <x v="36"/>
    <n v="4201.0600000000004"/>
    <n v="4247.71"/>
    <n v="4249"/>
    <n v="4179.7299999999996"/>
    <s v="249.47M"/>
    <n v="-1.9699999999999999E-2"/>
  </r>
  <r>
    <d v="2016-06-24T00:00:00"/>
    <s v="Q2-2016"/>
    <x v="36"/>
    <n v="4285.7"/>
    <n v="4294.8"/>
    <n v="4373.1499999999996"/>
    <n v="4274.54"/>
    <s v="397.85M"/>
    <n v="-4.07E-2"/>
  </r>
  <r>
    <d v="2016-06-23T00:00:00"/>
    <s v="Q2-2016"/>
    <x v="36"/>
    <n v="4467.4799999999996"/>
    <n v="4437.6099999999997"/>
    <n v="4467.4799999999996"/>
    <n v="4420.16"/>
    <s v="145.38M"/>
    <n v="1.4200000000000001E-2"/>
  </r>
  <r>
    <d v="2016-06-22T00:00:00"/>
    <s v="Q2-2016"/>
    <x v="36"/>
    <n v="4404.7299999999996"/>
    <n v="4413.3999999999996"/>
    <n v="4442.0200000000004"/>
    <n v="4400.88"/>
    <s v="141.18M"/>
    <n v="-2E-3"/>
  </r>
  <r>
    <d v="2016-06-21T00:00:00"/>
    <s v="Q2-2016"/>
    <x v="36"/>
    <n v="4413.3999999999996"/>
    <n v="4408.03"/>
    <n v="4422.66"/>
    <n v="4398.6400000000003"/>
    <s v="136.38M"/>
    <n v="3.0000000000000001E-3"/>
  </r>
  <r>
    <d v="2016-06-20T00:00:00"/>
    <s v="Q2-2016"/>
    <x v="36"/>
    <n v="4400.16"/>
    <n v="4424.1099999999997"/>
    <n v="4444.0600000000004"/>
    <n v="4397.3599999999997"/>
    <s v="156.38M"/>
    <n v="5.8999999999999999E-3"/>
  </r>
  <r>
    <d v="2016-06-17T00:00:00"/>
    <s v="Q2-2016"/>
    <x v="36"/>
    <n v="4374.38"/>
    <n v="4409.75"/>
    <n v="4409.75"/>
    <n v="4363.63"/>
    <s v="337.57M"/>
    <n v="-1.1299999999999999E-2"/>
  </r>
  <r>
    <d v="2016-06-16T00:00:00"/>
    <s v="Q2-2016"/>
    <x v="36"/>
    <n v="4424.2299999999996"/>
    <n v="4387.8999999999996"/>
    <n v="4428.2700000000004"/>
    <n v="4362.16"/>
    <s v="141.92M"/>
    <n v="3.3E-3"/>
  </r>
  <r>
    <d v="2016-06-15T00:00:00"/>
    <s v="Q2-2016"/>
    <x v="36"/>
    <n v="4409.51"/>
    <n v="4433.68"/>
    <n v="4439.6099999999997"/>
    <n v="4404.58"/>
    <s v="153.60M"/>
    <n v="-3.5000000000000001E-3"/>
  </r>
  <r>
    <d v="2016-06-14T00:00:00"/>
    <s v="Q2-2016"/>
    <x v="36"/>
    <n v="4424.91"/>
    <n v="4413.71"/>
    <n v="4439.7299999999996"/>
    <n v="4392.43"/>
    <s v="146.88M"/>
    <n v="5.0000000000000001E-4"/>
  </r>
  <r>
    <d v="2016-06-13T00:00:00"/>
    <s v="Q2-2016"/>
    <x v="36"/>
    <n v="4422.76"/>
    <n v="4436.1099999999997"/>
    <n v="4461.2700000000004"/>
    <n v="4419.7299999999996"/>
    <s v="164.78M"/>
    <n v="-8.6E-3"/>
  </r>
  <r>
    <d v="2016-06-10T00:00:00"/>
    <s v="Q2-2016"/>
    <x v="36"/>
    <n v="4461.05"/>
    <n v="4473.08"/>
    <n v="4480.4799999999996"/>
    <n v="4447.33"/>
    <s v="153.84M"/>
    <n v="-1.14E-2"/>
  </r>
  <r>
    <d v="2016-06-09T00:00:00"/>
    <s v="Q2-2016"/>
    <x v="36"/>
    <n v="4512.6899999999996"/>
    <n v="4501.1499999999996"/>
    <n v="4518.5"/>
    <n v="4494.76"/>
    <s v="122.64M"/>
    <n v="-1.8E-3"/>
  </r>
  <r>
    <d v="2016-06-08T00:00:00"/>
    <s v="Q2-2016"/>
    <x v="36"/>
    <n v="4520.63"/>
    <n v="4521.1000000000004"/>
    <n v="4529.09"/>
    <n v="4505.3900000000003"/>
    <s v="118.96M"/>
    <n v="1.6999999999999999E-3"/>
  </r>
  <r>
    <d v="2016-06-07T00:00:00"/>
    <s v="Q2-2016"/>
    <x v="36"/>
    <n v="4513.09"/>
    <n v="4527.8599999999997"/>
    <n v="4532.3"/>
    <n v="4511.42"/>
    <s v="135.95M"/>
    <n v="-2.3E-3"/>
  </r>
  <r>
    <d v="2016-06-06T00:00:00"/>
    <s v="Q2-2016"/>
    <x v="36"/>
    <n v="4523.63"/>
    <n v="4517.88"/>
    <n v="4536.55"/>
    <n v="4510.33"/>
    <s v="127.66M"/>
    <n v="3.0999999999999999E-3"/>
  </r>
  <r>
    <d v="2016-06-03T00:00:00"/>
    <s v="Q2-2016"/>
    <x v="36"/>
    <n v="4509.79"/>
    <n v="4520.9799999999996"/>
    <n v="4523.3599999999997"/>
    <n v="4480.8"/>
    <s v="132.73M"/>
    <n v="-4.7999999999999996E-3"/>
  </r>
  <r>
    <d v="2016-06-02T00:00:00"/>
    <s v="Q2-2016"/>
    <x v="36"/>
    <n v="4531.3500000000004"/>
    <n v="4510.8100000000004"/>
    <n v="4531.3500000000004"/>
    <n v="4488.08"/>
    <s v="127.34M"/>
    <n v="2.5000000000000001E-3"/>
  </r>
  <r>
    <d v="2016-06-01T00:00:00"/>
    <s v="Q2-2016"/>
    <x v="36"/>
    <n v="4520.07"/>
    <n v="4507.18"/>
    <n v="4530.3900000000003"/>
    <n v="4502.78"/>
    <s v="145.69M"/>
    <n v="-8.0000000000000004E-4"/>
  </r>
  <r>
    <d v="2016-05-31T00:00:00"/>
    <s v="Q2-2016"/>
    <x v="36"/>
    <n v="4523.8900000000003"/>
    <n v="4513.8500000000004"/>
    <n v="4526.84"/>
    <n v="4497.6499999999996"/>
    <s v="318.25M"/>
    <n v="2.5000000000000001E-3"/>
  </r>
  <r>
    <d v="2016-05-27T00:00:00"/>
    <s v="Q2-2016"/>
    <x v="36"/>
    <n v="4512.54"/>
    <n v="4490.95"/>
    <n v="4512.54"/>
    <n v="4489.16"/>
    <s v="135.69M"/>
    <n v="5.4999999999999997E-3"/>
  </r>
  <r>
    <d v="2016-05-26T00:00:00"/>
    <s v="Q2-2016"/>
    <x v="36"/>
    <n v="4487.96"/>
    <n v="4478.57"/>
    <n v="4494.03"/>
    <n v="4469.76"/>
    <s v="130.27M"/>
    <n v="2.5999999999999999E-3"/>
  </r>
  <r>
    <d v="2016-05-25T00:00:00"/>
    <s v="Q2-2016"/>
    <x v="36"/>
    <n v="4476.43"/>
    <n v="4459.26"/>
    <n v="4488.5200000000004"/>
    <n v="4453.05"/>
    <s v="150.24M"/>
    <n v="7.1999999999999998E-3"/>
  </r>
  <r>
    <d v="2016-05-24T00:00:00"/>
    <s v="Q2-2016"/>
    <x v="36"/>
    <n v="4444.3"/>
    <n v="4381.34"/>
    <n v="4449.21"/>
    <n v="4380.46"/>
    <s v="154.73M"/>
    <n v="2.0500000000000001E-2"/>
  </r>
  <r>
    <d v="2016-05-23T00:00:00"/>
    <s v="Q2-2016"/>
    <x v="36"/>
    <n v="4355.1000000000004"/>
    <n v="4364.7299999999996"/>
    <n v="4382.3999999999996"/>
    <n v="4353.3599999999997"/>
    <s v="137.83M"/>
    <n v="-1.8E-3"/>
  </r>
  <r>
    <d v="2016-05-20T00:00:00"/>
    <s v="Q2-2016"/>
    <x v="36"/>
    <n v="4362.8999999999996"/>
    <n v="4330.07"/>
    <n v="4379.9799999999996"/>
    <n v="4329.57"/>
    <s v="183.37M"/>
    <n v="1.0999999999999999E-2"/>
  </r>
  <r>
    <d v="2016-05-19T00:00:00"/>
    <s v="Q2-2016"/>
    <x v="36"/>
    <n v="4315.58"/>
    <n v="4319.8599999999997"/>
    <n v="4331.58"/>
    <n v="4284.3599999999997"/>
    <s v="142.86M"/>
    <n v="-5.1999999999999998E-3"/>
  </r>
  <r>
    <d v="2016-05-18T00:00:00"/>
    <s v="Q2-2016"/>
    <x v="36"/>
    <n v="4338.2299999999996"/>
    <n v="4314.34"/>
    <n v="4360.91"/>
    <n v="4305.7299999999996"/>
    <s v="161.46M"/>
    <n v="3.5999999999999999E-3"/>
  </r>
  <r>
    <d v="2016-05-17T00:00:00"/>
    <s v="Q2-2016"/>
    <x v="36"/>
    <n v="4322.5600000000004"/>
    <n v="4376.55"/>
    <n v="4385.0600000000004"/>
    <n v="4311.18"/>
    <s v="181.29M"/>
    <n v="-1.32E-2"/>
  </r>
  <r>
    <d v="2016-05-16T00:00:00"/>
    <s v="Q2-2016"/>
    <x v="36"/>
    <n v="4380.4799999999996"/>
    <n v="4335.33"/>
    <n v="4395.7"/>
    <n v="4329.8900000000003"/>
    <s v="157.57M"/>
    <n v="1.2500000000000001E-2"/>
  </r>
  <r>
    <d v="2016-05-13T00:00:00"/>
    <s v="Q2-2016"/>
    <x v="36"/>
    <n v="4326.53"/>
    <n v="4337.83"/>
    <n v="4364.24"/>
    <n v="4318.7"/>
    <s v="156.27M"/>
    <n v="-3.7000000000000002E-3"/>
  </r>
  <r>
    <d v="2016-05-12T00:00:00"/>
    <s v="Q2-2016"/>
    <x v="36"/>
    <n v="4342.8100000000004"/>
    <n v="4376.09"/>
    <n v="4377.8599999999997"/>
    <n v="4312.88"/>
    <s v="166.35M"/>
    <n v="-4.1999999999999997E-3"/>
  </r>
  <r>
    <d v="2016-05-11T00:00:00"/>
    <s v="Q2-2016"/>
    <x v="36"/>
    <n v="4361.03"/>
    <n v="4395.88"/>
    <n v="4407.93"/>
    <n v="4360.7299999999996"/>
    <s v="139.71M"/>
    <n v="-9.2999999999999992E-3"/>
  </r>
  <r>
    <d v="2016-05-10T00:00:00"/>
    <s v="Q2-2016"/>
    <x v="36"/>
    <n v="4402.04"/>
    <n v="4360.7299999999996"/>
    <n v="4404.09"/>
    <n v="4351.16"/>
    <s v="137.02M"/>
    <n v="1.4E-2"/>
  </r>
  <r>
    <d v="2016-05-09T00:00:00"/>
    <s v="Q2-2016"/>
    <x v="36"/>
    <n v="4341.2299999999996"/>
    <n v="4331.66"/>
    <n v="4361.87"/>
    <n v="4329.8999999999996"/>
    <s v="139.76M"/>
    <n v="2.5999999999999999E-3"/>
  </r>
  <r>
    <d v="2016-05-06T00:00:00"/>
    <s v="Q2-2016"/>
    <x v="36"/>
    <n v="4330.17"/>
    <n v="4290.3599999999997"/>
    <n v="4330.24"/>
    <n v="4282"/>
    <s v="155.77M"/>
    <n v="4.7999999999999996E-3"/>
  </r>
  <r>
    <d v="2016-05-05T00:00:00"/>
    <s v="Q2-2016"/>
    <x v="36"/>
    <n v="4309.4799999999996"/>
    <n v="4326.91"/>
    <n v="4333.12"/>
    <n v="4299.6099999999997"/>
    <s v="158.29M"/>
    <n v="-5.9999999999999995E-4"/>
  </r>
  <r>
    <d v="2016-05-04T00:00:00"/>
    <s v="Q2-2016"/>
    <x v="36"/>
    <n v="4312.01"/>
    <n v="4314.49"/>
    <n v="4328.22"/>
    <n v="4301.07"/>
    <s v="165.04M"/>
    <n v="-6.7999999999999996E-3"/>
  </r>
  <r>
    <d v="2016-05-03T00:00:00"/>
    <s v="Q2-2016"/>
    <x v="36"/>
    <n v="4341.3900000000003"/>
    <n v="4349.07"/>
    <n v="4368.76"/>
    <n v="4329.76"/>
    <s v="160.69M"/>
    <n v="-9.1000000000000004E-3"/>
  </r>
  <r>
    <d v="2016-05-02T00:00:00"/>
    <s v="Q2-2016"/>
    <x v="36"/>
    <n v="4381.3"/>
    <n v="4350.83"/>
    <n v="4386.9799999999996"/>
    <n v="4334.59"/>
    <s v="152.46M"/>
    <n v="9.1999999999999998E-3"/>
  </r>
  <r>
    <d v="2016-04-29T00:00:00"/>
    <s v="Q2-2016"/>
    <x v="36"/>
    <n v="4341.3"/>
    <n v="4367.59"/>
    <n v="4372.97"/>
    <n v="4307.1000000000004"/>
    <s v="261.36M"/>
    <n v="-5.1999999999999998E-3"/>
  </r>
  <r>
    <d v="2016-04-28T00:00:00"/>
    <s v="Q2-2016"/>
    <x v="36"/>
    <n v="4363.99"/>
    <n v="4419.1099999999997"/>
    <n v="4447.2"/>
    <n v="4355.3"/>
    <s v="202.30M"/>
    <n v="-1.1900000000000001E-2"/>
  </r>
  <r>
    <d v="2016-04-27T00:00:00"/>
    <s v="Q2-2016"/>
    <x v="36"/>
    <n v="4416.6400000000003"/>
    <n v="4412.82"/>
    <n v="4426.2700000000004"/>
    <n v="4381.17"/>
    <s v="191.55M"/>
    <n v="-8.2000000000000007E-3"/>
  </r>
  <r>
    <d v="2016-04-26T00:00:00"/>
    <s v="Q2-2016"/>
    <x v="36"/>
    <n v="4452.97"/>
    <n v="4480.6000000000004"/>
    <n v="4490.0600000000004"/>
    <n v="4439.38"/>
    <s v="159.89M"/>
    <n v="-4.7000000000000002E-3"/>
  </r>
  <r>
    <d v="2016-04-25T00:00:00"/>
    <s v="Q2-2016"/>
    <x v="36"/>
    <n v="4474.13"/>
    <n v="4459.67"/>
    <n v="4474.7700000000004"/>
    <n v="4452.87"/>
    <s v="136.35M"/>
    <n v="0"/>
  </r>
  <r>
    <d v="2016-04-22T00:00:00"/>
    <s v="Q2-2016"/>
    <x v="36"/>
    <n v="4474.1899999999996"/>
    <n v="4478.4399999999996"/>
    <n v="4502.3900000000003"/>
    <n v="4440.1400000000003"/>
    <s v="206.02M"/>
    <n v="-1.47E-2"/>
  </r>
  <r>
    <d v="2016-04-21T00:00:00"/>
    <s v="Q2-2016"/>
    <x v="36"/>
    <n v="4540.8"/>
    <n v="4540.71"/>
    <n v="4558.66"/>
    <n v="4522.8500000000004"/>
    <s v="145.96M"/>
    <n v="1E-4"/>
  </r>
  <r>
    <d v="2016-04-20T00:00:00"/>
    <s v="Q2-2016"/>
    <x v="36"/>
    <n v="4540.4399999999996"/>
    <n v="4539.1899999999996"/>
    <n v="4562.34"/>
    <n v="4523.8999999999996"/>
    <s v="153.14M"/>
    <n v="6.9999999999999999E-4"/>
  </r>
  <r>
    <d v="2016-04-19T00:00:00"/>
    <s v="Q2-2016"/>
    <x v="36"/>
    <n v="4537.09"/>
    <n v="4565.42"/>
    <n v="4574.38"/>
    <n v="4515.9799999999996"/>
    <s v="167.57M"/>
    <n v="-6.1999999999999998E-3"/>
  </r>
  <r>
    <d v="2016-04-18T00:00:00"/>
    <s v="Q2-2016"/>
    <x v="36"/>
    <n v="4565.42"/>
    <n v="4535.21"/>
    <n v="4570.58"/>
    <n v="4531.1099999999997"/>
    <s v="143.78M"/>
    <n v="4.8999999999999998E-3"/>
  </r>
  <r>
    <d v="2016-04-15T00:00:00"/>
    <s v="Q2-2016"/>
    <x v="36"/>
    <n v="4543.16"/>
    <n v="4550.3100000000004"/>
    <n v="4558.92"/>
    <n v="4531"/>
    <s v="180.01M"/>
    <n v="-2.5000000000000001E-3"/>
  </r>
  <r>
    <d v="2016-04-14T00:00:00"/>
    <s v="Q2-2016"/>
    <x v="36"/>
    <n v="4554.62"/>
    <n v="4554.66"/>
    <n v="4569.7299999999996"/>
    <n v="4541.66"/>
    <s v="137.87M"/>
    <n v="0"/>
  </r>
  <r>
    <d v="2016-04-13T00:00:00"/>
    <s v="Q2-2016"/>
    <x v="36"/>
    <n v="4554.72"/>
    <n v="4526.92"/>
    <n v="4560.1099999999997"/>
    <n v="4524.26"/>
    <s v="160.41M"/>
    <n v="1.2999999999999999E-2"/>
  </r>
  <r>
    <d v="2016-04-12T00:00:00"/>
    <s v="Q2-2016"/>
    <x v="36"/>
    <n v="4496.05"/>
    <n v="4464.07"/>
    <n v="4503.8900000000003"/>
    <n v="4435.05"/>
    <s v="139.12M"/>
    <n v="8.3999999999999995E-3"/>
  </r>
  <r>
    <d v="2016-04-11T00:00:00"/>
    <s v="Q2-2016"/>
    <x v="36"/>
    <n v="4458.7"/>
    <n v="4496.26"/>
    <n v="4516.1000000000004"/>
    <n v="4458.47"/>
    <s v="139.72M"/>
    <n v="-3.5999999999999999E-3"/>
  </r>
  <r>
    <d v="2016-04-08T00:00:00"/>
    <s v="Q2-2016"/>
    <x v="36"/>
    <n v="4474.93"/>
    <n v="4506.97"/>
    <n v="4515.91"/>
    <n v="4459.5600000000004"/>
    <s v="137.26M"/>
    <n v="-1E-4"/>
  </r>
  <r>
    <d v="2016-04-07T00:00:00"/>
    <s v="Q2-2016"/>
    <x v="36"/>
    <n v="4475.28"/>
    <n v="4519.0200000000004"/>
    <n v="4525.6899999999996"/>
    <n v="4459.72"/>
    <s v="158.89M"/>
    <n v="-1.5100000000000001E-2"/>
  </r>
  <r>
    <d v="2016-04-06T00:00:00"/>
    <s v="Q2-2016"/>
    <x v="36"/>
    <n v="4543.78"/>
    <n v="4476.3500000000004"/>
    <n v="4544.59"/>
    <n v="4476.3500000000004"/>
    <s v="140.03M"/>
    <n v="1.6299999999999999E-2"/>
  </r>
  <r>
    <d v="2016-04-05T00:00:00"/>
    <s v="Q2-2016"/>
    <x v="36"/>
    <n v="4470.75"/>
    <n v="4479.1099999999997"/>
    <n v="4494.71"/>
    <n v="4465.04"/>
    <s v="147.87M"/>
    <n v="-9.1000000000000004E-3"/>
  </r>
  <r>
    <d v="2016-04-04T00:00:00"/>
    <s v="Q2-2016"/>
    <x v="36"/>
    <n v="4511.7"/>
    <n v="4526.3900000000003"/>
    <n v="4533.43"/>
    <n v="4503.6499999999996"/>
    <s v="136.25M"/>
    <n v="-4.4999999999999997E-3"/>
  </r>
  <r>
    <d v="2016-04-01T00:00:00"/>
    <s v="Q2-2016"/>
    <x v="36"/>
    <n v="4532.08"/>
    <n v="4461.7700000000004"/>
    <n v="4534.32"/>
    <n v="4452.1099999999997"/>
    <s v="163.66M"/>
    <n v="1.0800000000000001E-2"/>
  </r>
  <r>
    <d v="2016-03-31T00:00:00"/>
    <s v="Q1-2016"/>
    <x v="37"/>
    <n v="4483.6499999999996"/>
    <n v="4491.01"/>
    <n v="4504.24"/>
    <n v="4478.13"/>
    <s v="153.57M"/>
    <n v="-1.6000000000000001E-3"/>
  </r>
  <r>
    <d v="2016-03-30T00:00:00"/>
    <s v="Q1-2016"/>
    <x v="37"/>
    <n v="4490.88"/>
    <n v="4494.7"/>
    <n v="4518.18"/>
    <n v="4481.84"/>
    <s v="135.07M"/>
    <n v="5.1999999999999998E-3"/>
  </r>
  <r>
    <d v="2016-03-29T00:00:00"/>
    <s v="Q1-2016"/>
    <x v="37"/>
    <n v="4467.72"/>
    <n v="4391.1899999999996"/>
    <n v="4471.7700000000004"/>
    <n v="4384.2700000000004"/>
    <s v="138.60M"/>
    <n v="1.5800000000000002E-2"/>
  </r>
  <r>
    <d v="2016-03-28T00:00:00"/>
    <s v="Q1-2016"/>
    <x v="37"/>
    <n v="4398.07"/>
    <n v="4415.04"/>
    <n v="4417.57"/>
    <n v="4393.08"/>
    <s v="114.45M"/>
    <n v="-1.6999999999999999E-3"/>
  </r>
  <r>
    <d v="2016-03-24T00:00:00"/>
    <s v="Q1-2016"/>
    <x v="37"/>
    <n v="4405.53"/>
    <n v="4380.2299999999996"/>
    <n v="4405.99"/>
    <n v="4374.71"/>
    <s v="143.05M"/>
    <n v="6.9999999999999999E-4"/>
  </r>
  <r>
    <d v="2016-03-23T00:00:00"/>
    <s v="Q1-2016"/>
    <x v="37"/>
    <n v="4402.5600000000004"/>
    <n v="4431.82"/>
    <n v="4434.76"/>
    <n v="4394.96"/>
    <s v="132.11M"/>
    <n v="-7.9000000000000008E-3"/>
  </r>
  <r>
    <d v="2016-03-22T00:00:00"/>
    <s v="Q1-2016"/>
    <x v="37"/>
    <n v="4437.62"/>
    <n v="4403.47"/>
    <n v="4450.76"/>
    <n v="4401.26"/>
    <s v="139.00M"/>
    <n v="2.3999999999999998E-3"/>
  </r>
  <r>
    <d v="2016-03-21T00:00:00"/>
    <s v="Q1-2016"/>
    <x v="37"/>
    <n v="4426.9799999999996"/>
    <n v="4403.09"/>
    <n v="4430.4399999999996"/>
    <n v="4400.3500000000004"/>
    <s v="138.58M"/>
    <n v="3.7000000000000002E-3"/>
  </r>
  <r>
    <d v="2016-03-18T00:00:00"/>
    <s v="Q1-2016"/>
    <x v="37"/>
    <n v="4410.83"/>
    <n v="4408.82"/>
    <n v="4420.88"/>
    <n v="4387.8"/>
    <s v="435.12M"/>
    <n v="2.3999999999999998E-3"/>
  </r>
  <r>
    <d v="2016-03-17T00:00:00"/>
    <s v="Q1-2016"/>
    <x v="37"/>
    <n v="4400.26"/>
    <n v="4390.0600000000004"/>
    <n v="4413.08"/>
    <n v="4376.87"/>
    <s v="159.01M"/>
    <n v="-8.9999999999999998E-4"/>
  </r>
  <r>
    <d v="2016-03-16T00:00:00"/>
    <s v="Q1-2016"/>
    <x v="37"/>
    <n v="4404.2"/>
    <n v="4359.67"/>
    <n v="4416.1099999999997"/>
    <n v="4357.74"/>
    <s v="151.32M"/>
    <n v="8.5000000000000006E-3"/>
  </r>
  <r>
    <d v="2016-03-15T00:00:00"/>
    <s v="Q1-2016"/>
    <x v="37"/>
    <n v="4367.08"/>
    <n v="4354.38"/>
    <n v="4371.29"/>
    <n v="4339.8599999999997"/>
    <s v="136.02M"/>
    <n v="-1E-4"/>
  </r>
  <r>
    <d v="2016-03-14T00:00:00"/>
    <s v="Q1-2016"/>
    <x v="37"/>
    <n v="4367.33"/>
    <n v="4347.9399999999996"/>
    <n v="4378.3500000000004"/>
    <n v="4347.55"/>
    <s v="131.71M"/>
    <n v="1.2999999999999999E-3"/>
  </r>
  <r>
    <d v="2016-03-11T00:00:00"/>
    <s v="Q1-2016"/>
    <x v="37"/>
    <n v="4361.83"/>
    <n v="4337.12"/>
    <n v="4361.83"/>
    <n v="4320.55"/>
    <s v="159.33M"/>
    <n v="1.7500000000000002E-2"/>
  </r>
  <r>
    <d v="2016-03-10T00:00:00"/>
    <s v="Q1-2016"/>
    <x v="37"/>
    <n v="4286.97"/>
    <n v="4307.87"/>
    <n v="4335.33"/>
    <n v="4232.08"/>
    <s v="165.57M"/>
    <n v="-1.5E-3"/>
  </r>
  <r>
    <d v="2016-03-09T00:00:00"/>
    <s v="Q1-2016"/>
    <x v="37"/>
    <n v="4293.2299999999996"/>
    <n v="4281.1000000000004"/>
    <n v="4293.2299999999996"/>
    <n v="4258.08"/>
    <s v="145.93M"/>
    <n v="6.4999999999999997E-3"/>
  </r>
  <r>
    <d v="2016-03-08T00:00:00"/>
    <s v="Q1-2016"/>
    <x v="37"/>
    <n v="4265.51"/>
    <n v="4272.72"/>
    <n v="4308.84"/>
    <n v="4258.82"/>
    <s v="164.88M"/>
    <n v="-8.8000000000000005E-3"/>
  </r>
  <r>
    <d v="2016-03-07T00:00:00"/>
    <s v="Q1-2016"/>
    <x v="37"/>
    <n v="4303.33"/>
    <n v="4303.8100000000004"/>
    <n v="4330.28"/>
    <n v="4271.5600000000004"/>
    <s v="167.76M"/>
    <n v="-5.8999999999999999E-3"/>
  </r>
  <r>
    <d v="2016-03-04T00:00:00"/>
    <s v="Q1-2016"/>
    <x v="37"/>
    <n v="4329"/>
    <n v="4334.03"/>
    <n v="4356.34"/>
    <n v="4301.3500000000004"/>
    <s v="179.96M"/>
    <n v="6.9999999999999999E-4"/>
  </r>
  <r>
    <d v="2016-03-03T00:00:00"/>
    <s v="Q1-2016"/>
    <x v="37"/>
    <n v="4325.8599999999997"/>
    <n v="4330.3999999999996"/>
    <n v="4331.49"/>
    <n v="4296.32"/>
    <s v="146.71M"/>
    <n v="-2E-3"/>
  </r>
  <r>
    <d v="2016-03-02T00:00:00"/>
    <s v="Q1-2016"/>
    <x v="37"/>
    <n v="4334.3900000000003"/>
    <n v="4328.72"/>
    <n v="4335.43"/>
    <n v="4301.09"/>
    <s v="167.09M"/>
    <n v="2.0000000000000001E-4"/>
  </r>
  <r>
    <d v="2016-03-01T00:00:00"/>
    <s v="Q1-2016"/>
    <x v="37"/>
    <n v="4333.6099999999997"/>
    <n v="4238.08"/>
    <n v="4333.6099999999997"/>
    <n v="4225.93"/>
    <s v="182.38M"/>
    <n v="3.15E-2"/>
  </r>
  <r>
    <d v="2016-02-29T00:00:00"/>
    <s v="Q1-2016"/>
    <x v="37"/>
    <n v="4201.12"/>
    <n v="4228.57"/>
    <n v="4263.3100000000004"/>
    <n v="4200.1499999999996"/>
    <s v="207.64M"/>
    <n v="-8.0999999999999996E-3"/>
  </r>
  <r>
    <d v="2016-02-26T00:00:00"/>
    <s v="Q1-2016"/>
    <x v="37"/>
    <n v="4235.62"/>
    <n v="4273.59"/>
    <n v="4275.82"/>
    <n v="4227.29"/>
    <s v="154.46M"/>
    <n v="-1.2999999999999999E-3"/>
  </r>
  <r>
    <d v="2016-02-25T00:00:00"/>
    <s v="Q1-2016"/>
    <x v="37"/>
    <n v="4241.0600000000004"/>
    <n v="4212.4799999999996"/>
    <n v="4241.25"/>
    <n v="4173.25"/>
    <s v="143.05M"/>
    <n v="9.5999999999999992E-3"/>
  </r>
  <r>
    <d v="2016-02-24T00:00:00"/>
    <s v="Q1-2016"/>
    <x v="37"/>
    <n v="4200.66"/>
    <n v="4116.0200000000004"/>
    <n v="4205.9799999999996"/>
    <n v="4088.12"/>
    <s v="161.65M"/>
    <n v="9.1999999999999998E-3"/>
  </r>
  <r>
    <d v="2016-02-23T00:00:00"/>
    <s v="Q1-2016"/>
    <x v="37"/>
    <n v="4162.54"/>
    <n v="4209.32"/>
    <n v="4217.99"/>
    <n v="4158.5600000000004"/>
    <s v="147.33M"/>
    <n v="-1.6199999999999999E-2"/>
  </r>
  <r>
    <d v="2016-02-22T00:00:00"/>
    <s v="Q1-2016"/>
    <x v="37"/>
    <n v="4231.2700000000004"/>
    <n v="4203.6000000000004"/>
    <n v="4235.12"/>
    <n v="4199.93"/>
    <s v="162.50M"/>
    <n v="1.61E-2"/>
  </r>
  <r>
    <d v="2016-02-19T00:00:00"/>
    <s v="Q1-2016"/>
    <x v="37"/>
    <n v="4164.09"/>
    <n v="4129.75"/>
    <n v="4175.08"/>
    <n v="4121.59"/>
    <s v="198.16M"/>
    <n v="3.0000000000000001E-3"/>
  </r>
  <r>
    <d v="2016-02-18T00:00:00"/>
    <s v="Q1-2016"/>
    <x v="37"/>
    <n v="4151.49"/>
    <n v="4212.22"/>
    <n v="4212.58"/>
    <n v="4146.1000000000004"/>
    <s v="179.17M"/>
    <n v="-1.1299999999999999E-2"/>
  </r>
  <r>
    <d v="2016-02-17T00:00:00"/>
    <s v="Q1-2016"/>
    <x v="37"/>
    <n v="4199.1000000000004"/>
    <n v="4138.43"/>
    <n v="4204.62"/>
    <n v="4125.83"/>
    <s v="224.55M"/>
    <n v="2.3099999999999999E-2"/>
  </r>
  <r>
    <d v="2016-02-16T00:00:00"/>
    <s v="Q1-2016"/>
    <x v="37"/>
    <n v="4104.33"/>
    <n v="4077.33"/>
    <n v="4104.33"/>
    <n v="4049.88"/>
    <s v="231.42M"/>
    <n v="2.12E-2"/>
  </r>
  <r>
    <d v="2016-02-12T00:00:00"/>
    <s v="Q1-2016"/>
    <x v="37"/>
    <n v="4019.19"/>
    <n v="3996.64"/>
    <n v="4022.12"/>
    <n v="3965.74"/>
    <s v="204.49M"/>
    <n v="1.44E-2"/>
  </r>
  <r>
    <d v="2016-02-11T00:00:00"/>
    <s v="Q1-2016"/>
    <x v="37"/>
    <n v="3962.22"/>
    <n v="3910.57"/>
    <n v="3988.71"/>
    <n v="3902.86"/>
    <s v="252.95M"/>
    <n v="-1E-3"/>
  </r>
  <r>
    <d v="2016-02-10T00:00:00"/>
    <s v="Q1-2016"/>
    <x v="37"/>
    <n v="3966.28"/>
    <n v="3996.76"/>
    <n v="4045.48"/>
    <n v="3962.7"/>
    <s v="204.93M"/>
    <n v="4.7000000000000002E-3"/>
  </r>
  <r>
    <d v="2016-02-09T00:00:00"/>
    <s v="Q1-2016"/>
    <x v="37"/>
    <n v="3947.8"/>
    <n v="3903.93"/>
    <n v="4008.06"/>
    <n v="3902.74"/>
    <s v="237.24M"/>
    <n v="-3.2000000000000002E-3"/>
  </r>
  <r>
    <d v="2016-02-08T00:00:00"/>
    <s v="Q1-2016"/>
    <x v="37"/>
    <n v="3960.67"/>
    <n v="3947.99"/>
    <n v="3979.09"/>
    <n v="3888.78"/>
    <s v="286.49M"/>
    <n v="-1.5900000000000001E-2"/>
  </r>
  <r>
    <d v="2016-02-05T00:00:00"/>
    <s v="Q1-2016"/>
    <x v="37"/>
    <n v="4024.47"/>
    <n v="4150.3500000000004"/>
    <n v="4152.7299999999996"/>
    <n v="4008.45"/>
    <s v="265.25M"/>
    <n v="-3.44E-2"/>
  </r>
  <r>
    <d v="2016-02-04T00:00:00"/>
    <s v="Q1-2016"/>
    <x v="37"/>
    <n v="4167.7700000000004"/>
    <n v="4158.05"/>
    <n v="4200.99"/>
    <n v="4120.58"/>
    <s v="232.61M"/>
    <n v="-1E-3"/>
  </r>
  <r>
    <d v="2016-02-03T00:00:00"/>
    <s v="Q1-2016"/>
    <x v="37"/>
    <n v="4171.97"/>
    <n v="4213.67"/>
    <n v="4218.1499999999996"/>
    <n v="4099.24"/>
    <s v="254.44M"/>
    <n v="-5.0000000000000001E-3"/>
  </r>
  <r>
    <d v="2016-02-02T00:00:00"/>
    <s v="Q1-2016"/>
    <x v="37"/>
    <n v="4193.1000000000004"/>
    <n v="4262.45"/>
    <n v="4265.04"/>
    <n v="4180.57"/>
    <s v="219.08M"/>
    <n v="-2.18E-2"/>
  </r>
  <r>
    <d v="2016-02-01T00:00:00"/>
    <s v="Q1-2016"/>
    <x v="37"/>
    <n v="4286.5600000000004"/>
    <n v="4254.41"/>
    <n v="4301.63"/>
    <n v="4238.2"/>
    <s v="186.12M"/>
    <n v="1.6999999999999999E-3"/>
  </r>
  <r>
    <d v="2016-01-29T00:00:00"/>
    <s v="Q1-2016"/>
    <x v="37"/>
    <n v="4279.17"/>
    <n v="4186.3500000000004"/>
    <n v="4279.17"/>
    <n v="4184.3100000000004"/>
    <s v="329.47M"/>
    <n v="2.2200000000000001E-2"/>
  </r>
  <r>
    <d v="2016-01-28T00:00:00"/>
    <s v="Q1-2016"/>
    <x v="37"/>
    <n v="4186.0600000000004"/>
    <n v="4197.2"/>
    <n v="4197.4799999999996"/>
    <n v="4116.5"/>
    <s v="245.91M"/>
    <n v="1.3899999999999999E-2"/>
  </r>
  <r>
    <d v="2016-01-27T00:00:00"/>
    <s v="Q1-2016"/>
    <x v="37"/>
    <n v="4128.8599999999997"/>
    <n v="4214.9399999999996"/>
    <n v="4226.09"/>
    <n v="4111.93"/>
    <s v="214.92M"/>
    <n v="-2.4799999999999999E-2"/>
  </r>
  <r>
    <d v="2016-01-26T00:00:00"/>
    <s v="Q1-2016"/>
    <x v="37"/>
    <n v="4233.8500000000004"/>
    <n v="4211.92"/>
    <n v="4250.97"/>
    <n v="4177.8500000000004"/>
    <s v="170.39M"/>
    <n v="8.8999999999999999E-3"/>
  </r>
  <r>
    <d v="2016-01-25T00:00:00"/>
    <s v="Q1-2016"/>
    <x v="37"/>
    <n v="4196.53"/>
    <n v="4245.47"/>
    <n v="4268.1099999999997"/>
    <n v="4193.32"/>
    <s v="197.57M"/>
    <n v="-1.4800000000000001E-2"/>
  </r>
  <r>
    <d v="2016-01-22T00:00:00"/>
    <s v="Q1-2016"/>
    <x v="37"/>
    <n v="4259.7700000000004"/>
    <n v="4226.4399999999996"/>
    <n v="4260.55"/>
    <n v="4209.24"/>
    <s v="193.50M"/>
    <n v="2.8299999999999999E-2"/>
  </r>
  <r>
    <d v="2016-01-21T00:00:00"/>
    <s v="Q1-2016"/>
    <x v="37"/>
    <n v="4142.6000000000004"/>
    <n v="4146.4399999999996"/>
    <n v="4200.3599999999997"/>
    <n v="4099.3"/>
    <s v="219.83M"/>
    <n v="1.5E-3"/>
  </r>
  <r>
    <d v="2016-01-20T00:00:00"/>
    <s v="Q1-2016"/>
    <x v="37"/>
    <n v="4136.28"/>
    <n v="4078.23"/>
    <n v="4178.6400000000003"/>
    <n v="3992.91"/>
    <s v="295.46M"/>
    <n v="-2.5999999999999999E-3"/>
  </r>
  <r>
    <d v="2016-01-19T00:00:00"/>
    <s v="Q1-2016"/>
    <x v="37"/>
    <n v="4147.07"/>
    <n v="4199.5600000000004"/>
    <n v="4202.04"/>
    <n v="4101.05"/>
    <s v="228.78M"/>
    <n v="1.4E-3"/>
  </r>
  <r>
    <d v="2016-01-15T00:00:00"/>
    <s v="Q1-2016"/>
    <x v="37"/>
    <n v="4141.08"/>
    <n v="4123.87"/>
    <n v="4184.6899999999996"/>
    <n v="4085.79"/>
    <s v="336.94M"/>
    <n v="-3.09E-2"/>
  </r>
  <r>
    <d v="2016-01-14T00:00:00"/>
    <s v="Q1-2016"/>
    <x v="37"/>
    <n v="4272.97"/>
    <n v="4201.2299999999996"/>
    <n v="4308.25"/>
    <n v="4133.32"/>
    <s v="237.79M"/>
    <n v="2.1499999999999998E-2"/>
  </r>
  <r>
    <d v="2016-01-13T00:00:00"/>
    <s v="Q1-2016"/>
    <x v="37"/>
    <n v="4183.12"/>
    <n v="4352.6400000000003"/>
    <n v="4359.5"/>
    <n v="4177.3"/>
    <s v="226.90M"/>
    <n v="-3.4799999999999998E-2"/>
  </r>
  <r>
    <d v="2016-01-12T00:00:00"/>
    <s v="Q1-2016"/>
    <x v="37"/>
    <n v="4333.72"/>
    <n v="4322.7700000000004"/>
    <n v="4353.1899999999996"/>
    <n v="4273.0200000000004"/>
    <s v="174.99M"/>
    <n v="1.17E-2"/>
  </r>
  <r>
    <d v="2016-01-11T00:00:00"/>
    <s v="Q1-2016"/>
    <x v="37"/>
    <n v="4283.55"/>
    <n v="4300.97"/>
    <n v="4311.1400000000003"/>
    <n v="4217.63"/>
    <s v="195.48M"/>
    <n v="3.0000000000000001E-3"/>
  </r>
  <r>
    <d v="2016-01-08T00:00:00"/>
    <s v="Q1-2016"/>
    <x v="37"/>
    <n v="4270.78"/>
    <n v="4336.12"/>
    <n v="4362.46"/>
    <n v="4264.8100000000004"/>
    <s v="211.24M"/>
    <n v="-8.0999999999999996E-3"/>
  </r>
  <r>
    <d v="2016-01-07T00:00:00"/>
    <s v="Q1-2016"/>
    <x v="37"/>
    <n v="4305.72"/>
    <n v="4349.1400000000003"/>
    <n v="4403.6099999999997"/>
    <n v="4303.66"/>
    <s v="247.44M"/>
    <n v="-3.1099999999999999E-2"/>
  </r>
  <r>
    <d v="2016-01-06T00:00:00"/>
    <s v="Q1-2016"/>
    <x v="37"/>
    <n v="4443.9799999999996"/>
    <n v="4409.78"/>
    <n v="4467.55"/>
    <n v="4409.49"/>
    <s v="187.88M"/>
    <n v="-8.9999999999999993E-3"/>
  </r>
  <r>
    <d v="2016-01-05T00:00:00"/>
    <s v="Q1-2016"/>
    <x v="37"/>
    <n v="4484.18"/>
    <n v="4512.03"/>
    <n v="4522.12"/>
    <n v="4466.05"/>
    <s v="161.32M"/>
    <n v="-3.0000000000000001E-3"/>
  </r>
  <r>
    <d v="2016-01-04T00:00:00"/>
    <s v="Q1-2016"/>
    <x v="37"/>
    <n v="4497.8599999999997"/>
    <n v="4485.0600000000004"/>
    <n v="4497.8599999999997"/>
    <n v="4439.13"/>
    <s v="221.70M"/>
    <n v="-2.0799999999999999E-2"/>
  </r>
  <r>
    <d v="2015-12-31T00:00:00"/>
    <s v="Q4-2015"/>
    <x v="38"/>
    <n v="4593.2700000000004"/>
    <n v="4634.1499999999996"/>
    <n v="4642.55"/>
    <n v="4592.88"/>
    <s v="119.75M"/>
    <n v="-1.26E-2"/>
  </r>
  <r>
    <d v="2015-12-30T00:00:00"/>
    <s v="Q4-2015"/>
    <x v="38"/>
    <n v="4652.01"/>
    <n v="4687.16"/>
    <n v="4688.66"/>
    <n v="4651.7299999999996"/>
    <s v="77.90M"/>
    <n v="-8.3000000000000001E-3"/>
  </r>
  <r>
    <d v="2015-12-29T00:00:00"/>
    <s v="Q4-2015"/>
    <x v="38"/>
    <n v="4691.08"/>
    <n v="4645.08"/>
    <n v="4702.74"/>
    <n v="4644.32"/>
    <s v="98.98M"/>
    <n v="1.5100000000000001E-2"/>
  </r>
  <r>
    <d v="2015-12-28T00:00:00"/>
    <s v="Q4-2015"/>
    <x v="38"/>
    <n v="4621.3500000000004"/>
    <n v="4610.41"/>
    <n v="4621.68"/>
    <n v="4580.13"/>
    <s v="96.41M"/>
    <n v="-2.9999999999999997E-4"/>
  </r>
  <r>
    <d v="2015-12-24T00:00:00"/>
    <s v="Q4-2015"/>
    <x v="38"/>
    <n v="4622.7700000000004"/>
    <n v="4626.32"/>
    <n v="4635.59"/>
    <n v="4620.8"/>
    <s v="56.28M"/>
    <n v="-4.0000000000000002E-4"/>
  </r>
  <r>
    <d v="2015-12-23T00:00:00"/>
    <s v="Q4-2015"/>
    <x v="38"/>
    <n v="4624.59"/>
    <n v="4612.16"/>
    <n v="4626.16"/>
    <n v="4605.3599999999997"/>
    <s v="129.67M"/>
    <n v="7.7000000000000002E-3"/>
  </r>
  <r>
    <d v="2015-12-22T00:00:00"/>
    <s v="Q4-2015"/>
    <x v="38"/>
    <n v="4589.26"/>
    <n v="4580.6099999999997"/>
    <n v="4596.08"/>
    <n v="4560.54"/>
    <s v="124.75M"/>
    <n v="6.3E-3"/>
  </r>
  <r>
    <d v="2015-12-21T00:00:00"/>
    <s v="Q4-2015"/>
    <x v="38"/>
    <n v="4560.55"/>
    <n v="4547.92"/>
    <n v="4560.71"/>
    <n v="4519.82"/>
    <s v="140.94M"/>
    <n v="1.01E-2"/>
  </r>
  <r>
    <d v="2015-12-18T00:00:00"/>
    <s v="Q4-2015"/>
    <x v="38"/>
    <n v="4514.82"/>
    <n v="4578.6899999999996"/>
    <n v="4593.3999999999996"/>
    <n v="4513.2299999999996"/>
    <s v="499.76M"/>
    <n v="-1.8100000000000002E-2"/>
  </r>
  <r>
    <d v="2015-12-17T00:00:00"/>
    <s v="Q4-2015"/>
    <x v="38"/>
    <n v="4598.1400000000003"/>
    <n v="4680.62"/>
    <n v="4681.13"/>
    <n v="4597.6499999999996"/>
    <s v="170.27M"/>
    <n v="-1.4200000000000001E-2"/>
  </r>
  <r>
    <d v="2015-12-16T00:00:00"/>
    <s v="Q4-2015"/>
    <x v="38"/>
    <n v="4664.5600000000004"/>
    <n v="4633.8500000000004"/>
    <n v="4673.54"/>
    <n v="4582.87"/>
    <s v="159.86M"/>
    <n v="1.46E-2"/>
  </r>
  <r>
    <d v="2015-12-15T00:00:00"/>
    <s v="Q4-2015"/>
    <x v="38"/>
    <n v="4597.33"/>
    <n v="4607.2"/>
    <n v="4636.7700000000004"/>
    <n v="4592.72"/>
    <s v="182.72M"/>
    <n v="5.8999999999999999E-3"/>
  </r>
  <r>
    <d v="2015-12-14T00:00:00"/>
    <s v="Q4-2015"/>
    <x v="38"/>
    <n v="4570.16"/>
    <n v="4535.5600000000004"/>
    <n v="4571.57"/>
    <n v="4478.25"/>
    <s v="199.75M"/>
    <n v="7.1999999999999998E-3"/>
  </r>
  <r>
    <d v="2015-12-11T00:00:00"/>
    <s v="Q4-2015"/>
    <x v="38"/>
    <n v="4537.5600000000004"/>
    <n v="4583.08"/>
    <n v="4600.91"/>
    <n v="4534.05"/>
    <s v="189.83M"/>
    <n v="-2.2700000000000001E-2"/>
  </r>
  <r>
    <d v="2015-12-10T00:00:00"/>
    <s v="Q4-2015"/>
    <x v="38"/>
    <n v="4643.05"/>
    <n v="4627.7700000000004"/>
    <n v="4674"/>
    <n v="4619.9799999999996"/>
    <s v="143.53M"/>
    <n v="4.4999999999999997E-3"/>
  </r>
  <r>
    <d v="2015-12-09T00:00:00"/>
    <s v="Q4-2015"/>
    <x v="38"/>
    <n v="4622.1400000000003"/>
    <n v="4674.8"/>
    <n v="4698.25"/>
    <n v="4595.01"/>
    <s v="178.84M"/>
    <n v="-1.55E-2"/>
  </r>
  <r>
    <d v="2015-12-08T00:00:00"/>
    <s v="Q4-2015"/>
    <x v="38"/>
    <n v="4694.7700000000004"/>
    <n v="4646.43"/>
    <n v="4708.47"/>
    <n v="4643.6499999999996"/>
    <s v="161.79M"/>
    <n v="2.0000000000000001E-4"/>
  </r>
  <r>
    <d v="2015-12-07T00:00:00"/>
    <s v="Q4-2015"/>
    <x v="38"/>
    <n v="4693.62"/>
    <n v="4718.55"/>
    <n v="4720.82"/>
    <n v="4671.8599999999997"/>
    <s v="155.14M"/>
    <n v="-4.7999999999999996E-3"/>
  </r>
  <r>
    <d v="2015-12-04T00:00:00"/>
    <s v="Q4-2015"/>
    <x v="38"/>
    <n v="4716.12"/>
    <n v="4621.4799999999996"/>
    <n v="4722.3900000000003"/>
    <n v="4612.1099999999997"/>
    <s v="185.34M"/>
    <n v="2.3699999999999999E-2"/>
  </r>
  <r>
    <d v="2015-12-03T00:00:00"/>
    <s v="Q4-2015"/>
    <x v="38"/>
    <n v="4606.76"/>
    <n v="4704.2"/>
    <n v="4705.78"/>
    <n v="4579.91"/>
    <s v="201.09M"/>
    <n v="-1.7000000000000001E-2"/>
  </r>
  <r>
    <d v="2015-12-02T00:00:00"/>
    <s v="Q4-2015"/>
    <x v="38"/>
    <n v="4686.22"/>
    <n v="4720.2700000000004"/>
    <n v="4739.75"/>
    <n v="4680.0600000000004"/>
    <s v="167.93M"/>
    <n v="-6.3E-3"/>
  </r>
  <r>
    <d v="2015-12-01T00:00:00"/>
    <s v="Q4-2015"/>
    <x v="38"/>
    <n v="4716.16"/>
    <n v="4685.74"/>
    <n v="4716.16"/>
    <n v="4682.3999999999996"/>
    <s v="161.56M"/>
    <n v="1.11E-2"/>
  </r>
  <r>
    <d v="2015-11-30T00:00:00"/>
    <s v="Q4-2015"/>
    <x v="38"/>
    <n v="4664.51"/>
    <n v="4692.57"/>
    <n v="4695.0600000000004"/>
    <n v="4654.53"/>
    <s v="237.17M"/>
    <n v="-3.3999999999999998E-3"/>
  </r>
  <r>
    <d v="2015-11-27T00:00:00"/>
    <s v="Q4-2015"/>
    <x v="38"/>
    <n v="4680.47"/>
    <n v="4680.4399999999996"/>
    <n v="4689.58"/>
    <n v="4665.92"/>
    <s v="59.48M"/>
    <n v="1.6000000000000001E-3"/>
  </r>
  <r>
    <d v="2015-11-25T00:00:00"/>
    <s v="Q4-2015"/>
    <x v="38"/>
    <n v="4672.88"/>
    <n v="4674.2299999999996"/>
    <n v="4683.55"/>
    <n v="4666.2299999999996"/>
    <s v="108.67M"/>
    <n v="6.9999999999999999E-4"/>
  </r>
  <r>
    <d v="2015-11-24T00:00:00"/>
    <s v="Q4-2015"/>
    <x v="38"/>
    <n v="4669.41"/>
    <n v="4645.5200000000004"/>
    <n v="4682.13"/>
    <n v="4621.63"/>
    <s v="145.80M"/>
    <n v="-1.1999999999999999E-3"/>
  </r>
  <r>
    <d v="2015-11-23T00:00:00"/>
    <s v="Q4-2015"/>
    <x v="38"/>
    <n v="4674.79"/>
    <n v="4689.9799999999996"/>
    <n v="4706.62"/>
    <n v="4655.6000000000004"/>
    <s v="136.01M"/>
    <n v="-2.5000000000000001E-3"/>
  </r>
  <r>
    <d v="2015-11-20T00:00:00"/>
    <s v="Q4-2015"/>
    <x v="38"/>
    <n v="4686.3599999999997"/>
    <n v="4680.51"/>
    <n v="4691.59"/>
    <n v="4674.6099999999997"/>
    <s v="171.08M"/>
    <n v="6.7000000000000002E-3"/>
  </r>
  <r>
    <d v="2015-11-19T00:00:00"/>
    <s v="Q4-2015"/>
    <x v="38"/>
    <n v="4655.3500000000004"/>
    <n v="4657.6099999999997"/>
    <n v="4678.0200000000004"/>
    <n v="4648.9399999999996"/>
    <s v="148.55M"/>
    <n v="4.0000000000000002E-4"/>
  </r>
  <r>
    <d v="2015-11-18T00:00:00"/>
    <s v="Q4-2015"/>
    <x v="38"/>
    <n v="4653.4399999999996"/>
    <n v="4586.24"/>
    <n v="4657.63"/>
    <n v="4580.72"/>
    <s v="177.73M"/>
    <n v="1.9199999999999998E-2"/>
  </r>
  <r>
    <d v="2015-11-17T00:00:00"/>
    <s v="Q4-2015"/>
    <x v="38"/>
    <n v="4565.82"/>
    <n v="4571.55"/>
    <n v="4598.2700000000004"/>
    <n v="4554.8900000000003"/>
    <s v="154.49M"/>
    <n v="1E-4"/>
  </r>
  <r>
    <d v="2015-11-16T00:00:00"/>
    <s v="Q4-2015"/>
    <x v="38"/>
    <n v="4565.47"/>
    <n v="4494.5600000000004"/>
    <n v="4566.03"/>
    <n v="4486.09"/>
    <s v="172.49M"/>
    <n v="1.41E-2"/>
  </r>
  <r>
    <d v="2015-11-13T00:00:00"/>
    <s v="Q4-2015"/>
    <x v="38"/>
    <n v="4502.1400000000003"/>
    <n v="4566.12"/>
    <n v="4575.8"/>
    <n v="4499.1499999999996"/>
    <s v="183.04M"/>
    <n v="-1.89E-2"/>
  </r>
  <r>
    <d v="2015-11-12T00:00:00"/>
    <s v="Q4-2015"/>
    <x v="38"/>
    <n v="4588.93"/>
    <n v="4617.78"/>
    <n v="4639.26"/>
    <n v="4588.07"/>
    <s v="146.81M"/>
    <n v="-1.04E-2"/>
  </r>
  <r>
    <d v="2015-11-11T00:00:00"/>
    <s v="Q4-2015"/>
    <x v="38"/>
    <n v="4636.9399999999996"/>
    <n v="4657.1899999999996"/>
    <n v="4677.78"/>
    <n v="4631.0600000000004"/>
    <s v="134.24M"/>
    <n v="-1E-3"/>
  </r>
  <r>
    <d v="2015-11-10T00:00:00"/>
    <s v="Q4-2015"/>
    <x v="38"/>
    <n v="4641.7299999999996"/>
    <n v="4628.83"/>
    <n v="4647.32"/>
    <n v="4616.71"/>
    <s v="156.09M"/>
    <n v="-3.0000000000000001E-3"/>
  </r>
  <r>
    <d v="2015-11-09T00:00:00"/>
    <s v="Q4-2015"/>
    <x v="38"/>
    <n v="4655.5200000000004"/>
    <n v="4687.3500000000004"/>
    <n v="4694.2700000000004"/>
    <n v="4627.1099999999997"/>
    <s v="159.65M"/>
    <n v="-1.0999999999999999E-2"/>
  </r>
  <r>
    <d v="2015-11-06T00:00:00"/>
    <s v="Q4-2015"/>
    <x v="38"/>
    <n v="4707.2299999999996"/>
    <n v="4695.88"/>
    <n v="4710.47"/>
    <n v="4665.41"/>
    <s v="169.35M"/>
    <n v="8.9999999999999998E-4"/>
  </r>
  <r>
    <d v="2015-11-05T00:00:00"/>
    <s v="Q4-2015"/>
    <x v="38"/>
    <n v="4702.8999999999996"/>
    <n v="4718.51"/>
    <n v="4731.5600000000004"/>
    <n v="4678.79"/>
    <s v="171.32M"/>
    <n v="-3.0999999999999999E-3"/>
  </r>
  <r>
    <d v="2015-11-04T00:00:00"/>
    <s v="Q4-2015"/>
    <x v="38"/>
    <n v="4717.55"/>
    <n v="4729.07"/>
    <n v="4737.1099999999997"/>
    <n v="4698.84"/>
    <s v="170.08M"/>
    <n v="-2.9999999999999997E-4"/>
  </r>
  <r>
    <d v="2015-11-03T00:00:00"/>
    <s v="Q4-2015"/>
    <x v="38"/>
    <n v="4719.05"/>
    <n v="4692.03"/>
    <n v="4735.3100000000004"/>
    <n v="4685.9799999999996"/>
    <s v="153.00M"/>
    <n v="3.2000000000000002E-3"/>
  </r>
  <r>
    <d v="2015-11-02T00:00:00"/>
    <s v="Q4-2015"/>
    <x v="38"/>
    <n v="4703.91"/>
    <n v="4658.79"/>
    <n v="4707.7700000000004"/>
    <n v="4652.45"/>
    <s v="139.24M"/>
    <n v="1.18E-2"/>
  </r>
  <r>
    <d v="2015-10-30T00:00:00"/>
    <s v="Q4-2015"/>
    <x v="38"/>
    <n v="4648.83"/>
    <n v="4676.3"/>
    <n v="4681.2299999999996"/>
    <n v="4648.83"/>
    <s v="187.34M"/>
    <n v="-4.7000000000000002E-3"/>
  </r>
  <r>
    <d v="2015-10-29T00:00:00"/>
    <s v="Q4-2015"/>
    <x v="38"/>
    <n v="4670.7700000000004"/>
    <n v="4657.78"/>
    <n v="4678.2"/>
    <n v="4653"/>
    <s v="147.09M"/>
    <n v="-1.6999999999999999E-3"/>
  </r>
  <r>
    <d v="2015-10-28T00:00:00"/>
    <s v="Q4-2015"/>
    <x v="38"/>
    <n v="4678.57"/>
    <n v="4649.1000000000004"/>
    <n v="4678.57"/>
    <n v="4609.93"/>
    <s v="178.00M"/>
    <n v="8.5000000000000006E-3"/>
  </r>
  <r>
    <d v="2015-10-27T00:00:00"/>
    <s v="Q4-2015"/>
    <x v="38"/>
    <n v="4639.2299999999996"/>
    <n v="4617.6000000000004"/>
    <n v="4645.9399999999996"/>
    <n v="4617.4399999999996"/>
    <s v="172.18M"/>
    <n v="1.8E-3"/>
  </r>
  <r>
    <d v="2015-10-26T00:00:00"/>
    <s v="Q4-2015"/>
    <x v="38"/>
    <n v="4630.8500000000004"/>
    <n v="4621.1400000000003"/>
    <n v="4638.75"/>
    <n v="4606.66"/>
    <s v="168.72M"/>
    <n v="1.5E-3"/>
  </r>
  <r>
    <d v="2015-10-23T00:00:00"/>
    <s v="Q4-2015"/>
    <x v="38"/>
    <n v="4624.09"/>
    <n v="4623.72"/>
    <n v="4645.97"/>
    <n v="4598.74"/>
    <s v="225.47M"/>
    <n v="2.6800000000000001E-2"/>
  </r>
  <r>
    <d v="2015-10-22T00:00:00"/>
    <s v="Q4-2015"/>
    <x v="38"/>
    <n v="4503.22"/>
    <n v="4451.32"/>
    <n v="4504.7"/>
    <n v="4438.6000000000004"/>
    <s v="220.99M"/>
    <n v="2.0299999999999999E-2"/>
  </r>
  <r>
    <d v="2015-10-21T00:00:00"/>
    <s v="Q4-2015"/>
    <x v="38"/>
    <n v="4413.5200000000004"/>
    <n v="4462.22"/>
    <n v="4464.7299999999996"/>
    <n v="4409.8999999999996"/>
    <s v="172.79M"/>
    <n v="-5.5999999999999999E-3"/>
  </r>
  <r>
    <d v="2015-10-20T00:00:00"/>
    <s v="Q4-2015"/>
    <x v="38"/>
    <n v="4438.18"/>
    <n v="4454.62"/>
    <n v="4463.1099999999997"/>
    <n v="4424.34"/>
    <s v="157.84M"/>
    <n v="-5.4000000000000003E-3"/>
  </r>
  <r>
    <d v="2015-10-19T00:00:00"/>
    <s v="Q4-2015"/>
    <x v="38"/>
    <n v="4462.07"/>
    <n v="4428.0600000000004"/>
    <n v="4464.78"/>
    <n v="4420.8"/>
    <s v="153.18M"/>
    <n v="5.3E-3"/>
  </r>
  <r>
    <d v="2015-10-16T00:00:00"/>
    <s v="Q4-2015"/>
    <x v="38"/>
    <n v="4438.62"/>
    <n v="4419.9399999999996"/>
    <n v="4438.75"/>
    <n v="4405.88"/>
    <s v="182.37M"/>
    <n v="4.5999999999999999E-3"/>
  </r>
  <r>
    <d v="2015-10-15T00:00:00"/>
    <s v="Q4-2015"/>
    <x v="38"/>
    <n v="4418.22"/>
    <n v="4361.9799999999996"/>
    <n v="4418.25"/>
    <n v="4357.22"/>
    <s v="179.80M"/>
    <n v="1.6400000000000001E-2"/>
  </r>
  <r>
    <d v="2015-10-14T00:00:00"/>
    <s v="Q4-2015"/>
    <x v="38"/>
    <n v="4346.92"/>
    <n v="4356.82"/>
    <n v="4373.71"/>
    <n v="4328.96"/>
    <s v="180.33M"/>
    <n v="-1.4E-3"/>
  </r>
  <r>
    <d v="2015-10-13T00:00:00"/>
    <s v="Q4-2015"/>
    <x v="38"/>
    <n v="4352.9399999999996"/>
    <n v="4354.0600000000004"/>
    <n v="4399.93"/>
    <n v="4349.18"/>
    <s v="135.57M"/>
    <n v="-6.7999999999999996E-3"/>
  </r>
  <r>
    <d v="2015-10-12T00:00:00"/>
    <s v="Q4-2015"/>
    <x v="38"/>
    <n v="4382.5600000000004"/>
    <n v="4378.6400000000003"/>
    <n v="4389.7700000000004"/>
    <n v="4363.96"/>
    <s v="117.69M"/>
    <n v="2.8999999999999998E-3"/>
  </r>
  <r>
    <d v="2015-10-09T00:00:00"/>
    <s v="Q4-2015"/>
    <x v="38"/>
    <n v="4370.01"/>
    <n v="4355.24"/>
    <n v="4378.26"/>
    <n v="4341.51"/>
    <s v="157.89M"/>
    <n v="4.5999999999999999E-3"/>
  </r>
  <r>
    <d v="2015-10-08T00:00:00"/>
    <s v="Q4-2015"/>
    <x v="38"/>
    <n v="4350.1499999999996"/>
    <n v="4316.18"/>
    <n v="4358.09"/>
    <n v="4275.6000000000004"/>
    <s v="175.57M"/>
    <n v="3.8999999999999998E-3"/>
  </r>
  <r>
    <d v="2015-10-07T00:00:00"/>
    <s v="Q4-2015"/>
    <x v="38"/>
    <n v="4333.46"/>
    <n v="4331.87"/>
    <n v="4342.59"/>
    <n v="4279.21"/>
    <s v="198.89M"/>
    <n v="6.1999999999999998E-3"/>
  </r>
  <r>
    <d v="2015-10-06T00:00:00"/>
    <s v="Q4-2015"/>
    <x v="38"/>
    <n v="4306.7"/>
    <n v="4315.32"/>
    <n v="4332.03"/>
    <n v="4273.7"/>
    <s v="190.27M"/>
    <n v="-5.7000000000000002E-3"/>
  </r>
  <r>
    <d v="2015-10-05T00:00:00"/>
    <s v="Q4-2015"/>
    <x v="38"/>
    <n v="4331.43"/>
    <n v="4296.54"/>
    <n v="4339.2299999999996"/>
    <n v="4290.25"/>
    <s v="188.83M"/>
    <n v="1.4999999999999999E-2"/>
  </r>
  <r>
    <d v="2015-10-02T00:00:00"/>
    <s v="Q4-2015"/>
    <x v="38"/>
    <n v="4267.45"/>
    <n v="4136.96"/>
    <n v="4267.45"/>
    <n v="4124.55"/>
    <s v="216.38M"/>
    <n v="1.78E-2"/>
  </r>
  <r>
    <d v="2015-10-01T00:00:00"/>
    <s v="Q4-2015"/>
    <x v="38"/>
    <n v="4192.96"/>
    <n v="4185.28"/>
    <n v="4194.18"/>
    <n v="4128.34"/>
    <s v="192.99M"/>
    <n v="2.8E-3"/>
  </r>
  <r>
    <d v="2015-09-30T00:00:00"/>
    <s v="Q3-2015"/>
    <x v="39"/>
    <n v="4181.0600000000004"/>
    <n v="4137.18"/>
    <n v="4181.0600000000004"/>
    <n v="4125.2"/>
    <s v="238.38M"/>
    <n v="2.3900000000000001E-2"/>
  </r>
  <r>
    <d v="2015-09-29T00:00:00"/>
    <s v="Q3-2015"/>
    <x v="39"/>
    <n v="4083.37"/>
    <n v="4110.26"/>
    <n v="4155.3100000000004"/>
    <n v="4053.11"/>
    <s v="223.14M"/>
    <n v="-4.8999999999999998E-3"/>
  </r>
  <r>
    <d v="2015-09-28T00:00:00"/>
    <s v="Q3-2015"/>
    <x v="39"/>
    <n v="4103.47"/>
    <n v="4206.68"/>
    <n v="4207.0200000000004"/>
    <n v="4092.29"/>
    <s v="222.96M"/>
    <n v="-2.87E-2"/>
  </r>
  <r>
    <d v="2015-09-25T00:00:00"/>
    <s v="Q3-2015"/>
    <x v="39"/>
    <n v="4224.74"/>
    <n v="4305.3900000000003"/>
    <n v="4308.66"/>
    <n v="4198.96"/>
    <s v="193.24M"/>
    <n v="-8.5000000000000006E-3"/>
  </r>
  <r>
    <d v="2015-09-24T00:00:00"/>
    <s v="Q3-2015"/>
    <x v="39"/>
    <n v="4261.1000000000004"/>
    <n v="4239.8500000000004"/>
    <n v="4275.6400000000003"/>
    <n v="4198.1099999999997"/>
    <s v="197.53M"/>
    <n v="-2.8999999999999998E-3"/>
  </r>
  <r>
    <d v="2015-09-23T00:00:00"/>
    <s v="Q3-2015"/>
    <x v="39"/>
    <n v="4273.53"/>
    <n v="4280.01"/>
    <n v="4294.7299999999996"/>
    <n v="4255.0600000000004"/>
    <s v="126.78M"/>
    <n v="-1E-4"/>
  </r>
  <r>
    <d v="2015-09-22T00:00:00"/>
    <s v="Q3-2015"/>
    <x v="39"/>
    <n v="4274.1000000000004"/>
    <n v="4273.3"/>
    <n v="4286.6000000000004"/>
    <n v="4233.8999999999996"/>
    <s v="175.38M"/>
    <n v="-1.43E-2"/>
  </r>
  <r>
    <d v="2015-09-21T00:00:00"/>
    <s v="Q3-2015"/>
    <x v="39"/>
    <n v="4336.13"/>
    <n v="4343.7700000000004"/>
    <n v="4372.42"/>
    <n v="4299.9399999999996"/>
    <s v="154.07M"/>
    <n v="2.8E-3"/>
  </r>
  <r>
    <d v="2015-09-18T00:00:00"/>
    <s v="Q3-2015"/>
    <x v="39"/>
    <n v="4323.8599999999997"/>
    <n v="4325.29"/>
    <n v="4374.92"/>
    <n v="4317.09"/>
    <s v="590.21M"/>
    <n v="-1.3899999999999999E-2"/>
  </r>
  <r>
    <d v="2015-09-17T00:00:00"/>
    <s v="Q3-2015"/>
    <x v="39"/>
    <n v="4384.96"/>
    <n v="4378.99"/>
    <n v="4450.66"/>
    <n v="4368.8"/>
    <s v="180.84M"/>
    <n v="2.9999999999999997E-4"/>
  </r>
  <r>
    <d v="2015-09-16T00:00:00"/>
    <s v="Q3-2015"/>
    <x v="39"/>
    <n v="4383.67"/>
    <n v="4357.3599999999997"/>
    <n v="4388.32"/>
    <n v="4346.47"/>
    <s v="142.05M"/>
    <n v="5.4000000000000003E-3"/>
  </r>
  <r>
    <d v="2015-09-15T00:00:00"/>
    <s v="Q3-2015"/>
    <x v="39"/>
    <n v="4360.28"/>
    <n v="4322.41"/>
    <n v="4373.1899999999996"/>
    <n v="4303.8900000000003"/>
    <s v="139.57M"/>
    <n v="1.2E-2"/>
  </r>
  <r>
    <d v="2015-09-14T00:00:00"/>
    <s v="Q3-2015"/>
    <x v="39"/>
    <n v="4308.76"/>
    <n v="4334.8599999999997"/>
    <n v="4334.9399999999996"/>
    <n v="4293.7700000000004"/>
    <s v="142.70M"/>
    <n v="-3.3E-3"/>
  </r>
  <r>
    <d v="2015-09-11T00:00:00"/>
    <s v="Q3-2015"/>
    <x v="39"/>
    <n v="4323.2299999999996"/>
    <n v="4273.62"/>
    <n v="4323.2299999999996"/>
    <n v="4268.1000000000004"/>
    <s v="151.68M"/>
    <n v="6.3E-3"/>
  </r>
  <r>
    <d v="2015-09-10T00:00:00"/>
    <s v="Q3-2015"/>
    <x v="39"/>
    <n v="4296.3"/>
    <n v="4248.4799999999996"/>
    <n v="4326.7700000000004"/>
    <n v="4243.6899999999996"/>
    <s v="185.13M"/>
    <n v="1.01E-2"/>
  </r>
  <r>
    <d v="2015-09-09T00:00:00"/>
    <s v="Q3-2015"/>
    <x v="39"/>
    <n v="4253.45"/>
    <n v="4346.3599999999997"/>
    <n v="4352.96"/>
    <n v="4242.47"/>
    <s v="191.97M"/>
    <n v="-1.1599999999999999E-2"/>
  </r>
  <r>
    <d v="2015-09-08T00:00:00"/>
    <s v="Q3-2015"/>
    <x v="39"/>
    <n v="4303.53"/>
    <n v="4267.3999999999996"/>
    <n v="4306.5"/>
    <n v="4247.1400000000003"/>
    <s v="193.37M"/>
    <n v="2.8400000000000002E-2"/>
  </r>
  <r>
    <d v="2015-09-04T00:00:00"/>
    <s v="Q3-2015"/>
    <x v="39"/>
    <n v="4184.72"/>
    <n v="4175.62"/>
    <n v="4210.8100000000004"/>
    <n v="4160.43"/>
    <s v="177.08M"/>
    <n v="-1.18E-2"/>
  </r>
  <r>
    <d v="2015-09-03T00:00:00"/>
    <s v="Q3-2015"/>
    <x v="39"/>
    <n v="4234.6499999999996"/>
    <n v="4267.34"/>
    <n v="4300.3"/>
    <n v="4222.38"/>
    <s v="173.98M"/>
    <n v="-5.1000000000000004E-3"/>
  </r>
  <r>
    <d v="2015-09-02T00:00:00"/>
    <s v="Q3-2015"/>
    <x v="39"/>
    <n v="4256.2299999999996"/>
    <n v="4207.68"/>
    <n v="4256.2299999999996"/>
    <n v="4166.08"/>
    <s v="193.15M"/>
    <n v="2.7400000000000001E-2"/>
  </r>
  <r>
    <d v="2015-09-01T00:00:00"/>
    <s v="Q3-2015"/>
    <x v="39"/>
    <n v="4142.63"/>
    <n v="4177.9399999999996"/>
    <n v="4229.3100000000004"/>
    <n v="4121.83"/>
    <s v="254.64M"/>
    <n v="-3.09E-2"/>
  </r>
  <r>
    <d v="2015-08-31T00:00:00"/>
    <s v="Q3-2015"/>
    <x v="39"/>
    <n v="4274.58"/>
    <n v="4299.88"/>
    <n v="4324.7299999999996"/>
    <n v="4262.09"/>
    <s v="203.40M"/>
    <n v="-1.26E-2"/>
  </r>
  <r>
    <d v="2015-08-28T00:00:00"/>
    <s v="Q3-2015"/>
    <x v="39"/>
    <n v="4329.12"/>
    <n v="4307.05"/>
    <n v="4340.7"/>
    <n v="4295.5600000000004"/>
    <s v="240.92M"/>
    <n v="1E-3"/>
  </r>
  <r>
    <d v="2015-08-27T00:00:00"/>
    <s v="Q3-2015"/>
    <x v="39"/>
    <n v="4324.82"/>
    <n v="4281.63"/>
    <n v="4328.99"/>
    <n v="4231.1400000000003"/>
    <s v="259.20M"/>
    <n v="2.4899999999999999E-2"/>
  </r>
  <r>
    <d v="2015-08-26T00:00:00"/>
    <s v="Q3-2015"/>
    <x v="39"/>
    <n v="4219.6000000000004"/>
    <n v="4141.24"/>
    <n v="4227.8599999999997"/>
    <n v="4052.55"/>
    <s v="303.37M"/>
    <n v="5.0599999999999999E-2"/>
  </r>
  <r>
    <d v="2015-08-25T00:00:00"/>
    <s v="Q3-2015"/>
    <x v="39"/>
    <n v="4016.32"/>
    <n v="4187.28"/>
    <n v="4207.38"/>
    <n v="4015.91"/>
    <s v="324.00M"/>
    <n v="-5.4999999999999997E-3"/>
  </r>
  <r>
    <d v="2015-08-24T00:00:00"/>
    <s v="Q3-2015"/>
    <x v="39"/>
    <n v="4038.6"/>
    <n v="3847.12"/>
    <n v="4199.79"/>
    <n v="3787.23"/>
    <s v="462.04M"/>
    <n v="-3.78E-2"/>
  </r>
  <r>
    <d v="2015-08-21T00:00:00"/>
    <s v="Q3-2015"/>
    <x v="39"/>
    <n v="4197.2700000000004"/>
    <n v="4313.1899999999996"/>
    <n v="4361.32"/>
    <n v="4197.2700000000004"/>
    <s v="337.10M"/>
    <n v="-4.2799999999999998E-2"/>
  </r>
  <r>
    <d v="2015-08-20T00:00:00"/>
    <s v="Q3-2015"/>
    <x v="39"/>
    <n v="4385.13"/>
    <n v="4467.79"/>
    <n v="4484.3599999999997"/>
    <n v="4385.13"/>
    <s v="207.12M"/>
    <n v="-2.7900000000000001E-2"/>
  </r>
  <r>
    <d v="2015-08-19T00:00:00"/>
    <s v="Q3-2015"/>
    <x v="39"/>
    <n v="4510.8999999999996"/>
    <n v="4525.32"/>
    <n v="4550.67"/>
    <n v="4486.1099999999997"/>
    <s v="158.45M"/>
    <n v="-6.8999999999999999E-3"/>
  </r>
  <r>
    <d v="2015-08-18T00:00:00"/>
    <s v="Q3-2015"/>
    <x v="39"/>
    <n v="4542.07"/>
    <n v="4556.2299999999996"/>
    <n v="4562.1499999999996"/>
    <n v="4536.05"/>
    <s v="128.56M"/>
    <n v="-5.3E-3"/>
  </r>
  <r>
    <d v="2015-08-17T00:00:00"/>
    <s v="Q3-2015"/>
    <x v="39"/>
    <n v="4566.37"/>
    <n v="4516.88"/>
    <n v="4568.59"/>
    <n v="4507.9799999999996"/>
    <s v="127.62M"/>
    <n v="7.9000000000000008E-3"/>
  </r>
  <r>
    <d v="2015-08-14T00:00:00"/>
    <s v="Q3-2015"/>
    <x v="39"/>
    <n v="4530.74"/>
    <n v="4512.88"/>
    <n v="4536.2"/>
    <n v="4503.83"/>
    <s v="134.58M"/>
    <n v="2.5000000000000001E-3"/>
  </r>
  <r>
    <d v="2015-08-13T00:00:00"/>
    <s v="Q3-2015"/>
    <x v="39"/>
    <n v="4519.32"/>
    <n v="4536.96"/>
    <n v="4556.1400000000003"/>
    <n v="4514.45"/>
    <s v="144.06M"/>
    <n v="-2E-3"/>
  </r>
  <r>
    <d v="2015-08-12T00:00:00"/>
    <s v="Q3-2015"/>
    <x v="39"/>
    <n v="4528.1899999999996"/>
    <n v="4475.91"/>
    <n v="4539.18"/>
    <n v="4436.54"/>
    <s v="194.63M"/>
    <n v="3.0999999999999999E-3"/>
  </r>
  <r>
    <d v="2015-08-11T00:00:00"/>
    <s v="Q3-2015"/>
    <x v="39"/>
    <n v="4513.99"/>
    <n v="4548.75"/>
    <n v="4567.6899999999996"/>
    <n v="4491.0600000000004"/>
    <s v="176.04M"/>
    <n v="-1.29E-2"/>
  </r>
  <r>
    <d v="2015-08-10T00:00:00"/>
    <s v="Q3-2015"/>
    <x v="39"/>
    <n v="4573.1099999999997"/>
    <n v="4558.68"/>
    <n v="4583.63"/>
    <n v="4554.62"/>
    <s v="152.60M"/>
    <n v="1.17E-2"/>
  </r>
  <r>
    <d v="2015-08-07T00:00:00"/>
    <s v="Q3-2015"/>
    <x v="39"/>
    <n v="4520.08"/>
    <n v="4519.3599999999997"/>
    <n v="4532.46"/>
    <n v="4485.5"/>
    <s v="169.55M"/>
    <n v="-1.9E-3"/>
  </r>
  <r>
    <d v="2015-08-06T00:00:00"/>
    <s v="Q3-2015"/>
    <x v="39"/>
    <n v="4528.51"/>
    <n v="4608.6899999999996"/>
    <n v="4612.62"/>
    <n v="4508.3"/>
    <s v="206.47M"/>
    <n v="-1.6E-2"/>
  </r>
  <r>
    <d v="2015-08-05T00:00:00"/>
    <s v="Q3-2015"/>
    <x v="39"/>
    <n v="4602.24"/>
    <n v="4592.8100000000004"/>
    <n v="4634.7"/>
    <n v="4590.1899999999996"/>
    <s v="175.85M"/>
    <n v="7.6E-3"/>
  </r>
  <r>
    <d v="2015-08-04T00:00:00"/>
    <s v="Q3-2015"/>
    <x v="39"/>
    <n v="4567.47"/>
    <n v="4573.25"/>
    <n v="4584.45"/>
    <n v="4551.8999999999996"/>
    <s v="163.31M"/>
    <n v="-2.8E-3"/>
  </r>
  <r>
    <d v="2015-08-03T00:00:00"/>
    <s v="Q3-2015"/>
    <x v="39"/>
    <n v="4580.46"/>
    <n v="4595.26"/>
    <n v="4607.5200000000004"/>
    <n v="4549.6000000000004"/>
    <s v="147.61M"/>
    <n v="-1.8E-3"/>
  </r>
  <r>
    <d v="2015-07-31T00:00:00"/>
    <s v="Q3-2015"/>
    <x v="39"/>
    <n v="4588.91"/>
    <n v="4616.4799999999996"/>
    <n v="4616.4799999999996"/>
    <n v="4584.22"/>
    <s v="177.37M"/>
    <n v="-2.0999999999999999E-3"/>
  </r>
  <r>
    <d v="2015-07-30T00:00:00"/>
    <s v="Q3-2015"/>
    <x v="39"/>
    <n v="4598.59"/>
    <n v="4570.7700000000004"/>
    <n v="4606.6499999999996"/>
    <n v="4540.9799999999996"/>
    <s v="165.46M"/>
    <n v="3.7000000000000002E-3"/>
  </r>
  <r>
    <d v="2015-07-29T00:00:00"/>
    <s v="Q3-2015"/>
    <x v="39"/>
    <n v="4581.6000000000004"/>
    <n v="4570.5"/>
    <n v="4586.78"/>
    <n v="4552.76"/>
    <s v="168.92M"/>
    <n v="4.7000000000000002E-3"/>
  </r>
  <r>
    <d v="2015-07-28T00:00:00"/>
    <s v="Q3-2015"/>
    <x v="39"/>
    <n v="4560.2299999999996"/>
    <n v="4539.47"/>
    <n v="4568.79"/>
    <n v="4506.1899999999996"/>
    <s v="179.91M"/>
    <n v="9.1000000000000004E-3"/>
  </r>
  <r>
    <d v="2015-07-27T00:00:00"/>
    <s v="Q3-2015"/>
    <x v="39"/>
    <n v="4519.09"/>
    <n v="4530.3599999999997"/>
    <n v="4551.99"/>
    <n v="4511.92"/>
    <s v="188.29M"/>
    <n v="-8.3999999999999995E-3"/>
  </r>
  <r>
    <d v="2015-07-24T00:00:00"/>
    <s v="Q3-2015"/>
    <x v="39"/>
    <n v="4557.38"/>
    <n v="4630.95"/>
    <n v="4632.0600000000004"/>
    <n v="4552.3999999999996"/>
    <s v="187.31M"/>
    <n v="-9.9000000000000008E-3"/>
  </r>
  <r>
    <d v="2015-07-23T00:00:00"/>
    <s v="Q3-2015"/>
    <x v="39"/>
    <n v="4602.83"/>
    <n v="4627.5600000000004"/>
    <n v="4641.58"/>
    <n v="4592.49"/>
    <s v="174.04M"/>
    <n v="-4.4000000000000003E-3"/>
  </r>
  <r>
    <d v="2015-07-22T00:00:00"/>
    <s v="Q3-2015"/>
    <x v="39"/>
    <n v="4623.24"/>
    <n v="4604.97"/>
    <n v="4643.83"/>
    <n v="4604.53"/>
    <s v="182.33M"/>
    <n v="-1.09E-2"/>
  </r>
  <r>
    <d v="2015-07-21T00:00:00"/>
    <s v="Q3-2015"/>
    <x v="39"/>
    <n v="4674.3999999999996"/>
    <n v="4679.54"/>
    <n v="4686.3599999999997"/>
    <n v="4661.76"/>
    <s v="160.46M"/>
    <n v="-1.1000000000000001E-3"/>
  </r>
  <r>
    <d v="2015-07-20T00:00:00"/>
    <s v="Q3-2015"/>
    <x v="39"/>
    <n v="4679.68"/>
    <n v="4670.2299999999996"/>
    <n v="4694.13"/>
    <n v="4657.9799999999996"/>
    <s v="145.39M"/>
    <n v="3.8999999999999998E-3"/>
  </r>
  <r>
    <d v="2015-07-17T00:00:00"/>
    <s v="Q3-2015"/>
    <x v="39"/>
    <n v="4661.6000000000004"/>
    <n v="4635.4799999999996"/>
    <n v="4661.6000000000004"/>
    <n v="4624.68"/>
    <s v="187.82M"/>
    <n v="1.4500000000000001E-2"/>
  </r>
  <r>
    <d v="2015-07-16T00:00:00"/>
    <s v="Q3-2015"/>
    <x v="39"/>
    <n v="4594.8999999999996"/>
    <n v="4567.0600000000004"/>
    <n v="4595.0200000000004"/>
    <n v="4558.32"/>
    <s v="161.18M"/>
    <n v="1.47E-2"/>
  </r>
  <r>
    <d v="2015-07-15T00:00:00"/>
    <s v="Q3-2015"/>
    <x v="39"/>
    <n v="4528.3599999999997"/>
    <n v="4531.3100000000004"/>
    <n v="4547.18"/>
    <n v="4517.3999999999996"/>
    <s v="157.32M"/>
    <n v="1.1000000000000001E-3"/>
  </r>
  <r>
    <d v="2015-07-14T00:00:00"/>
    <s v="Q3-2015"/>
    <x v="39"/>
    <n v="4523.47"/>
    <n v="4503.2"/>
    <n v="4537.21"/>
    <n v="4500.66"/>
    <s v="157.89M"/>
    <n v="6.4999999999999997E-3"/>
  </r>
  <r>
    <d v="2015-07-13T00:00:00"/>
    <s v="Q3-2015"/>
    <x v="39"/>
    <n v="4494.47"/>
    <n v="4457.76"/>
    <n v="4498.74"/>
    <n v="4456.54"/>
    <s v="148.65M"/>
    <n v="1.6799999999999999E-2"/>
  </r>
  <r>
    <d v="2015-07-10T00:00:00"/>
    <s v="Q3-2015"/>
    <x v="39"/>
    <n v="4420.1499999999996"/>
    <n v="4405.99"/>
    <n v="4434.1099999999997"/>
    <n v="4394.01"/>
    <s v="142.82M"/>
    <n v="1.5699999999999999E-2"/>
  </r>
  <r>
    <d v="2015-07-09T00:00:00"/>
    <s v="Q3-2015"/>
    <x v="39"/>
    <n v="4352.03"/>
    <n v="4410.2700000000004"/>
    <n v="4414.43"/>
    <n v="4351.51"/>
    <s v="162.07M"/>
    <n v="1E-4"/>
  </r>
  <r>
    <d v="2015-07-08T00:00:00"/>
    <s v="Q3-2015"/>
    <x v="39"/>
    <n v="4351.58"/>
    <n v="4392.51"/>
    <n v="4403.13"/>
    <n v="4346.42"/>
    <s v="161.92M"/>
    <n v="-1.7500000000000002E-2"/>
  </r>
  <r>
    <d v="2015-07-07T00:00:00"/>
    <s v="Q3-2015"/>
    <x v="39"/>
    <n v="4429.0600000000004"/>
    <n v="4422.74"/>
    <n v="4434.91"/>
    <n v="4344.1499999999996"/>
    <s v="181.15M"/>
    <n v="2.3999999999999998E-3"/>
  </r>
  <r>
    <d v="2015-07-06T00:00:00"/>
    <s v="Q3-2015"/>
    <x v="39"/>
    <n v="4418.66"/>
    <n v="4394.4399999999996"/>
    <n v="4444.41"/>
    <n v="4394.4399999999996"/>
    <s v="161.70M"/>
    <n v="-3.3E-3"/>
  </r>
  <r>
    <d v="2015-07-02T00:00:00"/>
    <s v="Q3-2015"/>
    <x v="39"/>
    <n v="4433.3900000000003"/>
    <n v="4440.17"/>
    <n v="4445.82"/>
    <n v="4417.4799999999996"/>
    <s v="134.29M"/>
    <n v="8.9999999999999998E-4"/>
  </r>
  <r>
    <d v="2015-07-01T00:00:00"/>
    <s v="Q3-2015"/>
    <x v="39"/>
    <n v="4429.2299999999996"/>
    <n v="4433.79"/>
    <n v="4445.8999999999996"/>
    <n v="4409.42"/>
    <s v="145.38M"/>
    <n v="7.4000000000000003E-3"/>
  </r>
  <r>
    <d v="2015-06-30T00:00:00"/>
    <s v="Q2-2015"/>
    <x v="40"/>
    <n v="4396.76"/>
    <n v="4414.8599999999997"/>
    <n v="4420.5"/>
    <n v="4381.9399999999996"/>
    <s v="184.07M"/>
    <n v="3.8999999999999998E-3"/>
  </r>
  <r>
    <d v="2015-06-29T00:00:00"/>
    <s v="Q2-2015"/>
    <x v="40"/>
    <n v="4379.8599999999997"/>
    <n v="4433.1099999999997"/>
    <n v="4460.08"/>
    <n v="4377.2299999999996"/>
    <s v="176.07M"/>
    <n v="-2.3300000000000001E-2"/>
  </r>
  <r>
    <d v="2015-06-26T00:00:00"/>
    <s v="Q2-2015"/>
    <x v="40"/>
    <n v="4484.28"/>
    <n v="4514.37"/>
    <n v="4523.97"/>
    <n v="4469.2299999999996"/>
    <s v="298.23M"/>
    <n v="-6.6E-3"/>
  </r>
  <r>
    <d v="2015-06-25T00:00:00"/>
    <s v="Q2-2015"/>
    <x v="40"/>
    <n v="4514.01"/>
    <n v="4540.3999999999996"/>
    <n v="4546.1499999999996"/>
    <n v="4508.6499999999996"/>
    <s v="132.99M"/>
    <n v="-2.3E-3"/>
  </r>
  <r>
    <d v="2015-06-24T00:00:00"/>
    <s v="Q2-2015"/>
    <x v="40"/>
    <n v="4524.6000000000004"/>
    <n v="4542.07"/>
    <n v="4561.6400000000003"/>
    <n v="4523.8999999999996"/>
    <s v="156.70M"/>
    <n v="-5.3E-3"/>
  </r>
  <r>
    <d v="2015-06-23T00:00:00"/>
    <s v="Q2-2015"/>
    <x v="40"/>
    <n v="4548.74"/>
    <n v="4549.5200000000004"/>
    <n v="4551.7700000000004"/>
    <n v="4529.99"/>
    <s v="122.73M"/>
    <n v="1E-3"/>
  </r>
  <r>
    <d v="2015-06-22T00:00:00"/>
    <s v="Q2-2015"/>
    <x v="40"/>
    <n v="4544.04"/>
    <n v="4541.8500000000004"/>
    <n v="4557.9799999999996"/>
    <n v="4534.76"/>
    <s v="132.20M"/>
    <n v="6.7999999999999996E-3"/>
  </r>
  <r>
    <d v="2015-06-19T00:00:00"/>
    <s v="Q2-2015"/>
    <x v="40"/>
    <n v="4513.42"/>
    <n v="4538.71"/>
    <n v="4539.49"/>
    <n v="4511.21"/>
    <s v="343.61M"/>
    <n v="-4.1000000000000003E-3"/>
  </r>
  <r>
    <d v="2015-06-18T00:00:00"/>
    <s v="Q2-2015"/>
    <x v="40"/>
    <n v="4531.8500000000004"/>
    <n v="4483.6099999999997"/>
    <n v="4540.6899999999996"/>
    <n v="4483.6099999999997"/>
    <s v="151.59M"/>
    <n v="1.41E-2"/>
  </r>
  <r>
    <d v="2015-06-17T00:00:00"/>
    <s v="Q2-2015"/>
    <x v="40"/>
    <n v="4468.9799999999996"/>
    <n v="4465.18"/>
    <n v="4482.2700000000004"/>
    <n v="4441.34"/>
    <s v="140.68M"/>
    <n v="2.8999999999999998E-3"/>
  </r>
  <r>
    <d v="2015-06-16T00:00:00"/>
    <s v="Q2-2015"/>
    <x v="40"/>
    <n v="4455.8999999999996"/>
    <n v="4428.3"/>
    <n v="4463.2"/>
    <n v="4426.1899999999996"/>
    <s v="120.11M"/>
    <n v="5.1999999999999998E-3"/>
  </r>
  <r>
    <d v="2015-06-15T00:00:00"/>
    <s v="Q2-2015"/>
    <x v="40"/>
    <n v="4432.92"/>
    <n v="4416.1400000000003"/>
    <n v="4437.97"/>
    <n v="4396.13"/>
    <s v="154.36M"/>
    <n v="-4.7000000000000002E-3"/>
  </r>
  <r>
    <d v="2015-06-12T00:00:00"/>
    <s v="Q2-2015"/>
    <x v="40"/>
    <n v="4453.79"/>
    <n v="4467.38"/>
    <n v="4476.21"/>
    <n v="4449.21"/>
    <s v="128.06M"/>
    <n v="-7.7000000000000002E-3"/>
  </r>
  <r>
    <d v="2015-06-11T00:00:00"/>
    <s v="Q2-2015"/>
    <x v="40"/>
    <n v="4488.47"/>
    <n v="4498.4799999999996"/>
    <n v="4511.32"/>
    <n v="4483.84"/>
    <s v="146.85M"/>
    <n v="6.9999999999999999E-4"/>
  </r>
  <r>
    <d v="2015-06-10T00:00:00"/>
    <s v="Q2-2015"/>
    <x v="40"/>
    <n v="4485.46"/>
    <n v="4440.54"/>
    <n v="4497.51"/>
    <n v="4435.29"/>
    <s v="145.39M"/>
    <n v="1.3100000000000001E-2"/>
  </r>
  <r>
    <d v="2015-06-09T00:00:00"/>
    <s v="Q2-2015"/>
    <x v="40"/>
    <n v="4427.6099999999997"/>
    <n v="4421.0200000000004"/>
    <n v="4441.62"/>
    <n v="4392.45"/>
    <s v="142.74M"/>
    <n v="-8.9999999999999998E-4"/>
  </r>
  <r>
    <d v="2015-06-08T00:00:00"/>
    <s v="Q2-2015"/>
    <x v="40"/>
    <n v="4431.5200000000004"/>
    <n v="4476.6899999999996"/>
    <n v="4477.83"/>
    <n v="4423.8"/>
    <s v="141.68M"/>
    <n v="-1.0200000000000001E-2"/>
  </r>
  <r>
    <d v="2015-06-05T00:00:00"/>
    <s v="Q2-2015"/>
    <x v="40"/>
    <n v="4477.1899999999996"/>
    <n v="4483.43"/>
    <n v="4493.43"/>
    <n v="4452.32"/>
    <s v="137.71M"/>
    <n v="-2.2000000000000001E-3"/>
  </r>
  <r>
    <d v="2015-06-04T00:00:00"/>
    <s v="Q2-2015"/>
    <x v="40"/>
    <n v="4487.03"/>
    <n v="4501.7299999999996"/>
    <n v="4526.21"/>
    <n v="4475.05"/>
    <s v="151.45M"/>
    <n v="-7.3000000000000001E-3"/>
  </r>
  <r>
    <d v="2015-06-03T00:00:00"/>
    <s v="Q2-2015"/>
    <x v="40"/>
    <n v="4519.8599999999997"/>
    <n v="4531.04"/>
    <n v="4539.3500000000004"/>
    <n v="4512.4399999999996"/>
    <s v="131.10M"/>
    <n v="2.3999999999999998E-3"/>
  </r>
  <r>
    <d v="2015-06-02T00:00:00"/>
    <s v="Q2-2015"/>
    <x v="40"/>
    <n v="4508.8900000000003"/>
    <n v="4503.76"/>
    <n v="4531.08"/>
    <n v="4486.1899999999996"/>
    <s v="135.37M"/>
    <n v="-2.8999999999999998E-3"/>
  </r>
  <r>
    <d v="2015-06-01T00:00:00"/>
    <s v="Q2-2015"/>
    <x v="40"/>
    <n v="4521.8500000000004"/>
    <n v="4530.03"/>
    <n v="4535.43"/>
    <n v="4488.17"/>
    <s v="166.09M"/>
    <n v="3.0000000000000001E-3"/>
  </r>
  <r>
    <d v="2015-05-29T00:00:00"/>
    <s v="Q2-2015"/>
    <x v="40"/>
    <n v="4508.25"/>
    <n v="4532.1499999999996"/>
    <n v="4539.57"/>
    <n v="4499.6499999999996"/>
    <s v="211.76M"/>
    <n v="-6.0000000000000001E-3"/>
  </r>
  <r>
    <d v="2015-05-28T00:00:00"/>
    <s v="Q2-2015"/>
    <x v="40"/>
    <n v="4535.66"/>
    <n v="4537.4799999999996"/>
    <n v="4548.24"/>
    <n v="4523.55"/>
    <s v="144.73M"/>
    <n v="-2.3E-3"/>
  </r>
  <r>
    <d v="2015-05-27T00:00:00"/>
    <s v="Q2-2015"/>
    <x v="40"/>
    <n v="4546.0600000000004"/>
    <n v="4488.05"/>
    <n v="4551.5200000000004"/>
    <n v="4479.74"/>
    <s v="159.72M"/>
    <n v="1.6299999999999999E-2"/>
  </r>
  <r>
    <d v="2015-05-26T00:00:00"/>
    <s v="Q2-2015"/>
    <x v="40"/>
    <n v="4472.96"/>
    <n v="4516.63"/>
    <n v="4521.8500000000004"/>
    <n v="4456.76"/>
    <s v="174.43M"/>
    <n v="-1.2E-2"/>
  </r>
  <r>
    <d v="2015-05-22T00:00:00"/>
    <s v="Q2-2015"/>
    <x v="40"/>
    <n v="4527.16"/>
    <n v="4522.8599999999997"/>
    <n v="4542.46"/>
    <n v="4522.6099999999997"/>
    <s v="133.96M"/>
    <n v="-5.0000000000000001E-4"/>
  </r>
  <r>
    <d v="2015-05-21T00:00:00"/>
    <s v="Q2-2015"/>
    <x v="40"/>
    <n v="4529.47"/>
    <n v="4499.42"/>
    <n v="4537.28"/>
    <n v="4495.3999999999996"/>
    <s v="144.15M"/>
    <n v="5.4000000000000003E-3"/>
  </r>
  <r>
    <d v="2015-05-20T00:00:00"/>
    <s v="Q2-2015"/>
    <x v="40"/>
    <n v="4505.3"/>
    <n v="4505.59"/>
    <n v="4533.92"/>
    <n v="4484.5200000000004"/>
    <s v="155.39M"/>
    <n v="4.0000000000000002E-4"/>
  </r>
  <r>
    <d v="2015-05-19T00:00:00"/>
    <s v="Q2-2015"/>
    <x v="40"/>
    <n v="4503.72"/>
    <n v="4514.66"/>
    <n v="4521.8500000000004"/>
    <n v="4498.5200000000004"/>
    <s v="147.13M"/>
    <n v="-2E-3"/>
  </r>
  <r>
    <d v="2015-05-18T00:00:00"/>
    <s v="Q2-2015"/>
    <x v="40"/>
    <n v="4512.95"/>
    <n v="4487.1400000000003"/>
    <n v="4521.01"/>
    <n v="4483.76"/>
    <s v="139.82M"/>
    <n v="4.1999999999999997E-3"/>
  </r>
  <r>
    <d v="2015-05-15T00:00:00"/>
    <s v="Q2-2015"/>
    <x v="40"/>
    <n v="4494.29"/>
    <n v="4505.3900000000003"/>
    <n v="4509.13"/>
    <n v="4482.55"/>
    <s v="180.85M"/>
    <n v="-2.0000000000000001E-4"/>
  </r>
  <r>
    <d v="2015-05-14T00:00:00"/>
    <s v="Q2-2015"/>
    <x v="40"/>
    <n v="4495.04"/>
    <n v="4461.07"/>
    <n v="4496.25"/>
    <n v="4448.38"/>
    <s v="157.34M"/>
    <n v="1.55E-2"/>
  </r>
  <r>
    <d v="2015-05-13T00:00:00"/>
    <s v="Q2-2015"/>
    <x v="40"/>
    <n v="4426.5600000000004"/>
    <n v="4436.08"/>
    <n v="4460.54"/>
    <n v="4421.75"/>
    <s v="132.48M"/>
    <n v="1.2999999999999999E-3"/>
  </r>
  <r>
    <d v="2015-05-12T00:00:00"/>
    <s v="Q2-2015"/>
    <x v="40"/>
    <n v="4420.6499999999996"/>
    <n v="4412.82"/>
    <n v="4441.3999999999996"/>
    <n v="4380.5200000000004"/>
    <s v="148.17M"/>
    <n v="-4.1000000000000003E-3"/>
  </r>
  <r>
    <d v="2015-05-11T00:00:00"/>
    <s v="Q2-2015"/>
    <x v="40"/>
    <n v="4438.6400000000003"/>
    <n v="4457.62"/>
    <n v="4468.75"/>
    <n v="4437.53"/>
    <s v="138.99M"/>
    <n v="-4.4999999999999997E-3"/>
  </r>
  <r>
    <d v="2015-05-08T00:00:00"/>
    <s v="Q2-2015"/>
    <x v="40"/>
    <n v="4458.6499999999996"/>
    <n v="4444.99"/>
    <n v="4466.17"/>
    <n v="4441.7299999999996"/>
    <s v="165.76M"/>
    <n v="1.2999999999999999E-2"/>
  </r>
  <r>
    <d v="2015-05-07T00:00:00"/>
    <s v="Q2-2015"/>
    <x v="40"/>
    <n v="4401.55"/>
    <n v="4377.8100000000004"/>
    <n v="4413.7299999999996"/>
    <n v="4373.3"/>
    <s v="175.32M"/>
    <n v="5.0000000000000001E-3"/>
  </r>
  <r>
    <d v="2015-05-06T00:00:00"/>
    <s v="Q2-2015"/>
    <x v="40"/>
    <n v="4379.75"/>
    <n v="4420.3"/>
    <n v="4429.96"/>
    <n v="4349.93"/>
    <s v="179.11M"/>
    <n v="-6.7000000000000002E-3"/>
  </r>
  <r>
    <d v="2015-05-05T00:00:00"/>
    <s v="Q2-2015"/>
    <x v="40"/>
    <n v="4409.3900000000003"/>
    <n v="4464.21"/>
    <n v="4472.2299999999996"/>
    <n v="4407.2700000000004"/>
    <s v="166.50M"/>
    <n v="-1.6299999999999999E-2"/>
  </r>
  <r>
    <d v="2015-05-04T00:00:00"/>
    <s v="Q2-2015"/>
    <x v="40"/>
    <n v="4482.6099999999997"/>
    <n v="4491.1899999999996"/>
    <n v="4510.47"/>
    <n v="4480.8500000000004"/>
    <s v="141.00M"/>
    <n v="8.0000000000000004E-4"/>
  </r>
  <r>
    <d v="2015-05-01T00:00:00"/>
    <s v="Q2-2015"/>
    <x v="40"/>
    <n v="4479.0600000000004"/>
    <n v="4437.7"/>
    <n v="4479.0600000000004"/>
    <n v="4435.24"/>
    <s v="156.48M"/>
    <n v="1.47E-2"/>
  </r>
  <r>
    <d v="2015-04-30T00:00:00"/>
    <s v="Q2-2015"/>
    <x v="40"/>
    <n v="4414.25"/>
    <n v="4459.2299999999996"/>
    <n v="4480.3599999999997"/>
    <n v="4395.1000000000004"/>
    <s v="202.80M"/>
    <n v="-1.6500000000000001E-2"/>
  </r>
  <r>
    <d v="2015-04-29T00:00:00"/>
    <s v="Q2-2015"/>
    <x v="40"/>
    <n v="4488.1499999999996"/>
    <n v="4490.57"/>
    <n v="4517.01"/>
    <n v="4463.9799999999996"/>
    <s v="163.81M"/>
    <n v="-6.0000000000000001E-3"/>
  </r>
  <r>
    <d v="2015-04-28T00:00:00"/>
    <s v="Q2-2015"/>
    <x v="40"/>
    <n v="4515.2700000000004"/>
    <n v="4529.41"/>
    <n v="4537.1499999999996"/>
    <n v="4479.01"/>
    <s v="183.14M"/>
    <n v="-2.2000000000000001E-3"/>
  </r>
  <r>
    <d v="2015-04-27T00:00:00"/>
    <s v="Q2-2015"/>
    <x v="40"/>
    <n v="4525.03"/>
    <n v="4548.51"/>
    <n v="4562.33"/>
    <n v="4516.33"/>
    <s v="210.82M"/>
    <n v="-2.5999999999999999E-3"/>
  </r>
  <r>
    <d v="2015-04-24T00:00:00"/>
    <s v="Q2-2015"/>
    <x v="40"/>
    <n v="4536.78"/>
    <n v="4529.7299999999996"/>
    <n v="4543.6400000000003"/>
    <n v="4517.88"/>
    <s v="204.32M"/>
    <n v="1.3299999999999999E-2"/>
  </r>
  <r>
    <d v="2015-04-23T00:00:00"/>
    <s v="Q2-2015"/>
    <x v="40"/>
    <n v="4477.07"/>
    <n v="4445.17"/>
    <n v="4496.08"/>
    <n v="4444.29"/>
    <s v="190.91M"/>
    <n v="3.5999999999999999E-3"/>
  </r>
  <r>
    <d v="2015-04-22T00:00:00"/>
    <s v="Q2-2015"/>
    <x v="40"/>
    <n v="4460.8100000000004"/>
    <n v="4448.58"/>
    <n v="4466.84"/>
    <n v="4419.3500000000004"/>
    <s v="146.87M"/>
    <n v="5.5999999999999999E-3"/>
  </r>
  <r>
    <d v="2015-04-21T00:00:00"/>
    <s v="Q2-2015"/>
    <x v="40"/>
    <n v="4435.9799999999996"/>
    <n v="4444.5"/>
    <n v="4448.68"/>
    <n v="4430.9799999999996"/>
    <s v="146.39M"/>
    <n v="4.1999999999999997E-3"/>
  </r>
  <r>
    <d v="2015-04-20T00:00:00"/>
    <s v="Q2-2015"/>
    <x v="40"/>
    <n v="4417.3999999999996"/>
    <n v="4373.6499999999996"/>
    <n v="4423.88"/>
    <n v="4373.09"/>
    <s v="146.09M"/>
    <n v="1.5100000000000001E-2"/>
  </r>
  <r>
    <d v="2015-04-17T00:00:00"/>
    <s v="Q2-2015"/>
    <x v="40"/>
    <n v="4351.8"/>
    <n v="4379.63"/>
    <n v="4390.3100000000004"/>
    <n v="4333.1000000000004"/>
    <s v="209.10M"/>
    <n v="-1.52E-2"/>
  </r>
  <r>
    <d v="2015-04-16T00:00:00"/>
    <s v="Q2-2015"/>
    <x v="40"/>
    <n v="4418.83"/>
    <n v="4412.1499999999996"/>
    <n v="4427.22"/>
    <n v="4408.96"/>
    <s v="140.52M"/>
    <n v="-1.2999999999999999E-3"/>
  </r>
  <r>
    <d v="2015-04-15T00:00:00"/>
    <s v="Q2-2015"/>
    <x v="40"/>
    <n v="4424.53"/>
    <n v="4409.74"/>
    <n v="4435.28"/>
    <n v="4406.04"/>
    <s v="152.83M"/>
    <n v="6.1000000000000004E-3"/>
  </r>
  <r>
    <d v="2015-04-14T00:00:00"/>
    <s v="Q2-2015"/>
    <x v="40"/>
    <n v="4397.6499999999996"/>
    <n v="4409.29"/>
    <n v="4418.87"/>
    <n v="4375.1000000000004"/>
    <s v="131.75M"/>
    <n v="-2.5999999999999999E-3"/>
  </r>
  <r>
    <d v="2015-04-13T00:00:00"/>
    <s v="Q2-2015"/>
    <x v="40"/>
    <n v="4409.21"/>
    <n v="4428.13"/>
    <n v="4448.2"/>
    <n v="4407.07"/>
    <s v="147.29M"/>
    <n v="-2.8999999999999998E-3"/>
  </r>
  <r>
    <d v="2015-04-10T00:00:00"/>
    <s v="Q2-2015"/>
    <x v="40"/>
    <n v="4422.0200000000004"/>
    <n v="4402.0200000000004"/>
    <n v="4422.63"/>
    <n v="4394.38"/>
    <s v="134.01M"/>
    <n v="4.1000000000000003E-3"/>
  </r>
  <r>
    <d v="2015-04-09T00:00:00"/>
    <s v="Q2-2015"/>
    <x v="40"/>
    <n v="4403.95"/>
    <n v="4375.78"/>
    <n v="4405.6499999999996"/>
    <n v="4361.2299999999996"/>
    <s v="149.90M"/>
    <n v="6.4000000000000003E-3"/>
  </r>
  <r>
    <d v="2015-04-08T00:00:00"/>
    <s v="Q2-2015"/>
    <x v="40"/>
    <n v="4375.96"/>
    <n v="4345.2299999999996"/>
    <n v="4382.82"/>
    <n v="4345.09"/>
    <s v="149.86M"/>
    <n v="7.3000000000000001E-3"/>
  </r>
  <r>
    <d v="2015-04-07T00:00:00"/>
    <s v="Q2-2015"/>
    <x v="40"/>
    <n v="4344.08"/>
    <n v="4349.3100000000004"/>
    <n v="4379.41"/>
    <n v="4343.74"/>
    <s v="137.14M"/>
    <n v="-1.6000000000000001E-3"/>
  </r>
  <r>
    <d v="2015-04-06T00:00:00"/>
    <s v="Q2-2015"/>
    <x v="40"/>
    <n v="4350.9799999999996"/>
    <n v="4286.16"/>
    <n v="4361.5600000000004"/>
    <n v="4283.91"/>
    <s v="172.12M"/>
    <n v="8.0999999999999996E-3"/>
  </r>
  <r>
    <d v="2015-04-02T00:00:00"/>
    <s v="Q2-2015"/>
    <x v="40"/>
    <n v="4316.01"/>
    <n v="4316.24"/>
    <n v="4327.79"/>
    <n v="4302.49"/>
    <s v="149.55M"/>
    <n v="1.1000000000000001E-3"/>
  </r>
  <r>
    <d v="2015-04-01T00:00:00"/>
    <s v="Q2-2015"/>
    <x v="40"/>
    <n v="4311.26"/>
    <n v="4328.17"/>
    <n v="4334.5600000000004"/>
    <n v="4284.0600000000004"/>
    <s v="178.11M"/>
    <n v="-5.1999999999999998E-3"/>
  </r>
  <r>
    <d v="2015-03-31T00:00:00"/>
    <s v="Q1-2015"/>
    <x v="41"/>
    <n v="4333.6899999999996"/>
    <n v="4364.1499999999996"/>
    <n v="4377.3599999999997"/>
    <n v="4333.6899999999996"/>
    <s v="186.42M"/>
    <n v="-1.12E-2"/>
  </r>
  <r>
    <d v="2015-03-30T00:00:00"/>
    <s v="Q1-2015"/>
    <x v="41"/>
    <n v="4382.82"/>
    <n v="4359.78"/>
    <n v="4384.18"/>
    <n v="4359.78"/>
    <s v="171.23M"/>
    <n v="1.15E-2"/>
  </r>
  <r>
    <d v="2015-03-27T00:00:00"/>
    <s v="Q1-2015"/>
    <x v="41"/>
    <n v="4332.8599999999997"/>
    <n v="4314.6000000000004"/>
    <n v="4342.93"/>
    <n v="4309.5200000000004"/>
    <s v="172.81M"/>
    <n v="4.1000000000000003E-3"/>
  </r>
  <r>
    <d v="2015-03-26T00:00:00"/>
    <s v="Q1-2015"/>
    <x v="41"/>
    <n v="4315.26"/>
    <n v="4288.16"/>
    <n v="4340.16"/>
    <n v="4280.95"/>
    <s v="211.46M"/>
    <n v="-3.2000000000000002E-3"/>
  </r>
  <r>
    <d v="2015-03-25T00:00:00"/>
    <s v="Q1-2015"/>
    <x v="41"/>
    <n v="4329.29"/>
    <n v="4437.38"/>
    <n v="4442.54"/>
    <n v="4329.29"/>
    <s v="211.93M"/>
    <n v="-2.29E-2"/>
  </r>
  <r>
    <d v="2015-03-24T00:00:00"/>
    <s v="Q1-2015"/>
    <x v="41"/>
    <n v="4430.9799999999996"/>
    <n v="4444.3900000000003"/>
    <n v="4467.79"/>
    <n v="4430.97"/>
    <s v="140.20M"/>
    <n v="-3.3E-3"/>
  </r>
  <r>
    <d v="2015-03-23T00:00:00"/>
    <s v="Q1-2015"/>
    <x v="41"/>
    <n v="4445.54"/>
    <n v="4454.1499999999996"/>
    <n v="4466.34"/>
    <n v="4445.5200000000004"/>
    <s v="142.74M"/>
    <n v="-2.8999999999999998E-3"/>
  </r>
  <r>
    <d v="2015-03-20T00:00:00"/>
    <s v="Q1-2015"/>
    <x v="41"/>
    <n v="4458.54"/>
    <n v="4468.29"/>
    <n v="4478.6899999999996"/>
    <n v="4456.41"/>
    <s v="445.34M"/>
    <n v="7.1999999999999998E-3"/>
  </r>
  <r>
    <d v="2015-03-19T00:00:00"/>
    <s v="Q1-2015"/>
    <x v="41"/>
    <n v="4426.82"/>
    <n v="4424.79"/>
    <n v="4440.01"/>
    <n v="4419.84"/>
    <s v="151.12M"/>
    <n v="1E-3"/>
  </r>
  <r>
    <d v="2015-03-18T00:00:00"/>
    <s v="Q1-2015"/>
    <x v="41"/>
    <n v="4422.5"/>
    <n v="4366.8"/>
    <n v="4440.49"/>
    <n v="4344.49"/>
    <s v="193.47M"/>
    <n v="1.0699999999999999E-2"/>
  </r>
  <r>
    <d v="2015-03-17T00:00:00"/>
    <s v="Q1-2015"/>
    <x v="41"/>
    <n v="4375.62"/>
    <n v="4355.83"/>
    <n v="4384.9799999999996"/>
    <n v="4349.6899999999996"/>
    <s v="144.34M"/>
    <n v="1.1999999999999999E-3"/>
  </r>
  <r>
    <d v="2015-03-16T00:00:00"/>
    <s v="Q1-2015"/>
    <x v="41"/>
    <n v="4370.47"/>
    <n v="4338.29"/>
    <n v="4371.46"/>
    <n v="4327.2700000000004"/>
    <s v="144.84M"/>
    <n v="1.29E-2"/>
  </r>
  <r>
    <d v="2015-03-13T00:00:00"/>
    <s v="Q1-2015"/>
    <x v="41"/>
    <n v="4314.8999999999996"/>
    <n v="4328.09"/>
    <n v="4347.87"/>
    <n v="4289.3"/>
    <s v="162.06M"/>
    <n v="-4.8999999999999998E-3"/>
  </r>
  <r>
    <d v="2015-03-12T00:00:00"/>
    <s v="Q1-2015"/>
    <x v="41"/>
    <n v="4336.2299999999996"/>
    <n v="4302.7299999999996"/>
    <n v="4339.2"/>
    <n v="4300.87"/>
    <s v="163.28M"/>
    <n v="7.1999999999999998E-3"/>
  </r>
  <r>
    <d v="2015-03-11T00:00:00"/>
    <s v="Q1-2015"/>
    <x v="41"/>
    <n v="4305.38"/>
    <n v="4336.05"/>
    <n v="4342.87"/>
    <n v="4304.28"/>
    <s v="154.10M"/>
    <n v="-5.4999999999999997E-3"/>
  </r>
  <r>
    <d v="2015-03-10T00:00:00"/>
    <s v="Q1-2015"/>
    <x v="41"/>
    <n v="4329.08"/>
    <n v="4376.03"/>
    <n v="4381.62"/>
    <n v="4329.08"/>
    <s v="179.46M"/>
    <n v="-1.9E-2"/>
  </r>
  <r>
    <d v="2015-03-09T00:00:00"/>
    <s v="Q1-2015"/>
    <x v="41"/>
    <n v="4412.99"/>
    <n v="4406.87"/>
    <n v="4424.22"/>
    <n v="4391.62"/>
    <s v="135.91M"/>
    <n v="3.0999999999999999E-3"/>
  </r>
  <r>
    <d v="2015-03-06T00:00:00"/>
    <s v="Q1-2015"/>
    <x v="41"/>
    <n v="4399.2299999999996"/>
    <n v="4442.1899999999996"/>
    <n v="4453.93"/>
    <n v="4389.82"/>
    <s v="162.66M"/>
    <n v="-1.1900000000000001E-2"/>
  </r>
  <r>
    <d v="2015-03-05T00:00:00"/>
    <s v="Q1-2015"/>
    <x v="41"/>
    <n v="4452.0600000000004"/>
    <n v="4454.8900000000003"/>
    <n v="4464.4799999999996"/>
    <n v="4433.9399999999996"/>
    <s v="137.75M"/>
    <n v="1.5E-3"/>
  </r>
  <r>
    <d v="2015-03-04T00:00:00"/>
    <s v="Q1-2015"/>
    <x v="41"/>
    <n v="4445.3599999999997"/>
    <n v="4442.41"/>
    <n v="4452.37"/>
    <n v="4421"/>
    <s v="143.57M"/>
    <n v="-3.0000000000000001E-3"/>
  </r>
  <r>
    <d v="2015-03-03T00:00:00"/>
    <s v="Q1-2015"/>
    <x v="41"/>
    <n v="4458.78"/>
    <n v="4466.53"/>
    <n v="4473.6400000000003"/>
    <n v="4433.51"/>
    <s v="149.41M"/>
    <n v="-5.4000000000000003E-3"/>
  </r>
  <r>
    <d v="2015-03-02T00:00:00"/>
    <s v="Q1-2015"/>
    <x v="41"/>
    <n v="4483.05"/>
    <n v="4452.8"/>
    <n v="4483.97"/>
    <n v="4450.8599999999997"/>
    <s v="159.10M"/>
    <n v="9.4999999999999998E-3"/>
  </r>
  <r>
    <d v="2015-02-27T00:00:00"/>
    <s v="Q1-2015"/>
    <x v="41"/>
    <n v="4440.67"/>
    <n v="4459.8599999999997"/>
    <n v="4464.3100000000004"/>
    <n v="4435.6499999999996"/>
    <s v="157.30M"/>
    <n v="-4.7999999999999996E-3"/>
  </r>
  <r>
    <d v="2015-02-26T00:00:00"/>
    <s v="Q1-2015"/>
    <x v="41"/>
    <n v="4462.2700000000004"/>
    <n v="4443.55"/>
    <n v="4463.8100000000004"/>
    <n v="4430.79"/>
    <s v="143.71M"/>
    <n v="4.8999999999999998E-3"/>
  </r>
  <r>
    <d v="2015-02-25T00:00:00"/>
    <s v="Q1-2015"/>
    <x v="41"/>
    <n v="4440.59"/>
    <n v="4441.08"/>
    <n v="4461.1099999999997"/>
    <n v="4429.8999999999996"/>
    <s v="141.19M"/>
    <n v="-2.3E-3"/>
  </r>
  <r>
    <d v="2015-02-24T00:00:00"/>
    <s v="Q1-2015"/>
    <x v="41"/>
    <n v="4451.03"/>
    <n v="4442.13"/>
    <n v="4455.5200000000004"/>
    <n v="4428.82"/>
    <s v="144.74M"/>
    <n v="2.9999999999999997E-4"/>
  </r>
  <r>
    <d v="2015-02-23T00:00:00"/>
    <s v="Q1-2015"/>
    <x v="41"/>
    <n v="4449.49"/>
    <n v="4441.26"/>
    <n v="4449.49"/>
    <n v="4430.8599999999997"/>
    <s v="150.41M"/>
    <n v="1.4E-3"/>
  </r>
  <r>
    <d v="2015-02-20T00:00:00"/>
    <s v="Q1-2015"/>
    <x v="41"/>
    <n v="4443.05"/>
    <n v="4406.75"/>
    <n v="4444.62"/>
    <n v="4397.62"/>
    <s v="170.39M"/>
    <n v="7.1000000000000004E-3"/>
  </r>
  <r>
    <d v="2015-02-19T00:00:00"/>
    <s v="Q1-2015"/>
    <x v="41"/>
    <n v="4411.8599999999997"/>
    <n v="4388.92"/>
    <n v="4415.79"/>
    <n v="4388.4399999999996"/>
    <s v="131.40M"/>
    <n v="4.7999999999999996E-3"/>
  </r>
  <r>
    <d v="2015-02-18T00:00:00"/>
    <s v="Q1-2015"/>
    <x v="41"/>
    <n v="4390.91"/>
    <n v="4378.7299999999996"/>
    <n v="4393.1899999999996"/>
    <n v="4374.2299999999996"/>
    <s v="124.39M"/>
    <n v="1.2999999999999999E-3"/>
  </r>
  <r>
    <d v="2015-02-17T00:00:00"/>
    <s v="Q1-2015"/>
    <x v="41"/>
    <n v="4385.34"/>
    <n v="4379.3100000000004"/>
    <n v="4387.32"/>
    <n v="4370.63"/>
    <s v="162.95M"/>
    <n v="2.9999999999999997E-4"/>
  </r>
  <r>
    <d v="2015-02-13T00:00:00"/>
    <s v="Q1-2015"/>
    <x v="41"/>
    <n v="4384.03"/>
    <n v="4359.78"/>
    <n v="4384.03"/>
    <n v="4351.0200000000004"/>
    <s v="153.50M"/>
    <n v="8.3000000000000001E-3"/>
  </r>
  <r>
    <d v="2015-02-12T00:00:00"/>
    <s v="Q1-2015"/>
    <x v="41"/>
    <n v="4347.97"/>
    <n v="4321.41"/>
    <n v="4347.97"/>
    <n v="4317.9799999999996"/>
    <s v="190.10M"/>
    <n v="1.18E-2"/>
  </r>
  <r>
    <d v="2015-02-11T00:00:00"/>
    <s v="Q1-2015"/>
    <x v="41"/>
    <n v="4297.28"/>
    <n v="4284.76"/>
    <n v="4305.3500000000004"/>
    <n v="4277.6499999999996"/>
    <s v="163.97M"/>
    <n v="3.8E-3"/>
  </r>
  <r>
    <d v="2015-02-10T00:00:00"/>
    <s v="Q1-2015"/>
    <x v="41"/>
    <n v="4281.1499999999996"/>
    <n v="4240.04"/>
    <n v="4286.43"/>
    <n v="4232.99"/>
    <s v="161.42M"/>
    <n v="1.54E-2"/>
  </r>
  <r>
    <d v="2015-02-09T00:00:00"/>
    <s v="Q1-2015"/>
    <x v="41"/>
    <n v="4216.09"/>
    <n v="4209.8100000000004"/>
    <n v="4235.24"/>
    <n v="4206.76"/>
    <s v="147.60M"/>
    <n v="-3.0000000000000001E-3"/>
  </r>
  <r>
    <d v="2015-02-06T00:00:00"/>
    <s v="Q1-2015"/>
    <x v="41"/>
    <n v="4228.68"/>
    <n v="4259.9799999999996"/>
    <n v="4271.28"/>
    <n v="4214.8900000000003"/>
    <s v="167.84M"/>
    <n v="-6.4999999999999997E-3"/>
  </r>
  <r>
    <d v="2015-02-05T00:00:00"/>
    <s v="Q1-2015"/>
    <x v="41"/>
    <n v="4256.18"/>
    <n v="4229.62"/>
    <n v="4258"/>
    <n v="4220.17"/>
    <s v="163.60M"/>
    <n v="8.3000000000000001E-3"/>
  </r>
  <r>
    <d v="2015-02-04T00:00:00"/>
    <s v="Q1-2015"/>
    <x v="41"/>
    <n v="4221.2"/>
    <n v="4202.43"/>
    <n v="4248.84"/>
    <n v="4198.74"/>
    <s v="214.38M"/>
    <n v="-1.9E-3"/>
  </r>
  <r>
    <d v="2015-02-03T00:00:00"/>
    <s v="Q1-2015"/>
    <x v="41"/>
    <n v="4229.1499999999996"/>
    <n v="4201.9399999999996"/>
    <n v="4229.1499999999996"/>
    <n v="4174.2299999999996"/>
    <s v="203.04M"/>
    <n v="9.7000000000000003E-3"/>
  </r>
  <r>
    <d v="2015-02-02T00:00:00"/>
    <s v="Q1-2015"/>
    <x v="41"/>
    <n v="4188.59"/>
    <n v="4162.1899999999996"/>
    <n v="4189.09"/>
    <n v="4094.73"/>
    <s v="208.98M"/>
    <n v="9.7000000000000003E-3"/>
  </r>
  <r>
    <d v="2015-01-30T00:00:00"/>
    <s v="Q1-2015"/>
    <x v="41"/>
    <n v="4148.43"/>
    <n v="4178.62"/>
    <n v="4210.8500000000004"/>
    <n v="4144.03"/>
    <s v="274.93M"/>
    <n v="-7.9000000000000008E-3"/>
  </r>
  <r>
    <d v="2015-01-29T00:00:00"/>
    <s v="Q1-2015"/>
    <x v="41"/>
    <n v="4181.3500000000004"/>
    <n v="4134.5200000000004"/>
    <n v="4189.54"/>
    <n v="4103.72"/>
    <s v="216.73M"/>
    <n v="9.9000000000000008E-3"/>
  </r>
  <r>
    <d v="2015-01-28T00:00:00"/>
    <s v="Q1-2015"/>
    <x v="41"/>
    <n v="4140.38"/>
    <n v="4233.74"/>
    <n v="4235.1499999999996"/>
    <n v="4140.38"/>
    <s v="241.77M"/>
    <n v="-6.0000000000000001E-3"/>
  </r>
  <r>
    <d v="2015-01-27T00:00:00"/>
    <s v="Q1-2015"/>
    <x v="41"/>
    <n v="4165.5"/>
    <n v="4200.88"/>
    <n v="4209.3999999999996"/>
    <n v="4151.1499999999996"/>
    <s v="212.92M"/>
    <n v="-2.58E-2"/>
  </r>
  <r>
    <d v="2015-01-26T00:00:00"/>
    <s v="Q1-2015"/>
    <x v="41"/>
    <n v="4275.72"/>
    <n v="4271.1000000000004"/>
    <n v="4282.4799999999996"/>
    <n v="4254.47"/>
    <s v="160.35M"/>
    <n v="-5.9999999999999995E-4"/>
  </r>
  <r>
    <d v="2015-01-23T00:00:00"/>
    <s v="Q1-2015"/>
    <x v="41"/>
    <n v="4278.1400000000003"/>
    <n v="4268.53"/>
    <n v="4292.88"/>
    <n v="4258.4799999999996"/>
    <s v="150.75M"/>
    <n v="1.8E-3"/>
  </r>
  <r>
    <d v="2015-01-22T00:00:00"/>
    <s v="Q1-2015"/>
    <x v="41"/>
    <n v="4270.3599999999997"/>
    <n v="4215"/>
    <n v="4274.1499999999996"/>
    <n v="4173.54"/>
    <s v="198.40M"/>
    <n v="1.8700000000000001E-2"/>
  </r>
  <r>
    <d v="2015-01-21T00:00:00"/>
    <s v="Q1-2015"/>
    <x v="41"/>
    <n v="4192.09"/>
    <n v="4158.13"/>
    <n v="4211.28"/>
    <n v="4145.82"/>
    <s v="172.84M"/>
    <n v="5.0000000000000001E-3"/>
  </r>
  <r>
    <d v="2015-01-20T00:00:00"/>
    <s v="Q1-2015"/>
    <x v="41"/>
    <n v="4171.21"/>
    <n v="4164.43"/>
    <n v="4181.34"/>
    <n v="4117.1499999999996"/>
    <s v="179.53M"/>
    <n v="7.0000000000000001E-3"/>
  </r>
  <r>
    <d v="2015-01-16T00:00:00"/>
    <s v="Q1-2015"/>
    <x v="41"/>
    <n v="4142.1400000000003"/>
    <n v="4087.88"/>
    <n v="4143.53"/>
    <n v="4078.85"/>
    <s v="219.41M"/>
    <n v="1.2800000000000001E-2"/>
  </r>
  <r>
    <d v="2015-01-15T00:00:00"/>
    <s v="Q1-2015"/>
    <x v="41"/>
    <n v="4089.65"/>
    <n v="4162.1000000000004"/>
    <n v="4169.4399999999996"/>
    <n v="4085.7"/>
    <s v="193.25M"/>
    <n v="-1.3599999999999999E-2"/>
  </r>
  <r>
    <d v="2015-01-14T00:00:00"/>
    <s v="Q1-2015"/>
    <x v="41"/>
    <n v="4145.84"/>
    <n v="4122.08"/>
    <n v="4165"/>
    <n v="4108.3100000000004"/>
    <s v="203.67M"/>
    <n v="-4.8999999999999998E-3"/>
  </r>
  <r>
    <d v="2015-01-13T00:00:00"/>
    <s v="Q1-2015"/>
    <x v="41"/>
    <n v="4166.2"/>
    <n v="4212.99"/>
    <n v="4252.7"/>
    <n v="4134.9399999999996"/>
    <s v="211.74M"/>
    <n v="-8.9999999999999998E-4"/>
  </r>
  <r>
    <d v="2015-01-12T00:00:00"/>
    <s v="Q1-2015"/>
    <x v="41"/>
    <n v="4169.97"/>
    <n v="4221.5200000000004"/>
    <n v="4223.88"/>
    <n v="4158.1099999999997"/>
    <s v="175.80M"/>
    <n v="-1.03E-2"/>
  </r>
  <r>
    <d v="2015-01-09T00:00:00"/>
    <s v="Q1-2015"/>
    <x v="41"/>
    <n v="4213.28"/>
    <n v="4250.9799999999996"/>
    <n v="4253.97"/>
    <n v="4188.6099999999997"/>
    <s v="159.52M"/>
    <n v="-6.4000000000000003E-3"/>
  </r>
  <r>
    <d v="2015-01-08T00:00:00"/>
    <s v="Q1-2015"/>
    <x v="41"/>
    <n v="4240.55"/>
    <n v="4195.49"/>
    <n v="4247.93"/>
    <n v="4192.63"/>
    <s v="201.71M"/>
    <n v="1.9400000000000001E-2"/>
  </r>
  <r>
    <d v="2015-01-07T00:00:00"/>
    <s v="Q1-2015"/>
    <x v="41"/>
    <n v="4160"/>
    <n v="4139.8500000000004"/>
    <n v="4169.97"/>
    <n v="4126.3900000000003"/>
    <s v="178.56M"/>
    <n v="1.2E-2"/>
  </r>
  <r>
    <d v="2015-01-06T00:00:00"/>
    <s v="Q1-2015"/>
    <x v="41"/>
    <n v="4110.83"/>
    <n v="4174.78"/>
    <n v="4176.26"/>
    <n v="4090.33"/>
    <s v="195.67M"/>
    <n v="-1.2E-2"/>
  </r>
  <r>
    <d v="2015-01-05T00:00:00"/>
    <s v="Q1-2015"/>
    <x v="41"/>
    <n v="4160.96"/>
    <n v="4206.55"/>
    <n v="4210.96"/>
    <n v="4151.8500000000004"/>
    <s v="191.88M"/>
    <n v="-1.6400000000000001E-2"/>
  </r>
  <r>
    <d v="2015-01-02T00:00:00"/>
    <s v="Q1-2015"/>
    <x v="41"/>
    <n v="4230.24"/>
    <n v="4258.6000000000004"/>
    <n v="4276.72"/>
    <n v="4206.45"/>
    <s v="133.32M"/>
    <n v="-1.4E-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7">
  <r>
    <d v="2025-06-25T00:00:00"/>
    <x v="0"/>
    <x v="0"/>
    <n v="22237.74"/>
    <n v="4.33"/>
  </r>
  <r>
    <d v="2025-06-24T00:00:00"/>
    <x v="0"/>
    <x v="0"/>
    <n v="22190.52"/>
    <n v="4.33"/>
  </r>
  <r>
    <d v="2025-06-23T00:00:00"/>
    <x v="0"/>
    <x v="0"/>
    <n v="21856.33"/>
    <n v="4.33"/>
  </r>
  <r>
    <d v="2025-06-20T00:00:00"/>
    <x v="0"/>
    <x v="0"/>
    <n v="21626.39"/>
    <n v="4.33"/>
  </r>
  <r>
    <d v="2025-06-18T00:00:00"/>
    <x v="0"/>
    <x v="0"/>
    <n v="21719.69"/>
    <n v="4.33"/>
  </r>
  <r>
    <d v="2025-06-17T00:00:00"/>
    <x v="0"/>
    <x v="0"/>
    <n v="21719.08"/>
    <n v="4.33"/>
  </r>
  <r>
    <d v="2025-06-16T00:00:00"/>
    <x v="0"/>
    <x v="0"/>
    <n v="21937.57"/>
    <n v="4.33"/>
  </r>
  <r>
    <d v="2025-06-13T00:00:00"/>
    <x v="0"/>
    <x v="0"/>
    <n v="21631.040000000001"/>
    <n v="4.33"/>
  </r>
  <r>
    <d v="2025-06-12T00:00:00"/>
    <x v="0"/>
    <x v="0"/>
    <n v="21913.32"/>
    <n v="4.33"/>
  </r>
  <r>
    <d v="2025-06-11T00:00:00"/>
    <x v="0"/>
    <x v="0"/>
    <n v="21860.799999999999"/>
    <n v="4.33"/>
  </r>
  <r>
    <d v="2025-06-10T00:00:00"/>
    <x v="0"/>
    <x v="0"/>
    <n v="21941.919999999998"/>
    <n v="4.33"/>
  </r>
  <r>
    <d v="2025-06-09T00:00:00"/>
    <x v="0"/>
    <x v="0"/>
    <n v="21797.87"/>
    <n v="4.33"/>
  </r>
  <r>
    <d v="2025-06-06T00:00:00"/>
    <x v="0"/>
    <x v="0"/>
    <n v="21761.79"/>
    <n v="4.33"/>
  </r>
  <r>
    <d v="2025-06-05T00:00:00"/>
    <x v="0"/>
    <x v="0"/>
    <n v="21547.43"/>
    <n v="4.33"/>
  </r>
  <r>
    <d v="2025-06-04T00:00:00"/>
    <x v="0"/>
    <x v="0"/>
    <n v="21721.919999999998"/>
    <n v="4.33"/>
  </r>
  <r>
    <d v="2025-06-03T00:00:00"/>
    <x v="0"/>
    <x v="0"/>
    <n v="21662.58"/>
    <n v="4.33"/>
  </r>
  <r>
    <d v="2025-06-02T00:00:00"/>
    <x v="0"/>
    <x v="0"/>
    <n v="21491.75"/>
    <n v="4.33"/>
  </r>
  <r>
    <d v="2025-05-30T00:00:00"/>
    <x v="0"/>
    <x v="0"/>
    <n v="21340.99"/>
    <n v="4.33"/>
  </r>
  <r>
    <d v="2025-05-29T00:00:00"/>
    <x v="0"/>
    <x v="0"/>
    <n v="21363.95"/>
    <n v="4.33"/>
  </r>
  <r>
    <d v="2025-05-28T00:00:00"/>
    <x v="0"/>
    <x v="0"/>
    <n v="21318.17"/>
    <n v="4.33"/>
  </r>
  <r>
    <d v="2025-05-27T00:00:00"/>
    <x v="0"/>
    <x v="0"/>
    <n v="21414.99"/>
    <n v="4.33"/>
  </r>
  <r>
    <d v="2025-05-23T00:00:00"/>
    <x v="0"/>
    <x v="0"/>
    <n v="20915.650000000001"/>
    <n v="4.33"/>
  </r>
  <r>
    <d v="2025-05-22T00:00:00"/>
    <x v="0"/>
    <x v="0"/>
    <n v="21112.47"/>
    <n v="4.33"/>
  </r>
  <r>
    <d v="2025-05-21T00:00:00"/>
    <x v="0"/>
    <x v="0"/>
    <n v="21080.36"/>
    <n v="4.33"/>
  </r>
  <r>
    <d v="2025-05-20T00:00:00"/>
    <x v="0"/>
    <x v="0"/>
    <n v="21367.37"/>
    <n v="4.33"/>
  </r>
  <r>
    <d v="2025-05-19T00:00:00"/>
    <x v="0"/>
    <x v="0"/>
    <n v="21447.05"/>
    <n v="4.33"/>
  </r>
  <r>
    <d v="2025-05-16T00:00:00"/>
    <x v="0"/>
    <x v="0"/>
    <n v="21427.94"/>
    <n v="4.33"/>
  </r>
  <r>
    <d v="2025-05-15T00:00:00"/>
    <x v="0"/>
    <x v="0"/>
    <n v="21335.82"/>
    <n v="4.33"/>
  </r>
  <r>
    <d v="2025-05-14T00:00:00"/>
    <x v="0"/>
    <x v="0"/>
    <n v="21319.21"/>
    <n v="4.33"/>
  </r>
  <r>
    <d v="2025-05-13T00:00:00"/>
    <x v="0"/>
    <x v="0"/>
    <n v="21197.7"/>
    <n v="4.33"/>
  </r>
  <r>
    <d v="2025-05-12T00:00:00"/>
    <x v="0"/>
    <x v="0"/>
    <n v="20868.150000000001"/>
    <n v="4.33"/>
  </r>
  <r>
    <d v="2025-05-09T00:00:00"/>
    <x v="0"/>
    <x v="0"/>
    <n v="20061.45"/>
    <n v="4.33"/>
  </r>
  <r>
    <d v="2025-05-08T00:00:00"/>
    <x v="0"/>
    <x v="0"/>
    <n v="20063.560000000001"/>
    <n v="4.33"/>
  </r>
  <r>
    <d v="2025-05-07T00:00:00"/>
    <x v="0"/>
    <x v="0"/>
    <n v="19867.97"/>
    <n v="4.33"/>
  </r>
  <r>
    <d v="2025-05-06T00:00:00"/>
    <x v="0"/>
    <x v="0"/>
    <n v="19791.349999999999"/>
    <n v="4.33"/>
  </r>
  <r>
    <d v="2025-05-05T00:00:00"/>
    <x v="0"/>
    <x v="0"/>
    <n v="19967.939999999999"/>
    <n v="4.33"/>
  </r>
  <r>
    <d v="2025-05-02T00:00:00"/>
    <x v="0"/>
    <x v="0"/>
    <n v="20102.61"/>
    <n v="4.33"/>
  </r>
  <r>
    <d v="2025-05-01T00:00:00"/>
    <x v="0"/>
    <x v="0"/>
    <n v="19786.71"/>
    <n v="4.33"/>
  </r>
  <r>
    <d v="2025-04-30T00:00:00"/>
    <x v="0"/>
    <x v="0"/>
    <n v="19571.02"/>
    <n v="4.33"/>
  </r>
  <r>
    <d v="2025-04-29T00:00:00"/>
    <x v="0"/>
    <x v="0"/>
    <n v="19544.95"/>
    <n v="4.33"/>
  </r>
  <r>
    <d v="2025-04-28T00:00:00"/>
    <x v="0"/>
    <x v="0"/>
    <n v="19427.29"/>
    <n v="4.33"/>
  </r>
  <r>
    <d v="2025-04-25T00:00:00"/>
    <x v="0"/>
    <x v="0"/>
    <n v="19432.560000000001"/>
    <n v="4.33"/>
  </r>
  <r>
    <d v="2025-04-24T00:00:00"/>
    <x v="0"/>
    <x v="0"/>
    <n v="19214.400000000001"/>
    <n v="4.33"/>
  </r>
  <r>
    <d v="2025-04-23T00:00:00"/>
    <x v="0"/>
    <x v="0"/>
    <n v="18693.259999999998"/>
    <n v="4.33"/>
  </r>
  <r>
    <d v="2025-04-22T00:00:00"/>
    <x v="0"/>
    <x v="0"/>
    <n v="18276.41"/>
    <n v="4.33"/>
  </r>
  <r>
    <d v="2025-04-21T00:00:00"/>
    <x v="0"/>
    <x v="0"/>
    <n v="17808.3"/>
    <n v="4.33"/>
  </r>
  <r>
    <d v="2025-04-17T00:00:00"/>
    <x v="0"/>
    <x v="0"/>
    <n v="18258.09"/>
    <n v="4.33"/>
  </r>
  <r>
    <d v="2025-04-16T00:00:00"/>
    <x v="0"/>
    <x v="0"/>
    <n v="18257.64"/>
    <n v="4.33"/>
  </r>
  <r>
    <d v="2025-04-15T00:00:00"/>
    <x v="0"/>
    <x v="0"/>
    <n v="18830.23"/>
    <n v="4.33"/>
  </r>
  <r>
    <d v="2025-04-14T00:00:00"/>
    <x v="0"/>
    <x v="0"/>
    <n v="18796.02"/>
    <n v="4.33"/>
  </r>
  <r>
    <d v="2025-04-11T00:00:00"/>
    <x v="0"/>
    <x v="0"/>
    <n v="18690.05"/>
    <n v="4.33"/>
  </r>
  <r>
    <d v="2025-04-10T00:00:00"/>
    <x v="0"/>
    <x v="0"/>
    <n v="18343.57"/>
    <n v="4.33"/>
  </r>
  <r>
    <d v="2025-04-09T00:00:00"/>
    <x v="0"/>
    <x v="0"/>
    <n v="19145.060000000001"/>
    <n v="4.33"/>
  </r>
  <r>
    <d v="2025-04-08T00:00:00"/>
    <x v="0"/>
    <x v="0"/>
    <n v="17090.400000000001"/>
    <n v="4.33"/>
  </r>
  <r>
    <d v="2025-04-07T00:00:00"/>
    <x v="0"/>
    <x v="0"/>
    <n v="17430.68"/>
    <n v="4.33"/>
  </r>
  <r>
    <d v="2025-04-04T00:00:00"/>
    <x v="0"/>
    <x v="0"/>
    <n v="17397.7"/>
    <n v="4.33"/>
  </r>
  <r>
    <d v="2025-04-03T00:00:00"/>
    <x v="0"/>
    <x v="0"/>
    <n v="18521.47"/>
    <n v="4.33"/>
  </r>
  <r>
    <d v="2025-04-02T00:00:00"/>
    <x v="0"/>
    <x v="0"/>
    <n v="19581.78"/>
    <n v="4.33"/>
  </r>
  <r>
    <d v="2025-04-01T00:00:00"/>
    <x v="0"/>
    <x v="0"/>
    <n v="19436.419999999998"/>
    <n v="4.33"/>
  </r>
  <r>
    <d v="2025-03-31T00:00:00"/>
    <x v="1"/>
    <x v="1"/>
    <n v="19278.45"/>
    <n v="4.33"/>
  </r>
  <r>
    <d v="2025-03-28T00:00:00"/>
    <x v="1"/>
    <x v="1"/>
    <n v="19281.400000000001"/>
    <n v="4.33"/>
  </r>
  <r>
    <d v="2025-03-27T00:00:00"/>
    <x v="1"/>
    <x v="1"/>
    <n v="19798.62"/>
    <n v="4.33"/>
  </r>
  <r>
    <d v="2025-03-26T00:00:00"/>
    <x v="1"/>
    <x v="1"/>
    <n v="19916.990000000002"/>
    <n v="4.33"/>
  </r>
  <r>
    <d v="2025-03-25T00:00:00"/>
    <x v="1"/>
    <x v="1"/>
    <n v="20287.830000000002"/>
    <n v="4.33"/>
  </r>
  <r>
    <d v="2025-03-24T00:00:00"/>
    <x v="1"/>
    <x v="1"/>
    <n v="20180.45"/>
    <n v="4.33"/>
  </r>
  <r>
    <d v="2025-03-21T00:00:00"/>
    <x v="1"/>
    <x v="1"/>
    <n v="19753.97"/>
    <n v="4.33"/>
  </r>
  <r>
    <d v="2025-03-20T00:00:00"/>
    <x v="1"/>
    <x v="1"/>
    <n v="19677.61"/>
    <n v="4.33"/>
  </r>
  <r>
    <d v="2025-03-19T00:00:00"/>
    <x v="1"/>
    <x v="1"/>
    <n v="19736.66"/>
    <n v="4.33"/>
  </r>
  <r>
    <d v="2025-03-18T00:00:00"/>
    <x v="1"/>
    <x v="1"/>
    <n v="19483.36"/>
    <n v="4.33"/>
  </r>
  <r>
    <d v="2025-03-17T00:00:00"/>
    <x v="1"/>
    <x v="1"/>
    <n v="19812.23"/>
    <n v="4.33"/>
  </r>
  <r>
    <d v="2025-03-14T00:00:00"/>
    <x v="1"/>
    <x v="1"/>
    <n v="19704.64"/>
    <n v="4.33"/>
  </r>
  <r>
    <d v="2025-03-13T00:00:00"/>
    <x v="1"/>
    <x v="1"/>
    <n v="19225.48"/>
    <n v="4.33"/>
  </r>
  <r>
    <d v="2025-03-12T00:00:00"/>
    <x v="1"/>
    <x v="1"/>
    <n v="19596.02"/>
    <n v="4.33"/>
  </r>
  <r>
    <d v="2025-03-11T00:00:00"/>
    <x v="1"/>
    <x v="1"/>
    <n v="19376.96"/>
    <n v="4.33"/>
  </r>
  <r>
    <d v="2025-03-10T00:00:00"/>
    <x v="1"/>
    <x v="1"/>
    <n v="19430.95"/>
    <n v="4.33"/>
  </r>
  <r>
    <d v="2025-03-07T00:00:00"/>
    <x v="1"/>
    <x v="1"/>
    <n v="20201.37"/>
    <n v="4.33"/>
  </r>
  <r>
    <d v="2025-03-06T00:00:00"/>
    <x v="1"/>
    <x v="1"/>
    <n v="20052.63"/>
    <n v="4.33"/>
  </r>
  <r>
    <d v="2025-03-05T00:00:00"/>
    <x v="1"/>
    <x v="1"/>
    <n v="20628.46"/>
    <n v="4.33"/>
  </r>
  <r>
    <d v="2025-03-04T00:00:00"/>
    <x v="1"/>
    <x v="1"/>
    <n v="20352.53"/>
    <n v="4.33"/>
  </r>
  <r>
    <d v="2025-03-03T00:00:00"/>
    <x v="1"/>
    <x v="1"/>
    <n v="20425.580000000002"/>
    <n v="4.33"/>
  </r>
  <r>
    <d v="2025-02-28T00:00:00"/>
    <x v="1"/>
    <x v="1"/>
    <n v="20884.41"/>
    <n v="4.33"/>
  </r>
  <r>
    <d v="2025-02-27T00:00:00"/>
    <x v="1"/>
    <x v="1"/>
    <n v="20550.95"/>
    <n v="4.33"/>
  </r>
  <r>
    <d v="2025-02-26T00:00:00"/>
    <x v="1"/>
    <x v="1"/>
    <n v="21132.92"/>
    <n v="4.33"/>
  </r>
  <r>
    <d v="2025-02-25T00:00:00"/>
    <x v="1"/>
    <x v="1"/>
    <n v="21087.24"/>
    <n v="4.33"/>
  </r>
  <r>
    <d v="2025-02-24T00:00:00"/>
    <x v="1"/>
    <x v="1"/>
    <n v="21352.080000000002"/>
    <n v="4.33"/>
  </r>
  <r>
    <d v="2025-02-21T00:00:00"/>
    <x v="1"/>
    <x v="1"/>
    <n v="21614.080000000002"/>
    <n v="4.33"/>
  </r>
  <r>
    <d v="2025-02-20T00:00:00"/>
    <x v="1"/>
    <x v="1"/>
    <n v="22068.06"/>
    <n v="4.33"/>
  </r>
  <r>
    <d v="2025-02-19T00:00:00"/>
    <x v="1"/>
    <x v="1"/>
    <n v="22175.599999999999"/>
    <n v="4.33"/>
  </r>
  <r>
    <d v="2025-02-18T00:00:00"/>
    <x v="1"/>
    <x v="1"/>
    <n v="22164.61"/>
    <n v="4.33"/>
  </r>
  <r>
    <d v="2025-02-14T00:00:00"/>
    <x v="1"/>
    <x v="1"/>
    <n v="22114.69"/>
    <n v="4.33"/>
  </r>
  <r>
    <d v="2025-02-13T00:00:00"/>
    <x v="1"/>
    <x v="1"/>
    <n v="22030.71"/>
    <n v="4.33"/>
  </r>
  <r>
    <d v="2025-02-12T00:00:00"/>
    <x v="1"/>
    <x v="1"/>
    <n v="21719.26"/>
    <n v="4.33"/>
  </r>
  <r>
    <d v="2025-02-11T00:00:00"/>
    <x v="1"/>
    <x v="1"/>
    <n v="21693.52"/>
    <n v="4.33"/>
  </r>
  <r>
    <d v="2025-02-10T00:00:00"/>
    <x v="1"/>
    <x v="1"/>
    <n v="21756.73"/>
    <n v="4.33"/>
  </r>
  <r>
    <d v="2025-02-07T00:00:00"/>
    <x v="1"/>
    <x v="1"/>
    <n v="21491.31"/>
    <n v="4.33"/>
  </r>
  <r>
    <d v="2025-02-06T00:00:00"/>
    <x v="1"/>
    <x v="1"/>
    <n v="21774.06"/>
    <n v="4.33"/>
  </r>
  <r>
    <d v="2025-02-05T00:00:00"/>
    <x v="1"/>
    <x v="1"/>
    <n v="21658.16"/>
    <n v="4.33"/>
  </r>
  <r>
    <d v="2025-02-04T00:00:00"/>
    <x v="1"/>
    <x v="1"/>
    <n v="21566.92"/>
    <n v="4.33"/>
  </r>
  <r>
    <d v="2025-02-03T00:00:00"/>
    <x v="1"/>
    <x v="1"/>
    <n v="21297.58"/>
    <n v="4.33"/>
  </r>
  <r>
    <d v="2025-01-31T00:00:00"/>
    <x v="1"/>
    <x v="1"/>
    <n v="21478.05"/>
    <n v="4.33"/>
  </r>
  <r>
    <d v="2025-01-30T00:00:00"/>
    <x v="1"/>
    <x v="1"/>
    <n v="21508.12"/>
    <n v="4.33"/>
  </r>
  <r>
    <d v="2025-01-29T00:00:00"/>
    <x v="1"/>
    <x v="1"/>
    <n v="21411.46"/>
    <n v="4.33"/>
  </r>
  <r>
    <d v="2025-01-28T00:00:00"/>
    <x v="1"/>
    <x v="1"/>
    <n v="21463.040000000001"/>
    <n v="4.33"/>
  </r>
  <r>
    <d v="2025-01-27T00:00:00"/>
    <x v="1"/>
    <x v="1"/>
    <n v="21127.279999999999"/>
    <n v="4.33"/>
  </r>
  <r>
    <d v="2025-01-24T00:00:00"/>
    <x v="1"/>
    <x v="1"/>
    <n v="21774.01"/>
    <n v="4.33"/>
  </r>
  <r>
    <d v="2025-01-23T00:00:00"/>
    <x v="1"/>
    <x v="1"/>
    <n v="21900.93"/>
    <n v="4.33"/>
  </r>
  <r>
    <d v="2025-01-22T00:00:00"/>
    <x v="1"/>
    <x v="1"/>
    <n v="21853"/>
    <n v="4.33"/>
  </r>
  <r>
    <d v="2025-01-21T00:00:00"/>
    <x v="1"/>
    <x v="1"/>
    <n v="21566.51"/>
    <n v="4.33"/>
  </r>
  <r>
    <d v="2025-01-17T00:00:00"/>
    <x v="1"/>
    <x v="1"/>
    <n v="21441.15"/>
    <n v="4.33"/>
  </r>
  <r>
    <d v="2025-01-16T00:00:00"/>
    <x v="1"/>
    <x v="1"/>
    <n v="21091.25"/>
    <n v="4.33"/>
  </r>
  <r>
    <d v="2025-01-15T00:00:00"/>
    <x v="1"/>
    <x v="1"/>
    <n v="21237.85"/>
    <n v="4.33"/>
  </r>
  <r>
    <d v="2025-01-14T00:00:00"/>
    <x v="1"/>
    <x v="1"/>
    <n v="20757.41"/>
    <n v="4.33"/>
  </r>
  <r>
    <d v="2025-01-13T00:00:00"/>
    <x v="1"/>
    <x v="1"/>
    <n v="20784.72"/>
    <n v="4.33"/>
  </r>
  <r>
    <d v="2025-01-10T00:00:00"/>
    <x v="1"/>
    <x v="1"/>
    <n v="20847.580000000002"/>
    <n v="4.33"/>
  </r>
  <r>
    <d v="2025-01-08T00:00:00"/>
    <x v="1"/>
    <x v="1"/>
    <n v="21180.959999999999"/>
    <n v="4.33"/>
  </r>
  <r>
    <d v="2025-01-07T00:00:00"/>
    <x v="1"/>
    <x v="1"/>
    <n v="21173.040000000001"/>
    <n v="4.33"/>
  </r>
  <r>
    <d v="2025-01-06T00:00:00"/>
    <x v="1"/>
    <x v="1"/>
    <n v="21559.5"/>
    <n v="4.33"/>
  </r>
  <r>
    <d v="2025-01-03T00:00:00"/>
    <x v="1"/>
    <x v="1"/>
    <n v="21326.16"/>
    <n v="4.33"/>
  </r>
  <r>
    <d v="2025-01-02T00:00:00"/>
    <x v="1"/>
    <x v="1"/>
    <n v="20975.62"/>
    <n v="4.33"/>
  </r>
  <r>
    <d v="2024-12-31T00:00:00"/>
    <x v="2"/>
    <x v="2"/>
    <n v="21012.17"/>
    <n v="4.33"/>
  </r>
  <r>
    <d v="2024-12-30T00:00:00"/>
    <x v="2"/>
    <x v="2"/>
    <n v="21197.09"/>
    <n v="4.33"/>
  </r>
  <r>
    <d v="2024-12-27T00:00:00"/>
    <x v="2"/>
    <x v="2"/>
    <n v="21473.02"/>
    <n v="4.33"/>
  </r>
  <r>
    <d v="2024-12-26T00:00:00"/>
    <x v="2"/>
    <x v="2"/>
    <n v="21768.31"/>
    <n v="4.33"/>
  </r>
  <r>
    <d v="2024-12-24T00:00:00"/>
    <x v="2"/>
    <x v="2"/>
    <n v="21797.65"/>
    <n v="4.33"/>
  </r>
  <r>
    <d v="2024-12-23T00:00:00"/>
    <x v="2"/>
    <x v="2"/>
    <n v="21503.17"/>
    <n v="4.33"/>
  </r>
  <r>
    <d v="2024-12-20T00:00:00"/>
    <x v="2"/>
    <x v="2"/>
    <n v="21289.15"/>
    <n v="4.33"/>
  </r>
  <r>
    <d v="2024-12-19T00:00:00"/>
    <x v="2"/>
    <x v="2"/>
    <n v="21110.51"/>
    <n v="4.33"/>
  </r>
  <r>
    <d v="2024-12-18T00:00:00"/>
    <x v="2"/>
    <x v="2"/>
    <n v="21209.31"/>
    <n v="4.58"/>
  </r>
  <r>
    <d v="2024-12-17T00:00:00"/>
    <x v="2"/>
    <x v="2"/>
    <n v="22001.08"/>
    <n v="4.58"/>
  </r>
  <r>
    <d v="2024-12-16T00:00:00"/>
    <x v="2"/>
    <x v="2"/>
    <n v="22096.66"/>
    <n v="4.58"/>
  </r>
  <r>
    <d v="2024-12-13T00:00:00"/>
    <x v="2"/>
    <x v="2"/>
    <n v="21780.25"/>
    <n v="4.58"/>
  </r>
  <r>
    <d v="2024-12-12T00:00:00"/>
    <x v="2"/>
    <x v="2"/>
    <n v="21615.27"/>
    <n v="4.58"/>
  </r>
  <r>
    <d v="2024-12-11T00:00:00"/>
    <x v="2"/>
    <x v="2"/>
    <n v="21763.98"/>
    <n v="4.58"/>
  </r>
  <r>
    <d v="2024-12-10T00:00:00"/>
    <x v="2"/>
    <x v="2"/>
    <n v="21368.18"/>
    <n v="4.58"/>
  </r>
  <r>
    <d v="2024-12-09T00:00:00"/>
    <x v="2"/>
    <x v="2"/>
    <n v="21440.82"/>
    <n v="4.58"/>
  </r>
  <r>
    <d v="2024-12-06T00:00:00"/>
    <x v="2"/>
    <x v="2"/>
    <n v="21622.25"/>
    <n v="4.58"/>
  </r>
  <r>
    <d v="2024-12-05T00:00:00"/>
    <x v="2"/>
    <x v="2"/>
    <n v="21425.22"/>
    <n v="4.58"/>
  </r>
  <r>
    <d v="2024-12-04T00:00:00"/>
    <x v="2"/>
    <x v="2"/>
    <n v="21492.36"/>
    <n v="4.58"/>
  </r>
  <r>
    <d v="2024-12-03T00:00:00"/>
    <x v="2"/>
    <x v="2"/>
    <n v="21229.32"/>
    <n v="4.58"/>
  </r>
  <r>
    <d v="2024-12-02T00:00:00"/>
    <x v="2"/>
    <x v="2"/>
    <n v="21164.6"/>
    <n v="4.58"/>
  </r>
  <r>
    <d v="2024-11-29T00:00:00"/>
    <x v="2"/>
    <x v="2"/>
    <n v="20930.37"/>
    <n v="4.58"/>
  </r>
  <r>
    <d v="2024-11-27T00:00:00"/>
    <x v="2"/>
    <x v="2"/>
    <n v="20744.490000000002"/>
    <n v="4.58"/>
  </r>
  <r>
    <d v="2024-11-26T00:00:00"/>
    <x v="2"/>
    <x v="2"/>
    <n v="20922.900000000001"/>
    <n v="4.58"/>
  </r>
  <r>
    <d v="2024-11-25T00:00:00"/>
    <x v="2"/>
    <x v="2"/>
    <n v="20804.89"/>
    <n v="4.58"/>
  </r>
  <r>
    <d v="2024-11-22T00:00:00"/>
    <x v="2"/>
    <x v="2"/>
    <n v="20776.23"/>
    <n v="4.58"/>
  </r>
  <r>
    <d v="2024-11-21T00:00:00"/>
    <x v="2"/>
    <x v="2"/>
    <n v="20740.78"/>
    <n v="4.58"/>
  </r>
  <r>
    <d v="2024-11-20T00:00:00"/>
    <x v="2"/>
    <x v="2"/>
    <n v="20667.099999999999"/>
    <n v="4.58"/>
  </r>
  <r>
    <d v="2024-11-19T00:00:00"/>
    <x v="2"/>
    <x v="2"/>
    <n v="20684.59"/>
    <n v="4.58"/>
  </r>
  <r>
    <d v="2024-11-18T00:00:00"/>
    <x v="2"/>
    <x v="2"/>
    <n v="20539.189999999999"/>
    <n v="4.58"/>
  </r>
  <r>
    <d v="2024-11-15T00:00:00"/>
    <x v="2"/>
    <x v="2"/>
    <n v="20394.13"/>
    <n v="4.58"/>
  </r>
  <r>
    <d v="2024-11-14T00:00:00"/>
    <x v="2"/>
    <x v="2"/>
    <n v="20896.669999999998"/>
    <n v="4.58"/>
  </r>
  <r>
    <d v="2024-11-13T00:00:00"/>
    <x v="2"/>
    <x v="2"/>
    <n v="21036.16"/>
    <n v="4.58"/>
  </r>
  <r>
    <d v="2024-11-12T00:00:00"/>
    <x v="2"/>
    <x v="2"/>
    <n v="21070.79"/>
    <n v="4.58"/>
  </r>
  <r>
    <d v="2024-11-08T00:00:00"/>
    <x v="2"/>
    <x v="2"/>
    <n v="21117.18"/>
    <n v="4.58"/>
  </r>
  <r>
    <d v="2024-11-07T00:00:00"/>
    <x v="2"/>
    <x v="2"/>
    <n v="21101.57"/>
    <n v="4.83"/>
  </r>
  <r>
    <d v="2024-11-06T00:00:00"/>
    <x v="2"/>
    <x v="2"/>
    <n v="20781.330000000002"/>
    <n v="4.83"/>
  </r>
  <r>
    <d v="2024-11-05T00:00:00"/>
    <x v="2"/>
    <x v="2"/>
    <n v="20227.46"/>
    <n v="4.83"/>
  </r>
  <r>
    <d v="2024-11-04T00:00:00"/>
    <x v="2"/>
    <x v="2"/>
    <n v="19963.599999999999"/>
    <n v="4.83"/>
  </r>
  <r>
    <d v="2024-11-01T00:00:00"/>
    <x v="2"/>
    <x v="2"/>
    <n v="20033.14"/>
    <n v="4.83"/>
  </r>
  <r>
    <d v="2024-10-31T00:00:00"/>
    <x v="2"/>
    <x v="2"/>
    <n v="19890.41"/>
    <n v="4.83"/>
  </r>
  <r>
    <d v="2024-10-30T00:00:00"/>
    <x v="2"/>
    <x v="2"/>
    <n v="20387.7"/>
    <n v="4.83"/>
  </r>
  <r>
    <d v="2024-10-29T00:00:00"/>
    <x v="2"/>
    <x v="2"/>
    <n v="20550.650000000001"/>
    <n v="4.83"/>
  </r>
  <r>
    <d v="2024-10-28T00:00:00"/>
    <x v="2"/>
    <x v="2"/>
    <n v="20351.07"/>
    <n v="4.83"/>
  </r>
  <r>
    <d v="2024-10-25T00:00:00"/>
    <x v="2"/>
    <x v="2"/>
    <n v="20352.02"/>
    <n v="4.83"/>
  </r>
  <r>
    <d v="2024-10-24T00:00:00"/>
    <x v="2"/>
    <x v="2"/>
    <n v="20232.87"/>
    <n v="4.83"/>
  </r>
  <r>
    <d v="2024-10-23T00:00:00"/>
    <x v="2"/>
    <x v="2"/>
    <n v="20066.96"/>
    <n v="4.83"/>
  </r>
  <r>
    <d v="2024-10-22T00:00:00"/>
    <x v="2"/>
    <x v="2"/>
    <n v="20383.64"/>
    <n v="4.83"/>
  </r>
  <r>
    <d v="2024-10-21T00:00:00"/>
    <x v="2"/>
    <x v="2"/>
    <n v="20361.47"/>
    <n v="4.83"/>
  </r>
  <r>
    <d v="2024-10-18T00:00:00"/>
    <x v="2"/>
    <x v="2"/>
    <n v="20324.04"/>
    <n v="4.83"/>
  </r>
  <r>
    <d v="2024-10-17T00:00:00"/>
    <x v="2"/>
    <x v="2"/>
    <n v="20190.419999999998"/>
    <n v="4.83"/>
  </r>
  <r>
    <d v="2024-10-16T00:00:00"/>
    <x v="2"/>
    <x v="2"/>
    <n v="20174.05"/>
    <n v="4.83"/>
  </r>
  <r>
    <d v="2024-10-15T00:00:00"/>
    <x v="2"/>
    <x v="2"/>
    <n v="20159.830000000002"/>
    <n v="4.83"/>
  </r>
  <r>
    <d v="2024-10-11T00:00:00"/>
    <x v="2"/>
    <x v="2"/>
    <n v="20271.97"/>
    <n v="4.83"/>
  </r>
  <r>
    <d v="2024-10-10T00:00:00"/>
    <x v="2"/>
    <x v="2"/>
    <n v="20241.759999999998"/>
    <n v="4.83"/>
  </r>
  <r>
    <d v="2024-10-09T00:00:00"/>
    <x v="2"/>
    <x v="2"/>
    <n v="20268.86"/>
    <n v="4.83"/>
  </r>
  <r>
    <d v="2024-10-08T00:00:00"/>
    <x v="2"/>
    <x v="2"/>
    <n v="20107.78"/>
    <n v="4.83"/>
  </r>
  <r>
    <d v="2024-10-07T00:00:00"/>
    <x v="2"/>
    <x v="2"/>
    <n v="19800.740000000002"/>
    <n v="4.83"/>
  </r>
  <r>
    <d v="2024-10-04T00:00:00"/>
    <x v="2"/>
    <x v="2"/>
    <n v="20035.02"/>
    <n v="4.83"/>
  </r>
  <r>
    <d v="2024-10-03T00:00:00"/>
    <x v="2"/>
    <x v="2"/>
    <n v="19793.34"/>
    <n v="4.83"/>
  </r>
  <r>
    <d v="2024-10-02T00:00:00"/>
    <x v="2"/>
    <x v="2"/>
    <n v="19802.59"/>
    <n v="4.83"/>
  </r>
  <r>
    <d v="2024-10-01T00:00:00"/>
    <x v="2"/>
    <x v="2"/>
    <n v="19773.3"/>
    <n v="4.83"/>
  </r>
  <r>
    <d v="2024-09-30T00:00:00"/>
    <x v="3"/>
    <x v="3"/>
    <n v="20060.689999999999"/>
    <n v="4.83"/>
  </r>
  <r>
    <d v="2024-09-27T00:00:00"/>
    <x v="3"/>
    <x v="3"/>
    <n v="20008.62"/>
    <n v="4.83"/>
  </r>
  <r>
    <d v="2024-09-26T00:00:00"/>
    <x v="3"/>
    <x v="3"/>
    <n v="20115.54"/>
    <n v="4.83"/>
  </r>
  <r>
    <d v="2024-09-25T00:00:00"/>
    <x v="3"/>
    <x v="3"/>
    <n v="19972.61"/>
    <n v="4.83"/>
  </r>
  <r>
    <d v="2024-09-24T00:00:00"/>
    <x v="3"/>
    <x v="3"/>
    <n v="19944.84"/>
    <n v="4.83"/>
  </r>
  <r>
    <d v="2024-09-23T00:00:00"/>
    <x v="3"/>
    <x v="3"/>
    <n v="19852.2"/>
    <n v="4.83"/>
  </r>
  <r>
    <d v="2024-09-20T00:00:00"/>
    <x v="3"/>
    <x v="3"/>
    <n v="19791.490000000002"/>
    <n v="4.83"/>
  </r>
  <r>
    <d v="2024-09-19T00:00:00"/>
    <x v="3"/>
    <x v="3"/>
    <n v="19839.830000000002"/>
    <n v="4.83"/>
  </r>
  <r>
    <d v="2024-09-18T00:00:00"/>
    <x v="3"/>
    <x v="3"/>
    <n v="19344.490000000002"/>
    <n v="5.33"/>
  </r>
  <r>
    <d v="2024-09-17T00:00:00"/>
    <x v="3"/>
    <x v="3"/>
    <n v="19432.400000000001"/>
    <n v="5.33"/>
  </r>
  <r>
    <d v="2024-09-16T00:00:00"/>
    <x v="3"/>
    <x v="3"/>
    <n v="19423.060000000001"/>
    <n v="5.33"/>
  </r>
  <r>
    <d v="2024-09-13T00:00:00"/>
    <x v="3"/>
    <x v="3"/>
    <n v="19514.59"/>
    <n v="5.33"/>
  </r>
  <r>
    <d v="2024-09-12T00:00:00"/>
    <x v="3"/>
    <x v="3"/>
    <n v="19423.07"/>
    <n v="5.33"/>
  </r>
  <r>
    <d v="2024-09-11T00:00:00"/>
    <x v="3"/>
    <x v="3"/>
    <n v="19237.3"/>
    <n v="5.33"/>
  </r>
  <r>
    <d v="2024-09-10T00:00:00"/>
    <x v="3"/>
    <x v="3"/>
    <n v="18829.14"/>
    <n v="5.33"/>
  </r>
  <r>
    <d v="2024-09-09T00:00:00"/>
    <x v="3"/>
    <x v="3"/>
    <n v="18660.78"/>
    <n v="5.33"/>
  </r>
  <r>
    <d v="2024-09-06T00:00:00"/>
    <x v="3"/>
    <x v="3"/>
    <n v="18421.310000000001"/>
    <n v="5.33"/>
  </r>
  <r>
    <d v="2024-09-05T00:00:00"/>
    <x v="3"/>
    <x v="3"/>
    <n v="18930.330000000002"/>
    <n v="5.33"/>
  </r>
  <r>
    <d v="2024-09-04T00:00:00"/>
    <x v="3"/>
    <x v="3"/>
    <n v="18921.400000000001"/>
    <n v="5.33"/>
  </r>
  <r>
    <d v="2024-09-03T00:00:00"/>
    <x v="3"/>
    <x v="3"/>
    <n v="18958.73"/>
    <n v="5.33"/>
  </r>
  <r>
    <d v="2024-08-30T00:00:00"/>
    <x v="3"/>
    <x v="3"/>
    <n v="19574.64"/>
    <n v="5.33"/>
  </r>
  <r>
    <d v="2024-08-29T00:00:00"/>
    <x v="3"/>
    <x v="3"/>
    <n v="19325.45"/>
    <n v="5.33"/>
  </r>
  <r>
    <d v="2024-08-28T00:00:00"/>
    <x v="3"/>
    <x v="3"/>
    <n v="19350.78"/>
    <n v="5.33"/>
  </r>
  <r>
    <d v="2024-08-27T00:00:00"/>
    <x v="3"/>
    <x v="3"/>
    <n v="19581.52"/>
    <n v="5.33"/>
  </r>
  <r>
    <d v="2024-08-26T00:00:00"/>
    <x v="3"/>
    <x v="3"/>
    <n v="19516.439999999999"/>
    <n v="5.33"/>
  </r>
  <r>
    <d v="2024-08-23T00:00:00"/>
    <x v="3"/>
    <x v="3"/>
    <n v="19720.87"/>
    <n v="5.33"/>
  </r>
  <r>
    <d v="2024-08-22T00:00:00"/>
    <x v="3"/>
    <x v="3"/>
    <n v="19491.84"/>
    <n v="5.33"/>
  </r>
  <r>
    <d v="2024-08-21T00:00:00"/>
    <x v="3"/>
    <x v="3"/>
    <n v="19824.84"/>
    <n v="5.33"/>
  </r>
  <r>
    <d v="2024-08-20T00:00:00"/>
    <x v="3"/>
    <x v="3"/>
    <n v="19719.82"/>
    <n v="5.33"/>
  </r>
  <r>
    <d v="2024-08-19T00:00:00"/>
    <x v="3"/>
    <x v="3"/>
    <n v="19766.48"/>
    <n v="5.33"/>
  </r>
  <r>
    <d v="2024-08-16T00:00:00"/>
    <x v="3"/>
    <x v="3"/>
    <n v="19508.52"/>
    <n v="5.33"/>
  </r>
  <r>
    <d v="2024-08-15T00:00:00"/>
    <x v="3"/>
    <x v="3"/>
    <n v="19490.150000000001"/>
    <n v="5.33"/>
  </r>
  <r>
    <d v="2024-08-14T00:00:00"/>
    <x v="3"/>
    <x v="3"/>
    <n v="19022.68"/>
    <n v="5.33"/>
  </r>
  <r>
    <d v="2024-08-13T00:00:00"/>
    <x v="3"/>
    <x v="3"/>
    <n v="19006.43"/>
    <n v="5.33"/>
  </r>
  <r>
    <d v="2024-08-12T00:00:00"/>
    <x v="3"/>
    <x v="3"/>
    <n v="18542.03"/>
    <n v="5.33"/>
  </r>
  <r>
    <d v="2024-08-09T00:00:00"/>
    <x v="3"/>
    <x v="3"/>
    <n v="18513.099999999999"/>
    <n v="5.33"/>
  </r>
  <r>
    <d v="2024-08-08T00:00:00"/>
    <x v="3"/>
    <x v="3"/>
    <n v="18413.82"/>
    <n v="5.33"/>
  </r>
  <r>
    <d v="2024-08-07T00:00:00"/>
    <x v="3"/>
    <x v="3"/>
    <n v="17867.37"/>
    <n v="5.33"/>
  </r>
  <r>
    <d v="2024-08-06T00:00:00"/>
    <x v="3"/>
    <x v="3"/>
    <n v="18077.919999999998"/>
    <n v="5.33"/>
  </r>
  <r>
    <d v="2024-08-05T00:00:00"/>
    <x v="3"/>
    <x v="3"/>
    <n v="17895.150000000001"/>
    <n v="5.33"/>
  </r>
  <r>
    <d v="2024-08-02T00:00:00"/>
    <x v="3"/>
    <x v="3"/>
    <n v="18440.849999999999"/>
    <n v="5.33"/>
  </r>
  <r>
    <d v="2024-08-01T00:00:00"/>
    <x v="3"/>
    <x v="3"/>
    <n v="18890.39"/>
    <n v="5.33"/>
  </r>
  <r>
    <d v="2024-07-31T00:00:00"/>
    <x v="3"/>
    <x v="3"/>
    <n v="19362.43"/>
    <n v="5.33"/>
  </r>
  <r>
    <d v="2024-07-30T00:00:00"/>
    <x v="3"/>
    <x v="3"/>
    <n v="18796.27"/>
    <n v="5.33"/>
  </r>
  <r>
    <d v="2024-07-29T00:00:00"/>
    <x v="3"/>
    <x v="3"/>
    <n v="19059.490000000002"/>
    <n v="5.33"/>
  </r>
  <r>
    <d v="2024-07-26T00:00:00"/>
    <x v="3"/>
    <x v="3"/>
    <n v="19023.66"/>
    <n v="5.33"/>
  </r>
  <r>
    <d v="2024-07-25T00:00:00"/>
    <x v="3"/>
    <x v="3"/>
    <n v="18830.59"/>
    <n v="5.33"/>
  </r>
  <r>
    <d v="2024-07-24T00:00:00"/>
    <x v="3"/>
    <x v="3"/>
    <n v="19032.39"/>
    <n v="5.33"/>
  </r>
  <r>
    <d v="2024-07-23T00:00:00"/>
    <x v="3"/>
    <x v="3"/>
    <n v="19754.34"/>
    <n v="5.33"/>
  </r>
  <r>
    <d v="2024-07-22T00:00:00"/>
    <x v="3"/>
    <x v="3"/>
    <n v="19822.87"/>
    <n v="5.33"/>
  </r>
  <r>
    <d v="2024-07-19T00:00:00"/>
    <x v="3"/>
    <x v="3"/>
    <n v="19522.62"/>
    <n v="5.33"/>
  </r>
  <r>
    <d v="2024-07-18T00:00:00"/>
    <x v="3"/>
    <x v="3"/>
    <n v="19705.09"/>
    <n v="5.33"/>
  </r>
  <r>
    <d v="2024-07-17T00:00:00"/>
    <x v="3"/>
    <x v="3"/>
    <n v="19799.14"/>
    <n v="5.33"/>
  </r>
  <r>
    <d v="2024-07-16T00:00:00"/>
    <x v="3"/>
    <x v="3"/>
    <n v="20398.62"/>
    <n v="5.33"/>
  </r>
  <r>
    <d v="2024-07-15T00:00:00"/>
    <x v="3"/>
    <x v="3"/>
    <n v="20386.88"/>
    <n v="5.33"/>
  </r>
  <r>
    <d v="2024-07-12T00:00:00"/>
    <x v="3"/>
    <x v="3"/>
    <n v="20331.490000000002"/>
    <n v="5.33"/>
  </r>
  <r>
    <d v="2024-07-11T00:00:00"/>
    <x v="3"/>
    <x v="3"/>
    <n v="20211.36"/>
    <n v="5.33"/>
  </r>
  <r>
    <d v="2024-07-10T00:00:00"/>
    <x v="3"/>
    <x v="3"/>
    <n v="20675.38"/>
    <n v="5.33"/>
  </r>
  <r>
    <d v="2024-07-09T00:00:00"/>
    <x v="3"/>
    <x v="3"/>
    <n v="20453.02"/>
    <n v="5.33"/>
  </r>
  <r>
    <d v="2024-07-08T00:00:00"/>
    <x v="3"/>
    <x v="3"/>
    <n v="20439.54"/>
    <n v="5.33"/>
  </r>
  <r>
    <d v="2024-07-05T00:00:00"/>
    <x v="3"/>
    <x v="3"/>
    <n v="20391.97"/>
    <n v="5.33"/>
  </r>
  <r>
    <d v="2024-07-03T00:00:00"/>
    <x v="3"/>
    <x v="3"/>
    <n v="20186.63"/>
    <n v="5.33"/>
  </r>
  <r>
    <d v="2024-07-02T00:00:00"/>
    <x v="3"/>
    <x v="3"/>
    <n v="20011.89"/>
    <n v="5.33"/>
  </r>
  <r>
    <d v="2024-07-01T00:00:00"/>
    <x v="3"/>
    <x v="3"/>
    <n v="19812.22"/>
    <n v="5.33"/>
  </r>
  <r>
    <d v="2024-06-28T00:00:00"/>
    <x v="4"/>
    <x v="4"/>
    <n v="19682.87"/>
    <n v="5.33"/>
  </r>
  <r>
    <d v="2024-06-27T00:00:00"/>
    <x v="4"/>
    <x v="4"/>
    <n v="19789.03"/>
    <n v="5.33"/>
  </r>
  <r>
    <d v="2024-06-26T00:00:00"/>
    <x v="4"/>
    <x v="4"/>
    <n v="19751.05"/>
    <n v="5.33"/>
  </r>
  <r>
    <d v="2024-06-25T00:00:00"/>
    <x v="4"/>
    <x v="4"/>
    <n v="19701.13"/>
    <n v="5.33"/>
  </r>
  <r>
    <d v="2024-06-24T00:00:00"/>
    <x v="4"/>
    <x v="4"/>
    <n v="19474.62"/>
    <n v="5.33"/>
  </r>
  <r>
    <d v="2024-06-21T00:00:00"/>
    <x v="4"/>
    <x v="4"/>
    <n v="19700.43"/>
    <n v="5.33"/>
  </r>
  <r>
    <d v="2024-06-20T00:00:00"/>
    <x v="4"/>
    <x v="4"/>
    <n v="19752.3"/>
    <n v="5.33"/>
  </r>
  <r>
    <d v="2024-06-18T00:00:00"/>
    <x v="4"/>
    <x v="4"/>
    <n v="19908.86"/>
    <n v="5.33"/>
  </r>
  <r>
    <d v="2024-06-17T00:00:00"/>
    <x v="4"/>
    <x v="4"/>
    <n v="19902.75"/>
    <n v="5.33"/>
  </r>
  <r>
    <d v="2024-06-14T00:00:00"/>
    <x v="4"/>
    <x v="4"/>
    <n v="19659.8"/>
    <n v="5.33"/>
  </r>
  <r>
    <d v="2024-06-13T00:00:00"/>
    <x v="4"/>
    <x v="4"/>
    <n v="19576.919999999998"/>
    <n v="5.33"/>
  </r>
  <r>
    <d v="2024-06-12T00:00:00"/>
    <x v="4"/>
    <x v="4"/>
    <n v="19465.18"/>
    <n v="5.33"/>
  </r>
  <r>
    <d v="2024-06-11T00:00:00"/>
    <x v="4"/>
    <x v="4"/>
    <n v="19210.189999999999"/>
    <n v="5.33"/>
  </r>
  <r>
    <d v="2024-06-10T00:00:00"/>
    <x v="4"/>
    <x v="4"/>
    <n v="19074.68"/>
    <n v="5.33"/>
  </r>
  <r>
    <d v="2024-06-07T00:00:00"/>
    <x v="4"/>
    <x v="4"/>
    <n v="19000.95"/>
    <n v="5.33"/>
  </r>
  <r>
    <d v="2024-06-06T00:00:00"/>
    <x v="4"/>
    <x v="4"/>
    <n v="19021.189999999999"/>
    <n v="5.33"/>
  </r>
  <r>
    <d v="2024-06-05T00:00:00"/>
    <x v="4"/>
    <x v="4"/>
    <n v="19035.05"/>
    <n v="5.33"/>
  </r>
  <r>
    <d v="2024-06-04T00:00:00"/>
    <x v="4"/>
    <x v="4"/>
    <n v="18654.84"/>
    <n v="5.33"/>
  </r>
  <r>
    <d v="2024-06-03T00:00:00"/>
    <x v="4"/>
    <x v="4"/>
    <n v="18600.97"/>
    <n v="5.33"/>
  </r>
  <r>
    <d v="2024-05-31T00:00:00"/>
    <x v="4"/>
    <x v="4"/>
    <n v="18536.650000000001"/>
    <n v="5.33"/>
  </r>
  <r>
    <d v="2024-05-30T00:00:00"/>
    <x v="4"/>
    <x v="4"/>
    <n v="18538.66"/>
    <n v="5.33"/>
  </r>
  <r>
    <d v="2024-05-29T00:00:00"/>
    <x v="4"/>
    <x v="4"/>
    <n v="18736.759999999998"/>
    <n v="5.33"/>
  </r>
  <r>
    <d v="2024-05-28T00:00:00"/>
    <x v="4"/>
    <x v="4"/>
    <n v="18869.439999999999"/>
    <n v="5.33"/>
  </r>
  <r>
    <d v="2024-05-24T00:00:00"/>
    <x v="4"/>
    <x v="4"/>
    <n v="18808.349999999999"/>
    <n v="5.33"/>
  </r>
  <r>
    <d v="2024-05-23T00:00:00"/>
    <x v="4"/>
    <x v="4"/>
    <n v="18623.39"/>
    <n v="5.33"/>
  </r>
  <r>
    <d v="2024-05-22T00:00:00"/>
    <x v="4"/>
    <x v="4"/>
    <n v="18705.2"/>
    <n v="5.33"/>
  </r>
  <r>
    <d v="2024-05-21T00:00:00"/>
    <x v="4"/>
    <x v="4"/>
    <n v="18713.8"/>
    <n v="5.33"/>
  </r>
  <r>
    <d v="2024-05-20T00:00:00"/>
    <x v="4"/>
    <x v="4"/>
    <n v="18674.189999999999"/>
    <n v="5.33"/>
  </r>
  <r>
    <d v="2024-05-17T00:00:00"/>
    <x v="4"/>
    <x v="4"/>
    <n v="18546.23"/>
    <n v="5.33"/>
  </r>
  <r>
    <d v="2024-05-16T00:00:00"/>
    <x v="4"/>
    <x v="4"/>
    <n v="18557.96"/>
    <n v="5.33"/>
  </r>
  <r>
    <d v="2024-05-15T00:00:00"/>
    <x v="4"/>
    <x v="4"/>
    <n v="18596.650000000001"/>
    <n v="5.33"/>
  </r>
  <r>
    <d v="2024-05-14T00:00:00"/>
    <x v="4"/>
    <x v="4"/>
    <n v="18322.77"/>
    <n v="5.33"/>
  </r>
  <r>
    <d v="2024-05-13T00:00:00"/>
    <x v="4"/>
    <x v="4"/>
    <n v="18198.61"/>
    <n v="5.33"/>
  </r>
  <r>
    <d v="2024-05-10T00:00:00"/>
    <x v="4"/>
    <x v="4"/>
    <n v="18161.18"/>
    <n v="5.33"/>
  </r>
  <r>
    <d v="2024-05-09T00:00:00"/>
    <x v="4"/>
    <x v="4"/>
    <n v="18113.46"/>
    <n v="5.33"/>
  </r>
  <r>
    <d v="2024-05-08T00:00:00"/>
    <x v="4"/>
    <x v="4"/>
    <n v="18085.009999999998"/>
    <n v="5.33"/>
  </r>
  <r>
    <d v="2024-05-07T00:00:00"/>
    <x v="4"/>
    <x v="4"/>
    <n v="18091.45"/>
    <n v="5.33"/>
  </r>
  <r>
    <d v="2024-05-06T00:00:00"/>
    <x v="4"/>
    <x v="4"/>
    <n v="18093.57"/>
    <n v="5.33"/>
  </r>
  <r>
    <d v="2024-05-03T00:00:00"/>
    <x v="4"/>
    <x v="4"/>
    <n v="17890.79"/>
    <n v="5.33"/>
  </r>
  <r>
    <d v="2024-05-02T00:00:00"/>
    <x v="4"/>
    <x v="4"/>
    <n v="17541.54"/>
    <n v="5.33"/>
  </r>
  <r>
    <d v="2024-05-01T00:00:00"/>
    <x v="4"/>
    <x v="4"/>
    <n v="17318.55"/>
    <n v="5.33"/>
  </r>
  <r>
    <d v="2024-04-30T00:00:00"/>
    <x v="4"/>
    <x v="4"/>
    <n v="17440.689999999999"/>
    <n v="5.33"/>
  </r>
  <r>
    <d v="2024-04-29T00:00:00"/>
    <x v="4"/>
    <x v="4"/>
    <n v="17782.71"/>
    <n v="5.33"/>
  </r>
  <r>
    <d v="2024-04-26T00:00:00"/>
    <x v="4"/>
    <x v="4"/>
    <n v="17718.3"/>
    <n v="5.33"/>
  </r>
  <r>
    <d v="2024-04-25T00:00:00"/>
    <x v="4"/>
    <x v="4"/>
    <n v="17430.5"/>
    <n v="5.33"/>
  </r>
  <r>
    <d v="2024-04-24T00:00:00"/>
    <x v="4"/>
    <x v="4"/>
    <n v="17526.8"/>
    <n v="5.33"/>
  </r>
  <r>
    <d v="2024-04-23T00:00:00"/>
    <x v="4"/>
    <x v="4"/>
    <n v="17471.47"/>
    <n v="5.33"/>
  </r>
  <r>
    <d v="2024-04-22T00:00:00"/>
    <x v="4"/>
    <x v="4"/>
    <n v="17210.89"/>
    <n v="5.33"/>
  </r>
  <r>
    <d v="2024-04-19T00:00:00"/>
    <x v="4"/>
    <x v="4"/>
    <n v="17037.650000000001"/>
    <n v="5.33"/>
  </r>
  <r>
    <d v="2024-04-18T00:00:00"/>
    <x v="4"/>
    <x v="4"/>
    <n v="17394.310000000001"/>
    <n v="5.33"/>
  </r>
  <r>
    <d v="2024-04-17T00:00:00"/>
    <x v="4"/>
    <x v="4"/>
    <n v="17493.62"/>
    <n v="5.33"/>
  </r>
  <r>
    <d v="2024-04-16T00:00:00"/>
    <x v="4"/>
    <x v="4"/>
    <n v="17713.66"/>
    <n v="5.33"/>
  </r>
  <r>
    <d v="2024-04-15T00:00:00"/>
    <x v="4"/>
    <x v="4"/>
    <n v="17706.830000000002"/>
    <n v="5.33"/>
  </r>
  <r>
    <d v="2024-04-12T00:00:00"/>
    <x v="4"/>
    <x v="4"/>
    <n v="18003.490000000002"/>
    <n v="5.33"/>
  </r>
  <r>
    <d v="2024-04-11T00:00:00"/>
    <x v="4"/>
    <x v="4"/>
    <n v="18307.98"/>
    <n v="5.33"/>
  </r>
  <r>
    <d v="2024-04-10T00:00:00"/>
    <x v="4"/>
    <x v="4"/>
    <n v="18011.650000000001"/>
    <n v="5.33"/>
  </r>
  <r>
    <d v="2024-04-09T00:00:00"/>
    <x v="4"/>
    <x v="4"/>
    <n v="18169.900000000001"/>
    <n v="5.33"/>
  </r>
  <r>
    <d v="2024-04-08T00:00:00"/>
    <x v="4"/>
    <x v="4"/>
    <n v="18100.189999999999"/>
    <n v="5.33"/>
  </r>
  <r>
    <d v="2024-04-05T00:00:00"/>
    <x v="4"/>
    <x v="4"/>
    <n v="18108.46"/>
    <n v="5.33"/>
  </r>
  <r>
    <d v="2024-04-04T00:00:00"/>
    <x v="4"/>
    <x v="4"/>
    <n v="17878.78"/>
    <n v="5.33"/>
  </r>
  <r>
    <d v="2024-04-03T00:00:00"/>
    <x v="4"/>
    <x v="4"/>
    <n v="18160.189999999999"/>
    <n v="5.33"/>
  </r>
  <r>
    <d v="2024-04-02T00:00:00"/>
    <x v="4"/>
    <x v="4"/>
    <n v="18121.78"/>
    <n v="5.33"/>
  </r>
  <r>
    <d v="2024-04-01T00:00:00"/>
    <x v="4"/>
    <x v="4"/>
    <n v="18293.2"/>
    <n v="5.33"/>
  </r>
  <r>
    <d v="2024-03-28T00:00:00"/>
    <x v="5"/>
    <x v="5"/>
    <n v="18254.689999999999"/>
    <n v="5.33"/>
  </r>
  <r>
    <d v="2024-03-27T00:00:00"/>
    <x v="5"/>
    <x v="5"/>
    <n v="18280.84"/>
    <n v="5.33"/>
  </r>
  <r>
    <d v="2024-03-26T00:00:00"/>
    <x v="5"/>
    <x v="5"/>
    <n v="18210.54"/>
    <n v="5.33"/>
  </r>
  <r>
    <d v="2024-03-25T00:00:00"/>
    <x v="5"/>
    <x v="5"/>
    <n v="18277.060000000001"/>
    <n v="5.33"/>
  </r>
  <r>
    <d v="2024-03-22T00:00:00"/>
    <x v="5"/>
    <x v="5"/>
    <n v="18339.439999999999"/>
    <n v="5.33"/>
  </r>
  <r>
    <d v="2024-03-21T00:00:00"/>
    <x v="5"/>
    <x v="5"/>
    <n v="18320.38"/>
    <n v="5.33"/>
  </r>
  <r>
    <d v="2024-03-20T00:00:00"/>
    <x v="5"/>
    <x v="5"/>
    <n v="18240.11"/>
    <n v="5.33"/>
  </r>
  <r>
    <d v="2024-03-19T00:00:00"/>
    <x v="5"/>
    <x v="5"/>
    <n v="18032.21"/>
    <n v="5.33"/>
  </r>
  <r>
    <d v="2024-03-18T00:00:00"/>
    <x v="5"/>
    <x v="5"/>
    <n v="17985.009999999998"/>
    <n v="5.33"/>
  </r>
  <r>
    <d v="2024-03-15T00:00:00"/>
    <x v="5"/>
    <x v="5"/>
    <n v="17808.25"/>
    <n v="5.33"/>
  </r>
  <r>
    <d v="2024-03-14T00:00:00"/>
    <x v="5"/>
    <x v="5"/>
    <n v="18014.810000000001"/>
    <n v="5.33"/>
  </r>
  <r>
    <d v="2024-03-13T00:00:00"/>
    <x v="5"/>
    <x v="5"/>
    <n v="18068.47"/>
    <n v="5.33"/>
  </r>
  <r>
    <d v="2024-03-12T00:00:00"/>
    <x v="5"/>
    <x v="5"/>
    <n v="18219.12"/>
    <n v="5.33"/>
  </r>
  <r>
    <d v="2024-03-11T00:00:00"/>
    <x v="5"/>
    <x v="5"/>
    <n v="17951.689999999999"/>
    <n v="5.33"/>
  </r>
  <r>
    <d v="2024-03-08T00:00:00"/>
    <x v="5"/>
    <x v="5"/>
    <n v="18018.45"/>
    <n v="5.33"/>
  </r>
  <r>
    <d v="2024-03-07T00:00:00"/>
    <x v="5"/>
    <x v="5"/>
    <n v="18297.990000000002"/>
    <n v="5.33"/>
  </r>
  <r>
    <d v="2024-03-06T00:00:00"/>
    <x v="5"/>
    <x v="5"/>
    <n v="18017.57"/>
    <n v="5.33"/>
  </r>
  <r>
    <d v="2024-03-05T00:00:00"/>
    <x v="5"/>
    <x v="5"/>
    <n v="17897.87"/>
    <n v="5.33"/>
  </r>
  <r>
    <d v="2024-03-04T00:00:00"/>
    <x v="5"/>
    <x v="5"/>
    <n v="18226.48"/>
    <n v="5.33"/>
  </r>
  <r>
    <d v="2024-03-01T00:00:00"/>
    <x v="5"/>
    <x v="5"/>
    <n v="18302.91"/>
    <n v="5.33"/>
  </r>
  <r>
    <d v="2024-02-29T00:00:00"/>
    <x v="5"/>
    <x v="5"/>
    <n v="18043.849999999999"/>
    <n v="5.33"/>
  </r>
  <r>
    <d v="2024-02-28T00:00:00"/>
    <x v="5"/>
    <x v="5"/>
    <n v="17874.5"/>
    <n v="5.33"/>
  </r>
  <r>
    <d v="2024-02-27T00:00:00"/>
    <x v="5"/>
    <x v="5"/>
    <n v="17971.05"/>
    <n v="5.33"/>
  </r>
  <r>
    <d v="2024-02-26T00:00:00"/>
    <x v="5"/>
    <x v="5"/>
    <n v="17933.330000000002"/>
    <n v="5.33"/>
  </r>
  <r>
    <d v="2024-02-23T00:00:00"/>
    <x v="5"/>
    <x v="5"/>
    <n v="17937.61"/>
    <n v="5.33"/>
  </r>
  <r>
    <d v="2024-02-22T00:00:00"/>
    <x v="5"/>
    <x v="5"/>
    <n v="18004.7"/>
    <n v="5.33"/>
  </r>
  <r>
    <d v="2024-02-21T00:00:00"/>
    <x v="5"/>
    <x v="5"/>
    <n v="17478.91"/>
    <n v="5.33"/>
  </r>
  <r>
    <d v="2024-02-20T00:00:00"/>
    <x v="5"/>
    <x v="5"/>
    <n v="17546.099999999999"/>
    <n v="5.33"/>
  </r>
  <r>
    <d v="2024-02-16T00:00:00"/>
    <x v="5"/>
    <x v="5"/>
    <n v="17685.98"/>
    <n v="5.33"/>
  </r>
  <r>
    <d v="2024-02-15T00:00:00"/>
    <x v="5"/>
    <x v="5"/>
    <n v="17845.72"/>
    <n v="5.33"/>
  </r>
  <r>
    <d v="2024-02-14T00:00:00"/>
    <x v="5"/>
    <x v="5"/>
    <n v="17807.63"/>
    <n v="5.33"/>
  </r>
  <r>
    <d v="2024-02-13T00:00:00"/>
    <x v="5"/>
    <x v="5"/>
    <n v="17600.419999999998"/>
    <n v="5.33"/>
  </r>
  <r>
    <d v="2024-02-12T00:00:00"/>
    <x v="5"/>
    <x v="5"/>
    <n v="17882.66"/>
    <n v="5.33"/>
  </r>
  <r>
    <d v="2024-02-09T00:00:00"/>
    <x v="5"/>
    <x v="5"/>
    <n v="17962.400000000001"/>
    <n v="5.33"/>
  </r>
  <r>
    <d v="2024-02-08T00:00:00"/>
    <x v="5"/>
    <x v="5"/>
    <n v="17783.169999999998"/>
    <n v="5.33"/>
  </r>
  <r>
    <d v="2024-02-07T00:00:00"/>
    <x v="5"/>
    <x v="5"/>
    <n v="17755.07"/>
    <n v="5.33"/>
  </r>
  <r>
    <d v="2024-02-06T00:00:00"/>
    <x v="5"/>
    <x v="5"/>
    <n v="17572.73"/>
    <n v="5.33"/>
  </r>
  <r>
    <d v="2024-02-05T00:00:00"/>
    <x v="5"/>
    <x v="5"/>
    <n v="17613.04"/>
    <n v="5.33"/>
  </r>
  <r>
    <d v="2024-02-02T00:00:00"/>
    <x v="5"/>
    <x v="5"/>
    <n v="17642.73"/>
    <n v="5.33"/>
  </r>
  <r>
    <d v="2024-02-01T00:00:00"/>
    <x v="5"/>
    <x v="5"/>
    <n v="17344.71"/>
    <n v="5.33"/>
  </r>
  <r>
    <d v="2024-01-31T00:00:00"/>
    <x v="5"/>
    <x v="5"/>
    <n v="17137.240000000002"/>
    <n v="5.33"/>
  </r>
  <r>
    <d v="2024-01-30T00:00:00"/>
    <x v="5"/>
    <x v="5"/>
    <n v="17476.71"/>
    <n v="5.33"/>
  </r>
  <r>
    <d v="2024-01-29T00:00:00"/>
    <x v="5"/>
    <x v="5"/>
    <n v="17596.27"/>
    <n v="5.33"/>
  </r>
  <r>
    <d v="2024-01-26T00:00:00"/>
    <x v="5"/>
    <x v="5"/>
    <n v="17421.009999999998"/>
    <n v="5.33"/>
  </r>
  <r>
    <d v="2024-01-25T00:00:00"/>
    <x v="5"/>
    <x v="5"/>
    <n v="17516.990000000002"/>
    <n v="5.33"/>
  </r>
  <r>
    <d v="2024-01-24T00:00:00"/>
    <x v="5"/>
    <x v="5"/>
    <n v="17499.3"/>
    <n v="5.33"/>
  </r>
  <r>
    <d v="2024-01-23T00:00:00"/>
    <x v="5"/>
    <x v="5"/>
    <n v="17404.21"/>
    <n v="5.33"/>
  </r>
  <r>
    <d v="2024-01-22T00:00:00"/>
    <x v="5"/>
    <x v="5"/>
    <n v="17330.38"/>
    <n v="5.33"/>
  </r>
  <r>
    <d v="2024-01-19T00:00:00"/>
    <x v="5"/>
    <x v="5"/>
    <n v="17314.009999999998"/>
    <n v="5.33"/>
  </r>
  <r>
    <d v="2024-01-18T00:00:00"/>
    <x v="5"/>
    <x v="5"/>
    <n v="16982.29"/>
    <n v="5.33"/>
  </r>
  <r>
    <d v="2024-01-17T00:00:00"/>
    <x v="5"/>
    <x v="5"/>
    <n v="16736.28"/>
    <n v="5.33"/>
  </r>
  <r>
    <d v="2024-01-16T00:00:00"/>
    <x v="5"/>
    <x v="5"/>
    <n v="16830.71"/>
    <n v="5.33"/>
  </r>
  <r>
    <d v="2024-01-12T00:00:00"/>
    <x v="5"/>
    <x v="5"/>
    <n v="16832.919999999998"/>
    <n v="5.33"/>
  </r>
  <r>
    <d v="2024-01-11T00:00:00"/>
    <x v="5"/>
    <x v="5"/>
    <n v="16820.900000000001"/>
    <n v="5.33"/>
  </r>
  <r>
    <d v="2024-01-10T00:00:00"/>
    <x v="5"/>
    <x v="5"/>
    <n v="16793.04"/>
    <n v="5.33"/>
  </r>
  <r>
    <d v="2024-01-09T00:00:00"/>
    <x v="5"/>
    <x v="5"/>
    <n v="16678.7"/>
    <n v="5.33"/>
  </r>
  <r>
    <d v="2024-01-08T00:00:00"/>
    <x v="5"/>
    <x v="5"/>
    <n v="16649.87"/>
    <n v="5.33"/>
  </r>
  <r>
    <d v="2024-01-05T00:00:00"/>
    <x v="5"/>
    <x v="5"/>
    <n v="16305.98"/>
    <n v="5.33"/>
  </r>
  <r>
    <d v="2024-01-04T00:00:00"/>
    <x v="5"/>
    <x v="5"/>
    <n v="16282.01"/>
    <n v="5.33"/>
  </r>
  <r>
    <d v="2024-01-03T00:00:00"/>
    <x v="5"/>
    <x v="5"/>
    <n v="16368.49"/>
    <n v="5.33"/>
  </r>
  <r>
    <d v="2024-01-02T00:00:00"/>
    <x v="5"/>
    <x v="5"/>
    <n v="16543.939999999999"/>
    <n v="5.33"/>
  </r>
  <r>
    <d v="2023-12-29T00:00:00"/>
    <x v="6"/>
    <x v="6"/>
    <n v="16825.93"/>
    <n v="5.33"/>
  </r>
  <r>
    <d v="2023-12-28T00:00:00"/>
    <x v="6"/>
    <x v="6"/>
    <n v="16898.47"/>
    <n v="5.33"/>
  </r>
  <r>
    <d v="2023-12-27T00:00:00"/>
    <x v="6"/>
    <x v="6"/>
    <n v="16906.8"/>
    <n v="5.33"/>
  </r>
  <r>
    <d v="2023-12-26T00:00:00"/>
    <x v="6"/>
    <x v="6"/>
    <n v="16878.46"/>
    <n v="5.33"/>
  </r>
  <r>
    <d v="2023-12-22T00:00:00"/>
    <x v="6"/>
    <x v="6"/>
    <n v="16777.400000000001"/>
    <n v="5.33"/>
  </r>
  <r>
    <d v="2023-12-21T00:00:00"/>
    <x v="6"/>
    <x v="6"/>
    <n v="16757.41"/>
    <n v="5.33"/>
  </r>
  <r>
    <d v="2023-12-20T00:00:00"/>
    <x v="6"/>
    <x v="6"/>
    <n v="16554.16"/>
    <n v="5.33"/>
  </r>
  <r>
    <d v="2023-12-19T00:00:00"/>
    <x v="6"/>
    <x v="6"/>
    <n v="16811.86"/>
    <n v="5.33"/>
  </r>
  <r>
    <d v="2023-12-18T00:00:00"/>
    <x v="6"/>
    <x v="6"/>
    <n v="16729.8"/>
    <n v="5.33"/>
  </r>
  <r>
    <d v="2023-12-15T00:00:00"/>
    <x v="6"/>
    <x v="6"/>
    <n v="16623.45"/>
    <n v="5.33"/>
  </r>
  <r>
    <d v="2023-12-14T00:00:00"/>
    <x v="6"/>
    <x v="6"/>
    <n v="16537.830000000002"/>
    <n v="5.33"/>
  </r>
  <r>
    <d v="2023-12-13T00:00:00"/>
    <x v="6"/>
    <x v="6"/>
    <n v="16562.37"/>
    <n v="5.33"/>
  </r>
  <r>
    <d v="2023-12-12T00:00:00"/>
    <x v="6"/>
    <x v="6"/>
    <n v="16354.25"/>
    <n v="5.33"/>
  </r>
  <r>
    <d v="2023-12-11T00:00:00"/>
    <x v="6"/>
    <x v="6"/>
    <n v="16221.74"/>
    <n v="5.33"/>
  </r>
  <r>
    <d v="2023-12-08T00:00:00"/>
    <x v="6"/>
    <x v="6"/>
    <n v="16084.69"/>
    <n v="5.33"/>
  </r>
  <r>
    <d v="2023-12-07T00:00:00"/>
    <x v="6"/>
    <x v="6"/>
    <n v="16022.49"/>
    <n v="5.33"/>
  </r>
  <r>
    <d v="2023-12-06T00:00:00"/>
    <x v="6"/>
    <x v="6"/>
    <n v="15788.05"/>
    <n v="5.33"/>
  </r>
  <r>
    <d v="2023-12-05T00:00:00"/>
    <x v="6"/>
    <x v="6"/>
    <n v="15877.71"/>
    <n v="5.33"/>
  </r>
  <r>
    <d v="2023-12-04T00:00:00"/>
    <x v="6"/>
    <x v="6"/>
    <n v="15839.67"/>
    <n v="5.33"/>
  </r>
  <r>
    <d v="2023-12-01T00:00:00"/>
    <x v="6"/>
    <x v="6"/>
    <n v="15997.58"/>
    <n v="5.33"/>
  </r>
  <r>
    <d v="2023-11-30T00:00:00"/>
    <x v="6"/>
    <x v="6"/>
    <n v="15947.87"/>
    <n v="5.33"/>
  </r>
  <r>
    <d v="2023-11-29T00:00:00"/>
    <x v="6"/>
    <x v="6"/>
    <n v="15987.6"/>
    <n v="5.33"/>
  </r>
  <r>
    <d v="2023-11-28T00:00:00"/>
    <x v="6"/>
    <x v="6"/>
    <n v="16010.43"/>
    <n v="5.33"/>
  </r>
  <r>
    <d v="2023-11-27T00:00:00"/>
    <x v="6"/>
    <x v="6"/>
    <n v="15961.98"/>
    <n v="5.33"/>
  </r>
  <r>
    <d v="2023-11-24T00:00:00"/>
    <x v="6"/>
    <x v="6"/>
    <n v="15982.01"/>
    <n v="5.33"/>
  </r>
  <r>
    <d v="2023-11-22T00:00:00"/>
    <x v="6"/>
    <x v="6"/>
    <n v="16001.39"/>
    <n v="5.33"/>
  </r>
  <r>
    <d v="2023-11-21T00:00:00"/>
    <x v="6"/>
    <x v="6"/>
    <n v="15933.62"/>
    <n v="5.33"/>
  </r>
  <r>
    <d v="2023-11-20T00:00:00"/>
    <x v="6"/>
    <x v="6"/>
    <n v="16027.06"/>
    <n v="5.33"/>
  </r>
  <r>
    <d v="2023-11-17T00:00:00"/>
    <x v="6"/>
    <x v="6"/>
    <n v="15837.99"/>
    <n v="5.33"/>
  </r>
  <r>
    <d v="2023-11-16T00:00:00"/>
    <x v="6"/>
    <x v="6"/>
    <n v="15833.17"/>
    <n v="5.33"/>
  </r>
  <r>
    <d v="2023-11-15T00:00:00"/>
    <x v="6"/>
    <x v="6"/>
    <n v="15817.18"/>
    <n v="5.33"/>
  </r>
  <r>
    <d v="2023-11-14T00:00:00"/>
    <x v="6"/>
    <x v="6"/>
    <n v="15812.47"/>
    <n v="5.33"/>
  </r>
  <r>
    <d v="2023-11-13T00:00:00"/>
    <x v="6"/>
    <x v="6"/>
    <n v="15482.79"/>
    <n v="5.33"/>
  </r>
  <r>
    <d v="2023-11-10T00:00:00"/>
    <x v="6"/>
    <x v="6"/>
    <n v="15529.12"/>
    <n v="5.33"/>
  </r>
  <r>
    <d v="2023-11-09T00:00:00"/>
    <x v="6"/>
    <x v="6"/>
    <n v="15187.9"/>
    <n v="5.33"/>
  </r>
  <r>
    <d v="2023-11-08T00:00:00"/>
    <x v="6"/>
    <x v="6"/>
    <n v="15313.24"/>
    <n v="5.33"/>
  </r>
  <r>
    <d v="2023-11-07T00:00:00"/>
    <x v="6"/>
    <x v="6"/>
    <n v="15296.02"/>
    <n v="5.33"/>
  </r>
  <r>
    <d v="2023-11-06T00:00:00"/>
    <x v="6"/>
    <x v="6"/>
    <n v="15154.93"/>
    <n v="5.33"/>
  </r>
  <r>
    <d v="2023-11-03T00:00:00"/>
    <x v="6"/>
    <x v="6"/>
    <n v="15099.49"/>
    <n v="5.33"/>
  </r>
  <r>
    <d v="2023-11-02T00:00:00"/>
    <x v="6"/>
    <x v="6"/>
    <n v="14919.54"/>
    <n v="5.33"/>
  </r>
  <r>
    <d v="2023-11-01T00:00:00"/>
    <x v="6"/>
    <x v="6"/>
    <n v="14664.91"/>
    <n v="5.33"/>
  </r>
  <r>
    <d v="2023-10-31T00:00:00"/>
    <x v="6"/>
    <x v="6"/>
    <n v="14409.78"/>
    <n v="5.33"/>
  </r>
  <r>
    <d v="2023-10-30T00:00:00"/>
    <x v="6"/>
    <x v="6"/>
    <n v="14335.51"/>
    <n v="5.33"/>
  </r>
  <r>
    <d v="2023-10-27T00:00:00"/>
    <x v="6"/>
    <x v="6"/>
    <n v="14180.42"/>
    <n v="5.33"/>
  </r>
  <r>
    <d v="2023-10-26T00:00:00"/>
    <x v="6"/>
    <x v="6"/>
    <n v="14109.57"/>
    <n v="5.33"/>
  </r>
  <r>
    <d v="2023-10-25T00:00:00"/>
    <x v="6"/>
    <x v="6"/>
    <n v="14381.64"/>
    <n v="5.33"/>
  </r>
  <r>
    <d v="2023-10-24T00:00:00"/>
    <x v="6"/>
    <x v="6"/>
    <n v="14745.86"/>
    <n v="5.33"/>
  </r>
  <r>
    <d v="2023-10-23T00:00:00"/>
    <x v="6"/>
    <x v="6"/>
    <n v="14604.85"/>
    <n v="5.33"/>
  </r>
  <r>
    <d v="2023-10-20T00:00:00"/>
    <x v="6"/>
    <x v="6"/>
    <n v="14560.88"/>
    <n v="5.33"/>
  </r>
  <r>
    <d v="2023-10-19T00:00:00"/>
    <x v="6"/>
    <x v="6"/>
    <n v="14783.13"/>
    <n v="5.33"/>
  </r>
  <r>
    <d v="2023-10-18T00:00:00"/>
    <x v="6"/>
    <x v="6"/>
    <n v="14909.26"/>
    <n v="5.33"/>
  </r>
  <r>
    <d v="2023-10-17T00:00:00"/>
    <x v="6"/>
    <x v="6"/>
    <n v="15122.01"/>
    <n v="5.33"/>
  </r>
  <r>
    <d v="2023-10-16T00:00:00"/>
    <x v="6"/>
    <x v="6"/>
    <n v="15172.73"/>
    <n v="5.33"/>
  </r>
  <r>
    <d v="2023-10-13T00:00:00"/>
    <x v="6"/>
    <x v="6"/>
    <n v="14995.12"/>
    <n v="5.33"/>
  </r>
  <r>
    <d v="2023-10-12T00:00:00"/>
    <x v="6"/>
    <x v="6"/>
    <n v="15184.1"/>
    <n v="5.33"/>
  </r>
  <r>
    <d v="2023-10-11T00:00:00"/>
    <x v="6"/>
    <x v="6"/>
    <n v="15241.12"/>
    <n v="5.33"/>
  </r>
  <r>
    <d v="2023-10-10T00:00:00"/>
    <x v="6"/>
    <x v="6"/>
    <n v="15131.52"/>
    <n v="5.33"/>
  </r>
  <r>
    <d v="2023-10-06T00:00:00"/>
    <x v="6"/>
    <x v="6"/>
    <n v="14973.24"/>
    <n v="5.33"/>
  </r>
  <r>
    <d v="2023-10-05T00:00:00"/>
    <x v="6"/>
    <x v="6"/>
    <n v="14723.22"/>
    <n v="5.33"/>
  </r>
  <r>
    <d v="2023-10-04T00:00:00"/>
    <x v="6"/>
    <x v="6"/>
    <n v="14776.25"/>
    <n v="5.33"/>
  </r>
  <r>
    <d v="2023-10-03T00:00:00"/>
    <x v="6"/>
    <x v="6"/>
    <n v="14565.62"/>
    <n v="5.33"/>
  </r>
  <r>
    <d v="2023-10-02T00:00:00"/>
    <x v="6"/>
    <x v="6"/>
    <n v="14837.57"/>
    <n v="5.33"/>
  </r>
  <r>
    <d v="2023-09-29T00:00:00"/>
    <x v="7"/>
    <x v="7"/>
    <n v="14715.24"/>
    <n v="5.33"/>
  </r>
  <r>
    <d v="2023-09-28T00:00:00"/>
    <x v="7"/>
    <x v="7"/>
    <n v="14702.77"/>
    <n v="5.33"/>
  </r>
  <r>
    <d v="2023-09-27T00:00:00"/>
    <x v="7"/>
    <x v="7"/>
    <n v="14580.16"/>
    <n v="5.33"/>
  </r>
  <r>
    <d v="2023-09-26T00:00:00"/>
    <x v="7"/>
    <x v="7"/>
    <n v="14545.83"/>
    <n v="5.33"/>
  </r>
  <r>
    <d v="2023-09-25T00:00:00"/>
    <x v="7"/>
    <x v="7"/>
    <n v="14768.89"/>
    <n v="5.33"/>
  </r>
  <r>
    <d v="2023-09-22T00:00:00"/>
    <x v="7"/>
    <x v="7"/>
    <n v="14701.1"/>
    <n v="5.33"/>
  </r>
  <r>
    <d v="2023-09-21T00:00:00"/>
    <x v="7"/>
    <x v="7"/>
    <n v="14694.24"/>
    <n v="5.33"/>
  </r>
  <r>
    <d v="2023-09-20T00:00:00"/>
    <x v="7"/>
    <x v="7"/>
    <n v="14969.92"/>
    <n v="5.33"/>
  </r>
  <r>
    <d v="2023-09-19T00:00:00"/>
    <x v="7"/>
    <x v="7"/>
    <n v="15191.23"/>
    <n v="5.33"/>
  </r>
  <r>
    <d v="2023-09-18T00:00:00"/>
    <x v="7"/>
    <x v="7"/>
    <n v="15225.37"/>
    <n v="5.33"/>
  </r>
  <r>
    <d v="2023-09-15T00:00:00"/>
    <x v="7"/>
    <x v="7"/>
    <n v="15202.4"/>
    <n v="5.33"/>
  </r>
  <r>
    <d v="2023-09-14T00:00:00"/>
    <x v="7"/>
    <x v="7"/>
    <n v="15473.89"/>
    <n v="5.33"/>
  </r>
  <r>
    <d v="2023-09-13T00:00:00"/>
    <x v="7"/>
    <x v="7"/>
    <n v="15348.53"/>
    <n v="5.33"/>
  </r>
  <r>
    <d v="2023-09-12T00:00:00"/>
    <x v="7"/>
    <x v="7"/>
    <n v="15289.74"/>
    <n v="5.33"/>
  </r>
  <r>
    <d v="2023-09-11T00:00:00"/>
    <x v="7"/>
    <x v="7"/>
    <n v="15461.87"/>
    <n v="5.33"/>
  </r>
  <r>
    <d v="2023-09-08T00:00:00"/>
    <x v="7"/>
    <x v="7"/>
    <n v="15280.23"/>
    <n v="5.33"/>
  </r>
  <r>
    <d v="2023-09-07T00:00:00"/>
    <x v="7"/>
    <x v="7"/>
    <n v="15258.52"/>
    <n v="5.33"/>
  </r>
  <r>
    <d v="2023-09-06T00:00:00"/>
    <x v="7"/>
    <x v="7"/>
    <n v="15371.44"/>
    <n v="5.33"/>
  </r>
  <r>
    <d v="2023-09-05T00:00:00"/>
    <x v="7"/>
    <x v="7"/>
    <n v="15508.24"/>
    <n v="5.33"/>
  </r>
  <r>
    <d v="2023-09-01T00:00:00"/>
    <x v="7"/>
    <x v="7"/>
    <n v="15490.86"/>
    <n v="5.33"/>
  </r>
  <r>
    <d v="2023-08-31T00:00:00"/>
    <x v="7"/>
    <x v="7"/>
    <n v="15501.07"/>
    <n v="5.33"/>
  </r>
  <r>
    <d v="2023-08-30T00:00:00"/>
    <x v="7"/>
    <x v="7"/>
    <n v="15462.43"/>
    <n v="5.33"/>
  </r>
  <r>
    <d v="2023-08-29T00:00:00"/>
    <x v="7"/>
    <x v="7"/>
    <n v="15376.55"/>
    <n v="5.33"/>
  </r>
  <r>
    <d v="2023-08-28T00:00:00"/>
    <x v="7"/>
    <x v="7"/>
    <n v="15052.46"/>
    <n v="5.33"/>
  </r>
  <r>
    <d v="2023-08-25T00:00:00"/>
    <x v="7"/>
    <x v="7"/>
    <n v="14941.83"/>
    <n v="5.33"/>
  </r>
  <r>
    <d v="2023-08-24T00:00:00"/>
    <x v="7"/>
    <x v="7"/>
    <n v="14816.44"/>
    <n v="5.33"/>
  </r>
  <r>
    <d v="2023-08-23T00:00:00"/>
    <x v="7"/>
    <x v="7"/>
    <n v="15148.06"/>
    <n v="5.33"/>
  </r>
  <r>
    <d v="2023-08-22T00:00:00"/>
    <x v="7"/>
    <x v="7"/>
    <n v="14908.96"/>
    <n v="5.33"/>
  </r>
  <r>
    <d v="2023-08-21T00:00:00"/>
    <x v="7"/>
    <x v="7"/>
    <n v="14936.69"/>
    <n v="5.33"/>
  </r>
  <r>
    <d v="2023-08-18T00:00:00"/>
    <x v="7"/>
    <x v="7"/>
    <n v="14694.84"/>
    <n v="5.33"/>
  </r>
  <r>
    <d v="2023-08-17T00:00:00"/>
    <x v="7"/>
    <x v="7"/>
    <n v="14715.81"/>
    <n v="5.33"/>
  </r>
  <r>
    <d v="2023-08-16T00:00:00"/>
    <x v="7"/>
    <x v="7"/>
    <n v="14876.47"/>
    <n v="5.33"/>
  </r>
  <r>
    <d v="2023-08-15T00:00:00"/>
    <x v="7"/>
    <x v="7"/>
    <n v="15037.65"/>
    <n v="5.33"/>
  </r>
  <r>
    <d v="2023-08-14T00:00:00"/>
    <x v="7"/>
    <x v="7"/>
    <n v="15205.58"/>
    <n v="5.33"/>
  </r>
  <r>
    <d v="2023-08-11T00:00:00"/>
    <x v="7"/>
    <x v="7"/>
    <n v="15028.07"/>
    <n v="5.33"/>
  </r>
  <r>
    <d v="2023-08-10T00:00:00"/>
    <x v="7"/>
    <x v="7"/>
    <n v="15128.84"/>
    <n v="5.33"/>
  </r>
  <r>
    <d v="2023-08-09T00:00:00"/>
    <x v="7"/>
    <x v="7"/>
    <n v="15101.71"/>
    <n v="5.33"/>
  </r>
  <r>
    <d v="2023-08-08T00:00:00"/>
    <x v="7"/>
    <x v="7"/>
    <n v="15273.05"/>
    <n v="5.33"/>
  </r>
  <r>
    <d v="2023-08-07T00:00:00"/>
    <x v="7"/>
    <x v="7"/>
    <n v="15407.85"/>
    <n v="5.33"/>
  </r>
  <r>
    <d v="2023-08-04T00:00:00"/>
    <x v="7"/>
    <x v="7"/>
    <n v="15274.92"/>
    <n v="5.33"/>
  </r>
  <r>
    <d v="2023-08-03T00:00:00"/>
    <x v="7"/>
    <x v="7"/>
    <n v="15353.54"/>
    <n v="5.33"/>
  </r>
  <r>
    <d v="2023-08-02T00:00:00"/>
    <x v="7"/>
    <x v="7"/>
    <n v="15370.74"/>
    <n v="5.33"/>
  </r>
  <r>
    <d v="2023-08-01T00:00:00"/>
    <x v="7"/>
    <x v="7"/>
    <n v="15718.01"/>
    <n v="5.33"/>
  </r>
  <r>
    <d v="2023-07-31T00:00:00"/>
    <x v="7"/>
    <x v="7"/>
    <n v="15757"/>
    <n v="5.33"/>
  </r>
  <r>
    <d v="2023-07-28T00:00:00"/>
    <x v="7"/>
    <x v="7"/>
    <n v="15750.93"/>
    <n v="5.33"/>
  </r>
  <r>
    <d v="2023-07-27T00:00:00"/>
    <x v="7"/>
    <x v="7"/>
    <n v="15464.93"/>
    <n v="5.33"/>
  </r>
  <r>
    <d v="2023-07-26T00:00:00"/>
    <x v="7"/>
    <x v="7"/>
    <n v="15499.26"/>
    <n v="5.08"/>
  </r>
  <r>
    <d v="2023-07-25T00:00:00"/>
    <x v="7"/>
    <x v="7"/>
    <n v="15561.42"/>
    <n v="5.08"/>
  </r>
  <r>
    <d v="2023-07-24T00:00:00"/>
    <x v="7"/>
    <x v="7"/>
    <n v="15448.02"/>
    <n v="5.08"/>
  </r>
  <r>
    <d v="2023-07-21T00:00:00"/>
    <x v="7"/>
    <x v="7"/>
    <n v="15425.67"/>
    <n v="5.08"/>
  </r>
  <r>
    <d v="2023-07-20T00:00:00"/>
    <x v="7"/>
    <x v="7"/>
    <n v="15466.09"/>
    <n v="5.08"/>
  </r>
  <r>
    <d v="2023-07-19T00:00:00"/>
    <x v="7"/>
    <x v="7"/>
    <n v="15826.35"/>
    <n v="5.08"/>
  </r>
  <r>
    <d v="2023-07-18T00:00:00"/>
    <x v="7"/>
    <x v="7"/>
    <n v="15841.35"/>
    <n v="5.08"/>
  </r>
  <r>
    <d v="2023-07-17T00:00:00"/>
    <x v="7"/>
    <x v="7"/>
    <n v="15713.28"/>
    <n v="5.08"/>
  </r>
  <r>
    <d v="2023-07-14T00:00:00"/>
    <x v="7"/>
    <x v="7"/>
    <n v="15565.6"/>
    <n v="5.08"/>
  </r>
  <r>
    <d v="2023-07-13T00:00:00"/>
    <x v="7"/>
    <x v="7"/>
    <n v="15571.98"/>
    <n v="5.08"/>
  </r>
  <r>
    <d v="2023-07-12T00:00:00"/>
    <x v="7"/>
    <x v="7"/>
    <n v="15307.23"/>
    <n v="5.08"/>
  </r>
  <r>
    <d v="2023-07-11T00:00:00"/>
    <x v="7"/>
    <x v="7"/>
    <n v="15119.06"/>
    <n v="5.08"/>
  </r>
  <r>
    <d v="2023-07-10T00:00:00"/>
    <x v="7"/>
    <x v="7"/>
    <n v="15045.64"/>
    <n v="5.07"/>
  </r>
  <r>
    <d v="2023-07-07T00:00:00"/>
    <x v="7"/>
    <x v="7"/>
    <n v="15036.85"/>
    <n v="5.08"/>
  </r>
  <r>
    <d v="2023-07-06T00:00:00"/>
    <x v="7"/>
    <x v="7"/>
    <n v="15089.45"/>
    <n v="5.08"/>
  </r>
  <r>
    <d v="2023-07-05T00:00:00"/>
    <x v="7"/>
    <x v="7"/>
    <n v="15203.78"/>
    <n v="5.08"/>
  </r>
  <r>
    <d v="2023-07-03T00:00:00"/>
    <x v="7"/>
    <x v="7"/>
    <n v="15208.69"/>
    <n v="5.08"/>
  </r>
  <r>
    <d v="2023-06-30T00:00:00"/>
    <x v="8"/>
    <x v="8"/>
    <n v="15179.21"/>
    <n v="5.08"/>
  </r>
  <r>
    <d v="2023-06-29T00:00:00"/>
    <x v="8"/>
    <x v="8"/>
    <n v="14939.95"/>
    <n v="5.07"/>
  </r>
  <r>
    <d v="2023-06-28T00:00:00"/>
    <x v="8"/>
    <x v="8"/>
    <n v="14964.58"/>
    <n v="5.07"/>
  </r>
  <r>
    <d v="2023-06-27T00:00:00"/>
    <x v="8"/>
    <x v="8"/>
    <n v="14945.91"/>
    <n v="5.07"/>
  </r>
  <r>
    <d v="2023-06-26T00:00:00"/>
    <x v="8"/>
    <x v="8"/>
    <n v="14689.02"/>
    <n v="5.07"/>
  </r>
  <r>
    <d v="2023-06-23T00:00:00"/>
    <x v="8"/>
    <x v="8"/>
    <n v="14891.48"/>
    <n v="5.07"/>
  </r>
  <r>
    <d v="2023-06-22T00:00:00"/>
    <x v="8"/>
    <x v="8"/>
    <n v="15042.32"/>
    <n v="5.07"/>
  </r>
  <r>
    <d v="2023-06-21T00:00:00"/>
    <x v="8"/>
    <x v="8"/>
    <n v="14867.45"/>
    <n v="5.07"/>
  </r>
  <r>
    <d v="2023-06-20T00:00:00"/>
    <x v="8"/>
    <x v="8"/>
    <n v="15070.15"/>
    <n v="5.07"/>
  </r>
  <r>
    <d v="2023-06-16T00:00:00"/>
    <x v="8"/>
    <x v="8"/>
    <n v="15083.92"/>
    <n v="5.08"/>
  </r>
  <r>
    <d v="2023-06-15T00:00:00"/>
    <x v="8"/>
    <x v="8"/>
    <n v="15185.48"/>
    <n v="5.07"/>
  </r>
  <r>
    <d v="2023-06-14T00:00:00"/>
    <x v="8"/>
    <x v="8"/>
    <n v="15005.69"/>
    <n v="5.08"/>
  </r>
  <r>
    <d v="2023-06-13T00:00:00"/>
    <x v="8"/>
    <x v="8"/>
    <n v="14900.85"/>
    <n v="5.08"/>
  </r>
  <r>
    <d v="2023-06-12T00:00:00"/>
    <x v="8"/>
    <x v="8"/>
    <n v="14784.3"/>
    <n v="5.08"/>
  </r>
  <r>
    <d v="2023-06-09T00:00:00"/>
    <x v="8"/>
    <x v="8"/>
    <n v="14528.36"/>
    <n v="5.08"/>
  </r>
  <r>
    <d v="2023-06-08T00:00:00"/>
    <x v="8"/>
    <x v="8"/>
    <n v="14484.54"/>
    <n v="5.08"/>
  </r>
  <r>
    <d v="2023-06-07T00:00:00"/>
    <x v="8"/>
    <x v="8"/>
    <n v="14303.29"/>
    <n v="5.08"/>
  </r>
  <r>
    <d v="2023-06-06T00:00:00"/>
    <x v="8"/>
    <x v="8"/>
    <n v="14558.09"/>
    <n v="5.08"/>
  </r>
  <r>
    <d v="2023-06-05T00:00:00"/>
    <x v="8"/>
    <x v="8"/>
    <n v="14556.5"/>
    <n v="5.08"/>
  </r>
  <r>
    <d v="2023-06-02T00:00:00"/>
    <x v="8"/>
    <x v="8"/>
    <n v="14546.64"/>
    <n v="5.08"/>
  </r>
  <r>
    <d v="2023-06-01T00:00:00"/>
    <x v="8"/>
    <x v="8"/>
    <n v="14441.51"/>
    <n v="5.08"/>
  </r>
  <r>
    <d v="2023-05-31T00:00:00"/>
    <x v="8"/>
    <x v="8"/>
    <n v="14254.09"/>
    <n v="5.08"/>
  </r>
  <r>
    <d v="2023-05-30T00:00:00"/>
    <x v="8"/>
    <x v="8"/>
    <n v="14354.99"/>
    <n v="5.08"/>
  </r>
  <r>
    <d v="2023-05-26T00:00:00"/>
    <x v="8"/>
    <x v="8"/>
    <n v="14298.41"/>
    <n v="5.08"/>
  </r>
  <r>
    <d v="2023-05-25T00:00:00"/>
    <x v="8"/>
    <x v="8"/>
    <n v="13938.53"/>
    <n v="5.08"/>
  </r>
  <r>
    <d v="2023-05-24T00:00:00"/>
    <x v="8"/>
    <x v="8"/>
    <n v="13604.48"/>
    <n v="5.08"/>
  </r>
  <r>
    <d v="2023-05-23T00:00:00"/>
    <x v="8"/>
    <x v="8"/>
    <n v="13672.54"/>
    <n v="5.08"/>
  </r>
  <r>
    <d v="2023-05-22T00:00:00"/>
    <x v="8"/>
    <x v="8"/>
    <n v="13849.74"/>
    <n v="5.08"/>
  </r>
  <r>
    <d v="2023-05-19T00:00:00"/>
    <x v="8"/>
    <x v="8"/>
    <n v="13803.49"/>
    <n v="5.08"/>
  </r>
  <r>
    <d v="2023-05-18T00:00:00"/>
    <x v="8"/>
    <x v="8"/>
    <n v="13834.62"/>
    <n v="5.08"/>
  </r>
  <r>
    <d v="2023-05-17T00:00:00"/>
    <x v="8"/>
    <x v="8"/>
    <n v="13589.26"/>
    <n v="5.08"/>
  </r>
  <r>
    <d v="2023-05-16T00:00:00"/>
    <x v="8"/>
    <x v="8"/>
    <n v="13426.01"/>
    <n v="5.08"/>
  </r>
  <r>
    <d v="2023-05-15T00:00:00"/>
    <x v="8"/>
    <x v="8"/>
    <n v="13413.51"/>
    <n v="5.08"/>
  </r>
  <r>
    <d v="2023-05-12T00:00:00"/>
    <x v="8"/>
    <x v="8"/>
    <n v="13340.17"/>
    <n v="5.08"/>
  </r>
  <r>
    <d v="2023-05-11T00:00:00"/>
    <x v="8"/>
    <x v="8"/>
    <n v="13389.78"/>
    <n v="5.08"/>
  </r>
  <r>
    <d v="2023-05-10T00:00:00"/>
    <x v="8"/>
    <x v="8"/>
    <n v="13347.83"/>
    <n v="5.08"/>
  </r>
  <r>
    <d v="2023-05-09T00:00:00"/>
    <x v="8"/>
    <x v="8"/>
    <n v="13201.11"/>
    <n v="5.08"/>
  </r>
  <r>
    <d v="2023-05-08T00:00:00"/>
    <x v="8"/>
    <x v="8"/>
    <n v="13291.64"/>
    <n v="5.08"/>
  </r>
  <r>
    <d v="2023-05-05T00:00:00"/>
    <x v="8"/>
    <x v="8"/>
    <n v="13259.13"/>
    <n v="5.08"/>
  </r>
  <r>
    <d v="2023-05-04T00:00:00"/>
    <x v="8"/>
    <x v="8"/>
    <n v="12982.48"/>
    <n v="5.08"/>
  </r>
  <r>
    <d v="2023-05-03T00:00:00"/>
    <x v="8"/>
    <x v="8"/>
    <n v="13030.21"/>
    <n v="4.83"/>
  </r>
  <r>
    <d v="2023-05-02T00:00:00"/>
    <x v="8"/>
    <x v="8"/>
    <n v="13113.66"/>
    <n v="4.83"/>
  </r>
  <r>
    <d v="2023-05-01T00:00:00"/>
    <x v="8"/>
    <x v="8"/>
    <n v="13231.47"/>
    <n v="4.83"/>
  </r>
  <r>
    <d v="2023-04-28T00:00:00"/>
    <x v="8"/>
    <x v="8"/>
    <n v="13245.99"/>
    <n v="4.83"/>
  </r>
  <r>
    <d v="2023-04-27T00:00:00"/>
    <x v="8"/>
    <x v="8"/>
    <n v="13160.03"/>
    <n v="4.83"/>
  </r>
  <r>
    <d v="2023-04-26T00:00:00"/>
    <x v="8"/>
    <x v="8"/>
    <n v="12806.49"/>
    <n v="4.83"/>
  </r>
  <r>
    <d v="2023-04-25T00:00:00"/>
    <x v="8"/>
    <x v="8"/>
    <n v="12725.11"/>
    <n v="4.83"/>
  </r>
  <r>
    <d v="2023-04-24T00:00:00"/>
    <x v="8"/>
    <x v="8"/>
    <n v="12969.76"/>
    <n v="4.83"/>
  </r>
  <r>
    <d v="2023-04-21T00:00:00"/>
    <x v="8"/>
    <x v="8"/>
    <n v="13000.77"/>
    <n v="4.83"/>
  </r>
  <r>
    <d v="2023-04-20T00:00:00"/>
    <x v="8"/>
    <x v="8"/>
    <n v="12985.98"/>
    <n v="4.83"/>
  </r>
  <r>
    <d v="2023-04-19T00:00:00"/>
    <x v="8"/>
    <x v="8"/>
    <n v="13088.71"/>
    <n v="4.83"/>
  </r>
  <r>
    <d v="2023-04-18T00:00:00"/>
    <x v="8"/>
    <x v="8"/>
    <n v="13091.79"/>
    <n v="4.83"/>
  </r>
  <r>
    <d v="2023-04-17T00:00:00"/>
    <x v="8"/>
    <x v="8"/>
    <n v="13087.71"/>
    <n v="4.83"/>
  </r>
  <r>
    <d v="2023-04-14T00:00:00"/>
    <x v="8"/>
    <x v="8"/>
    <n v="13079.52"/>
    <n v="4.83"/>
  </r>
  <r>
    <d v="2023-04-13T00:00:00"/>
    <x v="8"/>
    <x v="8"/>
    <n v="13109.39"/>
    <n v="4.83"/>
  </r>
  <r>
    <d v="2023-04-12T00:00:00"/>
    <x v="8"/>
    <x v="8"/>
    <n v="12848.35"/>
    <n v="4.83"/>
  </r>
  <r>
    <d v="2023-04-11T00:00:00"/>
    <x v="8"/>
    <x v="8"/>
    <n v="12964.16"/>
    <n v="4.83"/>
  </r>
  <r>
    <d v="2023-04-10T00:00:00"/>
    <x v="8"/>
    <x v="8"/>
    <n v="13051.23"/>
    <n v="4.83"/>
  </r>
  <r>
    <d v="2023-04-06T00:00:00"/>
    <x v="8"/>
    <x v="8"/>
    <n v="13062.6"/>
    <n v="4.83"/>
  </r>
  <r>
    <d v="2023-04-05T00:00:00"/>
    <x v="8"/>
    <x v="8"/>
    <n v="12967.2"/>
    <n v="4.83"/>
  </r>
  <r>
    <d v="2023-04-04T00:00:00"/>
    <x v="8"/>
    <x v="8"/>
    <n v="13100.08"/>
    <n v="4.83"/>
  </r>
  <r>
    <d v="2023-04-03T00:00:00"/>
    <x v="8"/>
    <x v="8"/>
    <n v="13148.35"/>
    <n v="4.83"/>
  </r>
  <r>
    <d v="2023-03-31T00:00:00"/>
    <x v="9"/>
    <x v="9"/>
    <n v="13181.35"/>
    <n v="4.83"/>
  </r>
  <r>
    <d v="2023-03-30T00:00:00"/>
    <x v="9"/>
    <x v="9"/>
    <n v="12963.14"/>
    <n v="4.83"/>
  </r>
  <r>
    <d v="2023-03-29T00:00:00"/>
    <x v="9"/>
    <x v="9"/>
    <n v="12846.03"/>
    <n v="4.83"/>
  </r>
  <r>
    <d v="2023-03-28T00:00:00"/>
    <x v="9"/>
    <x v="9"/>
    <n v="12610.57"/>
    <n v="4.83"/>
  </r>
  <r>
    <d v="2023-03-27T00:00:00"/>
    <x v="9"/>
    <x v="9"/>
    <n v="12673.07"/>
    <n v="4.83"/>
  </r>
  <r>
    <d v="2023-03-24T00:00:00"/>
    <x v="9"/>
    <x v="9"/>
    <n v="12767.05"/>
    <n v="4.83"/>
  </r>
  <r>
    <d v="2023-03-23T00:00:00"/>
    <x v="9"/>
    <x v="9"/>
    <n v="12729.23"/>
    <n v="4.83"/>
  </r>
  <r>
    <d v="2023-03-22T00:00:00"/>
    <x v="9"/>
    <x v="9"/>
    <n v="12567.15"/>
    <n v="4.58"/>
  </r>
  <r>
    <d v="2023-03-21T00:00:00"/>
    <x v="9"/>
    <x v="9"/>
    <n v="12741.44"/>
    <n v="4.58"/>
  </r>
  <r>
    <d v="2023-03-20T00:00:00"/>
    <x v="9"/>
    <x v="9"/>
    <n v="12562.61"/>
    <n v="4.58"/>
  </r>
  <r>
    <d v="2023-03-17T00:00:00"/>
    <x v="9"/>
    <x v="9"/>
    <n v="12519.88"/>
    <n v="4.58"/>
  </r>
  <r>
    <d v="2023-03-16T00:00:00"/>
    <x v="9"/>
    <x v="9"/>
    <n v="12581.39"/>
    <n v="4.58"/>
  </r>
  <r>
    <d v="2023-03-15T00:00:00"/>
    <x v="9"/>
    <x v="9"/>
    <n v="12251.32"/>
    <n v="4.58"/>
  </r>
  <r>
    <d v="2023-03-14T00:00:00"/>
    <x v="9"/>
    <x v="9"/>
    <n v="12199.79"/>
    <n v="4.58"/>
  </r>
  <r>
    <d v="2023-03-13T00:00:00"/>
    <x v="9"/>
    <x v="9"/>
    <n v="11923.17"/>
    <n v="4.58"/>
  </r>
  <r>
    <d v="2023-03-10T00:00:00"/>
    <x v="9"/>
    <x v="9"/>
    <n v="11830.28"/>
    <n v="4.57"/>
  </r>
  <r>
    <d v="2023-03-09T00:00:00"/>
    <x v="9"/>
    <x v="9"/>
    <n v="11995.88"/>
    <n v="4.57"/>
  </r>
  <r>
    <d v="2023-03-08T00:00:00"/>
    <x v="9"/>
    <x v="9"/>
    <n v="12215.33"/>
    <n v="4.57"/>
  </r>
  <r>
    <d v="2023-03-07T00:00:00"/>
    <x v="9"/>
    <x v="9"/>
    <n v="12152.17"/>
    <n v="4.57"/>
  </r>
  <r>
    <d v="2023-03-06T00:00:00"/>
    <x v="9"/>
    <x v="9"/>
    <n v="12302.48"/>
    <n v="4.57"/>
  </r>
  <r>
    <d v="2023-03-03T00:00:00"/>
    <x v="9"/>
    <x v="9"/>
    <n v="12290.81"/>
    <n v="4.57"/>
  </r>
  <r>
    <d v="2023-03-02T00:00:00"/>
    <x v="9"/>
    <x v="9"/>
    <n v="12044.87"/>
    <n v="4.57"/>
  </r>
  <r>
    <d v="2023-03-01T00:00:00"/>
    <x v="9"/>
    <x v="9"/>
    <n v="11938.57"/>
    <n v="4.58"/>
  </r>
  <r>
    <d v="2023-02-28T00:00:00"/>
    <x v="9"/>
    <x v="9"/>
    <n v="12042.12"/>
    <n v="4.57"/>
  </r>
  <r>
    <d v="2023-02-27T00:00:00"/>
    <x v="9"/>
    <x v="9"/>
    <n v="12057.79"/>
    <n v="4.57"/>
  </r>
  <r>
    <d v="2023-02-24T00:00:00"/>
    <x v="9"/>
    <x v="9"/>
    <n v="11969.65"/>
    <n v="4.58"/>
  </r>
  <r>
    <d v="2023-02-23T00:00:00"/>
    <x v="9"/>
    <x v="9"/>
    <n v="12180.14"/>
    <n v="4.58"/>
  </r>
  <r>
    <d v="2023-02-22T00:00:00"/>
    <x v="9"/>
    <x v="9"/>
    <n v="12066.27"/>
    <n v="4.58"/>
  </r>
  <r>
    <d v="2023-02-21T00:00:00"/>
    <x v="9"/>
    <x v="9"/>
    <n v="12060.3"/>
    <n v="4.58"/>
  </r>
  <r>
    <d v="2023-02-17T00:00:00"/>
    <x v="9"/>
    <x v="9"/>
    <n v="12358.18"/>
    <n v="4.58"/>
  </r>
  <r>
    <d v="2023-02-16T00:00:00"/>
    <x v="9"/>
    <x v="9"/>
    <n v="12442.48"/>
    <n v="4.58"/>
  </r>
  <r>
    <d v="2023-02-15T00:00:00"/>
    <x v="9"/>
    <x v="9"/>
    <n v="12687.89"/>
    <n v="4.58"/>
  </r>
  <r>
    <d v="2023-02-14T00:00:00"/>
    <x v="9"/>
    <x v="9"/>
    <n v="12590.89"/>
    <n v="4.58"/>
  </r>
  <r>
    <d v="2023-02-13T00:00:00"/>
    <x v="9"/>
    <x v="9"/>
    <n v="12502.31"/>
    <n v="4.58"/>
  </r>
  <r>
    <d v="2023-02-10T00:00:00"/>
    <x v="9"/>
    <x v="9"/>
    <n v="12304.92"/>
    <n v="4.58"/>
  </r>
  <r>
    <d v="2023-02-09T00:00:00"/>
    <x v="9"/>
    <x v="9"/>
    <n v="12381.17"/>
    <n v="4.57"/>
  </r>
  <r>
    <d v="2023-02-08T00:00:00"/>
    <x v="9"/>
    <x v="9"/>
    <n v="12495.38"/>
    <n v="4.58"/>
  </r>
  <r>
    <d v="2023-02-07T00:00:00"/>
    <x v="9"/>
    <x v="9"/>
    <n v="12728.27"/>
    <n v="4.58"/>
  </r>
  <r>
    <d v="2023-02-06T00:00:00"/>
    <x v="9"/>
    <x v="9"/>
    <n v="12464.51"/>
    <n v="4.58"/>
  </r>
  <r>
    <d v="2023-02-03T00:00:00"/>
    <x v="9"/>
    <x v="9"/>
    <n v="12573.36"/>
    <n v="4.58"/>
  </r>
  <r>
    <d v="2023-02-02T00:00:00"/>
    <x v="9"/>
    <x v="9"/>
    <n v="12803.14"/>
    <n v="4.58"/>
  </r>
  <r>
    <d v="2023-02-01T00:00:00"/>
    <x v="9"/>
    <x v="9"/>
    <n v="12363.1"/>
    <n v="4.33"/>
  </r>
  <r>
    <d v="2023-01-31T00:00:00"/>
    <x v="9"/>
    <x v="9"/>
    <n v="12101.93"/>
    <n v="4.33"/>
  </r>
  <r>
    <d v="2023-01-30T00:00:00"/>
    <x v="9"/>
    <x v="9"/>
    <n v="11912.39"/>
    <n v="4.33"/>
  </r>
  <r>
    <d v="2023-01-27T00:00:00"/>
    <x v="9"/>
    <x v="9"/>
    <n v="12166.6"/>
    <n v="4.33"/>
  </r>
  <r>
    <d v="2023-01-26T00:00:00"/>
    <x v="9"/>
    <x v="9"/>
    <n v="12051.48"/>
    <n v="4.33"/>
  </r>
  <r>
    <d v="2023-01-25T00:00:00"/>
    <x v="9"/>
    <x v="9"/>
    <n v="11814.69"/>
    <n v="4.33"/>
  </r>
  <r>
    <d v="2023-01-24T00:00:00"/>
    <x v="9"/>
    <x v="9"/>
    <n v="11846.64"/>
    <n v="4.33"/>
  </r>
  <r>
    <d v="2023-01-23T00:00:00"/>
    <x v="9"/>
    <x v="9"/>
    <n v="11872.54"/>
    <n v="4.33"/>
  </r>
  <r>
    <d v="2023-01-20T00:00:00"/>
    <x v="9"/>
    <x v="9"/>
    <n v="11619.03"/>
    <n v="4.33"/>
  </r>
  <r>
    <d v="2023-01-19T00:00:00"/>
    <x v="9"/>
    <x v="9"/>
    <n v="11295.67"/>
    <n v="4.33"/>
  </r>
  <r>
    <d v="2023-01-18T00:00:00"/>
    <x v="9"/>
    <x v="9"/>
    <n v="11410.29"/>
    <n v="4.33"/>
  </r>
  <r>
    <d v="2023-01-17T00:00:00"/>
    <x v="9"/>
    <x v="9"/>
    <n v="11557.19"/>
    <n v="4.33"/>
  </r>
  <r>
    <d v="2023-01-13T00:00:00"/>
    <x v="9"/>
    <x v="9"/>
    <n v="11541.48"/>
    <n v="4.33"/>
  </r>
  <r>
    <d v="2023-01-12T00:00:00"/>
    <x v="9"/>
    <x v="9"/>
    <n v="11459.61"/>
    <n v="4.33"/>
  </r>
  <r>
    <d v="2023-01-11T00:00:00"/>
    <x v="9"/>
    <x v="9"/>
    <n v="11402.53"/>
    <n v="4.33"/>
  </r>
  <r>
    <d v="2023-01-10T00:00:00"/>
    <x v="9"/>
    <x v="9"/>
    <n v="11205.78"/>
    <n v="4.33"/>
  </r>
  <r>
    <d v="2023-01-09T00:00:00"/>
    <x v="9"/>
    <x v="9"/>
    <n v="11108.45"/>
    <n v="4.33"/>
  </r>
  <r>
    <d v="2023-01-06T00:00:00"/>
    <x v="9"/>
    <x v="9"/>
    <n v="11040.35"/>
    <n v="4.33"/>
  </r>
  <r>
    <d v="2023-01-05T00:00:00"/>
    <x v="9"/>
    <x v="9"/>
    <n v="10741.22"/>
    <n v="4.33"/>
  </r>
  <r>
    <d v="2023-01-04T00:00:00"/>
    <x v="9"/>
    <x v="9"/>
    <n v="10914.8"/>
    <n v="4.33"/>
  </r>
  <r>
    <d v="2023-01-03T00:00:00"/>
    <x v="9"/>
    <x v="9"/>
    <n v="10862.64"/>
    <n v="4.33"/>
  </r>
  <r>
    <d v="2022-12-30T00:00:00"/>
    <x v="10"/>
    <x v="10"/>
    <n v="10939.76"/>
    <n v="4.33"/>
  </r>
  <r>
    <d v="2022-12-29T00:00:00"/>
    <x v="10"/>
    <x v="10"/>
    <n v="10951.05"/>
    <n v="4.33"/>
  </r>
  <r>
    <d v="2022-12-28T00:00:00"/>
    <x v="10"/>
    <x v="10"/>
    <n v="10679.34"/>
    <n v="4.33"/>
  </r>
  <r>
    <d v="2022-12-27T00:00:00"/>
    <x v="10"/>
    <x v="10"/>
    <n v="10822.51"/>
    <n v="4.33"/>
  </r>
  <r>
    <d v="2022-12-23T00:00:00"/>
    <x v="10"/>
    <x v="10"/>
    <n v="10985.45"/>
    <n v="4.33"/>
  </r>
  <r>
    <d v="2022-12-22T00:00:00"/>
    <x v="10"/>
    <x v="10"/>
    <n v="10956.14"/>
    <n v="4.33"/>
  </r>
  <r>
    <d v="2022-12-21T00:00:00"/>
    <x v="10"/>
    <x v="10"/>
    <n v="11235.88"/>
    <n v="4.33"/>
  </r>
  <r>
    <d v="2022-12-20T00:00:00"/>
    <x v="10"/>
    <x v="10"/>
    <n v="11072.42"/>
    <n v="4.33"/>
  </r>
  <r>
    <d v="2022-12-19T00:00:00"/>
    <x v="10"/>
    <x v="10"/>
    <n v="11084.59"/>
    <n v="4.33"/>
  </r>
  <r>
    <d v="2022-12-16T00:00:00"/>
    <x v="10"/>
    <x v="10"/>
    <n v="11243.72"/>
    <n v="4.33"/>
  </r>
  <r>
    <d v="2022-12-15T00:00:00"/>
    <x v="10"/>
    <x v="10"/>
    <n v="11345.22"/>
    <n v="4.33"/>
  </r>
  <r>
    <d v="2022-12-14T00:00:00"/>
    <x v="10"/>
    <x v="10"/>
    <n v="11740.92"/>
    <n v="3.83"/>
  </r>
  <r>
    <d v="2022-12-13T00:00:00"/>
    <x v="10"/>
    <x v="10"/>
    <n v="11834.21"/>
    <n v="3.83"/>
  </r>
  <r>
    <d v="2022-12-12T00:00:00"/>
    <x v="10"/>
    <x v="10"/>
    <n v="11706.44"/>
    <n v="3.83"/>
  </r>
  <r>
    <d v="2022-12-09T00:00:00"/>
    <x v="10"/>
    <x v="10"/>
    <n v="11563.33"/>
    <n v="3.83"/>
  </r>
  <r>
    <d v="2022-12-08T00:00:00"/>
    <x v="10"/>
    <x v="10"/>
    <n v="11637.5"/>
    <n v="3.83"/>
  </r>
  <r>
    <d v="2022-12-07T00:00:00"/>
    <x v="10"/>
    <x v="10"/>
    <n v="11497.39"/>
    <n v="3.83"/>
  </r>
  <r>
    <d v="2022-12-06T00:00:00"/>
    <x v="10"/>
    <x v="10"/>
    <n v="11549.68"/>
    <n v="3.83"/>
  </r>
  <r>
    <d v="2022-12-05T00:00:00"/>
    <x v="10"/>
    <x v="10"/>
    <n v="11786.8"/>
    <n v="3.83"/>
  </r>
  <r>
    <d v="2022-12-02T00:00:00"/>
    <x v="10"/>
    <x v="10"/>
    <n v="11994.26"/>
    <n v="3.83"/>
  </r>
  <r>
    <d v="2022-12-01T00:00:00"/>
    <x v="10"/>
    <x v="10"/>
    <n v="12041.9"/>
    <n v="3.83"/>
  </r>
  <r>
    <d v="2022-11-30T00:00:00"/>
    <x v="10"/>
    <x v="10"/>
    <n v="12030.06"/>
    <n v="3.83"/>
  </r>
  <r>
    <d v="2022-11-29T00:00:00"/>
    <x v="10"/>
    <x v="10"/>
    <n v="11503.45"/>
    <n v="3.83"/>
  </r>
  <r>
    <d v="2022-11-28T00:00:00"/>
    <x v="10"/>
    <x v="10"/>
    <n v="11587.75"/>
    <n v="3.83"/>
  </r>
  <r>
    <d v="2022-11-25T00:00:00"/>
    <x v="10"/>
    <x v="10"/>
    <n v="11756.03"/>
    <n v="3.83"/>
  </r>
  <r>
    <d v="2022-11-23T00:00:00"/>
    <x v="10"/>
    <x v="10"/>
    <n v="11838.72"/>
    <n v="3.83"/>
  </r>
  <r>
    <d v="2022-11-22T00:00:00"/>
    <x v="10"/>
    <x v="10"/>
    <n v="11724.84"/>
    <n v="3.83"/>
  </r>
  <r>
    <d v="2022-11-21T00:00:00"/>
    <x v="10"/>
    <x v="10"/>
    <n v="11553.45"/>
    <n v="3.83"/>
  </r>
  <r>
    <d v="2022-11-18T00:00:00"/>
    <x v="10"/>
    <x v="10"/>
    <n v="11677.02"/>
    <n v="3.83"/>
  </r>
  <r>
    <d v="2022-11-17T00:00:00"/>
    <x v="10"/>
    <x v="10"/>
    <n v="11676.86"/>
    <n v="3.83"/>
  </r>
  <r>
    <d v="2022-11-16T00:00:00"/>
    <x v="10"/>
    <x v="10"/>
    <n v="11699.09"/>
    <n v="3.83"/>
  </r>
  <r>
    <d v="2022-11-15T00:00:00"/>
    <x v="10"/>
    <x v="10"/>
    <n v="11871.15"/>
    <n v="3.83"/>
  </r>
  <r>
    <d v="2022-11-14T00:00:00"/>
    <x v="10"/>
    <x v="10"/>
    <n v="11700.94"/>
    <n v="3.83"/>
  </r>
  <r>
    <d v="2022-11-10T00:00:00"/>
    <x v="10"/>
    <x v="10"/>
    <n v="11605.96"/>
    <n v="3.83"/>
  </r>
  <r>
    <d v="2022-11-09T00:00:00"/>
    <x v="10"/>
    <x v="10"/>
    <n v="10797.55"/>
    <n v="3.83"/>
  </r>
  <r>
    <d v="2022-11-08T00:00:00"/>
    <x v="10"/>
    <x v="10"/>
    <n v="11059.5"/>
    <n v="3.83"/>
  </r>
  <r>
    <d v="2022-11-07T00:00:00"/>
    <x v="10"/>
    <x v="10"/>
    <n v="10977"/>
    <n v="3.83"/>
  </r>
  <r>
    <d v="2022-11-04T00:00:00"/>
    <x v="10"/>
    <x v="10"/>
    <n v="10857.03"/>
    <n v="3.83"/>
  </r>
  <r>
    <d v="2022-11-03T00:00:00"/>
    <x v="10"/>
    <x v="10"/>
    <n v="10690.6"/>
    <n v="3.83"/>
  </r>
  <r>
    <d v="2022-11-02T00:00:00"/>
    <x v="10"/>
    <x v="10"/>
    <n v="10906.34"/>
    <n v="3.08"/>
  </r>
  <r>
    <d v="2022-11-01T00:00:00"/>
    <x v="10"/>
    <x v="10"/>
    <n v="11288.95"/>
    <n v="3.08"/>
  </r>
  <r>
    <d v="2022-10-31T00:00:00"/>
    <x v="10"/>
    <x v="10"/>
    <n v="11405.57"/>
    <n v="3.08"/>
  </r>
  <r>
    <d v="2022-10-28T00:00:00"/>
    <x v="10"/>
    <x v="10"/>
    <n v="11546.21"/>
    <n v="3.08"/>
  </r>
  <r>
    <d v="2022-10-27T00:00:00"/>
    <x v="10"/>
    <x v="10"/>
    <n v="11191.63"/>
    <n v="3.08"/>
  </r>
  <r>
    <d v="2022-10-26T00:00:00"/>
    <x v="10"/>
    <x v="10"/>
    <n v="11405.9"/>
    <n v="3.08"/>
  </r>
  <r>
    <d v="2022-10-25T00:00:00"/>
    <x v="10"/>
    <x v="10"/>
    <n v="11669.99"/>
    <n v="3.08"/>
  </r>
  <r>
    <d v="2022-10-24T00:00:00"/>
    <x v="10"/>
    <x v="10"/>
    <n v="11430.26"/>
    <n v="3.08"/>
  </r>
  <r>
    <d v="2022-10-21T00:00:00"/>
    <x v="10"/>
    <x v="10"/>
    <n v="11310.33"/>
    <n v="3.08"/>
  </r>
  <r>
    <d v="2022-10-20T00:00:00"/>
    <x v="10"/>
    <x v="10"/>
    <n v="11046.71"/>
    <n v="3.08"/>
  </r>
  <r>
    <d v="2022-10-19T00:00:00"/>
    <x v="10"/>
    <x v="10"/>
    <n v="11103.38"/>
    <n v="3.08"/>
  </r>
  <r>
    <d v="2022-10-18T00:00:00"/>
    <x v="10"/>
    <x v="10"/>
    <n v="11147.74"/>
    <n v="3.08"/>
  </r>
  <r>
    <d v="2022-10-17T00:00:00"/>
    <x v="10"/>
    <x v="10"/>
    <n v="11062.53"/>
    <n v="3.08"/>
  </r>
  <r>
    <d v="2022-10-14T00:00:00"/>
    <x v="10"/>
    <x v="10"/>
    <n v="10692.06"/>
    <n v="3.08"/>
  </r>
  <r>
    <d v="2022-10-13T00:00:00"/>
    <x v="10"/>
    <x v="10"/>
    <n v="11033.58"/>
    <n v="3.08"/>
  </r>
  <r>
    <d v="2022-10-12T00:00:00"/>
    <x v="10"/>
    <x v="10"/>
    <n v="10785.61"/>
    <n v="3.08"/>
  </r>
  <r>
    <d v="2022-10-11T00:00:00"/>
    <x v="10"/>
    <x v="10"/>
    <n v="10791.35"/>
    <n v="3.08"/>
  </r>
  <r>
    <d v="2022-10-07T00:00:00"/>
    <x v="10"/>
    <x v="10"/>
    <n v="11039.47"/>
    <n v="3.08"/>
  </r>
  <r>
    <d v="2022-10-06T00:00:00"/>
    <x v="10"/>
    <x v="10"/>
    <n v="11485.5"/>
    <n v="3.08"/>
  </r>
  <r>
    <d v="2022-10-05T00:00:00"/>
    <x v="10"/>
    <x v="10"/>
    <n v="11573.18"/>
    <n v="3.08"/>
  </r>
  <r>
    <d v="2022-10-04T00:00:00"/>
    <x v="10"/>
    <x v="10"/>
    <n v="11582.54"/>
    <n v="3.08"/>
  </r>
  <r>
    <d v="2022-10-03T00:00:00"/>
    <x v="10"/>
    <x v="10"/>
    <n v="11229.73"/>
    <n v="3.08"/>
  </r>
  <r>
    <d v="2022-09-30T00:00:00"/>
    <x v="11"/>
    <x v="11"/>
    <n v="10971.22"/>
    <n v="3.08"/>
  </r>
  <r>
    <d v="2022-09-29T00:00:00"/>
    <x v="11"/>
    <x v="11"/>
    <n v="11164.78"/>
    <n v="3.08"/>
  </r>
  <r>
    <d v="2022-09-28T00:00:00"/>
    <x v="11"/>
    <x v="11"/>
    <n v="11493.83"/>
    <n v="3.08"/>
  </r>
  <r>
    <d v="2022-09-27T00:00:00"/>
    <x v="11"/>
    <x v="11"/>
    <n v="11271.75"/>
    <n v="3.08"/>
  </r>
  <r>
    <d v="2022-09-26T00:00:00"/>
    <x v="11"/>
    <x v="11"/>
    <n v="11254.11"/>
    <n v="3.08"/>
  </r>
  <r>
    <d v="2022-09-23T00:00:00"/>
    <x v="11"/>
    <x v="11"/>
    <n v="11311.24"/>
    <n v="3.08"/>
  </r>
  <r>
    <d v="2022-09-22T00:00:00"/>
    <x v="11"/>
    <x v="11"/>
    <n v="11501.65"/>
    <n v="3.08"/>
  </r>
  <r>
    <d v="2022-09-21T00:00:00"/>
    <x v="11"/>
    <x v="11"/>
    <n v="11637.79"/>
    <n v="2.33"/>
  </r>
  <r>
    <d v="2022-09-20T00:00:00"/>
    <x v="11"/>
    <x v="11"/>
    <n v="11851.54"/>
    <n v="2.33"/>
  </r>
  <r>
    <d v="2022-09-19T00:00:00"/>
    <x v="11"/>
    <x v="11"/>
    <n v="11953.27"/>
    <n v="2.33"/>
  </r>
  <r>
    <d v="2022-09-16T00:00:00"/>
    <x v="11"/>
    <x v="11"/>
    <n v="11861.38"/>
    <n v="2.33"/>
  </r>
  <r>
    <d v="2022-09-15T00:00:00"/>
    <x v="11"/>
    <x v="11"/>
    <n v="11927.49"/>
    <n v="2.33"/>
  </r>
  <r>
    <d v="2022-09-14T00:00:00"/>
    <x v="11"/>
    <x v="11"/>
    <n v="12134.4"/>
    <n v="2.33"/>
  </r>
  <r>
    <d v="2022-09-13T00:00:00"/>
    <x v="11"/>
    <x v="11"/>
    <n v="12033.62"/>
    <n v="2.33"/>
  </r>
  <r>
    <d v="2022-09-12T00:00:00"/>
    <x v="11"/>
    <x v="11"/>
    <n v="12739.72"/>
    <n v="2.33"/>
  </r>
  <r>
    <d v="2022-09-09T00:00:00"/>
    <x v="11"/>
    <x v="11"/>
    <n v="12588.29"/>
    <n v="2.33"/>
  </r>
  <r>
    <d v="2022-09-08T00:00:00"/>
    <x v="11"/>
    <x v="11"/>
    <n v="12321.19"/>
    <n v="2.33"/>
  </r>
  <r>
    <d v="2022-09-07T00:00:00"/>
    <x v="11"/>
    <x v="11"/>
    <n v="12259.39"/>
    <n v="2.33"/>
  </r>
  <r>
    <d v="2022-09-06T00:00:00"/>
    <x v="11"/>
    <x v="11"/>
    <n v="12011.31"/>
    <n v="2.33"/>
  </r>
  <r>
    <d v="2022-09-02T00:00:00"/>
    <x v="11"/>
    <x v="11"/>
    <n v="12098.44"/>
    <n v="2.33"/>
  </r>
  <r>
    <d v="2022-09-01T00:00:00"/>
    <x v="11"/>
    <x v="11"/>
    <n v="12274.62"/>
    <n v="2.33"/>
  </r>
  <r>
    <d v="2022-08-31T00:00:00"/>
    <x v="11"/>
    <x v="11"/>
    <n v="12272.03"/>
    <n v="2.33"/>
  </r>
  <r>
    <d v="2022-08-30T00:00:00"/>
    <x v="11"/>
    <x v="11"/>
    <n v="12342.7"/>
    <n v="2.33"/>
  </r>
  <r>
    <d v="2022-08-29T00:00:00"/>
    <x v="11"/>
    <x v="11"/>
    <n v="12484.32"/>
    <n v="2.33"/>
  </r>
  <r>
    <d v="2022-08-26T00:00:00"/>
    <x v="11"/>
    <x v="11"/>
    <n v="12605.17"/>
    <n v="2.33"/>
  </r>
  <r>
    <d v="2022-08-25T00:00:00"/>
    <x v="11"/>
    <x v="11"/>
    <n v="13143.58"/>
    <n v="2.33"/>
  </r>
  <r>
    <d v="2022-08-24T00:00:00"/>
    <x v="11"/>
    <x v="11"/>
    <n v="12917.86"/>
    <n v="2.33"/>
  </r>
  <r>
    <d v="2022-08-23T00:00:00"/>
    <x v="11"/>
    <x v="11"/>
    <n v="12881.79"/>
    <n v="2.33"/>
  </r>
  <r>
    <d v="2022-08-22T00:00:00"/>
    <x v="11"/>
    <x v="11"/>
    <n v="12890.54"/>
    <n v="2.33"/>
  </r>
  <r>
    <d v="2022-08-19T00:00:00"/>
    <x v="11"/>
    <x v="11"/>
    <n v="13242.9"/>
    <n v="2.33"/>
  </r>
  <r>
    <d v="2022-08-18T00:00:00"/>
    <x v="11"/>
    <x v="11"/>
    <n v="13505.99"/>
    <n v="2.33"/>
  </r>
  <r>
    <d v="2022-08-17T00:00:00"/>
    <x v="11"/>
    <x v="11"/>
    <n v="13470.86"/>
    <n v="2.33"/>
  </r>
  <r>
    <d v="2022-08-16T00:00:00"/>
    <x v="11"/>
    <x v="11"/>
    <n v="13635.21"/>
    <n v="2.33"/>
  </r>
  <r>
    <d v="2022-08-15T00:00:00"/>
    <x v="11"/>
    <x v="11"/>
    <n v="13667.18"/>
    <n v="2.33"/>
  </r>
  <r>
    <d v="2022-08-12T00:00:00"/>
    <x v="11"/>
    <x v="11"/>
    <n v="13565.87"/>
    <n v="2.33"/>
  </r>
  <r>
    <d v="2022-08-11T00:00:00"/>
    <x v="11"/>
    <x v="11"/>
    <n v="13291.99"/>
    <n v="2.33"/>
  </r>
  <r>
    <d v="2022-08-10T00:00:00"/>
    <x v="11"/>
    <x v="11"/>
    <n v="13378.32"/>
    <n v="2.33"/>
  </r>
  <r>
    <d v="2022-08-09T00:00:00"/>
    <x v="11"/>
    <x v="11"/>
    <n v="13008.17"/>
    <n v="2.33"/>
  </r>
  <r>
    <d v="2022-08-08T00:00:00"/>
    <x v="11"/>
    <x v="11"/>
    <n v="13159.16"/>
    <n v="2.33"/>
  </r>
  <r>
    <d v="2022-08-05T00:00:00"/>
    <x v="11"/>
    <x v="11"/>
    <n v="13207.69"/>
    <n v="2.33"/>
  </r>
  <r>
    <d v="2022-08-04T00:00:00"/>
    <x v="11"/>
    <x v="11"/>
    <n v="13311.04"/>
    <n v="2.33"/>
  </r>
  <r>
    <d v="2022-08-03T00:00:00"/>
    <x v="11"/>
    <x v="11"/>
    <n v="13253.26"/>
    <n v="2.33"/>
  </r>
  <r>
    <d v="2022-08-02T00:00:00"/>
    <x v="11"/>
    <x v="11"/>
    <n v="12901.6"/>
    <n v="2.33"/>
  </r>
  <r>
    <d v="2022-08-01T00:00:00"/>
    <x v="11"/>
    <x v="11"/>
    <n v="12940.78"/>
    <n v="2.33"/>
  </r>
  <r>
    <d v="2022-07-29T00:00:00"/>
    <x v="11"/>
    <x v="11"/>
    <n v="12947.98"/>
    <n v="2.3199999999999998"/>
  </r>
  <r>
    <d v="2022-07-28T00:00:00"/>
    <x v="11"/>
    <x v="11"/>
    <n v="12717.87"/>
    <n v="2.33"/>
  </r>
  <r>
    <d v="2022-07-27T00:00:00"/>
    <x v="11"/>
    <x v="11"/>
    <n v="12601.47"/>
    <n v="1.58"/>
  </r>
  <r>
    <d v="2022-07-26T00:00:00"/>
    <x v="11"/>
    <x v="11"/>
    <n v="12086.9"/>
    <n v="1.58"/>
  </r>
  <r>
    <d v="2022-07-25T00:00:00"/>
    <x v="11"/>
    <x v="11"/>
    <n v="12328.41"/>
    <n v="1.58"/>
  </r>
  <r>
    <d v="2022-07-22T00:00:00"/>
    <x v="11"/>
    <x v="11"/>
    <n v="12396.47"/>
    <n v="1.58"/>
  </r>
  <r>
    <d v="2022-07-21T00:00:00"/>
    <x v="11"/>
    <x v="11"/>
    <n v="12619.41"/>
    <n v="1.58"/>
  </r>
  <r>
    <d v="2022-07-20T00:00:00"/>
    <x v="11"/>
    <x v="11"/>
    <n v="12439.68"/>
    <n v="1.58"/>
  </r>
  <r>
    <d v="2022-07-19T00:00:00"/>
    <x v="11"/>
    <x v="11"/>
    <n v="12249.42"/>
    <n v="1.58"/>
  </r>
  <r>
    <d v="2022-07-18T00:00:00"/>
    <x v="11"/>
    <x v="11"/>
    <n v="11877.5"/>
    <n v="1.58"/>
  </r>
  <r>
    <d v="2022-07-15T00:00:00"/>
    <x v="11"/>
    <x v="11"/>
    <n v="11983.62"/>
    <n v="1.58"/>
  </r>
  <r>
    <d v="2022-07-14T00:00:00"/>
    <x v="11"/>
    <x v="11"/>
    <n v="11768.4"/>
    <n v="1.58"/>
  </r>
  <r>
    <d v="2022-07-13T00:00:00"/>
    <x v="11"/>
    <x v="11"/>
    <n v="11728.53"/>
    <n v="1.58"/>
  </r>
  <r>
    <d v="2022-07-12T00:00:00"/>
    <x v="11"/>
    <x v="11"/>
    <n v="11744.99"/>
    <n v="1.58"/>
  </r>
  <r>
    <d v="2022-07-11T00:00:00"/>
    <x v="11"/>
    <x v="11"/>
    <n v="11860.28"/>
    <n v="1.58"/>
  </r>
  <r>
    <d v="2022-07-08T00:00:00"/>
    <x v="11"/>
    <x v="11"/>
    <n v="12125.69"/>
    <n v="1.58"/>
  </r>
  <r>
    <d v="2022-07-07T00:00:00"/>
    <x v="11"/>
    <x v="11"/>
    <n v="12109.05"/>
    <n v="1.58"/>
  </r>
  <r>
    <d v="2022-07-06T00:00:00"/>
    <x v="11"/>
    <x v="11"/>
    <n v="11852.59"/>
    <n v="1.58"/>
  </r>
  <r>
    <d v="2022-07-05T00:00:00"/>
    <x v="11"/>
    <x v="11"/>
    <n v="11779.91"/>
    <n v="1.58"/>
  </r>
  <r>
    <d v="2022-07-01T00:00:00"/>
    <x v="11"/>
    <x v="11"/>
    <n v="11585.68"/>
    <n v="1.58"/>
  </r>
  <r>
    <d v="2022-06-30T00:00:00"/>
    <x v="12"/>
    <x v="12"/>
    <n v="11503.72"/>
    <n v="1.58"/>
  </r>
  <r>
    <d v="2022-06-29T00:00:00"/>
    <x v="12"/>
    <x v="12"/>
    <n v="11658.26"/>
    <n v="1.58"/>
  </r>
  <r>
    <d v="2022-06-28T00:00:00"/>
    <x v="12"/>
    <x v="12"/>
    <n v="11637.77"/>
    <n v="1.58"/>
  </r>
  <r>
    <d v="2022-06-27T00:00:00"/>
    <x v="12"/>
    <x v="12"/>
    <n v="12008.24"/>
    <n v="1.58"/>
  </r>
  <r>
    <d v="2022-06-24T00:00:00"/>
    <x v="12"/>
    <x v="12"/>
    <n v="12105.85"/>
    <n v="1.58"/>
  </r>
  <r>
    <d v="2022-06-23T00:00:00"/>
    <x v="12"/>
    <x v="12"/>
    <n v="11697.68"/>
    <n v="1.58"/>
  </r>
  <r>
    <d v="2022-06-22T00:00:00"/>
    <x v="12"/>
    <x v="12"/>
    <n v="11527.71"/>
    <n v="1.58"/>
  </r>
  <r>
    <d v="2022-06-21T00:00:00"/>
    <x v="12"/>
    <x v="12"/>
    <n v="11546.76"/>
    <n v="1.58"/>
  </r>
  <r>
    <d v="2022-06-17T00:00:00"/>
    <x v="12"/>
    <x v="12"/>
    <n v="11265.99"/>
    <n v="1.58"/>
  </r>
  <r>
    <d v="2022-06-16T00:00:00"/>
    <x v="12"/>
    <x v="12"/>
    <n v="11127.57"/>
    <n v="1.58"/>
  </r>
  <r>
    <d v="2022-06-15T00:00:00"/>
    <x v="12"/>
    <x v="12"/>
    <n v="11593.77"/>
    <n v="0.83"/>
  </r>
  <r>
    <d v="2022-06-14T00:00:00"/>
    <x v="12"/>
    <x v="12"/>
    <n v="11311.69"/>
    <n v="0.83"/>
  </r>
  <r>
    <d v="2022-06-13T00:00:00"/>
    <x v="12"/>
    <x v="12"/>
    <n v="11288.32"/>
    <n v="0.83"/>
  </r>
  <r>
    <d v="2022-06-10T00:00:00"/>
    <x v="12"/>
    <x v="12"/>
    <n v="11832.82"/>
    <n v="0.83"/>
  </r>
  <r>
    <d v="2022-06-09T00:00:00"/>
    <x v="12"/>
    <x v="12"/>
    <n v="12269.78"/>
    <n v="0.83"/>
  </r>
  <r>
    <d v="2022-06-08T00:00:00"/>
    <x v="12"/>
    <x v="12"/>
    <n v="12615.13"/>
    <n v="0.83"/>
  </r>
  <r>
    <d v="2022-06-07T00:00:00"/>
    <x v="12"/>
    <x v="12"/>
    <n v="12711.67"/>
    <n v="0.83"/>
  </r>
  <r>
    <d v="2022-06-06T00:00:00"/>
    <x v="12"/>
    <x v="12"/>
    <n v="12599.63"/>
    <n v="0.83"/>
  </r>
  <r>
    <d v="2022-06-03T00:00:00"/>
    <x v="12"/>
    <x v="12"/>
    <n v="12548.02"/>
    <n v="0.83"/>
  </r>
  <r>
    <d v="2022-06-02T00:00:00"/>
    <x v="12"/>
    <x v="12"/>
    <n v="12892.89"/>
    <n v="0.83"/>
  </r>
  <r>
    <d v="2022-06-01T00:00:00"/>
    <x v="12"/>
    <x v="12"/>
    <n v="12548.36"/>
    <n v="0.83"/>
  </r>
  <r>
    <d v="2022-05-31T00:00:00"/>
    <x v="12"/>
    <x v="12"/>
    <n v="12642.1"/>
    <n v="0.83"/>
  </r>
  <r>
    <d v="2022-05-27T00:00:00"/>
    <x v="12"/>
    <x v="12"/>
    <n v="12681.42"/>
    <n v="0.83"/>
  </r>
  <r>
    <d v="2022-05-26T00:00:00"/>
    <x v="12"/>
    <x v="12"/>
    <n v="12276.79"/>
    <n v="0.83"/>
  </r>
  <r>
    <d v="2022-05-25T00:00:00"/>
    <x v="12"/>
    <x v="12"/>
    <n v="11943.93"/>
    <n v="0.83"/>
  </r>
  <r>
    <d v="2022-05-24T00:00:00"/>
    <x v="12"/>
    <x v="12"/>
    <n v="11769.84"/>
    <n v="0.83"/>
  </r>
  <r>
    <d v="2022-05-23T00:00:00"/>
    <x v="12"/>
    <x v="12"/>
    <n v="12034.28"/>
    <n v="0.83"/>
  </r>
  <r>
    <d v="2022-05-20T00:00:00"/>
    <x v="12"/>
    <x v="12"/>
    <n v="11835.62"/>
    <n v="0.83"/>
  </r>
  <r>
    <d v="2022-05-19T00:00:00"/>
    <x v="12"/>
    <x v="12"/>
    <n v="11875.63"/>
    <n v="0.83"/>
  </r>
  <r>
    <d v="2022-05-18T00:00:00"/>
    <x v="12"/>
    <x v="12"/>
    <n v="11928.31"/>
    <n v="0.83"/>
  </r>
  <r>
    <d v="2022-05-17T00:00:00"/>
    <x v="12"/>
    <x v="12"/>
    <n v="12564.1"/>
    <n v="0.83"/>
  </r>
  <r>
    <d v="2022-05-16T00:00:00"/>
    <x v="12"/>
    <x v="12"/>
    <n v="12243.58"/>
    <n v="0.83"/>
  </r>
  <r>
    <d v="2022-05-13T00:00:00"/>
    <x v="12"/>
    <x v="12"/>
    <n v="12387.4"/>
    <n v="0.83"/>
  </r>
  <r>
    <d v="2022-05-12T00:00:00"/>
    <x v="12"/>
    <x v="12"/>
    <n v="11945.5"/>
    <n v="0.83"/>
  </r>
  <r>
    <d v="2022-05-11T00:00:00"/>
    <x v="12"/>
    <x v="12"/>
    <n v="11967.56"/>
    <n v="0.83"/>
  </r>
  <r>
    <d v="2022-05-10T00:00:00"/>
    <x v="12"/>
    <x v="12"/>
    <n v="12345.86"/>
    <n v="0.83"/>
  </r>
  <r>
    <d v="2022-05-09T00:00:00"/>
    <x v="12"/>
    <x v="12"/>
    <n v="12187.72"/>
    <n v="0.83"/>
  </r>
  <r>
    <d v="2022-05-06T00:00:00"/>
    <x v="12"/>
    <x v="12"/>
    <n v="12693.53"/>
    <n v="0.83"/>
  </r>
  <r>
    <d v="2022-05-05T00:00:00"/>
    <x v="12"/>
    <x v="12"/>
    <n v="12850.55"/>
    <n v="0.83"/>
  </r>
  <r>
    <d v="2022-05-04T00:00:00"/>
    <x v="12"/>
    <x v="12"/>
    <n v="13535.71"/>
    <n v="0.33"/>
  </r>
  <r>
    <d v="2022-05-03T00:00:00"/>
    <x v="12"/>
    <x v="12"/>
    <n v="13089.9"/>
    <n v="0.33"/>
  </r>
  <r>
    <d v="2022-05-02T00:00:00"/>
    <x v="12"/>
    <x v="12"/>
    <n v="13075.85"/>
    <n v="0.33"/>
  </r>
  <r>
    <d v="2022-04-29T00:00:00"/>
    <x v="12"/>
    <x v="12"/>
    <n v="12854.8"/>
    <n v="0.33"/>
  </r>
  <r>
    <d v="2022-04-28T00:00:00"/>
    <x v="12"/>
    <x v="12"/>
    <n v="13456.06"/>
    <n v="0.33"/>
  </r>
  <r>
    <d v="2022-04-27T00:00:00"/>
    <x v="12"/>
    <x v="12"/>
    <n v="13003.36"/>
    <n v="0.33"/>
  </r>
  <r>
    <d v="2022-04-26T00:00:00"/>
    <x v="12"/>
    <x v="12"/>
    <n v="13009.71"/>
    <n v="0.33"/>
  </r>
  <r>
    <d v="2022-04-25T00:00:00"/>
    <x v="12"/>
    <x v="12"/>
    <n v="13533.22"/>
    <n v="0.33"/>
  </r>
  <r>
    <d v="2022-04-22T00:00:00"/>
    <x v="12"/>
    <x v="12"/>
    <n v="13356.87"/>
    <n v="0.33"/>
  </r>
  <r>
    <d v="2022-04-21T00:00:00"/>
    <x v="12"/>
    <x v="12"/>
    <n v="13720.45"/>
    <n v="0.33"/>
  </r>
  <r>
    <d v="2022-04-20T00:00:00"/>
    <x v="12"/>
    <x v="12"/>
    <n v="13998.53"/>
    <n v="0.33"/>
  </r>
  <r>
    <d v="2022-04-19T00:00:00"/>
    <x v="12"/>
    <x v="12"/>
    <n v="14210.26"/>
    <n v="0.33"/>
  </r>
  <r>
    <d v="2022-04-18T00:00:00"/>
    <x v="12"/>
    <x v="12"/>
    <n v="13910.76"/>
    <n v="0.33"/>
  </r>
  <r>
    <d v="2022-04-14T00:00:00"/>
    <x v="12"/>
    <x v="12"/>
    <n v="13893.22"/>
    <n v="0.33"/>
  </r>
  <r>
    <d v="2022-04-13T00:00:00"/>
    <x v="12"/>
    <x v="12"/>
    <n v="14217.29"/>
    <n v="0.33"/>
  </r>
  <r>
    <d v="2022-04-12T00:00:00"/>
    <x v="12"/>
    <x v="12"/>
    <n v="13940.24"/>
    <n v="0.33"/>
  </r>
  <r>
    <d v="2022-04-11T00:00:00"/>
    <x v="12"/>
    <x v="12"/>
    <n v="13990.2"/>
    <n v="0.33"/>
  </r>
  <r>
    <d v="2022-04-08T00:00:00"/>
    <x v="12"/>
    <x v="12"/>
    <n v="14327.26"/>
    <n v="0.33"/>
  </r>
  <r>
    <d v="2022-04-07T00:00:00"/>
    <x v="12"/>
    <x v="12"/>
    <n v="14531.81"/>
    <n v="0.33"/>
  </r>
  <r>
    <d v="2022-04-06T00:00:00"/>
    <x v="12"/>
    <x v="12"/>
    <n v="14498.89"/>
    <n v="0.33"/>
  </r>
  <r>
    <d v="2022-04-05T00:00:00"/>
    <x v="12"/>
    <x v="12"/>
    <n v="14820.64"/>
    <n v="0.33"/>
  </r>
  <r>
    <d v="2022-04-04T00:00:00"/>
    <x v="12"/>
    <x v="12"/>
    <n v="15159.58"/>
    <n v="0.33"/>
  </r>
  <r>
    <d v="2022-04-01T00:00:00"/>
    <x v="12"/>
    <x v="12"/>
    <n v="14861.21"/>
    <n v="0.33"/>
  </r>
  <r>
    <d v="2022-03-31T00:00:00"/>
    <x v="13"/>
    <x v="13"/>
    <n v="14838.49"/>
    <n v="0.33"/>
  </r>
  <r>
    <d v="2022-03-30T00:00:00"/>
    <x v="13"/>
    <x v="13"/>
    <n v="15071.55"/>
    <n v="0.33"/>
  </r>
  <r>
    <d v="2022-03-29T00:00:00"/>
    <x v="13"/>
    <x v="13"/>
    <n v="15239.32"/>
    <n v="0.33"/>
  </r>
  <r>
    <d v="2022-03-28T00:00:00"/>
    <x v="13"/>
    <x v="13"/>
    <n v="14987.4"/>
    <n v="0.33"/>
  </r>
  <r>
    <d v="2022-03-25T00:00:00"/>
    <x v="13"/>
    <x v="13"/>
    <n v="14754.31"/>
    <n v="0.33"/>
  </r>
  <r>
    <d v="2022-03-24T00:00:00"/>
    <x v="13"/>
    <x v="13"/>
    <n v="14765.69"/>
    <n v="0.33"/>
  </r>
  <r>
    <d v="2022-03-23T00:00:00"/>
    <x v="13"/>
    <x v="13"/>
    <n v="14447.55"/>
    <n v="0.33"/>
  </r>
  <r>
    <d v="2022-03-22T00:00:00"/>
    <x v="13"/>
    <x v="13"/>
    <n v="14654.33"/>
    <n v="0.33"/>
  </r>
  <r>
    <d v="2022-03-21T00:00:00"/>
    <x v="13"/>
    <x v="13"/>
    <n v="14376.09"/>
    <n v="0.33"/>
  </r>
  <r>
    <d v="2022-03-18T00:00:00"/>
    <x v="13"/>
    <x v="13"/>
    <n v="14420.08"/>
    <n v="0.33"/>
  </r>
  <r>
    <d v="2022-03-17T00:00:00"/>
    <x v="13"/>
    <x v="13"/>
    <n v="14118.6"/>
    <n v="0.33"/>
  </r>
  <r>
    <d v="2022-03-16T00:00:00"/>
    <x v="13"/>
    <x v="13"/>
    <n v="13956.78"/>
    <n v="0.08"/>
  </r>
  <r>
    <d v="2022-03-15T00:00:00"/>
    <x v="13"/>
    <x v="13"/>
    <n v="13458.56"/>
    <n v="0.08"/>
  </r>
  <r>
    <d v="2022-03-14T00:00:00"/>
    <x v="13"/>
    <x v="13"/>
    <n v="13046.64"/>
    <n v="0.08"/>
  </r>
  <r>
    <d v="2022-03-11T00:00:00"/>
    <x v="13"/>
    <x v="13"/>
    <n v="13301.83"/>
    <n v="0.08"/>
  </r>
  <r>
    <d v="2022-03-10T00:00:00"/>
    <x v="13"/>
    <x v="13"/>
    <n v="13591"/>
    <n v="0.08"/>
  </r>
  <r>
    <d v="2022-03-09T00:00:00"/>
    <x v="13"/>
    <x v="13"/>
    <n v="13742.2"/>
    <n v="0.08"/>
  </r>
  <r>
    <d v="2022-03-08T00:00:00"/>
    <x v="13"/>
    <x v="13"/>
    <n v="13267.6"/>
    <n v="0.08"/>
  </r>
  <r>
    <d v="2022-03-07T00:00:00"/>
    <x v="13"/>
    <x v="13"/>
    <n v="13319.38"/>
    <n v="0.08"/>
  </r>
  <r>
    <d v="2022-03-04T00:00:00"/>
    <x v="13"/>
    <x v="13"/>
    <n v="13837.83"/>
    <n v="0.08"/>
  </r>
  <r>
    <d v="2022-03-03T00:00:00"/>
    <x v="13"/>
    <x v="13"/>
    <n v="14035.21"/>
    <n v="0.08"/>
  </r>
  <r>
    <d v="2022-03-02T00:00:00"/>
    <x v="13"/>
    <x v="13"/>
    <n v="14243.69"/>
    <n v="0.08"/>
  </r>
  <r>
    <d v="2022-03-01T00:00:00"/>
    <x v="13"/>
    <x v="13"/>
    <n v="14005.99"/>
    <n v="0.08"/>
  </r>
  <r>
    <d v="2022-02-28T00:00:00"/>
    <x v="13"/>
    <x v="13"/>
    <n v="14237.81"/>
    <n v="0.08"/>
  </r>
  <r>
    <d v="2022-02-25T00:00:00"/>
    <x v="13"/>
    <x v="13"/>
    <n v="14189.16"/>
    <n v="0.08"/>
  </r>
  <r>
    <d v="2022-02-24T00:00:00"/>
    <x v="13"/>
    <x v="13"/>
    <n v="13974.67"/>
    <n v="0.08"/>
  </r>
  <r>
    <d v="2022-02-23T00:00:00"/>
    <x v="13"/>
    <x v="13"/>
    <n v="13509.43"/>
    <n v="0.08"/>
  </r>
  <r>
    <d v="2022-02-22T00:00:00"/>
    <x v="13"/>
    <x v="13"/>
    <n v="13870.53"/>
    <n v="0.08"/>
  </r>
  <r>
    <d v="2022-02-18T00:00:00"/>
    <x v="13"/>
    <x v="13"/>
    <n v="14009.54"/>
    <n v="0.08"/>
  </r>
  <r>
    <d v="2022-02-17T00:00:00"/>
    <x v="13"/>
    <x v="13"/>
    <n v="14171.74"/>
    <n v="0.08"/>
  </r>
  <r>
    <d v="2022-02-16T00:00:00"/>
    <x v="13"/>
    <x v="13"/>
    <n v="14603.64"/>
    <n v="0.08"/>
  </r>
  <r>
    <d v="2022-02-15T00:00:00"/>
    <x v="13"/>
    <x v="13"/>
    <n v="14620.82"/>
    <n v="0.08"/>
  </r>
  <r>
    <d v="2022-02-14T00:00:00"/>
    <x v="13"/>
    <x v="13"/>
    <n v="14268.59"/>
    <n v="0.08"/>
  </r>
  <r>
    <d v="2022-02-11T00:00:00"/>
    <x v="13"/>
    <x v="13"/>
    <n v="14253.84"/>
    <n v="0.08"/>
  </r>
  <r>
    <d v="2022-02-10T00:00:00"/>
    <x v="13"/>
    <x v="13"/>
    <n v="14705.64"/>
    <n v="0.08"/>
  </r>
  <r>
    <d v="2022-02-09T00:00:00"/>
    <x v="13"/>
    <x v="13"/>
    <n v="15056.96"/>
    <n v="0.08"/>
  </r>
  <r>
    <d v="2022-02-08T00:00:00"/>
    <x v="13"/>
    <x v="13"/>
    <n v="14747.03"/>
    <n v="0.08"/>
  </r>
  <r>
    <d v="2022-02-07T00:00:00"/>
    <x v="13"/>
    <x v="13"/>
    <n v="14571.25"/>
    <n v="0.08"/>
  </r>
  <r>
    <d v="2022-02-04T00:00:00"/>
    <x v="13"/>
    <x v="13"/>
    <n v="14694.35"/>
    <n v="0.08"/>
  </r>
  <r>
    <d v="2022-02-03T00:00:00"/>
    <x v="13"/>
    <x v="13"/>
    <n v="14501.11"/>
    <n v="0.08"/>
  </r>
  <r>
    <d v="2022-02-02T00:00:00"/>
    <x v="13"/>
    <x v="13"/>
    <n v="15139.74"/>
    <n v="0.08"/>
  </r>
  <r>
    <d v="2022-02-01T00:00:00"/>
    <x v="13"/>
    <x v="13"/>
    <n v="15019.68"/>
    <n v="0.08"/>
  </r>
  <r>
    <d v="2022-01-31T00:00:00"/>
    <x v="13"/>
    <x v="13"/>
    <n v="14930.05"/>
    <n v="0.08"/>
  </r>
  <r>
    <d v="2022-01-28T00:00:00"/>
    <x v="13"/>
    <x v="13"/>
    <n v="14454.61"/>
    <n v="0.08"/>
  </r>
  <r>
    <d v="2022-01-27T00:00:00"/>
    <x v="13"/>
    <x v="13"/>
    <n v="14003.11"/>
    <n v="0.08"/>
  </r>
  <r>
    <d v="2022-01-26T00:00:00"/>
    <x v="13"/>
    <x v="13"/>
    <n v="14172.76"/>
    <n v="0.08"/>
  </r>
  <r>
    <d v="2022-01-25T00:00:00"/>
    <x v="13"/>
    <x v="13"/>
    <n v="14149.12"/>
    <n v="0.08"/>
  </r>
  <r>
    <d v="2022-01-24T00:00:00"/>
    <x v="13"/>
    <x v="13"/>
    <n v="14509.58"/>
    <n v="0.08"/>
  </r>
  <r>
    <d v="2022-01-21T00:00:00"/>
    <x v="13"/>
    <x v="13"/>
    <n v="14438.4"/>
    <n v="0.08"/>
  </r>
  <r>
    <d v="2022-01-20T00:00:00"/>
    <x v="13"/>
    <x v="13"/>
    <n v="14846.46"/>
    <n v="0.08"/>
  </r>
  <r>
    <d v="2022-01-19T00:00:00"/>
    <x v="13"/>
    <x v="13"/>
    <n v="15047.84"/>
    <n v="0.08"/>
  </r>
  <r>
    <d v="2022-01-18T00:00:00"/>
    <x v="13"/>
    <x v="13"/>
    <n v="15210.76"/>
    <n v="0.08"/>
  </r>
  <r>
    <d v="2022-01-14T00:00:00"/>
    <x v="13"/>
    <x v="13"/>
    <n v="15611.59"/>
    <n v="0.08"/>
  </r>
  <r>
    <d v="2022-01-13T00:00:00"/>
    <x v="13"/>
    <x v="13"/>
    <n v="15495.62"/>
    <n v="0.08"/>
  </r>
  <r>
    <d v="2022-01-12T00:00:00"/>
    <x v="13"/>
    <x v="13"/>
    <n v="15905.1"/>
    <n v="0.08"/>
  </r>
  <r>
    <d v="2022-01-11T00:00:00"/>
    <x v="13"/>
    <x v="13"/>
    <n v="15844.12"/>
    <n v="0.08"/>
  </r>
  <r>
    <d v="2022-01-10T00:00:00"/>
    <x v="13"/>
    <x v="13"/>
    <n v="15614.43"/>
    <n v="0.08"/>
  </r>
  <r>
    <d v="2022-01-07T00:00:00"/>
    <x v="13"/>
    <x v="13"/>
    <n v="15592.19"/>
    <n v="0.08"/>
  </r>
  <r>
    <d v="2022-01-06T00:00:00"/>
    <x v="13"/>
    <x v="13"/>
    <n v="15765.36"/>
    <n v="0.08"/>
  </r>
  <r>
    <d v="2022-01-05T00:00:00"/>
    <x v="13"/>
    <x v="13"/>
    <n v="15771.77"/>
    <n v="0.08"/>
  </r>
  <r>
    <d v="2022-01-04T00:00:00"/>
    <x v="13"/>
    <x v="13"/>
    <n v="16279.73"/>
    <n v="0.08"/>
  </r>
  <r>
    <d v="2022-01-03T00:00:00"/>
    <x v="13"/>
    <x v="13"/>
    <n v="16501.77"/>
    <n v="0.08"/>
  </r>
  <r>
    <d v="2021-12-31T00:00:00"/>
    <x v="14"/>
    <x v="14"/>
    <n v="16320.08"/>
    <n v="7.0000000000000007E-2"/>
  </r>
  <r>
    <d v="2021-12-30T00:00:00"/>
    <x v="14"/>
    <x v="14"/>
    <n v="16429.099999999999"/>
    <n v="0.08"/>
  </r>
  <r>
    <d v="2021-12-29T00:00:00"/>
    <x v="14"/>
    <x v="14"/>
    <n v="16491.009999999998"/>
    <n v="0.08"/>
  </r>
  <r>
    <d v="2021-12-28T00:00:00"/>
    <x v="14"/>
    <x v="14"/>
    <n v="16488.66"/>
    <n v="0.08"/>
  </r>
  <r>
    <d v="2021-12-27T00:00:00"/>
    <x v="14"/>
    <x v="14"/>
    <n v="16567.5"/>
    <n v="0.08"/>
  </r>
  <r>
    <d v="2021-12-23T00:00:00"/>
    <x v="14"/>
    <x v="14"/>
    <n v="16308.21"/>
    <n v="0.08"/>
  </r>
  <r>
    <d v="2021-12-22T00:00:00"/>
    <x v="14"/>
    <x v="14"/>
    <n v="16180.14"/>
    <n v="0.08"/>
  </r>
  <r>
    <d v="2021-12-21T00:00:00"/>
    <x v="14"/>
    <x v="14"/>
    <n v="15986.28"/>
    <n v="0.08"/>
  </r>
  <r>
    <d v="2021-12-20T00:00:00"/>
    <x v="14"/>
    <x v="14"/>
    <n v="15627.64"/>
    <n v="0.08"/>
  </r>
  <r>
    <d v="2021-12-17T00:00:00"/>
    <x v="14"/>
    <x v="14"/>
    <n v="15801.46"/>
    <n v="0.08"/>
  </r>
  <r>
    <d v="2021-12-16T00:00:00"/>
    <x v="14"/>
    <x v="14"/>
    <n v="15863.94"/>
    <n v="0.08"/>
  </r>
  <r>
    <d v="2021-12-15T00:00:00"/>
    <x v="14"/>
    <x v="14"/>
    <n v="16289.59"/>
    <n v="0.08"/>
  </r>
  <r>
    <d v="2021-12-14T00:00:00"/>
    <x v="14"/>
    <x v="14"/>
    <n v="15914.9"/>
    <n v="0.08"/>
  </r>
  <r>
    <d v="2021-12-13T00:00:00"/>
    <x v="14"/>
    <x v="14"/>
    <n v="16082.55"/>
    <n v="0.08"/>
  </r>
  <r>
    <d v="2021-12-10T00:00:00"/>
    <x v="14"/>
    <x v="14"/>
    <n v="16331.98"/>
    <n v="0.08"/>
  </r>
  <r>
    <d v="2021-12-09T00:00:00"/>
    <x v="14"/>
    <x v="14"/>
    <n v="16149.57"/>
    <n v="0.08"/>
  </r>
  <r>
    <d v="2021-12-08T00:00:00"/>
    <x v="14"/>
    <x v="14"/>
    <n v="16394.34"/>
    <n v="0.08"/>
  </r>
  <r>
    <d v="2021-12-07T00:00:00"/>
    <x v="14"/>
    <x v="14"/>
    <n v="16325.66"/>
    <n v="0.08"/>
  </r>
  <r>
    <d v="2021-12-06T00:00:00"/>
    <x v="14"/>
    <x v="14"/>
    <n v="15846.16"/>
    <n v="0.08"/>
  </r>
  <r>
    <d v="2021-12-03T00:00:00"/>
    <x v="14"/>
    <x v="14"/>
    <n v="15712.04"/>
    <n v="0.08"/>
  </r>
  <r>
    <d v="2021-12-02T00:00:00"/>
    <x v="14"/>
    <x v="14"/>
    <n v="15990.76"/>
    <n v="0.08"/>
  </r>
  <r>
    <d v="2021-12-01T00:00:00"/>
    <x v="14"/>
    <x v="14"/>
    <n v="15877.72"/>
    <n v="0.08"/>
  </r>
  <r>
    <d v="2021-11-30T00:00:00"/>
    <x v="14"/>
    <x v="14"/>
    <n v="16135.92"/>
    <n v="7.0000000000000007E-2"/>
  </r>
  <r>
    <d v="2021-11-29T00:00:00"/>
    <x v="14"/>
    <x v="14"/>
    <n v="16399.240000000002"/>
    <n v="0.08"/>
  </r>
  <r>
    <d v="2021-11-26T00:00:00"/>
    <x v="14"/>
    <x v="14"/>
    <n v="16025.58"/>
    <n v="0.08"/>
  </r>
  <r>
    <d v="2021-11-24T00:00:00"/>
    <x v="14"/>
    <x v="14"/>
    <n v="16367.81"/>
    <n v="0.08"/>
  </r>
  <r>
    <d v="2021-11-23T00:00:00"/>
    <x v="14"/>
    <x v="14"/>
    <n v="16306.72"/>
    <n v="0.08"/>
  </r>
  <r>
    <d v="2021-11-22T00:00:00"/>
    <x v="14"/>
    <x v="14"/>
    <n v="16380.98"/>
    <n v="0.08"/>
  </r>
  <r>
    <d v="2021-11-19T00:00:00"/>
    <x v="14"/>
    <x v="14"/>
    <n v="16573.34"/>
    <n v="0.08"/>
  </r>
  <r>
    <d v="2021-11-18T00:00:00"/>
    <x v="14"/>
    <x v="14"/>
    <n v="16482.97"/>
    <n v="0.08"/>
  </r>
  <r>
    <d v="2021-11-17T00:00:00"/>
    <x v="14"/>
    <x v="14"/>
    <n v="16308.07"/>
    <n v="0.08"/>
  </r>
  <r>
    <d v="2021-11-16T00:00:00"/>
    <x v="14"/>
    <x v="14"/>
    <n v="16309.77"/>
    <n v="0.08"/>
  </r>
  <r>
    <d v="2021-11-15T00:00:00"/>
    <x v="14"/>
    <x v="14"/>
    <n v="16189.11"/>
    <n v="0.08"/>
  </r>
  <r>
    <d v="2021-11-12T00:00:00"/>
    <x v="14"/>
    <x v="14"/>
    <n v="16199.89"/>
    <n v="0.08"/>
  </r>
  <r>
    <d v="2021-11-10T00:00:00"/>
    <x v="14"/>
    <x v="14"/>
    <n v="15985.57"/>
    <n v="0.08"/>
  </r>
  <r>
    <d v="2021-11-09T00:00:00"/>
    <x v="14"/>
    <x v="14"/>
    <n v="16219.93"/>
    <n v="0.08"/>
  </r>
  <r>
    <d v="2021-11-08T00:00:00"/>
    <x v="14"/>
    <x v="14"/>
    <n v="16336.03"/>
    <n v="0.08"/>
  </r>
  <r>
    <d v="2021-11-05T00:00:00"/>
    <x v="14"/>
    <x v="14"/>
    <n v="16359.38"/>
    <n v="0.08"/>
  </r>
  <r>
    <d v="2021-11-04T00:00:00"/>
    <x v="14"/>
    <x v="14"/>
    <n v="16346.24"/>
    <n v="0.08"/>
  </r>
  <r>
    <d v="2021-11-03T00:00:00"/>
    <x v="14"/>
    <x v="14"/>
    <n v="16144.5"/>
    <n v="0.08"/>
  </r>
  <r>
    <d v="2021-11-02T00:00:00"/>
    <x v="14"/>
    <x v="14"/>
    <n v="15972.49"/>
    <n v="0.08"/>
  </r>
  <r>
    <d v="2021-11-01T00:00:00"/>
    <x v="14"/>
    <x v="14"/>
    <n v="15905.28"/>
    <n v="0.08"/>
  </r>
  <r>
    <d v="2021-10-29T00:00:00"/>
    <x v="14"/>
    <x v="14"/>
    <n v="15850.47"/>
    <n v="7.0000000000000007E-2"/>
  </r>
  <r>
    <d v="2021-10-28T00:00:00"/>
    <x v="14"/>
    <x v="14"/>
    <n v="15778.16"/>
    <n v="0.08"/>
  </r>
  <r>
    <d v="2021-10-27T00:00:00"/>
    <x v="14"/>
    <x v="14"/>
    <n v="15598.39"/>
    <n v="0.08"/>
  </r>
  <r>
    <d v="2021-10-26T00:00:00"/>
    <x v="14"/>
    <x v="14"/>
    <n v="15559.49"/>
    <n v="0.08"/>
  </r>
  <r>
    <d v="2021-10-25T00:00:00"/>
    <x v="14"/>
    <x v="14"/>
    <n v="15514.19"/>
    <n v="0.08"/>
  </r>
  <r>
    <d v="2021-10-22T00:00:00"/>
    <x v="14"/>
    <x v="14"/>
    <n v="15355.07"/>
    <n v="0.08"/>
  </r>
  <r>
    <d v="2021-10-21T00:00:00"/>
    <x v="14"/>
    <x v="14"/>
    <n v="15489.59"/>
    <n v="0.08"/>
  </r>
  <r>
    <d v="2021-10-20T00:00:00"/>
    <x v="14"/>
    <x v="14"/>
    <n v="15388.71"/>
    <n v="0.08"/>
  </r>
  <r>
    <d v="2021-10-19T00:00:00"/>
    <x v="14"/>
    <x v="14"/>
    <n v="15410.72"/>
    <n v="0.08"/>
  </r>
  <r>
    <d v="2021-10-18T00:00:00"/>
    <x v="14"/>
    <x v="14"/>
    <n v="15300.89"/>
    <n v="0.08"/>
  </r>
  <r>
    <d v="2021-10-15T00:00:00"/>
    <x v="14"/>
    <x v="14"/>
    <n v="15146.92"/>
    <n v="0.08"/>
  </r>
  <r>
    <d v="2021-10-14T00:00:00"/>
    <x v="14"/>
    <x v="14"/>
    <n v="15052.42"/>
    <n v="0.08"/>
  </r>
  <r>
    <d v="2021-10-13T00:00:00"/>
    <x v="14"/>
    <x v="14"/>
    <n v="14774.6"/>
    <n v="0.08"/>
  </r>
  <r>
    <d v="2021-10-12T00:00:00"/>
    <x v="14"/>
    <x v="14"/>
    <n v="14662.11"/>
    <n v="0.08"/>
  </r>
  <r>
    <d v="2021-10-08T00:00:00"/>
    <x v="14"/>
    <x v="14"/>
    <n v="14820.75"/>
    <n v="0.08"/>
  </r>
  <r>
    <d v="2021-10-07T00:00:00"/>
    <x v="14"/>
    <x v="14"/>
    <n v="14897.13"/>
    <n v="0.08"/>
  </r>
  <r>
    <d v="2021-10-06T00:00:00"/>
    <x v="14"/>
    <x v="14"/>
    <n v="14766.75"/>
    <n v="0.08"/>
  </r>
  <r>
    <d v="2021-10-05T00:00:00"/>
    <x v="14"/>
    <x v="14"/>
    <n v="14674.15"/>
    <n v="0.08"/>
  </r>
  <r>
    <d v="2021-10-04T00:00:00"/>
    <x v="14"/>
    <x v="14"/>
    <n v="14472.12"/>
    <n v="0.08"/>
  </r>
  <r>
    <d v="2021-10-01T00:00:00"/>
    <x v="14"/>
    <x v="14"/>
    <n v="14791.87"/>
    <n v="0.08"/>
  </r>
  <r>
    <d v="2021-09-30T00:00:00"/>
    <x v="15"/>
    <x v="15"/>
    <n v="14689.62"/>
    <n v="0.06"/>
  </r>
  <r>
    <d v="2021-09-29T00:00:00"/>
    <x v="15"/>
    <x v="15"/>
    <n v="14752.89"/>
    <n v="0.08"/>
  </r>
  <r>
    <d v="2021-09-28T00:00:00"/>
    <x v="15"/>
    <x v="15"/>
    <n v="14770.3"/>
    <n v="0.08"/>
  </r>
  <r>
    <d v="2021-09-27T00:00:00"/>
    <x v="15"/>
    <x v="15"/>
    <n v="15204.83"/>
    <n v="0.08"/>
  </r>
  <r>
    <d v="2021-09-24T00:00:00"/>
    <x v="15"/>
    <x v="15"/>
    <n v="15329.68"/>
    <n v="0.08"/>
  </r>
  <r>
    <d v="2021-09-23T00:00:00"/>
    <x v="15"/>
    <x v="15"/>
    <n v="15316.58"/>
    <n v="0.08"/>
  </r>
  <r>
    <d v="2021-09-22T00:00:00"/>
    <x v="15"/>
    <x v="15"/>
    <n v="15176.51"/>
    <n v="0.08"/>
  </r>
  <r>
    <d v="2021-09-21T00:00:00"/>
    <x v="15"/>
    <x v="15"/>
    <n v="15027.77"/>
    <n v="0.08"/>
  </r>
  <r>
    <d v="2021-09-20T00:00:00"/>
    <x v="15"/>
    <x v="15"/>
    <n v="15012.18"/>
    <n v="0.08"/>
  </r>
  <r>
    <d v="2021-09-17T00:00:00"/>
    <x v="15"/>
    <x v="15"/>
    <n v="15333.47"/>
    <n v="0.08"/>
  </r>
  <r>
    <d v="2021-09-16T00:00:00"/>
    <x v="15"/>
    <x v="15"/>
    <n v="15515.91"/>
    <n v="0.08"/>
  </r>
  <r>
    <d v="2021-09-15T00:00:00"/>
    <x v="15"/>
    <x v="15"/>
    <n v="15503.53"/>
    <n v="0.08"/>
  </r>
  <r>
    <d v="2021-09-14T00:00:00"/>
    <x v="15"/>
    <x v="15"/>
    <n v="15382.9"/>
    <n v="0.08"/>
  </r>
  <r>
    <d v="2021-09-13T00:00:00"/>
    <x v="15"/>
    <x v="15"/>
    <n v="15434.5"/>
    <n v="0.08"/>
  </r>
  <r>
    <d v="2021-09-10T00:00:00"/>
    <x v="15"/>
    <x v="15"/>
    <n v="15440.75"/>
    <n v="0.08"/>
  </r>
  <r>
    <d v="2021-09-09T00:00:00"/>
    <x v="15"/>
    <x v="15"/>
    <n v="15561.05"/>
    <n v="0.08"/>
  </r>
  <r>
    <d v="2021-09-08T00:00:00"/>
    <x v="15"/>
    <x v="15"/>
    <n v="15620.85"/>
    <n v="0.08"/>
  </r>
  <r>
    <d v="2021-09-07T00:00:00"/>
    <x v="15"/>
    <x v="15"/>
    <n v="15675.76"/>
    <n v="0.08"/>
  </r>
  <r>
    <d v="2021-09-03T00:00:00"/>
    <x v="15"/>
    <x v="15"/>
    <n v="15652.86"/>
    <n v="0.08"/>
  </r>
  <r>
    <d v="2021-09-02T00:00:00"/>
    <x v="15"/>
    <x v="15"/>
    <n v="15604.25"/>
    <n v="0.08"/>
  </r>
  <r>
    <d v="2021-09-01T00:00:00"/>
    <x v="15"/>
    <x v="15"/>
    <n v="15611.57"/>
    <n v="0.08"/>
  </r>
  <r>
    <d v="2021-08-31T00:00:00"/>
    <x v="15"/>
    <x v="15"/>
    <n v="15582.51"/>
    <n v="0.06"/>
  </r>
  <r>
    <d v="2021-08-30T00:00:00"/>
    <x v="15"/>
    <x v="15"/>
    <n v="15605.09"/>
    <n v="0.08"/>
  </r>
  <r>
    <d v="2021-08-27T00:00:00"/>
    <x v="15"/>
    <x v="15"/>
    <n v="15432.95"/>
    <n v="0.08"/>
  </r>
  <r>
    <d v="2021-08-26T00:00:00"/>
    <x v="15"/>
    <x v="15"/>
    <n v="15278.52"/>
    <n v="0.09"/>
  </r>
  <r>
    <d v="2021-08-25T00:00:00"/>
    <x v="15"/>
    <x v="15"/>
    <n v="15368.92"/>
    <n v="0.09"/>
  </r>
  <r>
    <d v="2021-08-24T00:00:00"/>
    <x v="15"/>
    <x v="15"/>
    <n v="15357.68"/>
    <n v="0.09"/>
  </r>
  <r>
    <d v="2021-08-23T00:00:00"/>
    <x v="15"/>
    <x v="15"/>
    <n v="15312.82"/>
    <n v="0.09"/>
  </r>
  <r>
    <d v="2021-08-20T00:00:00"/>
    <x v="15"/>
    <x v="15"/>
    <n v="15092.57"/>
    <n v="0.09"/>
  </r>
  <r>
    <d v="2021-08-19T00:00:00"/>
    <x v="15"/>
    <x v="15"/>
    <n v="14933.93"/>
    <n v="0.09"/>
  </r>
  <r>
    <d v="2021-08-18T00:00:00"/>
    <x v="15"/>
    <x v="15"/>
    <n v="14857.92"/>
    <n v="0.09"/>
  </r>
  <r>
    <d v="2021-08-17T00:00:00"/>
    <x v="15"/>
    <x v="15"/>
    <n v="15002.83"/>
    <n v="0.1"/>
  </r>
  <r>
    <d v="2021-08-16T00:00:00"/>
    <x v="15"/>
    <x v="15"/>
    <n v="15140.77"/>
    <n v="0.1"/>
  </r>
  <r>
    <d v="2021-08-13T00:00:00"/>
    <x v="15"/>
    <x v="15"/>
    <n v="15136.68"/>
    <n v="0.1"/>
  </r>
  <r>
    <d v="2021-08-12T00:00:00"/>
    <x v="15"/>
    <x v="15"/>
    <n v="15088.98"/>
    <n v="0.1"/>
  </r>
  <r>
    <d v="2021-08-11T00:00:00"/>
    <x v="15"/>
    <x v="15"/>
    <n v="15027.76"/>
    <n v="0.1"/>
  </r>
  <r>
    <d v="2021-08-10T00:00:00"/>
    <x v="15"/>
    <x v="15"/>
    <n v="15053.58"/>
    <n v="0.1"/>
  </r>
  <r>
    <d v="2021-08-09T00:00:00"/>
    <x v="15"/>
    <x v="15"/>
    <n v="15133.11"/>
    <n v="0.1"/>
  </r>
  <r>
    <d v="2021-08-06T00:00:00"/>
    <x v="15"/>
    <x v="15"/>
    <n v="15109.36"/>
    <n v="0.1"/>
  </r>
  <r>
    <d v="2021-08-05T00:00:00"/>
    <x v="15"/>
    <x v="15"/>
    <n v="15181.64"/>
    <n v="0.1"/>
  </r>
  <r>
    <d v="2021-08-04T00:00:00"/>
    <x v="15"/>
    <x v="15"/>
    <n v="15083.39"/>
    <n v="0.1"/>
  </r>
  <r>
    <d v="2021-08-03T00:00:00"/>
    <x v="15"/>
    <x v="15"/>
    <n v="15061.42"/>
    <n v="0.1"/>
  </r>
  <r>
    <d v="2021-08-02T00:00:00"/>
    <x v="15"/>
    <x v="15"/>
    <n v="14963.62"/>
    <n v="0.1"/>
  </r>
  <r>
    <d v="2021-07-30T00:00:00"/>
    <x v="15"/>
    <x v="15"/>
    <n v="14959.9"/>
    <n v="7.0000000000000007E-2"/>
  </r>
  <r>
    <d v="2021-07-29T00:00:00"/>
    <x v="15"/>
    <x v="15"/>
    <n v="15048.36"/>
    <n v="0.1"/>
  </r>
  <r>
    <d v="2021-07-28T00:00:00"/>
    <x v="15"/>
    <x v="15"/>
    <n v="15018.1"/>
    <n v="0.1"/>
  </r>
  <r>
    <d v="2021-07-27T00:00:00"/>
    <x v="15"/>
    <x v="15"/>
    <n v="14956.97"/>
    <n v="0.1"/>
  </r>
  <r>
    <d v="2021-07-26T00:00:00"/>
    <x v="15"/>
    <x v="15"/>
    <n v="15125.95"/>
    <n v="0.1"/>
  </r>
  <r>
    <d v="2021-07-23T00:00:00"/>
    <x v="15"/>
    <x v="15"/>
    <n v="15111.79"/>
    <n v="0.1"/>
  </r>
  <r>
    <d v="2021-07-22T00:00:00"/>
    <x v="15"/>
    <x v="15"/>
    <n v="14940.17"/>
    <n v="0.1"/>
  </r>
  <r>
    <d v="2021-07-21T00:00:00"/>
    <x v="15"/>
    <x v="15"/>
    <n v="14842.63"/>
    <n v="0.1"/>
  </r>
  <r>
    <d v="2021-07-20T00:00:00"/>
    <x v="15"/>
    <x v="15"/>
    <n v="14728.21"/>
    <n v="0.1"/>
  </r>
  <r>
    <d v="2021-07-19T00:00:00"/>
    <x v="15"/>
    <x v="15"/>
    <n v="14549.09"/>
    <n v="0.1"/>
  </r>
  <r>
    <d v="2021-07-16T00:00:00"/>
    <x v="15"/>
    <x v="15"/>
    <n v="14681.38"/>
    <n v="0.1"/>
  </r>
  <r>
    <d v="2021-07-15T00:00:00"/>
    <x v="15"/>
    <x v="15"/>
    <n v="14794.69"/>
    <n v="0.1"/>
  </r>
  <r>
    <d v="2021-07-14T00:00:00"/>
    <x v="15"/>
    <x v="15"/>
    <n v="14900.44"/>
    <n v="0.1"/>
  </r>
  <r>
    <d v="2021-07-13T00:00:00"/>
    <x v="15"/>
    <x v="15"/>
    <n v="14874.54"/>
    <n v="0.1"/>
  </r>
  <r>
    <d v="2021-07-12T00:00:00"/>
    <x v="15"/>
    <x v="15"/>
    <n v="14877.89"/>
    <n v="0.1"/>
  </r>
  <r>
    <d v="2021-07-09T00:00:00"/>
    <x v="15"/>
    <x v="15"/>
    <n v="14826.09"/>
    <n v="0.1"/>
  </r>
  <r>
    <d v="2021-07-08T00:00:00"/>
    <x v="15"/>
    <x v="15"/>
    <n v="14722.14"/>
    <n v="0.1"/>
  </r>
  <r>
    <d v="2021-07-07T00:00:00"/>
    <x v="15"/>
    <x v="15"/>
    <n v="14810.53"/>
    <n v="0.1"/>
  </r>
  <r>
    <d v="2021-07-06T00:00:00"/>
    <x v="15"/>
    <x v="15"/>
    <n v="14786.36"/>
    <n v="0.1"/>
  </r>
  <r>
    <d v="2021-07-02T00:00:00"/>
    <x v="15"/>
    <x v="15"/>
    <n v="14727.63"/>
    <n v="0.1"/>
  </r>
  <r>
    <d v="2021-07-01T00:00:00"/>
    <x v="15"/>
    <x v="15"/>
    <n v="14560.05"/>
    <n v="0.1"/>
  </r>
  <r>
    <d v="2021-06-30T00:00:00"/>
    <x v="16"/>
    <x v="16"/>
    <n v="14554.8"/>
    <n v="0.08"/>
  </r>
  <r>
    <d v="2021-06-29T00:00:00"/>
    <x v="16"/>
    <x v="16"/>
    <n v="14572.75"/>
    <n v="0.1"/>
  </r>
  <r>
    <d v="2021-06-28T00:00:00"/>
    <x v="16"/>
    <x v="16"/>
    <n v="14524.98"/>
    <n v="0.1"/>
  </r>
  <r>
    <d v="2021-06-25T00:00:00"/>
    <x v="16"/>
    <x v="16"/>
    <n v="14345.18"/>
    <n v="0.1"/>
  </r>
  <r>
    <d v="2021-06-24T00:00:00"/>
    <x v="16"/>
    <x v="16"/>
    <n v="14365.96"/>
    <n v="0.1"/>
  </r>
  <r>
    <d v="2021-06-23T00:00:00"/>
    <x v="16"/>
    <x v="16"/>
    <n v="14274.24"/>
    <n v="0.1"/>
  </r>
  <r>
    <d v="2021-06-22T00:00:00"/>
    <x v="16"/>
    <x v="16"/>
    <n v="14270.42"/>
    <n v="0.1"/>
  </r>
  <r>
    <d v="2021-06-21T00:00:00"/>
    <x v="16"/>
    <x v="16"/>
    <n v="14137.23"/>
    <n v="0.1"/>
  </r>
  <r>
    <d v="2021-06-18T00:00:00"/>
    <x v="16"/>
    <x v="16"/>
    <n v="14049.58"/>
    <n v="0.1"/>
  </r>
  <r>
    <d v="2021-06-17T00:00:00"/>
    <x v="16"/>
    <x v="16"/>
    <n v="14163.81"/>
    <n v="0.1"/>
  </r>
  <r>
    <d v="2021-06-16T00:00:00"/>
    <x v="16"/>
    <x v="16"/>
    <n v="13983.01"/>
    <n v="0.06"/>
  </r>
  <r>
    <d v="2021-06-15T00:00:00"/>
    <x v="16"/>
    <x v="16"/>
    <n v="14030.41"/>
    <n v="0.06"/>
  </r>
  <r>
    <d v="2021-06-14T00:00:00"/>
    <x v="16"/>
    <x v="16"/>
    <n v="14128.2"/>
    <n v="0.06"/>
  </r>
  <r>
    <d v="2021-06-11T00:00:00"/>
    <x v="16"/>
    <x v="16"/>
    <n v="13998.3"/>
    <n v="0.06"/>
  </r>
  <r>
    <d v="2021-06-10T00:00:00"/>
    <x v="16"/>
    <x v="16"/>
    <n v="13960.35"/>
    <n v="0.06"/>
  </r>
  <r>
    <d v="2021-06-09T00:00:00"/>
    <x v="16"/>
    <x v="16"/>
    <n v="13814.94"/>
    <n v="0.06"/>
  </r>
  <r>
    <d v="2021-06-08T00:00:00"/>
    <x v="16"/>
    <x v="16"/>
    <n v="13810.86"/>
    <n v="0.06"/>
  </r>
  <r>
    <d v="2021-06-07T00:00:00"/>
    <x v="16"/>
    <x v="16"/>
    <n v="13802.89"/>
    <n v="0.06"/>
  </r>
  <r>
    <d v="2021-06-04T00:00:00"/>
    <x v="16"/>
    <x v="16"/>
    <n v="13770.77"/>
    <n v="0.06"/>
  </r>
  <r>
    <d v="2021-06-03T00:00:00"/>
    <x v="16"/>
    <x v="16"/>
    <n v="13529.68"/>
    <n v="0.06"/>
  </r>
  <r>
    <d v="2021-06-02T00:00:00"/>
    <x v="16"/>
    <x v="16"/>
    <n v="13675.79"/>
    <n v="0.06"/>
  </r>
  <r>
    <d v="2021-06-01T00:00:00"/>
    <x v="16"/>
    <x v="16"/>
    <n v="13654.59"/>
    <n v="0.06"/>
  </r>
  <r>
    <d v="2021-05-28T00:00:00"/>
    <x v="16"/>
    <x v="16"/>
    <n v="13686.51"/>
    <n v="0.05"/>
  </r>
  <r>
    <d v="2021-05-27T00:00:00"/>
    <x v="16"/>
    <x v="16"/>
    <n v="13657.85"/>
    <n v="0.06"/>
  </r>
  <r>
    <d v="2021-05-26T00:00:00"/>
    <x v="16"/>
    <x v="16"/>
    <n v="13702.74"/>
    <n v="0.06"/>
  </r>
  <r>
    <d v="2021-05-25T00:00:00"/>
    <x v="16"/>
    <x v="16"/>
    <n v="13657.73"/>
    <n v="0.06"/>
  </r>
  <r>
    <d v="2021-05-24T00:00:00"/>
    <x v="16"/>
    <x v="16"/>
    <n v="13641.75"/>
    <n v="0.06"/>
  </r>
  <r>
    <d v="2021-05-21T00:00:00"/>
    <x v="16"/>
    <x v="16"/>
    <n v="13411.74"/>
    <n v="0.06"/>
  </r>
  <r>
    <d v="2021-05-20T00:00:00"/>
    <x v="16"/>
    <x v="16"/>
    <n v="13494.09"/>
    <n v="0.06"/>
  </r>
  <r>
    <d v="2021-05-19T00:00:00"/>
    <x v="16"/>
    <x v="16"/>
    <n v="13237.91"/>
    <n v="0.06"/>
  </r>
  <r>
    <d v="2021-05-18T00:00:00"/>
    <x v="16"/>
    <x v="16"/>
    <n v="13217.68"/>
    <n v="0.06"/>
  </r>
  <r>
    <d v="2021-05-17T00:00:00"/>
    <x v="16"/>
    <x v="16"/>
    <n v="13312.91"/>
    <n v="0.06"/>
  </r>
  <r>
    <d v="2021-05-14T00:00:00"/>
    <x v="16"/>
    <x v="16"/>
    <n v="13393.11"/>
    <n v="0.06"/>
  </r>
  <r>
    <d v="2021-05-13T00:00:00"/>
    <x v="16"/>
    <x v="16"/>
    <n v="13109.15"/>
    <n v="0.06"/>
  </r>
  <r>
    <d v="2021-05-12T00:00:00"/>
    <x v="16"/>
    <x v="16"/>
    <n v="13001.63"/>
    <n v="0.06"/>
  </r>
  <r>
    <d v="2021-05-11T00:00:00"/>
    <x v="16"/>
    <x v="16"/>
    <n v="13351.27"/>
    <n v="0.06"/>
  </r>
  <r>
    <d v="2021-05-10T00:00:00"/>
    <x v="16"/>
    <x v="16"/>
    <n v="13359.08"/>
    <n v="0.06"/>
  </r>
  <r>
    <d v="2021-05-07T00:00:00"/>
    <x v="16"/>
    <x v="16"/>
    <n v="13719.63"/>
    <n v="0.06"/>
  </r>
  <r>
    <d v="2021-05-06T00:00:00"/>
    <x v="16"/>
    <x v="16"/>
    <n v="13613.73"/>
    <n v="0.06"/>
  </r>
  <r>
    <d v="2021-05-05T00:00:00"/>
    <x v="16"/>
    <x v="16"/>
    <n v="13503.37"/>
    <n v="0.06"/>
  </r>
  <r>
    <d v="2021-05-04T00:00:00"/>
    <x v="16"/>
    <x v="16"/>
    <n v="13544.67"/>
    <n v="0.06"/>
  </r>
  <r>
    <d v="2021-05-03T00:00:00"/>
    <x v="16"/>
    <x v="16"/>
    <n v="13799.72"/>
    <n v="0.06"/>
  </r>
  <r>
    <d v="2021-04-30T00:00:00"/>
    <x v="16"/>
    <x v="16"/>
    <n v="13860.76"/>
    <n v="0.05"/>
  </r>
  <r>
    <d v="2021-04-29T00:00:00"/>
    <x v="16"/>
    <x v="16"/>
    <n v="13970.2"/>
    <n v="0.06"/>
  </r>
  <r>
    <d v="2021-04-28T00:00:00"/>
    <x v="16"/>
    <x v="16"/>
    <n v="13901.62"/>
    <n v="7.0000000000000007E-2"/>
  </r>
  <r>
    <d v="2021-04-27T00:00:00"/>
    <x v="16"/>
    <x v="16"/>
    <n v="13960.28"/>
    <n v="7.0000000000000007E-2"/>
  </r>
  <r>
    <d v="2021-04-26T00:00:00"/>
    <x v="16"/>
    <x v="16"/>
    <n v="14026.16"/>
    <n v="7.0000000000000007E-2"/>
  </r>
  <r>
    <d v="2021-04-23T00:00:00"/>
    <x v="16"/>
    <x v="16"/>
    <n v="13941.44"/>
    <n v="7.0000000000000007E-2"/>
  </r>
  <r>
    <d v="2021-04-22T00:00:00"/>
    <x v="16"/>
    <x v="16"/>
    <n v="13762.36"/>
    <n v="7.0000000000000007E-2"/>
  </r>
  <r>
    <d v="2021-04-21T00:00:00"/>
    <x v="16"/>
    <x v="16"/>
    <n v="13935.15"/>
    <n v="7.0000000000000007E-2"/>
  </r>
  <r>
    <d v="2021-04-20T00:00:00"/>
    <x v="16"/>
    <x v="16"/>
    <n v="13809.3"/>
    <n v="7.0000000000000007E-2"/>
  </r>
  <r>
    <d v="2021-04-19T00:00:00"/>
    <x v="16"/>
    <x v="16"/>
    <n v="13907.67"/>
    <n v="7.0000000000000007E-2"/>
  </r>
  <r>
    <d v="2021-04-16T00:00:00"/>
    <x v="16"/>
    <x v="16"/>
    <n v="14041.91"/>
    <n v="7.0000000000000007E-2"/>
  </r>
  <r>
    <d v="2021-04-15T00:00:00"/>
    <x v="16"/>
    <x v="16"/>
    <n v="14026.19"/>
    <n v="7.0000000000000007E-2"/>
  </r>
  <r>
    <d v="2021-04-14T00:00:00"/>
    <x v="16"/>
    <x v="16"/>
    <n v="13803.91"/>
    <n v="7.0000000000000007E-2"/>
  </r>
  <r>
    <d v="2021-04-13T00:00:00"/>
    <x v="16"/>
    <x v="16"/>
    <n v="13986.49"/>
    <n v="7.0000000000000007E-2"/>
  </r>
  <r>
    <d v="2021-04-12T00:00:00"/>
    <x v="16"/>
    <x v="16"/>
    <n v="13819.35"/>
    <n v="7.0000000000000007E-2"/>
  </r>
  <r>
    <d v="2021-04-09T00:00:00"/>
    <x v="16"/>
    <x v="16"/>
    <n v="13845.06"/>
    <n v="7.0000000000000007E-2"/>
  </r>
  <r>
    <d v="2021-04-08T00:00:00"/>
    <x v="16"/>
    <x v="16"/>
    <n v="13758.5"/>
    <n v="7.0000000000000007E-2"/>
  </r>
  <r>
    <d v="2021-04-07T00:00:00"/>
    <x v="16"/>
    <x v="16"/>
    <n v="13616.7"/>
    <n v="7.0000000000000007E-2"/>
  </r>
  <r>
    <d v="2021-04-06T00:00:00"/>
    <x v="16"/>
    <x v="16"/>
    <n v="13578.46"/>
    <n v="7.0000000000000007E-2"/>
  </r>
  <r>
    <d v="2021-04-05T00:00:00"/>
    <x v="16"/>
    <x v="16"/>
    <n v="13598.16"/>
    <n v="7.0000000000000007E-2"/>
  </r>
  <r>
    <d v="2021-04-01T00:00:00"/>
    <x v="16"/>
    <x v="16"/>
    <n v="13329.51"/>
    <n v="7.0000000000000007E-2"/>
  </r>
  <r>
    <d v="2021-03-31T00:00:00"/>
    <x v="17"/>
    <x v="17"/>
    <n v="13091.44"/>
    <n v="0.06"/>
  </r>
  <r>
    <d v="2021-03-30T00:00:00"/>
    <x v="17"/>
    <x v="17"/>
    <n v="12896.53"/>
    <n v="7.0000000000000007E-2"/>
  </r>
  <r>
    <d v="2021-03-29T00:00:00"/>
    <x v="17"/>
    <x v="17"/>
    <n v="12965.74"/>
    <n v="7.0000000000000007E-2"/>
  </r>
  <r>
    <d v="2021-03-26T00:00:00"/>
    <x v="17"/>
    <x v="17"/>
    <n v="12979.12"/>
    <n v="7.0000000000000007E-2"/>
  </r>
  <r>
    <d v="2021-03-25T00:00:00"/>
    <x v="17"/>
    <x v="17"/>
    <n v="12780.51"/>
    <n v="7.0000000000000007E-2"/>
  </r>
  <r>
    <d v="2021-03-24T00:00:00"/>
    <x v="17"/>
    <x v="17"/>
    <n v="12798.88"/>
    <n v="7.0000000000000007E-2"/>
  </r>
  <r>
    <d v="2021-03-23T00:00:00"/>
    <x v="17"/>
    <x v="17"/>
    <n v="13017.79"/>
    <n v="7.0000000000000007E-2"/>
  </r>
  <r>
    <d v="2021-03-22T00:00:00"/>
    <x v="17"/>
    <x v="17"/>
    <n v="13086.51"/>
    <n v="7.0000000000000007E-2"/>
  </r>
  <r>
    <d v="2021-03-19T00:00:00"/>
    <x v="17"/>
    <x v="17"/>
    <n v="12866.99"/>
    <n v="7.0000000000000007E-2"/>
  </r>
  <r>
    <d v="2021-03-18T00:00:00"/>
    <x v="17"/>
    <x v="17"/>
    <n v="12789.14"/>
    <n v="7.0000000000000007E-2"/>
  </r>
  <r>
    <d v="2021-03-17T00:00:00"/>
    <x v="17"/>
    <x v="17"/>
    <n v="13202.38"/>
    <n v="7.0000000000000007E-2"/>
  </r>
  <r>
    <d v="2021-03-16T00:00:00"/>
    <x v="17"/>
    <x v="17"/>
    <n v="13152.28"/>
    <n v="7.0000000000000007E-2"/>
  </r>
  <r>
    <d v="2021-03-15T00:00:00"/>
    <x v="17"/>
    <x v="17"/>
    <n v="13082.54"/>
    <n v="7.0000000000000007E-2"/>
  </r>
  <r>
    <d v="2021-03-12T00:00:00"/>
    <x v="17"/>
    <x v="17"/>
    <n v="12937.29"/>
    <n v="7.0000000000000007E-2"/>
  </r>
  <r>
    <d v="2021-03-11T00:00:00"/>
    <x v="17"/>
    <x v="17"/>
    <n v="13052.9"/>
    <n v="7.0000000000000007E-2"/>
  </r>
  <r>
    <d v="2021-03-10T00:00:00"/>
    <x v="17"/>
    <x v="17"/>
    <n v="12752.07"/>
    <n v="7.0000000000000007E-2"/>
  </r>
  <r>
    <d v="2021-03-09T00:00:00"/>
    <x v="17"/>
    <x v="17"/>
    <n v="12794.49"/>
    <n v="7.0000000000000007E-2"/>
  </r>
  <r>
    <d v="2021-03-08T00:00:00"/>
    <x v="17"/>
    <x v="17"/>
    <n v="12299.08"/>
    <n v="7.0000000000000007E-2"/>
  </r>
  <r>
    <d v="2021-03-05T00:00:00"/>
    <x v="17"/>
    <x v="17"/>
    <n v="12668.51"/>
    <n v="7.0000000000000007E-2"/>
  </r>
  <r>
    <d v="2021-03-04T00:00:00"/>
    <x v="17"/>
    <x v="17"/>
    <n v="12464"/>
    <n v="7.0000000000000007E-2"/>
  </r>
  <r>
    <d v="2021-03-03T00:00:00"/>
    <x v="17"/>
    <x v="17"/>
    <n v="12683.33"/>
    <n v="7.0000000000000007E-2"/>
  </r>
  <r>
    <d v="2021-03-02T00:00:00"/>
    <x v="17"/>
    <x v="17"/>
    <n v="13059.95"/>
    <n v="7.0000000000000007E-2"/>
  </r>
  <r>
    <d v="2021-03-01T00:00:00"/>
    <x v="17"/>
    <x v="17"/>
    <n v="13282.95"/>
    <n v="7.0000000000000007E-2"/>
  </r>
  <r>
    <d v="2021-02-26T00:00:00"/>
    <x v="17"/>
    <x v="17"/>
    <n v="12909.44"/>
    <n v="7.0000000000000007E-2"/>
  </r>
  <r>
    <d v="2021-02-25T00:00:00"/>
    <x v="17"/>
    <x v="17"/>
    <n v="12828.31"/>
    <n v="7.0000000000000007E-2"/>
  </r>
  <r>
    <d v="2021-02-24T00:00:00"/>
    <x v="17"/>
    <x v="17"/>
    <n v="13302.19"/>
    <n v="7.0000000000000007E-2"/>
  </r>
  <r>
    <d v="2021-02-23T00:00:00"/>
    <x v="17"/>
    <x v="17"/>
    <n v="13194.71"/>
    <n v="7.0000000000000007E-2"/>
  </r>
  <r>
    <d v="2021-02-22T00:00:00"/>
    <x v="17"/>
    <x v="17"/>
    <n v="13223.74"/>
    <n v="7.0000000000000007E-2"/>
  </r>
  <r>
    <d v="2021-02-19T00:00:00"/>
    <x v="17"/>
    <x v="17"/>
    <n v="13580.78"/>
    <n v="7.0000000000000007E-2"/>
  </r>
  <r>
    <d v="2021-02-18T00:00:00"/>
    <x v="17"/>
    <x v="17"/>
    <n v="13637.51"/>
    <n v="7.0000000000000007E-2"/>
  </r>
  <r>
    <d v="2021-02-17T00:00:00"/>
    <x v="17"/>
    <x v="17"/>
    <n v="13699.71"/>
    <n v="0.08"/>
  </r>
  <r>
    <d v="2021-02-16T00:00:00"/>
    <x v="17"/>
    <x v="17"/>
    <n v="13773.77"/>
    <n v="0.08"/>
  </r>
  <r>
    <d v="2021-02-12T00:00:00"/>
    <x v="17"/>
    <x v="17"/>
    <n v="13807.7"/>
    <n v="0.08"/>
  </r>
  <r>
    <d v="2021-02-11T00:00:00"/>
    <x v="17"/>
    <x v="17"/>
    <n v="13734.35"/>
    <n v="0.08"/>
  </r>
  <r>
    <d v="2021-02-10T00:00:00"/>
    <x v="17"/>
    <x v="17"/>
    <n v="13655.27"/>
    <n v="0.08"/>
  </r>
  <r>
    <d v="2021-02-09T00:00:00"/>
    <x v="17"/>
    <x v="17"/>
    <n v="13687.08"/>
    <n v="0.08"/>
  </r>
  <r>
    <d v="2021-02-08T00:00:00"/>
    <x v="17"/>
    <x v="17"/>
    <n v="13695.02"/>
    <n v="7.0000000000000007E-2"/>
  </r>
  <r>
    <d v="2021-02-05T00:00:00"/>
    <x v="17"/>
    <x v="17"/>
    <n v="13603.96"/>
    <n v="0.08"/>
  </r>
  <r>
    <d v="2021-02-04T00:00:00"/>
    <x v="17"/>
    <x v="17"/>
    <n v="13560.89"/>
    <n v="0.08"/>
  </r>
  <r>
    <d v="2021-02-03T00:00:00"/>
    <x v="17"/>
    <x v="17"/>
    <n v="13402.37"/>
    <n v="0.08"/>
  </r>
  <r>
    <d v="2021-02-02T00:00:00"/>
    <x v="17"/>
    <x v="17"/>
    <n v="13456.12"/>
    <n v="0.08"/>
  </r>
  <r>
    <d v="2021-02-01T00:00:00"/>
    <x v="17"/>
    <x v="17"/>
    <n v="13248.9"/>
    <n v="0.08"/>
  </r>
  <r>
    <d v="2021-01-29T00:00:00"/>
    <x v="17"/>
    <x v="17"/>
    <n v="12925.38"/>
    <n v="7.0000000000000007E-2"/>
  </r>
  <r>
    <d v="2021-01-28T00:00:00"/>
    <x v="17"/>
    <x v="17"/>
    <n v="13201.53"/>
    <n v="7.0000000000000007E-2"/>
  </r>
  <r>
    <d v="2021-01-27T00:00:00"/>
    <x v="17"/>
    <x v="17"/>
    <n v="13112.65"/>
    <n v="0.08"/>
  </r>
  <r>
    <d v="2021-01-26T00:00:00"/>
    <x v="17"/>
    <x v="17"/>
    <n v="13490.19"/>
    <n v="0.08"/>
  </r>
  <r>
    <d v="2021-01-25T00:00:00"/>
    <x v="17"/>
    <x v="17"/>
    <n v="13483.29"/>
    <n v="0.08"/>
  </r>
  <r>
    <d v="2021-01-22T00:00:00"/>
    <x v="17"/>
    <x v="17"/>
    <n v="13366.4"/>
    <n v="0.08"/>
  </r>
  <r>
    <d v="2021-01-21T00:00:00"/>
    <x v="17"/>
    <x v="17"/>
    <n v="13404.99"/>
    <n v="0.08"/>
  </r>
  <r>
    <d v="2021-01-20T00:00:00"/>
    <x v="17"/>
    <x v="17"/>
    <n v="13296.45"/>
    <n v="0.09"/>
  </r>
  <r>
    <d v="2021-01-19T00:00:00"/>
    <x v="17"/>
    <x v="17"/>
    <n v="12996.54"/>
    <n v="0.09"/>
  </r>
  <r>
    <d v="2021-01-15T00:00:00"/>
    <x v="17"/>
    <x v="17"/>
    <n v="12803.93"/>
    <n v="0.09"/>
  </r>
  <r>
    <d v="2021-01-14T00:00:00"/>
    <x v="17"/>
    <x v="17"/>
    <n v="12898.69"/>
    <n v="0.09"/>
  </r>
  <r>
    <d v="2021-01-13T00:00:00"/>
    <x v="17"/>
    <x v="17"/>
    <n v="12973.63"/>
    <n v="0.09"/>
  </r>
  <r>
    <d v="2021-01-12T00:00:00"/>
    <x v="17"/>
    <x v="17"/>
    <n v="12892.09"/>
    <n v="0.09"/>
  </r>
  <r>
    <d v="2021-01-11T00:00:00"/>
    <x v="17"/>
    <x v="17"/>
    <n v="12902.49"/>
    <n v="0.09"/>
  </r>
  <r>
    <d v="2021-01-08T00:00:00"/>
    <x v="17"/>
    <x v="17"/>
    <n v="13105.2"/>
    <n v="0.09"/>
  </r>
  <r>
    <d v="2021-01-07T00:00:00"/>
    <x v="17"/>
    <x v="17"/>
    <n v="12939.57"/>
    <n v="0.09"/>
  </r>
  <r>
    <d v="2021-01-06T00:00:00"/>
    <x v="17"/>
    <x v="17"/>
    <n v="12623.35"/>
    <n v="0.09"/>
  </r>
  <r>
    <d v="2021-01-05T00:00:00"/>
    <x v="17"/>
    <x v="17"/>
    <n v="12802.38"/>
    <n v="0.09"/>
  </r>
  <r>
    <d v="2021-01-04T00:00:00"/>
    <x v="17"/>
    <x v="17"/>
    <n v="12694.67"/>
    <n v="0.09"/>
  </r>
  <r>
    <d v="2020-12-31T00:00:00"/>
    <x v="18"/>
    <x v="18"/>
    <n v="12888.28"/>
    <n v="0.09"/>
  </r>
  <r>
    <d v="2020-12-30T00:00:00"/>
    <x v="18"/>
    <x v="18"/>
    <n v="12845.36"/>
    <n v="0.09"/>
  </r>
  <r>
    <d v="2020-12-29T00:00:00"/>
    <x v="18"/>
    <x v="18"/>
    <n v="12843.49"/>
    <n v="0.09"/>
  </r>
  <r>
    <d v="2020-12-28T00:00:00"/>
    <x v="18"/>
    <x v="18"/>
    <n v="12838.86"/>
    <n v="0.09"/>
  </r>
  <r>
    <d v="2020-12-24T00:00:00"/>
    <x v="18"/>
    <x v="18"/>
    <n v="12711.01"/>
    <n v="0.09"/>
  </r>
  <r>
    <d v="2020-12-23T00:00:00"/>
    <x v="18"/>
    <x v="18"/>
    <n v="12653.14"/>
    <n v="0.09"/>
  </r>
  <r>
    <d v="2020-12-22T00:00:00"/>
    <x v="18"/>
    <x v="18"/>
    <n v="12717.56"/>
    <n v="0.09"/>
  </r>
  <r>
    <d v="2020-12-21T00:00:00"/>
    <x v="18"/>
    <x v="18"/>
    <n v="12690.26"/>
    <n v="0.09"/>
  </r>
  <r>
    <d v="2020-12-18T00:00:00"/>
    <x v="18"/>
    <x v="18"/>
    <n v="12738.18"/>
    <n v="0.09"/>
  </r>
  <r>
    <d v="2020-12-17T00:00:00"/>
    <x v="18"/>
    <x v="18"/>
    <n v="12752.06"/>
    <n v="0.09"/>
  </r>
  <r>
    <d v="2020-12-16T00:00:00"/>
    <x v="18"/>
    <x v="18"/>
    <n v="12668.16"/>
    <n v="0.09"/>
  </r>
  <r>
    <d v="2020-12-15T00:00:00"/>
    <x v="18"/>
    <x v="18"/>
    <n v="12595.92"/>
    <n v="0.09"/>
  </r>
  <r>
    <d v="2020-12-14T00:00:00"/>
    <x v="18"/>
    <x v="18"/>
    <n v="12462.21"/>
    <n v="0.09"/>
  </r>
  <r>
    <d v="2020-12-11T00:00:00"/>
    <x v="18"/>
    <x v="18"/>
    <n v="12375.41"/>
    <n v="0.09"/>
  </r>
  <r>
    <d v="2020-12-10T00:00:00"/>
    <x v="18"/>
    <x v="18"/>
    <n v="12401.74"/>
    <n v="0.09"/>
  </r>
  <r>
    <d v="2020-12-09T00:00:00"/>
    <x v="18"/>
    <x v="18"/>
    <n v="12364.64"/>
    <n v="0.09"/>
  </r>
  <r>
    <d v="2020-12-08T00:00:00"/>
    <x v="18"/>
    <x v="18"/>
    <n v="12635.72"/>
    <n v="0.09"/>
  </r>
  <r>
    <d v="2020-12-07T00:00:00"/>
    <x v="18"/>
    <x v="18"/>
    <n v="12596.47"/>
    <n v="0.09"/>
  </r>
  <r>
    <d v="2020-12-04T00:00:00"/>
    <x v="18"/>
    <x v="18"/>
    <n v="12528.48"/>
    <n v="0.09"/>
  </r>
  <r>
    <d v="2020-12-03T00:00:00"/>
    <x v="18"/>
    <x v="18"/>
    <n v="12467.13"/>
    <n v="0.09"/>
  </r>
  <r>
    <d v="2020-12-02T00:00:00"/>
    <x v="18"/>
    <x v="18"/>
    <n v="12456.41"/>
    <n v="0.09"/>
  </r>
  <r>
    <d v="2020-12-01T00:00:00"/>
    <x v="18"/>
    <x v="18"/>
    <n v="12455.33"/>
    <n v="0.09"/>
  </r>
  <r>
    <d v="2020-11-30T00:00:00"/>
    <x v="18"/>
    <x v="18"/>
    <n v="12268.32"/>
    <n v="0.09"/>
  </r>
  <r>
    <d v="2020-11-27T00:00:00"/>
    <x v="18"/>
    <x v="18"/>
    <n v="12258.21"/>
    <n v="0.08"/>
  </r>
  <r>
    <d v="2020-11-25T00:00:00"/>
    <x v="18"/>
    <x v="18"/>
    <n v="12152.22"/>
    <n v="0.08"/>
  </r>
  <r>
    <d v="2020-11-24T00:00:00"/>
    <x v="18"/>
    <x v="18"/>
    <n v="12079.81"/>
    <n v="0.08"/>
  </r>
  <r>
    <d v="2020-11-23T00:00:00"/>
    <x v="18"/>
    <x v="18"/>
    <n v="11905.94"/>
    <n v="0.08"/>
  </r>
  <r>
    <d v="2020-11-20T00:00:00"/>
    <x v="18"/>
    <x v="18"/>
    <n v="11906.44"/>
    <n v="0.08"/>
  </r>
  <r>
    <d v="2020-11-19T00:00:00"/>
    <x v="18"/>
    <x v="18"/>
    <n v="11985.43"/>
    <n v="0.08"/>
  </r>
  <r>
    <d v="2020-11-18T00:00:00"/>
    <x v="18"/>
    <x v="18"/>
    <n v="11894.71"/>
    <n v="0.09"/>
  </r>
  <r>
    <d v="2020-11-17T00:00:00"/>
    <x v="18"/>
    <x v="18"/>
    <n v="11977.49"/>
    <n v="0.09"/>
  </r>
  <r>
    <d v="2020-11-16T00:00:00"/>
    <x v="18"/>
    <x v="18"/>
    <n v="12013.39"/>
    <n v="0.09"/>
  </r>
  <r>
    <d v="2020-11-13T00:00:00"/>
    <x v="18"/>
    <x v="18"/>
    <n v="11937.84"/>
    <n v="0.09"/>
  </r>
  <r>
    <d v="2020-11-12T00:00:00"/>
    <x v="18"/>
    <x v="18"/>
    <n v="11827.14"/>
    <n v="0.09"/>
  </r>
  <r>
    <d v="2020-11-10T00:00:00"/>
    <x v="18"/>
    <x v="18"/>
    <n v="11624.29"/>
    <n v="0.09"/>
  </r>
  <r>
    <d v="2020-11-09T00:00:00"/>
    <x v="18"/>
    <x v="18"/>
    <n v="11830.39"/>
    <n v="0.09"/>
  </r>
  <r>
    <d v="2020-11-06T00:00:00"/>
    <x v="18"/>
    <x v="18"/>
    <n v="12091.35"/>
    <n v="0.09"/>
  </r>
  <r>
    <d v="2020-11-05T00:00:00"/>
    <x v="18"/>
    <x v="18"/>
    <n v="12078.07"/>
    <n v="0.09"/>
  </r>
  <r>
    <d v="2020-11-04T00:00:00"/>
    <x v="18"/>
    <x v="18"/>
    <n v="11777.02"/>
    <n v="0.09"/>
  </r>
  <r>
    <d v="2020-11-03T00:00:00"/>
    <x v="18"/>
    <x v="18"/>
    <n v="11279.91"/>
    <n v="0.09"/>
  </r>
  <r>
    <d v="2020-11-02T00:00:00"/>
    <x v="18"/>
    <x v="18"/>
    <n v="11084.76"/>
    <n v="0.09"/>
  </r>
  <r>
    <d v="2020-10-30T00:00:00"/>
    <x v="18"/>
    <x v="18"/>
    <n v="11052.95"/>
    <n v="0.09"/>
  </r>
  <r>
    <d v="2020-10-29T00:00:00"/>
    <x v="18"/>
    <x v="18"/>
    <n v="11350.74"/>
    <n v="0.09"/>
  </r>
  <r>
    <d v="2020-10-28T00:00:00"/>
    <x v="18"/>
    <x v="18"/>
    <n v="11142.76"/>
    <n v="0.09"/>
  </r>
  <r>
    <d v="2020-10-27T00:00:00"/>
    <x v="18"/>
    <x v="18"/>
    <n v="11598.94"/>
    <n v="0.09"/>
  </r>
  <r>
    <d v="2020-10-26T00:00:00"/>
    <x v="18"/>
    <x v="18"/>
    <n v="11504.52"/>
    <n v="0.09"/>
  </r>
  <r>
    <d v="2020-10-23T00:00:00"/>
    <x v="18"/>
    <x v="18"/>
    <n v="11692.57"/>
    <n v="0.09"/>
  </r>
  <r>
    <d v="2020-10-22T00:00:00"/>
    <x v="18"/>
    <x v="18"/>
    <n v="11662.91"/>
    <n v="0.09"/>
  </r>
  <r>
    <d v="2020-10-21T00:00:00"/>
    <x v="18"/>
    <x v="18"/>
    <n v="11665.37"/>
    <n v="0.09"/>
  </r>
  <r>
    <d v="2020-10-20T00:00:00"/>
    <x v="18"/>
    <x v="18"/>
    <n v="11677.84"/>
    <n v="0.09"/>
  </r>
  <r>
    <d v="2020-10-19T00:00:00"/>
    <x v="18"/>
    <x v="18"/>
    <n v="11634.35"/>
    <n v="0.09"/>
  </r>
  <r>
    <d v="2020-10-16T00:00:00"/>
    <x v="18"/>
    <x v="18"/>
    <n v="11852.17"/>
    <n v="0.09"/>
  </r>
  <r>
    <d v="2020-10-15T00:00:00"/>
    <x v="18"/>
    <x v="18"/>
    <n v="11898.57"/>
    <n v="0.09"/>
  </r>
  <r>
    <d v="2020-10-14T00:00:00"/>
    <x v="18"/>
    <x v="18"/>
    <n v="11985.36"/>
    <n v="0.09"/>
  </r>
  <r>
    <d v="2020-10-13T00:00:00"/>
    <x v="18"/>
    <x v="18"/>
    <n v="12083.17"/>
    <n v="0.09"/>
  </r>
  <r>
    <d v="2020-10-09T00:00:00"/>
    <x v="18"/>
    <x v="18"/>
    <n v="11725.85"/>
    <n v="0.09"/>
  </r>
  <r>
    <d v="2020-10-08T00:00:00"/>
    <x v="18"/>
    <x v="18"/>
    <n v="11550.94"/>
    <n v="0.09"/>
  </r>
  <r>
    <d v="2020-10-07T00:00:00"/>
    <x v="18"/>
    <x v="18"/>
    <n v="11503.19"/>
    <n v="0.09"/>
  </r>
  <r>
    <d v="2020-10-06T00:00:00"/>
    <x v="18"/>
    <x v="18"/>
    <n v="11291.27"/>
    <n v="0.09"/>
  </r>
  <r>
    <d v="2020-10-05T00:00:00"/>
    <x v="18"/>
    <x v="18"/>
    <n v="11509.06"/>
    <n v="0.09"/>
  </r>
  <r>
    <d v="2020-10-02T00:00:00"/>
    <x v="18"/>
    <x v="18"/>
    <n v="11255.69"/>
    <n v="0.09"/>
  </r>
  <r>
    <d v="2020-10-01T00:00:00"/>
    <x v="18"/>
    <x v="18"/>
    <n v="11583.2"/>
    <n v="0.09"/>
  </r>
  <r>
    <d v="2020-09-30T00:00:00"/>
    <x v="19"/>
    <x v="19"/>
    <n v="11418.06"/>
    <n v="0.09"/>
  </r>
  <r>
    <d v="2020-09-29T00:00:00"/>
    <x v="19"/>
    <x v="19"/>
    <n v="11322.95"/>
    <n v="0.09"/>
  </r>
  <r>
    <d v="2020-09-28T00:00:00"/>
    <x v="19"/>
    <x v="19"/>
    <n v="11364.45"/>
    <n v="0.09"/>
  </r>
  <r>
    <d v="2020-09-25T00:00:00"/>
    <x v="19"/>
    <x v="19"/>
    <n v="11151.13"/>
    <n v="0.09"/>
  </r>
  <r>
    <d v="2020-09-24T00:00:00"/>
    <x v="19"/>
    <x v="19"/>
    <n v="10896.47"/>
    <n v="0.09"/>
  </r>
  <r>
    <d v="2020-09-23T00:00:00"/>
    <x v="19"/>
    <x v="19"/>
    <n v="10833.33"/>
    <n v="0.09"/>
  </r>
  <r>
    <d v="2020-09-22T00:00:00"/>
    <x v="19"/>
    <x v="19"/>
    <n v="11186.37"/>
    <n v="0.09"/>
  </r>
  <r>
    <d v="2020-09-21T00:00:00"/>
    <x v="19"/>
    <x v="19"/>
    <n v="10980.22"/>
    <n v="0.09"/>
  </r>
  <r>
    <d v="2020-09-18T00:00:00"/>
    <x v="19"/>
    <x v="19"/>
    <n v="10936.98"/>
    <n v="0.09"/>
  </r>
  <r>
    <d v="2020-09-17T00:00:00"/>
    <x v="19"/>
    <x v="19"/>
    <n v="11080.95"/>
    <n v="0.09"/>
  </r>
  <r>
    <d v="2020-09-16T00:00:00"/>
    <x v="19"/>
    <x v="19"/>
    <n v="11247.6"/>
    <n v="0.09"/>
  </r>
  <r>
    <d v="2020-09-15T00:00:00"/>
    <x v="19"/>
    <x v="19"/>
    <n v="11438.87"/>
    <n v="0.09"/>
  </r>
  <r>
    <d v="2020-09-14T00:00:00"/>
    <x v="19"/>
    <x v="19"/>
    <n v="11277.76"/>
    <n v="0.09"/>
  </r>
  <r>
    <d v="2020-09-11T00:00:00"/>
    <x v="19"/>
    <x v="19"/>
    <n v="11087.4"/>
    <n v="0.09"/>
  </r>
  <r>
    <d v="2020-09-10T00:00:00"/>
    <x v="19"/>
    <x v="19"/>
    <n v="11154.12"/>
    <n v="0.09"/>
  </r>
  <r>
    <d v="2020-09-09T00:00:00"/>
    <x v="19"/>
    <x v="19"/>
    <n v="11395.85"/>
    <n v="0.09"/>
  </r>
  <r>
    <d v="2020-09-08T00:00:00"/>
    <x v="19"/>
    <x v="19"/>
    <n v="11068.26"/>
    <n v="0.09"/>
  </r>
  <r>
    <d v="2020-09-04T00:00:00"/>
    <x v="19"/>
    <x v="19"/>
    <n v="11622.13"/>
    <n v="0.09"/>
  </r>
  <r>
    <d v="2020-09-03T00:00:00"/>
    <x v="19"/>
    <x v="19"/>
    <n v="11771.36"/>
    <n v="0.09"/>
  </r>
  <r>
    <d v="2020-09-02T00:00:00"/>
    <x v="19"/>
    <x v="19"/>
    <n v="12420.54"/>
    <n v="0.09"/>
  </r>
  <r>
    <d v="2020-09-01T00:00:00"/>
    <x v="19"/>
    <x v="19"/>
    <n v="12292.86"/>
    <n v="0.09"/>
  </r>
  <r>
    <d v="2020-08-31T00:00:00"/>
    <x v="19"/>
    <x v="19"/>
    <n v="12110.7"/>
    <n v="0.09"/>
  </r>
  <r>
    <d v="2020-08-28T00:00:00"/>
    <x v="19"/>
    <x v="19"/>
    <n v="11995.85"/>
    <n v="0.09"/>
  </r>
  <r>
    <d v="2020-08-27T00:00:00"/>
    <x v="19"/>
    <x v="19"/>
    <n v="11926.16"/>
    <n v="0.08"/>
  </r>
  <r>
    <d v="2020-08-26T00:00:00"/>
    <x v="19"/>
    <x v="19"/>
    <n v="11971.94"/>
    <n v="0.09"/>
  </r>
  <r>
    <d v="2020-08-25T00:00:00"/>
    <x v="19"/>
    <x v="19"/>
    <n v="11721.81"/>
    <n v="0.09"/>
  </r>
  <r>
    <d v="2020-08-24T00:00:00"/>
    <x v="19"/>
    <x v="19"/>
    <n v="11626.17"/>
    <n v="0.09"/>
  </r>
  <r>
    <d v="2020-08-21T00:00:00"/>
    <x v="19"/>
    <x v="19"/>
    <n v="11555.16"/>
    <n v="0.09"/>
  </r>
  <r>
    <d v="2020-08-20T00:00:00"/>
    <x v="19"/>
    <x v="19"/>
    <n v="11477.05"/>
    <n v="0.09"/>
  </r>
  <r>
    <d v="2020-08-19T00:00:00"/>
    <x v="19"/>
    <x v="19"/>
    <n v="11318.64"/>
    <n v="0.09"/>
  </r>
  <r>
    <d v="2020-08-18T00:00:00"/>
    <x v="19"/>
    <x v="19"/>
    <n v="11399.03"/>
    <n v="0.09"/>
  </r>
  <r>
    <d v="2020-08-17T00:00:00"/>
    <x v="19"/>
    <x v="19"/>
    <n v="11288.57"/>
    <n v="0.1"/>
  </r>
  <r>
    <d v="2020-08-14T00:00:00"/>
    <x v="19"/>
    <x v="19"/>
    <n v="11164.45"/>
    <n v="0.1"/>
  </r>
  <r>
    <d v="2020-08-13T00:00:00"/>
    <x v="19"/>
    <x v="19"/>
    <n v="11178.37"/>
    <n v="0.1"/>
  </r>
  <r>
    <d v="2020-08-12T00:00:00"/>
    <x v="19"/>
    <x v="19"/>
    <n v="11157.72"/>
    <n v="0.1"/>
  </r>
  <r>
    <d v="2020-08-11T00:00:00"/>
    <x v="19"/>
    <x v="19"/>
    <n v="10876.08"/>
    <n v="0.1"/>
  </r>
  <r>
    <d v="2020-08-10T00:00:00"/>
    <x v="19"/>
    <x v="19"/>
    <n v="11085.17"/>
    <n v="0.1"/>
  </r>
  <r>
    <d v="2020-08-07T00:00:00"/>
    <x v="19"/>
    <x v="19"/>
    <n v="11139.39"/>
    <n v="0.1"/>
  </r>
  <r>
    <d v="2020-08-06T00:00:00"/>
    <x v="19"/>
    <x v="19"/>
    <n v="11267.08"/>
    <n v="0.1"/>
  </r>
  <r>
    <d v="2020-08-05T00:00:00"/>
    <x v="19"/>
    <x v="19"/>
    <n v="11125.44"/>
    <n v="0.1"/>
  </r>
  <r>
    <d v="2020-08-04T00:00:00"/>
    <x v="19"/>
    <x v="19"/>
    <n v="11096.54"/>
    <n v="0.1"/>
  </r>
  <r>
    <d v="2020-08-03T00:00:00"/>
    <x v="19"/>
    <x v="19"/>
    <n v="11055.08"/>
    <n v="0.1"/>
  </r>
  <r>
    <d v="2020-07-31T00:00:00"/>
    <x v="19"/>
    <x v="19"/>
    <n v="10905.88"/>
    <n v="0.1"/>
  </r>
  <r>
    <d v="2020-07-30T00:00:00"/>
    <x v="19"/>
    <x v="19"/>
    <n v="10715.51"/>
    <n v="0.1"/>
  </r>
  <r>
    <d v="2020-07-29T00:00:00"/>
    <x v="19"/>
    <x v="19"/>
    <n v="10662.98"/>
    <n v="0.1"/>
  </r>
  <r>
    <d v="2020-07-28T00:00:00"/>
    <x v="19"/>
    <x v="19"/>
    <n v="10532.5"/>
    <n v="0.1"/>
  </r>
  <r>
    <d v="2020-07-27T00:00:00"/>
    <x v="19"/>
    <x v="19"/>
    <n v="10674.38"/>
    <n v="0.1"/>
  </r>
  <r>
    <d v="2020-07-24T00:00:00"/>
    <x v="19"/>
    <x v="19"/>
    <n v="10483.129999999999"/>
    <n v="0.09"/>
  </r>
  <r>
    <d v="2020-07-23T00:00:00"/>
    <x v="19"/>
    <x v="19"/>
    <n v="10580.59"/>
    <n v="0.09"/>
  </r>
  <r>
    <d v="2020-07-22T00:00:00"/>
    <x v="19"/>
    <x v="19"/>
    <n v="10870.75"/>
    <n v="0.09"/>
  </r>
  <r>
    <d v="2020-07-21T00:00:00"/>
    <x v="19"/>
    <x v="19"/>
    <n v="10833.07"/>
    <n v="0.1"/>
  </r>
  <r>
    <d v="2020-07-20T00:00:00"/>
    <x v="19"/>
    <x v="19"/>
    <n v="10952.08"/>
    <n v="0.1"/>
  </r>
  <r>
    <d v="2020-07-17T00:00:00"/>
    <x v="19"/>
    <x v="19"/>
    <n v="10645.22"/>
    <n v="0.09"/>
  </r>
  <r>
    <d v="2020-07-16T00:00:00"/>
    <x v="19"/>
    <x v="19"/>
    <n v="10626.46"/>
    <n v="0.1"/>
  </r>
  <r>
    <d v="2020-07-15T00:00:00"/>
    <x v="19"/>
    <x v="19"/>
    <n v="10701.68"/>
    <n v="0.1"/>
  </r>
  <r>
    <d v="2020-07-14T00:00:00"/>
    <x v="19"/>
    <x v="19"/>
    <n v="10689.52"/>
    <n v="0.09"/>
  </r>
  <r>
    <d v="2020-07-13T00:00:00"/>
    <x v="19"/>
    <x v="19"/>
    <n v="10602.21"/>
    <n v="0.09"/>
  </r>
  <r>
    <d v="2020-07-10T00:00:00"/>
    <x v="19"/>
    <x v="19"/>
    <n v="10836.33"/>
    <n v="0.09"/>
  </r>
  <r>
    <d v="2020-07-09T00:00:00"/>
    <x v="19"/>
    <x v="19"/>
    <n v="10754.59"/>
    <n v="0.09"/>
  </r>
  <r>
    <d v="2020-07-08T00:00:00"/>
    <x v="19"/>
    <x v="19"/>
    <n v="10666.7"/>
    <n v="0.09"/>
  </r>
  <r>
    <d v="2020-07-07T00:00:00"/>
    <x v="19"/>
    <x v="19"/>
    <n v="10524.01"/>
    <n v="0.09"/>
  </r>
  <r>
    <d v="2020-07-06T00:00:00"/>
    <x v="19"/>
    <x v="19"/>
    <n v="10604.06"/>
    <n v="0.09"/>
  </r>
  <r>
    <d v="2020-07-02T00:00:00"/>
    <x v="19"/>
    <x v="19"/>
    <n v="10341.89"/>
    <n v="0.09"/>
  </r>
  <r>
    <d v="2020-07-01T00:00:00"/>
    <x v="19"/>
    <x v="19"/>
    <n v="10279.25"/>
    <n v="0.08"/>
  </r>
  <r>
    <d v="2020-06-30T00:00:00"/>
    <x v="20"/>
    <x v="20"/>
    <n v="10156.85"/>
    <n v="0.08"/>
  </r>
  <r>
    <d v="2020-06-29T00:00:00"/>
    <x v="20"/>
    <x v="20"/>
    <n v="9961.16"/>
    <n v="0.08"/>
  </r>
  <r>
    <d v="2020-06-26T00:00:00"/>
    <x v="20"/>
    <x v="20"/>
    <n v="9849.36"/>
    <n v="0.08"/>
  </r>
  <r>
    <d v="2020-06-25T00:00:00"/>
    <x v="20"/>
    <x v="20"/>
    <n v="10101.83"/>
    <n v="0.08"/>
  </r>
  <r>
    <d v="2020-06-24T00:00:00"/>
    <x v="20"/>
    <x v="20"/>
    <n v="10002.700000000001"/>
    <n v="0.08"/>
  </r>
  <r>
    <d v="2020-06-23T00:00:00"/>
    <x v="20"/>
    <x v="20"/>
    <n v="10209.82"/>
    <n v="0.08"/>
  </r>
  <r>
    <d v="2020-06-22T00:00:00"/>
    <x v="20"/>
    <x v="20"/>
    <n v="10130.33"/>
    <n v="0.08"/>
  </r>
  <r>
    <d v="2020-06-19T00:00:00"/>
    <x v="20"/>
    <x v="20"/>
    <n v="10008.64"/>
    <n v="0.09"/>
  </r>
  <r>
    <d v="2020-06-18T00:00:00"/>
    <x v="20"/>
    <x v="20"/>
    <n v="10012.049999999999"/>
    <n v="0.09"/>
  </r>
  <r>
    <d v="2020-06-17T00:00:00"/>
    <x v="20"/>
    <x v="20"/>
    <n v="9982.48"/>
    <n v="0.09"/>
  </r>
  <r>
    <d v="2020-06-16T00:00:00"/>
    <x v="20"/>
    <x v="20"/>
    <n v="9949.3700000000008"/>
    <n v="0.09"/>
  </r>
  <r>
    <d v="2020-06-15T00:00:00"/>
    <x v="20"/>
    <x v="20"/>
    <n v="9776.89"/>
    <n v="0.09"/>
  </r>
  <r>
    <d v="2020-06-12T00:00:00"/>
    <x v="20"/>
    <x v="20"/>
    <n v="9663.77"/>
    <n v="0.08"/>
  </r>
  <r>
    <d v="2020-06-11T00:00:00"/>
    <x v="20"/>
    <x v="20"/>
    <n v="9588.48"/>
    <n v="0.08"/>
  </r>
  <r>
    <d v="2020-06-10T00:00:00"/>
    <x v="20"/>
    <x v="20"/>
    <n v="10094.26"/>
    <n v="0.08"/>
  </r>
  <r>
    <d v="2020-06-09T00:00:00"/>
    <x v="20"/>
    <x v="20"/>
    <n v="9967.17"/>
    <n v="7.0000000000000007E-2"/>
  </r>
  <r>
    <d v="2020-06-08T00:00:00"/>
    <x v="20"/>
    <x v="20"/>
    <n v="9901.52"/>
    <n v="7.0000000000000007E-2"/>
  </r>
  <r>
    <d v="2020-06-05T00:00:00"/>
    <x v="20"/>
    <x v="20"/>
    <n v="9824.39"/>
    <n v="7.0000000000000007E-2"/>
  </r>
  <r>
    <d v="2020-06-04T00:00:00"/>
    <x v="20"/>
    <x v="20"/>
    <n v="9629.66"/>
    <n v="0.06"/>
  </r>
  <r>
    <d v="2020-06-03T00:00:00"/>
    <x v="20"/>
    <x v="20"/>
    <n v="9704.69"/>
    <n v="0.06"/>
  </r>
  <r>
    <d v="2020-06-02T00:00:00"/>
    <x v="20"/>
    <x v="20"/>
    <n v="9657.31"/>
    <n v="0.06"/>
  </r>
  <r>
    <d v="2020-06-01T00:00:00"/>
    <x v="20"/>
    <x v="20"/>
    <n v="9598.89"/>
    <n v="0.05"/>
  </r>
  <r>
    <d v="2020-05-29T00:00:00"/>
    <x v="20"/>
    <x v="20"/>
    <n v="9555.52"/>
    <n v="0.05"/>
  </r>
  <r>
    <d v="2020-05-28T00:00:00"/>
    <x v="20"/>
    <x v="20"/>
    <n v="9416.7099999999991"/>
    <n v="0.05"/>
  </r>
  <r>
    <d v="2020-05-27T00:00:00"/>
    <x v="20"/>
    <x v="20"/>
    <n v="9442.0499999999993"/>
    <n v="0.05"/>
  </r>
  <r>
    <d v="2020-05-26T00:00:00"/>
    <x v="20"/>
    <x v="20"/>
    <n v="9389.98"/>
    <n v="0.05"/>
  </r>
  <r>
    <d v="2020-05-22T00:00:00"/>
    <x v="20"/>
    <x v="20"/>
    <n v="9413.99"/>
    <n v="0.05"/>
  </r>
  <r>
    <d v="2020-05-21T00:00:00"/>
    <x v="20"/>
    <x v="20"/>
    <n v="9377.99"/>
    <n v="0.05"/>
  </r>
  <r>
    <d v="2020-05-20T00:00:00"/>
    <x v="20"/>
    <x v="20"/>
    <n v="9485.02"/>
    <n v="0.05"/>
  </r>
  <r>
    <d v="2020-05-19T00:00:00"/>
    <x v="20"/>
    <x v="20"/>
    <n v="9298.5400000000009"/>
    <n v="0.05"/>
  </r>
  <r>
    <d v="2020-05-18T00:00:00"/>
    <x v="20"/>
    <x v="20"/>
    <n v="9331.93"/>
    <n v="0.05"/>
  </r>
  <r>
    <d v="2020-05-15T00:00:00"/>
    <x v="20"/>
    <x v="20"/>
    <n v="9152.64"/>
    <n v="0.05"/>
  </r>
  <r>
    <d v="2020-05-14T00:00:00"/>
    <x v="20"/>
    <x v="20"/>
    <n v="9094.42"/>
    <n v="0.05"/>
  </r>
  <r>
    <d v="2020-05-13T00:00:00"/>
    <x v="20"/>
    <x v="20"/>
    <n v="9000.08"/>
    <n v="0.05"/>
  </r>
  <r>
    <d v="2020-05-12T00:00:00"/>
    <x v="20"/>
    <x v="20"/>
    <n v="9112.4500000000007"/>
    <n v="0.05"/>
  </r>
  <r>
    <d v="2020-05-11T00:00:00"/>
    <x v="20"/>
    <x v="20"/>
    <n v="9298.92"/>
    <n v="0.05"/>
  </r>
  <r>
    <d v="2020-05-08T00:00:00"/>
    <x v="20"/>
    <x v="20"/>
    <n v="9220.35"/>
    <n v="0.05"/>
  </r>
  <r>
    <d v="2020-05-07T00:00:00"/>
    <x v="20"/>
    <x v="20"/>
    <n v="9101.8799999999992"/>
    <n v="0.05"/>
  </r>
  <r>
    <d v="2020-05-06T00:00:00"/>
    <x v="20"/>
    <x v="20"/>
    <n v="8984.86"/>
    <n v="0.05"/>
  </r>
  <r>
    <d v="2020-05-05T00:00:00"/>
    <x v="20"/>
    <x v="20"/>
    <n v="8930.6200000000008"/>
    <n v="0.05"/>
  </r>
  <r>
    <d v="2020-05-04T00:00:00"/>
    <x v="20"/>
    <x v="20"/>
    <n v="8834.11"/>
    <n v="0.05"/>
  </r>
  <r>
    <d v="2020-05-01T00:00:00"/>
    <x v="20"/>
    <x v="20"/>
    <n v="8718.18"/>
    <n v="0.05"/>
  </r>
  <r>
    <d v="2020-04-30T00:00:00"/>
    <x v="20"/>
    <x v="20"/>
    <n v="9000.51"/>
    <n v="0.05"/>
  </r>
  <r>
    <d v="2020-04-29T00:00:00"/>
    <x v="20"/>
    <x v="20"/>
    <n v="8982.76"/>
    <n v="0.04"/>
  </r>
  <r>
    <d v="2020-04-28T00:00:00"/>
    <x v="20"/>
    <x v="20"/>
    <n v="8677.6"/>
    <n v="0.04"/>
  </r>
  <r>
    <d v="2020-04-27T00:00:00"/>
    <x v="20"/>
    <x v="20"/>
    <n v="8837.66"/>
    <n v="0.04"/>
  </r>
  <r>
    <d v="2020-04-24T00:00:00"/>
    <x v="20"/>
    <x v="20"/>
    <n v="8786.6"/>
    <n v="0.05"/>
  </r>
  <r>
    <d v="2020-04-23T00:00:00"/>
    <x v="20"/>
    <x v="20"/>
    <n v="8641.5"/>
    <n v="0.04"/>
  </r>
  <r>
    <d v="2020-04-22T00:00:00"/>
    <x v="20"/>
    <x v="20"/>
    <n v="8664.64"/>
    <n v="0.05"/>
  </r>
  <r>
    <d v="2020-04-21T00:00:00"/>
    <x v="20"/>
    <x v="20"/>
    <n v="8403"/>
    <n v="0.05"/>
  </r>
  <r>
    <d v="2020-04-20T00:00:00"/>
    <x v="20"/>
    <x v="20"/>
    <n v="8726.51"/>
    <n v="0.05"/>
  </r>
  <r>
    <d v="2020-04-17T00:00:00"/>
    <x v="20"/>
    <x v="20"/>
    <n v="8832.41"/>
    <n v="0.05"/>
  </r>
  <r>
    <d v="2020-04-16T00:00:00"/>
    <x v="20"/>
    <x v="20"/>
    <n v="8757.83"/>
    <n v="0.05"/>
  </r>
  <r>
    <d v="2020-04-15T00:00:00"/>
    <x v="20"/>
    <x v="20"/>
    <n v="8591.9599999999991"/>
    <n v="0.05"/>
  </r>
  <r>
    <d v="2020-04-14T00:00:00"/>
    <x v="20"/>
    <x v="20"/>
    <n v="8692.16"/>
    <n v="0.05"/>
  </r>
  <r>
    <d v="2020-04-13T00:00:00"/>
    <x v="20"/>
    <x v="20"/>
    <n v="8332.74"/>
    <n v="0.05"/>
  </r>
  <r>
    <d v="2020-04-09T00:00:00"/>
    <x v="20"/>
    <x v="20"/>
    <n v="8238.5300000000007"/>
    <n v="0.05"/>
  </r>
  <r>
    <d v="2020-04-08T00:00:00"/>
    <x v="20"/>
    <x v="20"/>
    <n v="8229.5400000000009"/>
    <n v="0.05"/>
  </r>
  <r>
    <d v="2020-04-07T00:00:00"/>
    <x v="20"/>
    <x v="20"/>
    <n v="8049.31"/>
    <n v="0.05"/>
  </r>
  <r>
    <d v="2020-04-06T00:00:00"/>
    <x v="20"/>
    <x v="20"/>
    <n v="8081.66"/>
    <n v="0.05"/>
  </r>
  <r>
    <d v="2020-04-03T00:00:00"/>
    <x v="20"/>
    <x v="20"/>
    <n v="7528.11"/>
    <n v="0.05"/>
  </r>
  <r>
    <d v="2020-04-02T00:00:00"/>
    <x v="20"/>
    <x v="20"/>
    <n v="7635.66"/>
    <n v="0.05"/>
  </r>
  <r>
    <d v="2020-04-01T00:00:00"/>
    <x v="20"/>
    <x v="20"/>
    <n v="7486.29"/>
    <n v="0.06"/>
  </r>
  <r>
    <d v="2020-03-31T00:00:00"/>
    <x v="21"/>
    <x v="21"/>
    <n v="7813.5"/>
    <n v="0.08"/>
  </r>
  <r>
    <d v="2020-03-30T00:00:00"/>
    <x v="21"/>
    <x v="21"/>
    <n v="7889.01"/>
    <n v="0.09"/>
  </r>
  <r>
    <d v="2020-03-27T00:00:00"/>
    <x v="21"/>
    <x v="21"/>
    <n v="7588.37"/>
    <n v="0.1"/>
  </r>
  <r>
    <d v="2020-03-26T00:00:00"/>
    <x v="21"/>
    <x v="21"/>
    <n v="7897.13"/>
    <n v="0.1"/>
  </r>
  <r>
    <d v="2020-03-25T00:00:00"/>
    <x v="21"/>
    <x v="21"/>
    <n v="7469.61"/>
    <n v="0.1"/>
  </r>
  <r>
    <d v="2020-03-24T00:00:00"/>
    <x v="21"/>
    <x v="21"/>
    <n v="7553.82"/>
    <n v="0.12"/>
  </r>
  <r>
    <d v="2020-03-23T00:00:00"/>
    <x v="21"/>
    <x v="21"/>
    <n v="7006.92"/>
    <n v="0.15"/>
  </r>
  <r>
    <d v="2020-03-20T00:00:00"/>
    <x v="21"/>
    <x v="21"/>
    <n v="6994.29"/>
    <n v="0.15"/>
  </r>
  <r>
    <d v="2020-03-19T00:00:00"/>
    <x v="21"/>
    <x v="21"/>
    <n v="7288.52"/>
    <n v="0.2"/>
  </r>
  <r>
    <d v="2020-03-18T00:00:00"/>
    <x v="21"/>
    <x v="21"/>
    <n v="7175.18"/>
    <n v="0.25"/>
  </r>
  <r>
    <d v="2020-03-17T00:00:00"/>
    <x v="21"/>
    <x v="21"/>
    <n v="7473.95"/>
    <n v="0.25"/>
  </r>
  <r>
    <d v="2020-03-16T00:00:00"/>
    <x v="21"/>
    <x v="21"/>
    <n v="7020.38"/>
    <n v="0.25"/>
  </r>
  <r>
    <d v="2020-03-13T00:00:00"/>
    <x v="21"/>
    <x v="21"/>
    <n v="7995.26"/>
    <n v="1.1000000000000001"/>
  </r>
  <r>
    <d v="2020-03-12T00:00:00"/>
    <x v="21"/>
    <x v="21"/>
    <n v="7263.65"/>
    <n v="1.1000000000000001"/>
  </r>
  <r>
    <d v="2020-03-11T00:00:00"/>
    <x v="21"/>
    <x v="21"/>
    <n v="8006.12"/>
    <n v="1.0900000000000001"/>
  </r>
  <r>
    <d v="2020-03-10T00:00:00"/>
    <x v="21"/>
    <x v="21"/>
    <n v="8372.26"/>
    <n v="1.0900000000000001"/>
  </r>
  <r>
    <d v="2020-03-09T00:00:00"/>
    <x v="21"/>
    <x v="21"/>
    <n v="7948.03"/>
    <n v="1.0900000000000001"/>
  </r>
  <r>
    <d v="2020-03-06T00:00:00"/>
    <x v="21"/>
    <x v="21"/>
    <n v="8530.34"/>
    <n v="1.0900000000000001"/>
  </r>
  <r>
    <d v="2020-03-05T00:00:00"/>
    <x v="21"/>
    <x v="21"/>
    <n v="8671.66"/>
    <n v="1.0900000000000001"/>
  </r>
  <r>
    <d v="2020-03-04T00:00:00"/>
    <x v="21"/>
    <x v="21"/>
    <n v="8949.2800000000007"/>
    <n v="1.0900000000000001"/>
  </r>
  <r>
    <d v="2020-03-03T00:00:00"/>
    <x v="21"/>
    <x v="21"/>
    <n v="8594.49"/>
    <n v="1.59"/>
  </r>
  <r>
    <d v="2020-03-02T00:00:00"/>
    <x v="21"/>
    <x v="21"/>
    <n v="8877.98"/>
    <n v="1.59"/>
  </r>
  <r>
    <d v="2020-02-28T00:00:00"/>
    <x v="21"/>
    <x v="21"/>
    <n v="8461.83"/>
    <n v="1.58"/>
  </r>
  <r>
    <d v="2020-02-27T00:00:00"/>
    <x v="21"/>
    <x v="21"/>
    <n v="8436.67"/>
    <n v="1.58"/>
  </r>
  <r>
    <d v="2020-02-26T00:00:00"/>
    <x v="21"/>
    <x v="21"/>
    <n v="8873.76"/>
    <n v="1.58"/>
  </r>
  <r>
    <d v="2020-02-25T00:00:00"/>
    <x v="21"/>
    <x v="21"/>
    <n v="8834.86"/>
    <n v="1.58"/>
  </r>
  <r>
    <d v="2020-02-24T00:00:00"/>
    <x v="21"/>
    <x v="21"/>
    <n v="9079.6299999999992"/>
    <n v="1.58"/>
  </r>
  <r>
    <d v="2020-02-21T00:00:00"/>
    <x v="21"/>
    <x v="21"/>
    <n v="9446.69"/>
    <n v="1.58"/>
  </r>
  <r>
    <d v="2020-02-20T00:00:00"/>
    <x v="21"/>
    <x v="21"/>
    <n v="9627.83"/>
    <n v="1.59"/>
  </r>
  <r>
    <d v="2020-02-19T00:00:00"/>
    <x v="21"/>
    <x v="21"/>
    <n v="9718.73"/>
    <n v="1.59"/>
  </r>
  <r>
    <d v="2020-02-18T00:00:00"/>
    <x v="21"/>
    <x v="21"/>
    <n v="9629.7999999999993"/>
    <n v="1.59"/>
  </r>
  <r>
    <d v="2020-02-14T00:00:00"/>
    <x v="21"/>
    <x v="21"/>
    <n v="9623.58"/>
    <n v="1.58"/>
  </r>
  <r>
    <d v="2020-02-13T00:00:00"/>
    <x v="21"/>
    <x v="21"/>
    <n v="9595.7000000000007"/>
    <n v="1.58"/>
  </r>
  <r>
    <d v="2020-02-12T00:00:00"/>
    <x v="21"/>
    <x v="21"/>
    <n v="9613.2000000000007"/>
    <n v="1.58"/>
  </r>
  <r>
    <d v="2020-02-11T00:00:00"/>
    <x v="21"/>
    <x v="21"/>
    <n v="9517.86"/>
    <n v="1.58"/>
  </r>
  <r>
    <d v="2020-02-10T00:00:00"/>
    <x v="21"/>
    <x v="21"/>
    <n v="9516.84"/>
    <n v="1.58"/>
  </r>
  <r>
    <d v="2020-02-07T00:00:00"/>
    <x v="21"/>
    <x v="21"/>
    <n v="9401.1"/>
    <n v="1.58"/>
  </r>
  <r>
    <d v="2020-02-06T00:00:00"/>
    <x v="21"/>
    <x v="21"/>
    <n v="9445.92"/>
    <n v="1.59"/>
  </r>
  <r>
    <d v="2020-02-05T00:00:00"/>
    <x v="21"/>
    <x v="21"/>
    <n v="9367.48"/>
    <n v="1.59"/>
  </r>
  <r>
    <d v="2020-02-04T00:00:00"/>
    <x v="21"/>
    <x v="21"/>
    <n v="9334.06"/>
    <n v="1.59"/>
  </r>
  <r>
    <d v="2020-02-03T00:00:00"/>
    <x v="21"/>
    <x v="21"/>
    <n v="9126.23"/>
    <n v="1.59"/>
  </r>
  <r>
    <d v="2020-01-31T00:00:00"/>
    <x v="21"/>
    <x v="21"/>
    <n v="8991.51"/>
    <n v="1.59"/>
  </r>
  <r>
    <d v="2020-01-30T00:00:00"/>
    <x v="21"/>
    <x v="21"/>
    <n v="9136.09"/>
    <n v="1.6"/>
  </r>
  <r>
    <d v="2020-01-29T00:00:00"/>
    <x v="21"/>
    <x v="21"/>
    <n v="9101.61"/>
    <n v="1.55"/>
  </r>
  <r>
    <d v="2020-01-28T00:00:00"/>
    <x v="21"/>
    <x v="21"/>
    <n v="9090.93"/>
    <n v="1.55"/>
  </r>
  <r>
    <d v="2020-01-27T00:00:00"/>
    <x v="21"/>
    <x v="21"/>
    <n v="8952.18"/>
    <n v="1.55"/>
  </r>
  <r>
    <d v="2020-01-24T00:00:00"/>
    <x v="21"/>
    <x v="21"/>
    <n v="9141.4699999999993"/>
    <n v="1.55"/>
  </r>
  <r>
    <d v="2020-01-23T00:00:00"/>
    <x v="21"/>
    <x v="21"/>
    <n v="9216.98"/>
    <n v="1.55"/>
  </r>
  <r>
    <d v="2020-01-22T00:00:00"/>
    <x v="21"/>
    <x v="21"/>
    <n v="9188.58"/>
    <n v="1.55"/>
  </r>
  <r>
    <d v="2020-01-21T00:00:00"/>
    <x v="21"/>
    <x v="21"/>
    <n v="9166.6299999999992"/>
    <n v="1.55"/>
  </r>
  <r>
    <d v="2020-01-17T00:00:00"/>
    <x v="21"/>
    <x v="21"/>
    <n v="9173.73"/>
    <n v="1.55"/>
  </r>
  <r>
    <d v="2020-01-16T00:00:00"/>
    <x v="21"/>
    <x v="21"/>
    <n v="9125"/>
    <n v="1.54"/>
  </r>
  <r>
    <d v="2020-01-15T00:00:00"/>
    <x v="21"/>
    <x v="21"/>
    <n v="9035.67"/>
    <n v="1.54"/>
  </r>
  <r>
    <d v="2020-01-14T00:00:00"/>
    <x v="21"/>
    <x v="21"/>
    <n v="9033.42"/>
    <n v="1.54"/>
  </r>
  <r>
    <d v="2020-01-13T00:00:00"/>
    <x v="21"/>
    <x v="21"/>
    <n v="9070.65"/>
    <n v="1.54"/>
  </r>
  <r>
    <d v="2020-01-10T00:00:00"/>
    <x v="21"/>
    <x v="21"/>
    <n v="8966.64"/>
    <n v="1.54"/>
  </r>
  <r>
    <d v="2020-01-09T00:00:00"/>
    <x v="21"/>
    <x v="21"/>
    <n v="8989.6299999999992"/>
    <n v="1.55"/>
  </r>
  <r>
    <d v="2020-01-08T00:00:00"/>
    <x v="21"/>
    <x v="21"/>
    <n v="8912.3700000000008"/>
    <n v="1.55"/>
  </r>
  <r>
    <d v="2020-01-07T00:00:00"/>
    <x v="21"/>
    <x v="21"/>
    <n v="8846.4500000000007"/>
    <n v="1.55"/>
  </r>
  <r>
    <d v="2020-01-06T00:00:00"/>
    <x v="21"/>
    <x v="21"/>
    <n v="8848.51"/>
    <n v="1.55"/>
  </r>
  <r>
    <d v="2020-01-03T00:00:00"/>
    <x v="21"/>
    <x v="21"/>
    <n v="8793.9"/>
    <n v="1.55"/>
  </r>
  <r>
    <d v="2020-01-02T00:00:00"/>
    <x v="21"/>
    <x v="21"/>
    <n v="8872.2199999999993"/>
    <n v="1.55"/>
  </r>
  <r>
    <d v="2019-12-31T00:00:00"/>
    <x v="22"/>
    <x v="22"/>
    <n v="8733.07"/>
    <n v="1.55"/>
  </r>
  <r>
    <d v="2019-12-30T00:00:00"/>
    <x v="22"/>
    <x v="22"/>
    <n v="8709.73"/>
    <n v="1.55"/>
  </r>
  <r>
    <d v="2019-12-27T00:00:00"/>
    <x v="22"/>
    <x v="22"/>
    <n v="8770.98"/>
    <n v="1.55"/>
  </r>
  <r>
    <d v="2019-12-26T00:00:00"/>
    <x v="22"/>
    <x v="22"/>
    <n v="8778.31"/>
    <n v="1.55"/>
  </r>
  <r>
    <d v="2019-12-24T00:00:00"/>
    <x v="22"/>
    <x v="22"/>
    <n v="8699.51"/>
    <n v="1.55"/>
  </r>
  <r>
    <d v="2019-12-23T00:00:00"/>
    <x v="22"/>
    <x v="22"/>
    <n v="8696.01"/>
    <n v="1.55"/>
  </r>
  <r>
    <d v="2019-12-20T00:00:00"/>
    <x v="22"/>
    <x v="22"/>
    <n v="8678.49"/>
    <n v="1.55"/>
  </r>
  <r>
    <d v="2019-12-19T00:00:00"/>
    <x v="22"/>
    <x v="22"/>
    <n v="8641.2900000000009"/>
    <n v="1.55"/>
  </r>
  <r>
    <d v="2019-12-18T00:00:00"/>
    <x v="22"/>
    <x v="22"/>
    <n v="8580.6200000000008"/>
    <n v="1.55"/>
  </r>
  <r>
    <d v="2019-12-17T00:00:00"/>
    <x v="22"/>
    <x v="22"/>
    <n v="8575.7000000000007"/>
    <n v="1.55"/>
  </r>
  <r>
    <d v="2019-12-16T00:00:00"/>
    <x v="22"/>
    <x v="22"/>
    <n v="8570.33"/>
    <n v="1.56"/>
  </r>
  <r>
    <d v="2019-12-13T00:00:00"/>
    <x v="22"/>
    <x v="22"/>
    <n v="8487.7099999999991"/>
    <n v="1.55"/>
  </r>
  <r>
    <d v="2019-12-12T00:00:00"/>
    <x v="22"/>
    <x v="22"/>
    <n v="8466.89"/>
    <n v="1.55"/>
  </r>
  <r>
    <d v="2019-12-11T00:00:00"/>
    <x v="22"/>
    <x v="22"/>
    <n v="8402.61"/>
    <n v="1.55"/>
  </r>
  <r>
    <d v="2019-12-10T00:00:00"/>
    <x v="22"/>
    <x v="22"/>
    <n v="8354.2900000000009"/>
    <n v="1.55"/>
  </r>
  <r>
    <d v="2019-12-09T00:00:00"/>
    <x v="22"/>
    <x v="22"/>
    <n v="8362.74"/>
    <n v="1.55"/>
  </r>
  <r>
    <d v="2019-12-06T00:00:00"/>
    <x v="22"/>
    <x v="22"/>
    <n v="8397.3700000000008"/>
    <n v="1.55"/>
  </r>
  <r>
    <d v="2019-12-05T00:00:00"/>
    <x v="22"/>
    <x v="22"/>
    <n v="8308.4"/>
    <n v="1.55"/>
  </r>
  <r>
    <d v="2019-12-04T00:00:00"/>
    <x v="22"/>
    <x v="22"/>
    <n v="8296.5300000000007"/>
    <n v="1.55"/>
  </r>
  <r>
    <d v="2019-12-03T00:00:00"/>
    <x v="22"/>
    <x v="22"/>
    <n v="8254.74"/>
    <n v="1.55"/>
  </r>
  <r>
    <d v="2019-12-02T00:00:00"/>
    <x v="22"/>
    <x v="22"/>
    <n v="8309.26"/>
    <n v="1.56"/>
  </r>
  <r>
    <d v="2019-11-29T00:00:00"/>
    <x v="22"/>
    <x v="22"/>
    <n v="8403.68"/>
    <n v="1.56"/>
  </r>
  <r>
    <d v="2019-11-27T00:00:00"/>
    <x v="22"/>
    <x v="22"/>
    <n v="8444.7099999999991"/>
    <n v="1.55"/>
  </r>
  <r>
    <d v="2019-11-26T00:00:00"/>
    <x v="22"/>
    <x v="22"/>
    <n v="8385.75"/>
    <n v="1.55"/>
  </r>
  <r>
    <d v="2019-11-25T00:00:00"/>
    <x v="22"/>
    <x v="22"/>
    <n v="8371.93"/>
    <n v="1.55"/>
  </r>
  <r>
    <d v="2019-11-22T00:00:00"/>
    <x v="22"/>
    <x v="22"/>
    <n v="8272.0499999999993"/>
    <n v="1.55"/>
  </r>
  <r>
    <d v="2019-11-21T00:00:00"/>
    <x v="22"/>
    <x v="22"/>
    <n v="8265.6200000000008"/>
    <n v="1.55"/>
  </r>
  <r>
    <d v="2019-11-20T00:00:00"/>
    <x v="22"/>
    <x v="22"/>
    <n v="8283.75"/>
    <n v="1.55"/>
  </r>
  <r>
    <d v="2019-11-19T00:00:00"/>
    <x v="22"/>
    <x v="22"/>
    <n v="8338.74"/>
    <n v="1.55"/>
  </r>
  <r>
    <d v="2019-11-18T00:00:00"/>
    <x v="22"/>
    <x v="22"/>
    <n v="8328.48"/>
    <n v="1.55"/>
  </r>
  <r>
    <d v="2019-11-15T00:00:00"/>
    <x v="22"/>
    <x v="22"/>
    <n v="8315.52"/>
    <n v="1.55"/>
  </r>
  <r>
    <d v="2019-11-14T00:00:00"/>
    <x v="22"/>
    <x v="22"/>
    <n v="8257.83"/>
    <n v="1.55"/>
  </r>
  <r>
    <d v="2019-11-13T00:00:00"/>
    <x v="22"/>
    <x v="22"/>
    <n v="8259.81"/>
    <n v="1.55"/>
  </r>
  <r>
    <d v="2019-11-12T00:00:00"/>
    <x v="22"/>
    <x v="22"/>
    <n v="8263.7900000000009"/>
    <n v="1.55"/>
  </r>
  <r>
    <d v="2019-11-08T00:00:00"/>
    <x v="22"/>
    <x v="22"/>
    <n v="8255.89"/>
    <n v="1.55"/>
  </r>
  <r>
    <d v="2019-11-07T00:00:00"/>
    <x v="22"/>
    <x v="22"/>
    <n v="8219.65"/>
    <n v="1.55"/>
  </r>
  <r>
    <d v="2019-11-06T00:00:00"/>
    <x v="22"/>
    <x v="22"/>
    <n v="8196.0300000000007"/>
    <n v="1.55"/>
  </r>
  <r>
    <d v="2019-11-05T00:00:00"/>
    <x v="22"/>
    <x v="22"/>
    <n v="8210.17"/>
    <n v="1.56"/>
  </r>
  <r>
    <d v="2019-11-04T00:00:00"/>
    <x v="22"/>
    <x v="22"/>
    <n v="8210.66"/>
    <n v="1.56"/>
  </r>
  <r>
    <d v="2019-11-01T00:00:00"/>
    <x v="22"/>
    <x v="22"/>
    <n v="8161.17"/>
    <n v="1.57"/>
  </r>
  <r>
    <d v="2019-10-31T00:00:00"/>
    <x v="22"/>
    <x v="22"/>
    <n v="8083.83"/>
    <n v="1.58"/>
  </r>
  <r>
    <d v="2019-10-30T00:00:00"/>
    <x v="22"/>
    <x v="22"/>
    <n v="8083.11"/>
    <n v="1.82"/>
  </r>
  <r>
    <d v="2019-10-29T00:00:00"/>
    <x v="22"/>
    <x v="22"/>
    <n v="8047.51"/>
    <n v="1.82"/>
  </r>
  <r>
    <d v="2019-10-28T00:00:00"/>
    <x v="22"/>
    <x v="22"/>
    <n v="8110.67"/>
    <n v="1.83"/>
  </r>
  <r>
    <d v="2019-10-25T00:00:00"/>
    <x v="22"/>
    <x v="22"/>
    <n v="8029.22"/>
    <n v="1.83"/>
  </r>
  <r>
    <d v="2019-10-24T00:00:00"/>
    <x v="22"/>
    <x v="22"/>
    <n v="7966.72"/>
    <n v="1.85"/>
  </r>
  <r>
    <d v="2019-10-23T00:00:00"/>
    <x v="22"/>
    <x v="22"/>
    <n v="7889.47"/>
    <n v="1.85"/>
  </r>
  <r>
    <d v="2019-10-22T00:00:00"/>
    <x v="22"/>
    <x v="22"/>
    <n v="7874.62"/>
    <n v="1.85"/>
  </r>
  <r>
    <d v="2019-10-21T00:00:00"/>
    <x v="22"/>
    <x v="22"/>
    <n v="7940.33"/>
    <n v="1.85"/>
  </r>
  <r>
    <d v="2019-10-18T00:00:00"/>
    <x v="22"/>
    <x v="22"/>
    <n v="7868.49"/>
    <n v="1.85"/>
  </r>
  <r>
    <d v="2019-10-17T00:00:00"/>
    <x v="22"/>
    <x v="22"/>
    <n v="7942.14"/>
    <n v="1.85"/>
  </r>
  <r>
    <d v="2019-10-16T00:00:00"/>
    <x v="22"/>
    <x v="22"/>
    <n v="7920.21"/>
    <n v="1.9"/>
  </r>
  <r>
    <d v="2019-10-15T00:00:00"/>
    <x v="22"/>
    <x v="22"/>
    <n v="7942.85"/>
    <n v="1.9"/>
  </r>
  <r>
    <d v="2019-10-11T00:00:00"/>
    <x v="22"/>
    <x v="22"/>
    <n v="7843.88"/>
    <n v="1.82"/>
  </r>
  <r>
    <d v="2019-10-10T00:00:00"/>
    <x v="22"/>
    <x v="22"/>
    <n v="7740.36"/>
    <n v="1.82"/>
  </r>
  <r>
    <d v="2019-10-09T00:00:00"/>
    <x v="22"/>
    <x v="22"/>
    <n v="7690.53"/>
    <n v="1.82"/>
  </r>
  <r>
    <d v="2019-10-08T00:00:00"/>
    <x v="22"/>
    <x v="22"/>
    <n v="7604.27"/>
    <n v="1.82"/>
  </r>
  <r>
    <d v="2019-10-07T00:00:00"/>
    <x v="22"/>
    <x v="22"/>
    <n v="7725.13"/>
    <n v="1.82"/>
  </r>
  <r>
    <d v="2019-10-04T00:00:00"/>
    <x v="22"/>
    <x v="22"/>
    <n v="7754.1"/>
    <n v="1.82"/>
  </r>
  <r>
    <d v="2019-10-03T00:00:00"/>
    <x v="22"/>
    <x v="22"/>
    <n v="7638.4"/>
    <n v="1.83"/>
  </r>
  <r>
    <d v="2019-10-02T00:00:00"/>
    <x v="22"/>
    <x v="22"/>
    <n v="7550.79"/>
    <n v="1.85"/>
  </r>
  <r>
    <d v="2019-10-01T00:00:00"/>
    <x v="22"/>
    <x v="22"/>
    <n v="7684.14"/>
    <n v="1.88"/>
  </r>
  <r>
    <d v="2019-09-30T00:00:00"/>
    <x v="23"/>
    <x v="23"/>
    <n v="7749.45"/>
    <n v="1.9"/>
  </r>
  <r>
    <d v="2019-09-27T00:00:00"/>
    <x v="23"/>
    <x v="23"/>
    <n v="7681.58"/>
    <n v="1.83"/>
  </r>
  <r>
    <d v="2019-09-26T00:00:00"/>
    <x v="23"/>
    <x v="23"/>
    <n v="7771.99"/>
    <n v="1.85"/>
  </r>
  <r>
    <d v="2019-09-25T00:00:00"/>
    <x v="23"/>
    <x v="23"/>
    <n v="7803.54"/>
    <n v="1.9"/>
  </r>
  <r>
    <d v="2019-09-24T00:00:00"/>
    <x v="23"/>
    <x v="23"/>
    <n v="7710.04"/>
    <n v="1.9"/>
  </r>
  <r>
    <d v="2019-09-23T00:00:00"/>
    <x v="23"/>
    <x v="23"/>
    <n v="7818.61"/>
    <n v="1.9"/>
  </r>
  <r>
    <d v="2019-09-20T00:00:00"/>
    <x v="23"/>
    <x v="23"/>
    <n v="7823.55"/>
    <n v="1.9"/>
  </r>
  <r>
    <d v="2019-09-19T00:00:00"/>
    <x v="23"/>
    <x v="23"/>
    <n v="7901.79"/>
    <n v="1.9"/>
  </r>
  <r>
    <d v="2019-09-18T00:00:00"/>
    <x v="23"/>
    <x v="23"/>
    <n v="7888.56"/>
    <n v="2.25"/>
  </r>
  <r>
    <d v="2019-09-17T00:00:00"/>
    <x v="23"/>
    <x v="23"/>
    <n v="7888.79"/>
    <n v="2.2999999999999998"/>
  </r>
  <r>
    <d v="2019-09-16T00:00:00"/>
    <x v="23"/>
    <x v="23"/>
    <n v="7852.41"/>
    <n v="2.25"/>
  </r>
  <r>
    <d v="2019-09-13T00:00:00"/>
    <x v="23"/>
    <x v="23"/>
    <n v="7892.95"/>
    <n v="2.14"/>
  </r>
  <r>
    <d v="2019-09-12T00:00:00"/>
    <x v="23"/>
    <x v="23"/>
    <n v="7917.34"/>
    <n v="2.13"/>
  </r>
  <r>
    <d v="2019-09-11T00:00:00"/>
    <x v="23"/>
    <x v="23"/>
    <n v="7887.58"/>
    <n v="2.13"/>
  </r>
  <r>
    <d v="2019-09-10T00:00:00"/>
    <x v="23"/>
    <x v="23"/>
    <n v="7814.74"/>
    <n v="2.13"/>
  </r>
  <r>
    <d v="2019-09-09T00:00:00"/>
    <x v="23"/>
    <x v="23"/>
    <n v="7832.4"/>
    <n v="2.13"/>
  </r>
  <r>
    <d v="2019-09-06T00:00:00"/>
    <x v="23"/>
    <x v="23"/>
    <n v="7852.54"/>
    <n v="2.12"/>
  </r>
  <r>
    <d v="2019-09-05T00:00:00"/>
    <x v="23"/>
    <x v="23"/>
    <n v="7862.54"/>
    <n v="2.13"/>
  </r>
  <r>
    <d v="2019-09-04T00:00:00"/>
    <x v="23"/>
    <x v="23"/>
    <n v="7719.25"/>
    <n v="2.13"/>
  </r>
  <r>
    <d v="2019-09-03T00:00:00"/>
    <x v="23"/>
    <x v="23"/>
    <n v="7609.51"/>
    <n v="2.13"/>
  </r>
  <r>
    <d v="2019-08-30T00:00:00"/>
    <x v="23"/>
    <x v="23"/>
    <n v="7691"/>
    <n v="2.13"/>
  </r>
  <r>
    <d v="2019-08-29T00:00:00"/>
    <x v="23"/>
    <x v="23"/>
    <n v="7702.31"/>
    <n v="2.12"/>
  </r>
  <r>
    <d v="2019-08-28T00:00:00"/>
    <x v="23"/>
    <x v="23"/>
    <n v="7587.9"/>
    <n v="2.12"/>
  </r>
  <r>
    <d v="2019-08-27T00:00:00"/>
    <x v="23"/>
    <x v="23"/>
    <n v="7566.03"/>
    <n v="2.12"/>
  </r>
  <r>
    <d v="2019-08-26T00:00:00"/>
    <x v="23"/>
    <x v="23"/>
    <n v="7575.02"/>
    <n v="2.12"/>
  </r>
  <r>
    <d v="2019-08-23T00:00:00"/>
    <x v="23"/>
    <x v="23"/>
    <n v="7464.99"/>
    <n v="2.12"/>
  </r>
  <r>
    <d v="2019-08-22T00:00:00"/>
    <x v="23"/>
    <x v="23"/>
    <n v="7707.43"/>
    <n v="2.12"/>
  </r>
  <r>
    <d v="2019-08-21T00:00:00"/>
    <x v="23"/>
    <x v="23"/>
    <n v="7733.22"/>
    <n v="2.12"/>
  </r>
  <r>
    <d v="2019-08-20T00:00:00"/>
    <x v="23"/>
    <x v="23"/>
    <n v="7664.47"/>
    <n v="2.13"/>
  </r>
  <r>
    <d v="2019-08-19T00:00:00"/>
    <x v="23"/>
    <x v="23"/>
    <n v="7719.32"/>
    <n v="2.13"/>
  </r>
  <r>
    <d v="2019-08-16T00:00:00"/>
    <x v="23"/>
    <x v="23"/>
    <n v="7604.11"/>
    <n v="2.13"/>
  </r>
  <r>
    <d v="2019-08-15T00:00:00"/>
    <x v="23"/>
    <x v="23"/>
    <n v="7484.89"/>
    <n v="2.13"/>
  </r>
  <r>
    <d v="2019-08-14T00:00:00"/>
    <x v="23"/>
    <x v="23"/>
    <n v="7490.13"/>
    <n v="2.12"/>
  </r>
  <r>
    <d v="2019-08-13T00:00:00"/>
    <x v="23"/>
    <x v="23"/>
    <n v="7728.15"/>
    <n v="2.12"/>
  </r>
  <r>
    <d v="2019-08-12T00:00:00"/>
    <x v="23"/>
    <x v="23"/>
    <n v="7561.68"/>
    <n v="2.12"/>
  </r>
  <r>
    <d v="2019-08-09T00:00:00"/>
    <x v="23"/>
    <x v="23"/>
    <n v="7646.27"/>
    <n v="2.12"/>
  </r>
  <r>
    <d v="2019-08-08T00:00:00"/>
    <x v="23"/>
    <x v="23"/>
    <n v="7724.83"/>
    <n v="2.12"/>
  </r>
  <r>
    <d v="2019-08-07T00:00:00"/>
    <x v="23"/>
    <x v="23"/>
    <n v="7551.9"/>
    <n v="2.12"/>
  </r>
  <r>
    <d v="2019-08-06T00:00:00"/>
    <x v="23"/>
    <x v="23"/>
    <n v="7521.32"/>
    <n v="2.13"/>
  </r>
  <r>
    <d v="2019-08-05T00:00:00"/>
    <x v="23"/>
    <x v="23"/>
    <n v="7415.69"/>
    <n v="2.13"/>
  </r>
  <r>
    <d v="2019-08-02T00:00:00"/>
    <x v="23"/>
    <x v="23"/>
    <n v="7692.8"/>
    <n v="2.14"/>
  </r>
  <r>
    <d v="2019-08-01T00:00:00"/>
    <x v="23"/>
    <x v="23"/>
    <n v="7801.15"/>
    <n v="2.14"/>
  </r>
  <r>
    <d v="2019-07-31T00:00:00"/>
    <x v="23"/>
    <x v="23"/>
    <n v="7848.78"/>
    <n v="2.4"/>
  </r>
  <r>
    <d v="2019-07-30T00:00:00"/>
    <x v="23"/>
    <x v="23"/>
    <n v="7952.47"/>
    <n v="2.39"/>
  </r>
  <r>
    <d v="2019-07-29T00:00:00"/>
    <x v="23"/>
    <x v="23"/>
    <n v="7989.08"/>
    <n v="2.4"/>
  </r>
  <r>
    <d v="2019-07-26T00:00:00"/>
    <x v="23"/>
    <x v="23"/>
    <n v="8016.95"/>
    <n v="2.4"/>
  </r>
  <r>
    <d v="2019-07-25T00:00:00"/>
    <x v="23"/>
    <x v="23"/>
    <n v="7929.87"/>
    <n v="2.4"/>
  </r>
  <r>
    <d v="2019-07-24T00:00:00"/>
    <x v="23"/>
    <x v="23"/>
    <n v="8010.6"/>
    <n v="2.4"/>
  </r>
  <r>
    <d v="2019-07-23T00:00:00"/>
    <x v="23"/>
    <x v="23"/>
    <n v="7954.56"/>
    <n v="2.4"/>
  </r>
  <r>
    <d v="2019-07-22T00:00:00"/>
    <x v="23"/>
    <x v="23"/>
    <n v="7905.12"/>
    <n v="2.4"/>
  </r>
  <r>
    <d v="2019-07-19T00:00:00"/>
    <x v="23"/>
    <x v="23"/>
    <n v="7834.9"/>
    <n v="2.41"/>
  </r>
  <r>
    <d v="2019-07-18T00:00:00"/>
    <x v="23"/>
    <x v="23"/>
    <n v="7904.13"/>
    <n v="2.41"/>
  </r>
  <r>
    <d v="2019-07-17T00:00:00"/>
    <x v="23"/>
    <x v="23"/>
    <n v="7888.76"/>
    <n v="2.41"/>
  </r>
  <r>
    <d v="2019-07-16T00:00:00"/>
    <x v="23"/>
    <x v="23"/>
    <n v="7927.08"/>
    <n v="2.41"/>
  </r>
  <r>
    <d v="2019-07-15T00:00:00"/>
    <x v="23"/>
    <x v="23"/>
    <n v="7966.93"/>
    <n v="2.4"/>
  </r>
  <r>
    <d v="2019-07-12T00:00:00"/>
    <x v="23"/>
    <x v="23"/>
    <n v="7943.24"/>
    <n v="2.38"/>
  </r>
  <r>
    <d v="2019-07-11T00:00:00"/>
    <x v="23"/>
    <x v="23"/>
    <n v="7896.78"/>
    <n v="2.4"/>
  </r>
  <r>
    <d v="2019-07-10T00:00:00"/>
    <x v="23"/>
    <x v="23"/>
    <n v="7903.4"/>
    <n v="2.41"/>
  </r>
  <r>
    <d v="2019-07-09T00:00:00"/>
    <x v="23"/>
    <x v="23"/>
    <n v="7826.86"/>
    <n v="2.41"/>
  </r>
  <r>
    <d v="2019-07-08T00:00:00"/>
    <x v="23"/>
    <x v="23"/>
    <n v="7785.79"/>
    <n v="2.41"/>
  </r>
  <r>
    <d v="2019-07-05T00:00:00"/>
    <x v="23"/>
    <x v="23"/>
    <n v="7841.3"/>
    <n v="2.42"/>
  </r>
  <r>
    <d v="2019-07-03T00:00:00"/>
    <x v="23"/>
    <x v="23"/>
    <n v="7857.69"/>
    <n v="2.41"/>
  </r>
  <r>
    <d v="2019-07-02T00:00:00"/>
    <x v="23"/>
    <x v="23"/>
    <n v="7799.82"/>
    <n v="2.4"/>
  </r>
  <r>
    <d v="2019-07-01T00:00:00"/>
    <x v="23"/>
    <x v="23"/>
    <n v="7768.14"/>
    <n v="2.39"/>
  </r>
  <r>
    <d v="2019-06-28T00:00:00"/>
    <x v="24"/>
    <x v="24"/>
    <n v="7671.07"/>
    <n v="2.4"/>
  </r>
  <r>
    <d v="2019-06-27T00:00:00"/>
    <x v="24"/>
    <x v="24"/>
    <n v="7657.05"/>
    <n v="2.38"/>
  </r>
  <r>
    <d v="2019-06-26T00:00:00"/>
    <x v="24"/>
    <x v="24"/>
    <n v="7627.05"/>
    <n v="2.38"/>
  </r>
  <r>
    <d v="2019-06-25T00:00:00"/>
    <x v="24"/>
    <x v="24"/>
    <n v="7591.54"/>
    <n v="2.38"/>
  </r>
  <r>
    <d v="2019-06-24T00:00:00"/>
    <x v="24"/>
    <x v="24"/>
    <n v="7723.02"/>
    <n v="2.38"/>
  </r>
  <r>
    <d v="2019-06-21T00:00:00"/>
    <x v="24"/>
    <x v="24"/>
    <n v="7728.78"/>
    <n v="2.38"/>
  </r>
  <r>
    <d v="2019-06-20T00:00:00"/>
    <x v="24"/>
    <x v="24"/>
    <n v="7738.06"/>
    <n v="2.37"/>
  </r>
  <r>
    <d v="2019-06-19T00:00:00"/>
    <x v="24"/>
    <x v="24"/>
    <n v="7667.74"/>
    <n v="2.37"/>
  </r>
  <r>
    <d v="2019-06-18T00:00:00"/>
    <x v="24"/>
    <x v="24"/>
    <n v="7635.4"/>
    <n v="2.37"/>
  </r>
  <r>
    <d v="2019-06-17T00:00:00"/>
    <x v="24"/>
    <x v="24"/>
    <n v="7526.52"/>
    <n v="2.38"/>
  </r>
  <r>
    <d v="2019-06-14T00:00:00"/>
    <x v="24"/>
    <x v="24"/>
    <n v="7479.11"/>
    <n v="2.36"/>
  </r>
  <r>
    <d v="2019-06-13T00:00:00"/>
    <x v="24"/>
    <x v="24"/>
    <n v="7510.68"/>
    <n v="2.37"/>
  </r>
  <r>
    <d v="2019-06-12T00:00:00"/>
    <x v="24"/>
    <x v="24"/>
    <n v="7472.29"/>
    <n v="2.37"/>
  </r>
  <r>
    <d v="2019-06-11T00:00:00"/>
    <x v="24"/>
    <x v="24"/>
    <n v="7513.85"/>
    <n v="2.37"/>
  </r>
  <r>
    <d v="2019-06-10T00:00:00"/>
    <x v="24"/>
    <x v="24"/>
    <n v="7501.93"/>
    <n v="2.37"/>
  </r>
  <r>
    <d v="2019-06-07T00:00:00"/>
    <x v="24"/>
    <x v="24"/>
    <n v="7417.29"/>
    <n v="2.37"/>
  </r>
  <r>
    <d v="2019-06-06T00:00:00"/>
    <x v="24"/>
    <x v="24"/>
    <n v="7275.93"/>
    <n v="2.37"/>
  </r>
  <r>
    <d v="2019-06-05T00:00:00"/>
    <x v="24"/>
    <x v="24"/>
    <n v="7220.9"/>
    <n v="2.38"/>
  </r>
  <r>
    <d v="2019-06-04T00:00:00"/>
    <x v="24"/>
    <x v="24"/>
    <n v="7166.75"/>
    <n v="2.38"/>
  </r>
  <r>
    <d v="2019-06-03T00:00:00"/>
    <x v="24"/>
    <x v="24"/>
    <n v="6978.02"/>
    <n v="2.38"/>
  </r>
  <r>
    <d v="2019-05-31T00:00:00"/>
    <x v="24"/>
    <x v="24"/>
    <n v="7127.96"/>
    <n v="2.4"/>
  </r>
  <r>
    <d v="2019-05-30T00:00:00"/>
    <x v="24"/>
    <x v="24"/>
    <n v="7245.4"/>
    <n v="2.39"/>
  </r>
  <r>
    <d v="2019-05-29T00:00:00"/>
    <x v="24"/>
    <x v="24"/>
    <n v="7216.86"/>
    <n v="2.39"/>
  </r>
  <r>
    <d v="2019-05-28T00:00:00"/>
    <x v="24"/>
    <x v="24"/>
    <n v="7278.38"/>
    <n v="2.39"/>
  </r>
  <r>
    <d v="2019-05-24T00:00:00"/>
    <x v="24"/>
    <x v="24"/>
    <n v="7300.96"/>
    <n v="2.38"/>
  </r>
  <r>
    <d v="2019-05-23T00:00:00"/>
    <x v="24"/>
    <x v="24"/>
    <n v="7307.93"/>
    <n v="2.38"/>
  </r>
  <r>
    <d v="2019-05-22T00:00:00"/>
    <x v="24"/>
    <x v="24"/>
    <n v="7420.66"/>
    <n v="2.38"/>
  </r>
  <r>
    <d v="2019-05-21T00:00:00"/>
    <x v="24"/>
    <x v="24"/>
    <n v="7451.02"/>
    <n v="2.39"/>
  </r>
  <r>
    <d v="2019-05-20T00:00:00"/>
    <x v="24"/>
    <x v="24"/>
    <n v="7376.7"/>
    <n v="2.39"/>
  </r>
  <r>
    <d v="2019-05-17T00:00:00"/>
    <x v="24"/>
    <x v="24"/>
    <n v="7503.68"/>
    <n v="2.39"/>
  </r>
  <r>
    <d v="2019-05-16T00:00:00"/>
    <x v="24"/>
    <x v="24"/>
    <n v="7580.14"/>
    <n v="2.39"/>
  </r>
  <r>
    <d v="2019-05-15T00:00:00"/>
    <x v="24"/>
    <x v="24"/>
    <n v="7503.25"/>
    <n v="2.4"/>
  </r>
  <r>
    <d v="2019-05-14T00:00:00"/>
    <x v="24"/>
    <x v="24"/>
    <n v="7401.88"/>
    <n v="2.38"/>
  </r>
  <r>
    <d v="2019-05-13T00:00:00"/>
    <x v="24"/>
    <x v="24"/>
    <n v="7324.13"/>
    <n v="2.38"/>
  </r>
  <r>
    <d v="2019-05-10T00:00:00"/>
    <x v="24"/>
    <x v="24"/>
    <n v="7586.53"/>
    <n v="2.38"/>
  </r>
  <r>
    <d v="2019-05-09T00:00:00"/>
    <x v="24"/>
    <x v="24"/>
    <n v="7582.75"/>
    <n v="2.38"/>
  </r>
  <r>
    <d v="2019-05-08T00:00:00"/>
    <x v="24"/>
    <x v="24"/>
    <n v="7617.55"/>
    <n v="2.39"/>
  </r>
  <r>
    <d v="2019-05-07T00:00:00"/>
    <x v="24"/>
    <x v="24"/>
    <n v="7640.15"/>
    <n v="2.4"/>
  </r>
  <r>
    <d v="2019-05-06T00:00:00"/>
    <x v="24"/>
    <x v="24"/>
    <n v="7794.09"/>
    <n v="2.4"/>
  </r>
  <r>
    <d v="2019-05-03T00:00:00"/>
    <x v="24"/>
    <x v="24"/>
    <n v="7845.73"/>
    <n v="2.4"/>
  </r>
  <r>
    <d v="2019-05-02T00:00:00"/>
    <x v="24"/>
    <x v="24"/>
    <n v="7724.06"/>
    <n v="2.41"/>
  </r>
  <r>
    <d v="2019-05-01T00:00:00"/>
    <x v="24"/>
    <x v="24"/>
    <n v="7751.85"/>
    <n v="2.4500000000000002"/>
  </r>
  <r>
    <d v="2019-04-30T00:00:00"/>
    <x v="24"/>
    <x v="24"/>
    <n v="7781.46"/>
    <n v="2.4500000000000002"/>
  </r>
  <r>
    <d v="2019-04-29T00:00:00"/>
    <x v="24"/>
    <x v="24"/>
    <n v="7839.04"/>
    <n v="2.4500000000000002"/>
  </r>
  <r>
    <d v="2019-04-26T00:00:00"/>
    <x v="24"/>
    <x v="24"/>
    <n v="7826.68"/>
    <n v="2.44"/>
  </r>
  <r>
    <d v="2019-04-25T00:00:00"/>
    <x v="24"/>
    <x v="24"/>
    <n v="7816.92"/>
    <n v="2.44"/>
  </r>
  <r>
    <d v="2019-04-24T00:00:00"/>
    <x v="24"/>
    <x v="24"/>
    <n v="7784.41"/>
    <n v="2.44"/>
  </r>
  <r>
    <d v="2019-04-23T00:00:00"/>
    <x v="24"/>
    <x v="24"/>
    <n v="7810.71"/>
    <n v="2.44"/>
  </r>
  <r>
    <d v="2019-04-22T00:00:00"/>
    <x v="24"/>
    <x v="24"/>
    <n v="7713.49"/>
    <n v="2.44"/>
  </r>
  <r>
    <d v="2019-04-18T00:00:00"/>
    <x v="24"/>
    <x v="24"/>
    <n v="7689.72"/>
    <n v="2.4300000000000002"/>
  </r>
  <r>
    <d v="2019-04-17T00:00:00"/>
    <x v="24"/>
    <x v="24"/>
    <n v="7680.72"/>
    <n v="2.42"/>
  </r>
  <r>
    <d v="2019-04-16T00:00:00"/>
    <x v="24"/>
    <x v="24"/>
    <n v="7654.73"/>
    <n v="2.41"/>
  </r>
  <r>
    <d v="2019-04-15T00:00:00"/>
    <x v="24"/>
    <x v="24"/>
    <n v="7629.12"/>
    <n v="2.41"/>
  </r>
  <r>
    <d v="2019-04-12T00:00:00"/>
    <x v="24"/>
    <x v="24"/>
    <n v="7628.15"/>
    <n v="2.41"/>
  </r>
  <r>
    <d v="2019-04-11T00:00:00"/>
    <x v="24"/>
    <x v="24"/>
    <n v="7594.89"/>
    <n v="2.41"/>
  </r>
  <r>
    <d v="2019-04-10T00:00:00"/>
    <x v="24"/>
    <x v="24"/>
    <n v="7611.49"/>
    <n v="2.41"/>
  </r>
  <r>
    <d v="2019-04-09T00:00:00"/>
    <x v="24"/>
    <x v="24"/>
    <n v="7568.49"/>
    <n v="2.41"/>
  </r>
  <r>
    <d v="2019-04-08T00:00:00"/>
    <x v="24"/>
    <x v="24"/>
    <n v="7599.74"/>
    <n v="2.41"/>
  </r>
  <r>
    <d v="2019-04-05T00:00:00"/>
    <x v="24"/>
    <x v="24"/>
    <n v="7578.84"/>
    <n v="2.41"/>
  </r>
  <r>
    <d v="2019-04-04T00:00:00"/>
    <x v="24"/>
    <x v="24"/>
    <n v="7540.57"/>
    <n v="2.41"/>
  </r>
  <r>
    <d v="2019-04-03T00:00:00"/>
    <x v="24"/>
    <x v="24"/>
    <n v="7544.97"/>
    <n v="2.41"/>
  </r>
  <r>
    <d v="2019-04-02T00:00:00"/>
    <x v="24"/>
    <x v="24"/>
    <n v="7499.64"/>
    <n v="2.41"/>
  </r>
  <r>
    <d v="2019-04-01T00:00:00"/>
    <x v="24"/>
    <x v="24"/>
    <n v="7478.42"/>
    <n v="2.41"/>
  </r>
  <r>
    <d v="2019-03-29T00:00:00"/>
    <x v="25"/>
    <x v="25"/>
    <n v="7378.77"/>
    <n v="2.4300000000000002"/>
  </r>
  <r>
    <d v="2019-03-28T00:00:00"/>
    <x v="25"/>
    <x v="25"/>
    <n v="7320.47"/>
    <n v="2.41"/>
  </r>
  <r>
    <d v="2019-03-27T00:00:00"/>
    <x v="25"/>
    <x v="25"/>
    <n v="7308.19"/>
    <n v="2.41"/>
  </r>
  <r>
    <d v="2019-03-26T00:00:00"/>
    <x v="25"/>
    <x v="25"/>
    <n v="7351.15"/>
    <n v="2.4"/>
  </r>
  <r>
    <d v="2019-03-25T00:00:00"/>
    <x v="25"/>
    <x v="25"/>
    <n v="7316.96"/>
    <n v="2.4"/>
  </r>
  <r>
    <d v="2019-03-22T00:00:00"/>
    <x v="25"/>
    <x v="25"/>
    <n v="7326.06"/>
    <n v="2.41"/>
  </r>
  <r>
    <d v="2019-03-21T00:00:00"/>
    <x v="25"/>
    <x v="25"/>
    <n v="7493.27"/>
    <n v="2.41"/>
  </r>
  <r>
    <d v="2019-03-20T00:00:00"/>
    <x v="25"/>
    <x v="25"/>
    <n v="7380.75"/>
    <n v="2.41"/>
  </r>
  <r>
    <d v="2019-03-19T00:00:00"/>
    <x v="25"/>
    <x v="25"/>
    <n v="7349.28"/>
    <n v="2.4"/>
  </r>
  <r>
    <d v="2019-03-18T00:00:00"/>
    <x v="25"/>
    <x v="25"/>
    <n v="7326.28"/>
    <n v="2.4"/>
  </r>
  <r>
    <d v="2019-03-15T00:00:00"/>
    <x v="25"/>
    <x v="25"/>
    <n v="7306.99"/>
    <n v="2.4"/>
  </r>
  <r>
    <d v="2019-03-14T00:00:00"/>
    <x v="25"/>
    <x v="25"/>
    <n v="7243.01"/>
    <n v="2.4"/>
  </r>
  <r>
    <d v="2019-03-13T00:00:00"/>
    <x v="25"/>
    <x v="25"/>
    <n v="7256.98"/>
    <n v="2.4"/>
  </r>
  <r>
    <d v="2019-03-12T00:00:00"/>
    <x v="25"/>
    <x v="25"/>
    <n v="7201.28"/>
    <n v="2.4"/>
  </r>
  <r>
    <d v="2019-03-11T00:00:00"/>
    <x v="25"/>
    <x v="25"/>
    <n v="7164.02"/>
    <n v="2.4"/>
  </r>
  <r>
    <d v="2019-03-08T00:00:00"/>
    <x v="25"/>
    <x v="25"/>
    <n v="7015.69"/>
    <n v="2.4"/>
  </r>
  <r>
    <d v="2019-03-07T00:00:00"/>
    <x v="25"/>
    <x v="25"/>
    <n v="7026.88"/>
    <n v="2.4"/>
  </r>
  <r>
    <d v="2019-03-06T00:00:00"/>
    <x v="25"/>
    <x v="25"/>
    <n v="7112.47"/>
    <n v="2.4"/>
  </r>
  <r>
    <d v="2019-03-05T00:00:00"/>
    <x v="25"/>
    <x v="25"/>
    <n v="7156.78"/>
    <n v="2.4"/>
  </r>
  <r>
    <d v="2019-03-04T00:00:00"/>
    <x v="25"/>
    <x v="25"/>
    <n v="7150.83"/>
    <n v="2.4"/>
  </r>
  <r>
    <d v="2019-03-01T00:00:00"/>
    <x v="25"/>
    <x v="25"/>
    <n v="7151.57"/>
    <n v="2.4"/>
  </r>
  <r>
    <d v="2019-02-28T00:00:00"/>
    <x v="25"/>
    <x v="25"/>
    <n v="7097.52"/>
    <n v="2.4"/>
  </r>
  <r>
    <d v="2019-02-27T00:00:00"/>
    <x v="25"/>
    <x v="25"/>
    <n v="7117.01"/>
    <n v="2.4"/>
  </r>
  <r>
    <d v="2019-02-26T00:00:00"/>
    <x v="25"/>
    <x v="25"/>
    <n v="7123.22"/>
    <n v="2.4"/>
  </r>
  <r>
    <d v="2019-02-25T00:00:00"/>
    <x v="25"/>
    <x v="25"/>
    <n v="7115.43"/>
    <n v="2.4"/>
  </r>
  <r>
    <d v="2019-02-22T00:00:00"/>
    <x v="25"/>
    <x v="25"/>
    <n v="7090.62"/>
    <n v="2.4"/>
  </r>
  <r>
    <d v="2019-02-21T00:00:00"/>
    <x v="25"/>
    <x v="25"/>
    <n v="7035.16"/>
    <n v="2.4"/>
  </r>
  <r>
    <d v="2019-02-20T00:00:00"/>
    <x v="25"/>
    <x v="25"/>
    <n v="7062.34"/>
    <n v="2.4"/>
  </r>
  <r>
    <d v="2019-02-19T00:00:00"/>
    <x v="25"/>
    <x v="25"/>
    <n v="7066.61"/>
    <n v="2.4"/>
  </r>
  <r>
    <d v="2019-02-15T00:00:00"/>
    <x v="25"/>
    <x v="25"/>
    <n v="7055.18"/>
    <n v="2.4"/>
  </r>
  <r>
    <d v="2019-02-14T00:00:00"/>
    <x v="25"/>
    <x v="25"/>
    <n v="7022.42"/>
    <n v="2.4"/>
  </r>
  <r>
    <d v="2019-02-13T00:00:00"/>
    <x v="25"/>
    <x v="25"/>
    <n v="7015.88"/>
    <n v="2.4"/>
  </r>
  <r>
    <d v="2019-02-12T00:00:00"/>
    <x v="25"/>
    <x v="25"/>
    <n v="7014.67"/>
    <n v="2.4"/>
  </r>
  <r>
    <d v="2019-02-11T00:00:00"/>
    <x v="25"/>
    <x v="25"/>
    <n v="6909.19"/>
    <n v="2.4"/>
  </r>
  <r>
    <d v="2019-02-08T00:00:00"/>
    <x v="25"/>
    <x v="25"/>
    <n v="6913.13"/>
    <n v="2.4"/>
  </r>
  <r>
    <d v="2019-02-07T00:00:00"/>
    <x v="25"/>
    <x v="25"/>
    <n v="6904.98"/>
    <n v="2.4"/>
  </r>
  <r>
    <d v="2019-02-06T00:00:00"/>
    <x v="25"/>
    <x v="25"/>
    <n v="6997.62"/>
    <n v="2.4"/>
  </r>
  <r>
    <d v="2019-02-05T00:00:00"/>
    <x v="25"/>
    <x v="25"/>
    <n v="7023.52"/>
    <n v="2.4"/>
  </r>
  <r>
    <d v="2019-02-04T00:00:00"/>
    <x v="25"/>
    <x v="25"/>
    <n v="6959.96"/>
    <n v="2.4"/>
  </r>
  <r>
    <d v="2019-02-01T00:00:00"/>
    <x v="25"/>
    <x v="25"/>
    <n v="6875.52"/>
    <n v="2.4"/>
  </r>
  <r>
    <d v="2019-01-31T00:00:00"/>
    <x v="25"/>
    <x v="25"/>
    <n v="6906.84"/>
    <n v="2.4"/>
  </r>
  <r>
    <d v="2019-01-30T00:00:00"/>
    <x v="25"/>
    <x v="25"/>
    <n v="6807.91"/>
    <n v="2.4"/>
  </r>
  <r>
    <d v="2019-01-29T00:00:00"/>
    <x v="25"/>
    <x v="25"/>
    <n v="6632.79"/>
    <n v="2.4"/>
  </r>
  <r>
    <d v="2019-01-28T00:00:00"/>
    <x v="25"/>
    <x v="25"/>
    <n v="6697.09"/>
    <n v="2.4"/>
  </r>
  <r>
    <d v="2019-01-25T00:00:00"/>
    <x v="25"/>
    <x v="25"/>
    <n v="6787.37"/>
    <n v="2.4"/>
  </r>
  <r>
    <d v="2019-01-24T00:00:00"/>
    <x v="25"/>
    <x v="25"/>
    <n v="6702.55"/>
    <n v="2.4"/>
  </r>
  <r>
    <d v="2019-01-23T00:00:00"/>
    <x v="25"/>
    <x v="25"/>
    <n v="6658.76"/>
    <n v="2.4"/>
  </r>
  <r>
    <d v="2019-01-22T00:00:00"/>
    <x v="25"/>
    <x v="25"/>
    <n v="6646.81"/>
    <n v="2.4"/>
  </r>
  <r>
    <d v="2019-01-18T00:00:00"/>
    <x v="25"/>
    <x v="25"/>
    <n v="6784.61"/>
    <n v="2.4"/>
  </r>
  <r>
    <d v="2019-01-17T00:00:00"/>
    <x v="25"/>
    <x v="25"/>
    <n v="6718.45"/>
    <n v="2.4"/>
  </r>
  <r>
    <d v="2019-01-16T00:00:00"/>
    <x v="25"/>
    <x v="25"/>
    <n v="6668.56"/>
    <n v="2.4"/>
  </r>
  <r>
    <d v="2019-01-15T00:00:00"/>
    <x v="25"/>
    <x v="25"/>
    <n v="6669.64"/>
    <n v="2.4"/>
  </r>
  <r>
    <d v="2019-01-14T00:00:00"/>
    <x v="25"/>
    <x v="25"/>
    <n v="6541.04"/>
    <n v="2.4"/>
  </r>
  <r>
    <d v="2019-01-11T00:00:00"/>
    <x v="25"/>
    <x v="25"/>
    <n v="6601.4"/>
    <n v="2.4"/>
  </r>
  <r>
    <d v="2019-01-10T00:00:00"/>
    <x v="25"/>
    <x v="25"/>
    <n v="6620.94"/>
    <n v="2.4"/>
  </r>
  <r>
    <d v="2019-01-09T00:00:00"/>
    <x v="25"/>
    <x v="25"/>
    <n v="6600.69"/>
    <n v="2.4"/>
  </r>
  <r>
    <d v="2019-01-08T00:00:00"/>
    <x v="25"/>
    <x v="25"/>
    <n v="6551.85"/>
    <n v="2.4"/>
  </r>
  <r>
    <d v="2019-01-07T00:00:00"/>
    <x v="25"/>
    <x v="25"/>
    <n v="6488.25"/>
    <n v="2.4"/>
  </r>
  <r>
    <d v="2019-01-04T00:00:00"/>
    <x v="25"/>
    <x v="25"/>
    <n v="6422.67"/>
    <n v="2.4"/>
  </r>
  <r>
    <d v="2019-01-03T00:00:00"/>
    <x v="25"/>
    <x v="25"/>
    <n v="6147.13"/>
    <n v="2.4"/>
  </r>
  <r>
    <d v="2019-01-02T00:00:00"/>
    <x v="25"/>
    <x v="25"/>
    <n v="6360.87"/>
    <n v="2.4"/>
  </r>
  <r>
    <d v="2018-12-31T00:00:00"/>
    <x v="26"/>
    <x v="26"/>
    <n v="6329.97"/>
    <n v="2.4"/>
  </r>
  <r>
    <d v="2018-12-28T00:00:00"/>
    <x v="26"/>
    <x v="26"/>
    <n v="6285.27"/>
    <n v="2.4"/>
  </r>
  <r>
    <d v="2018-12-27T00:00:00"/>
    <x v="26"/>
    <x v="26"/>
    <n v="6288.3"/>
    <n v="2.4"/>
  </r>
  <r>
    <d v="2018-12-26T00:00:00"/>
    <x v="26"/>
    <x v="26"/>
    <n v="6262.77"/>
    <n v="2.4"/>
  </r>
  <r>
    <d v="2018-12-24T00:00:00"/>
    <x v="26"/>
    <x v="26"/>
    <n v="5899.35"/>
    <n v="2.4"/>
  </r>
  <r>
    <d v="2018-12-21T00:00:00"/>
    <x v="26"/>
    <x v="26"/>
    <n v="6046.56"/>
    <n v="2.4"/>
  </r>
  <r>
    <d v="2018-12-20T00:00:00"/>
    <x v="26"/>
    <x v="26"/>
    <n v="6243.19"/>
    <n v="2.4"/>
  </r>
  <r>
    <d v="2018-12-19T00:00:00"/>
    <x v="26"/>
    <x v="26"/>
    <n v="6342.97"/>
    <n v="2.2000000000000002"/>
  </r>
  <r>
    <d v="2018-12-18T00:00:00"/>
    <x v="26"/>
    <x v="26"/>
    <n v="6491.52"/>
    <n v="2.2000000000000002"/>
  </r>
  <r>
    <d v="2018-12-17T00:00:00"/>
    <x v="26"/>
    <x v="26"/>
    <n v="6448.39"/>
    <n v="2.2000000000000002"/>
  </r>
  <r>
    <d v="2018-12-14T00:00:00"/>
    <x v="26"/>
    <x v="26"/>
    <n v="6594.96"/>
    <n v="2.19"/>
  </r>
  <r>
    <d v="2018-12-13T00:00:00"/>
    <x v="26"/>
    <x v="26"/>
    <n v="6767.97"/>
    <n v="2.19"/>
  </r>
  <r>
    <d v="2018-12-12T00:00:00"/>
    <x v="26"/>
    <x v="26"/>
    <n v="6763.96"/>
    <n v="2.19"/>
  </r>
  <r>
    <d v="2018-12-11T00:00:00"/>
    <x v="26"/>
    <x v="26"/>
    <n v="6704.24"/>
    <n v="2.19"/>
  </r>
  <r>
    <d v="2018-12-10T00:00:00"/>
    <x v="26"/>
    <x v="26"/>
    <n v="6682.74"/>
    <n v="2.2000000000000002"/>
  </r>
  <r>
    <d v="2018-12-07T00:00:00"/>
    <x v="26"/>
    <x v="26"/>
    <n v="6613.27"/>
    <n v="2.19"/>
  </r>
  <r>
    <d v="2018-12-06T00:00:00"/>
    <x v="26"/>
    <x v="26"/>
    <n v="6838.85"/>
    <n v="2.2000000000000002"/>
  </r>
  <r>
    <d v="2018-12-04T00:00:00"/>
    <x v="26"/>
    <x v="26"/>
    <n v="6795.21"/>
    <n v="2.2000000000000002"/>
  </r>
  <r>
    <d v="2018-12-03T00:00:00"/>
    <x v="26"/>
    <x v="26"/>
    <n v="7062.13"/>
    <n v="2.19"/>
  </r>
  <r>
    <d v="2018-11-30T00:00:00"/>
    <x v="26"/>
    <x v="26"/>
    <n v="6949.01"/>
    <n v="2.2000000000000002"/>
  </r>
  <r>
    <d v="2018-11-29T00:00:00"/>
    <x v="26"/>
    <x v="26"/>
    <n v="6892.4"/>
    <n v="2.2000000000000002"/>
  </r>
  <r>
    <d v="2018-11-28T00:00:00"/>
    <x v="26"/>
    <x v="26"/>
    <n v="6913.33"/>
    <n v="2.2000000000000002"/>
  </r>
  <r>
    <d v="2018-11-27T00:00:00"/>
    <x v="26"/>
    <x v="26"/>
    <n v="6701.04"/>
    <n v="2.2000000000000002"/>
  </r>
  <r>
    <d v="2018-11-26T00:00:00"/>
    <x v="26"/>
    <x v="26"/>
    <n v="6678.34"/>
    <n v="2.2000000000000002"/>
  </r>
  <r>
    <d v="2018-11-23T00:00:00"/>
    <x v="26"/>
    <x v="26"/>
    <n v="6527.35"/>
    <n v="2.2000000000000002"/>
  </r>
  <r>
    <d v="2018-11-21T00:00:00"/>
    <x v="26"/>
    <x v="26"/>
    <n v="6575.66"/>
    <n v="2.2000000000000002"/>
  </r>
  <r>
    <d v="2018-11-20T00:00:00"/>
    <x v="26"/>
    <x v="26"/>
    <n v="6526.96"/>
    <n v="2.2000000000000002"/>
  </r>
  <r>
    <d v="2018-11-19T00:00:00"/>
    <x v="26"/>
    <x v="26"/>
    <n v="6642.92"/>
    <n v="2.2000000000000002"/>
  </r>
  <r>
    <d v="2018-11-16T00:00:00"/>
    <x v="26"/>
    <x v="26"/>
    <n v="6867.02"/>
    <n v="2.2000000000000002"/>
  </r>
  <r>
    <d v="2018-11-15T00:00:00"/>
    <x v="26"/>
    <x v="26"/>
    <n v="6890.45"/>
    <n v="2.2000000000000002"/>
  </r>
  <r>
    <d v="2018-11-14T00:00:00"/>
    <x v="26"/>
    <x v="26"/>
    <n v="6769.87"/>
    <n v="2.2000000000000002"/>
  </r>
  <r>
    <d v="2018-11-13T00:00:00"/>
    <x v="26"/>
    <x v="26"/>
    <n v="6830.91"/>
    <n v="2.2000000000000002"/>
  </r>
  <r>
    <d v="2018-11-09T00:00:00"/>
    <x v="26"/>
    <x v="26"/>
    <n v="7039.15"/>
    <n v="2.19"/>
  </r>
  <r>
    <d v="2018-11-08T00:00:00"/>
    <x v="26"/>
    <x v="26"/>
    <n v="7158.59"/>
    <n v="2.2000000000000002"/>
  </r>
  <r>
    <d v="2018-11-07T00:00:00"/>
    <x v="26"/>
    <x v="26"/>
    <n v="7203.13"/>
    <n v="2.2000000000000002"/>
  </r>
  <r>
    <d v="2018-11-06T00:00:00"/>
    <x v="26"/>
    <x v="26"/>
    <n v="6988.85"/>
    <n v="2.2000000000000002"/>
  </r>
  <r>
    <d v="2018-11-05T00:00:00"/>
    <x v="26"/>
    <x v="26"/>
    <n v="6937.09"/>
    <n v="2.2000000000000002"/>
  </r>
  <r>
    <d v="2018-11-02T00:00:00"/>
    <x v="26"/>
    <x v="26"/>
    <n v="6965.29"/>
    <n v="2.19"/>
  </r>
  <r>
    <d v="2018-11-01T00:00:00"/>
    <x v="26"/>
    <x v="26"/>
    <n v="7069.17"/>
    <n v="2.2000000000000002"/>
  </r>
  <r>
    <d v="2018-10-31T00:00:00"/>
    <x v="26"/>
    <x v="26"/>
    <n v="6967.1"/>
    <n v="2.2000000000000002"/>
  </r>
  <r>
    <d v="2018-10-30T00:00:00"/>
    <x v="26"/>
    <x v="26"/>
    <n v="6810.12"/>
    <n v="2.2000000000000002"/>
  </r>
  <r>
    <d v="2018-10-29T00:00:00"/>
    <x v="26"/>
    <x v="26"/>
    <n v="6713.9"/>
    <n v="2.2000000000000002"/>
  </r>
  <r>
    <d v="2018-10-26T00:00:00"/>
    <x v="26"/>
    <x v="26"/>
    <n v="6852.4"/>
    <n v="2.2000000000000002"/>
  </r>
  <r>
    <d v="2018-10-25T00:00:00"/>
    <x v="26"/>
    <x v="26"/>
    <n v="7016.39"/>
    <n v="2.2000000000000002"/>
  </r>
  <r>
    <d v="2018-10-24T00:00:00"/>
    <x v="26"/>
    <x v="26"/>
    <n v="6789.15"/>
    <n v="2.2000000000000002"/>
  </r>
  <r>
    <d v="2018-10-23T00:00:00"/>
    <x v="26"/>
    <x v="26"/>
    <n v="7118.67"/>
    <n v="2.2000000000000002"/>
  </r>
  <r>
    <d v="2018-10-22T00:00:00"/>
    <x v="26"/>
    <x v="26"/>
    <n v="7141.21"/>
    <n v="2.19"/>
  </r>
  <r>
    <d v="2018-10-19T00:00:00"/>
    <x v="26"/>
    <x v="26"/>
    <n v="7107.23"/>
    <n v="2.19"/>
  </r>
  <r>
    <d v="2018-10-18T00:00:00"/>
    <x v="26"/>
    <x v="26"/>
    <n v="7116.09"/>
    <n v="2.19"/>
  </r>
  <r>
    <d v="2018-10-17T00:00:00"/>
    <x v="26"/>
    <x v="26"/>
    <n v="7278.63"/>
    <n v="2.19"/>
  </r>
  <r>
    <d v="2018-10-16T00:00:00"/>
    <x v="26"/>
    <x v="26"/>
    <n v="7276.43"/>
    <n v="2.1800000000000002"/>
  </r>
  <r>
    <d v="2018-10-15T00:00:00"/>
    <x v="26"/>
    <x v="26"/>
    <n v="7068.67"/>
    <n v="2.1800000000000002"/>
  </r>
  <r>
    <d v="2018-10-12T00:00:00"/>
    <x v="26"/>
    <x v="26"/>
    <n v="7157.21"/>
    <n v="2.1800000000000002"/>
  </r>
  <r>
    <d v="2018-10-11T00:00:00"/>
    <x v="26"/>
    <x v="26"/>
    <n v="6964.03"/>
    <n v="2.1800000000000002"/>
  </r>
  <r>
    <d v="2018-10-10T00:00:00"/>
    <x v="26"/>
    <x v="26"/>
    <n v="7044.5"/>
    <n v="2.1800000000000002"/>
  </r>
  <r>
    <d v="2018-10-09T00:00:00"/>
    <x v="26"/>
    <x v="26"/>
    <n v="7371.61"/>
    <n v="2.1800000000000002"/>
  </r>
  <r>
    <d v="2018-10-05T00:00:00"/>
    <x v="26"/>
    <x v="26"/>
    <n v="7399.01"/>
    <n v="2.1800000000000002"/>
  </r>
  <r>
    <d v="2018-10-04T00:00:00"/>
    <x v="26"/>
    <x v="26"/>
    <n v="7490"/>
    <n v="2.1800000000000002"/>
  </r>
  <r>
    <d v="2018-10-03T00:00:00"/>
    <x v="26"/>
    <x v="26"/>
    <n v="7637.43"/>
    <n v="2.1800000000000002"/>
  </r>
  <r>
    <d v="2018-10-02T00:00:00"/>
    <x v="26"/>
    <x v="26"/>
    <n v="7628.28"/>
    <n v="2.1800000000000002"/>
  </r>
  <r>
    <d v="2018-10-01T00:00:00"/>
    <x v="26"/>
    <x v="26"/>
    <n v="7645.45"/>
    <n v="2.1800000000000002"/>
  </r>
  <r>
    <d v="2018-09-28T00:00:00"/>
    <x v="27"/>
    <x v="27"/>
    <n v="7627.65"/>
    <n v="2.1800000000000002"/>
  </r>
  <r>
    <d v="2018-09-27T00:00:00"/>
    <x v="27"/>
    <x v="27"/>
    <n v="7629.57"/>
    <n v="2.1800000000000002"/>
  </r>
  <r>
    <d v="2018-09-26T00:00:00"/>
    <x v="27"/>
    <x v="27"/>
    <n v="7563.09"/>
    <n v="1.93"/>
  </r>
  <r>
    <d v="2018-09-25T00:00:00"/>
    <x v="27"/>
    <x v="27"/>
    <n v="7563.19"/>
    <n v="1.93"/>
  </r>
  <r>
    <d v="2018-09-24T00:00:00"/>
    <x v="27"/>
    <x v="27"/>
    <n v="7548.75"/>
    <n v="1.93"/>
  </r>
  <r>
    <d v="2018-09-21T00:00:00"/>
    <x v="27"/>
    <x v="27"/>
    <n v="7531.07"/>
    <n v="1.92"/>
  </r>
  <r>
    <d v="2018-09-20T00:00:00"/>
    <x v="27"/>
    <x v="27"/>
    <n v="7569.03"/>
    <n v="1.92"/>
  </r>
  <r>
    <d v="2018-09-19T00:00:00"/>
    <x v="27"/>
    <x v="27"/>
    <n v="7490.32"/>
    <n v="1.92"/>
  </r>
  <r>
    <d v="2018-09-18T00:00:00"/>
    <x v="27"/>
    <x v="27"/>
    <n v="7494.4"/>
    <n v="1.92"/>
  </r>
  <r>
    <d v="2018-09-17T00:00:00"/>
    <x v="27"/>
    <x v="27"/>
    <n v="7434.73"/>
    <n v="1.92"/>
  </r>
  <r>
    <d v="2018-09-14T00:00:00"/>
    <x v="27"/>
    <x v="27"/>
    <n v="7545.5"/>
    <n v="1.92"/>
  </r>
  <r>
    <d v="2018-09-13T00:00:00"/>
    <x v="27"/>
    <x v="27"/>
    <n v="7561.69"/>
    <n v="1.92"/>
  </r>
  <r>
    <d v="2018-09-12T00:00:00"/>
    <x v="27"/>
    <x v="27"/>
    <n v="7488.06"/>
    <n v="1.92"/>
  </r>
  <r>
    <d v="2018-09-11T00:00:00"/>
    <x v="27"/>
    <x v="27"/>
    <n v="7507.87"/>
    <n v="1.92"/>
  </r>
  <r>
    <d v="2018-09-10T00:00:00"/>
    <x v="27"/>
    <x v="27"/>
    <n v="7447.68"/>
    <n v="1.92"/>
  </r>
  <r>
    <d v="2018-09-07T00:00:00"/>
    <x v="27"/>
    <x v="27"/>
    <n v="7430.26"/>
    <n v="1.92"/>
  </r>
  <r>
    <d v="2018-09-06T00:00:00"/>
    <x v="27"/>
    <x v="27"/>
    <n v="7453.17"/>
    <n v="1.92"/>
  </r>
  <r>
    <d v="2018-09-05T00:00:00"/>
    <x v="27"/>
    <x v="27"/>
    <n v="7523.26"/>
    <n v="1.92"/>
  </r>
  <r>
    <d v="2018-09-04T00:00:00"/>
    <x v="27"/>
    <x v="27"/>
    <n v="7622.32"/>
    <n v="1.92"/>
  </r>
  <r>
    <d v="2018-08-31T00:00:00"/>
    <x v="27"/>
    <x v="27"/>
    <n v="7654.55"/>
    <n v="1.91"/>
  </r>
  <r>
    <d v="2018-08-30T00:00:00"/>
    <x v="27"/>
    <x v="27"/>
    <n v="7642.67"/>
    <n v="1.92"/>
  </r>
  <r>
    <d v="2018-08-29T00:00:00"/>
    <x v="27"/>
    <x v="27"/>
    <n v="7660.18"/>
    <n v="1.92"/>
  </r>
  <r>
    <d v="2018-08-28T00:00:00"/>
    <x v="27"/>
    <x v="27"/>
    <n v="7570.25"/>
    <n v="1.92"/>
  </r>
  <r>
    <d v="2018-08-27T00:00:00"/>
    <x v="27"/>
    <x v="27"/>
    <n v="7559.13"/>
    <n v="1.92"/>
  </r>
  <r>
    <d v="2018-08-24T00:00:00"/>
    <x v="27"/>
    <x v="27"/>
    <n v="7485.4"/>
    <n v="1.92"/>
  </r>
  <r>
    <d v="2018-08-23T00:00:00"/>
    <x v="27"/>
    <x v="27"/>
    <n v="7413.84"/>
    <n v="1.92"/>
  </r>
  <r>
    <d v="2018-08-22T00:00:00"/>
    <x v="27"/>
    <x v="27"/>
    <n v="7424.6"/>
    <n v="1.92"/>
  </r>
  <r>
    <d v="2018-08-21T00:00:00"/>
    <x v="27"/>
    <x v="27"/>
    <n v="7397.23"/>
    <n v="1.92"/>
  </r>
  <r>
    <d v="2018-08-20T00:00:00"/>
    <x v="27"/>
    <x v="27"/>
    <n v="7371.42"/>
    <n v="1.92"/>
  </r>
  <r>
    <d v="2018-08-17T00:00:00"/>
    <x v="27"/>
    <x v="27"/>
    <n v="7377.54"/>
    <n v="1.92"/>
  </r>
  <r>
    <d v="2018-08-16T00:00:00"/>
    <x v="27"/>
    <x v="27"/>
    <n v="7374.3"/>
    <n v="1.92"/>
  </r>
  <r>
    <d v="2018-08-15T00:00:00"/>
    <x v="27"/>
    <x v="27"/>
    <n v="7354.66"/>
    <n v="1.91"/>
  </r>
  <r>
    <d v="2018-08-14T00:00:00"/>
    <x v="27"/>
    <x v="27"/>
    <n v="7447.17"/>
    <n v="1.91"/>
  </r>
  <r>
    <d v="2018-08-13T00:00:00"/>
    <x v="27"/>
    <x v="27"/>
    <n v="7401.17"/>
    <n v="1.91"/>
  </r>
  <r>
    <d v="2018-08-10T00:00:00"/>
    <x v="27"/>
    <x v="27"/>
    <n v="7408.3"/>
    <n v="1.91"/>
  </r>
  <r>
    <d v="2018-08-09T00:00:00"/>
    <x v="27"/>
    <x v="27"/>
    <n v="7466.96"/>
    <n v="1.91"/>
  </r>
  <r>
    <d v="2018-08-08T00:00:00"/>
    <x v="27"/>
    <x v="27"/>
    <n v="7469.55"/>
    <n v="1.91"/>
  </r>
  <r>
    <d v="2018-08-07T00:00:00"/>
    <x v="27"/>
    <x v="27"/>
    <n v="7462.65"/>
    <n v="1.91"/>
  </r>
  <r>
    <d v="2018-08-06T00:00:00"/>
    <x v="27"/>
    <x v="27"/>
    <n v="7438.99"/>
    <n v="1.91"/>
  </r>
  <r>
    <d v="2018-08-03T00:00:00"/>
    <x v="27"/>
    <x v="27"/>
    <n v="7395.49"/>
    <n v="1.91"/>
  </r>
  <r>
    <d v="2018-08-02T00:00:00"/>
    <x v="27"/>
    <x v="27"/>
    <n v="7372.15"/>
    <n v="1.91"/>
  </r>
  <r>
    <d v="2018-08-01T00:00:00"/>
    <x v="27"/>
    <x v="27"/>
    <n v="7272.89"/>
    <n v="1.91"/>
  </r>
  <r>
    <d v="2018-07-31T00:00:00"/>
    <x v="27"/>
    <x v="27"/>
    <n v="7231.98"/>
    <n v="1.91"/>
  </r>
  <r>
    <d v="2018-07-30T00:00:00"/>
    <x v="27"/>
    <x v="27"/>
    <n v="7193.1"/>
    <n v="1.91"/>
  </r>
  <r>
    <d v="2018-07-27T00:00:00"/>
    <x v="27"/>
    <x v="27"/>
    <n v="7296.78"/>
    <n v="1.91"/>
  </r>
  <r>
    <d v="2018-07-26T00:00:00"/>
    <x v="27"/>
    <x v="27"/>
    <n v="7400.75"/>
    <n v="1.91"/>
  </r>
  <r>
    <d v="2018-07-25T00:00:00"/>
    <x v="27"/>
    <x v="27"/>
    <n v="7508.59"/>
    <n v="1.91"/>
  </r>
  <r>
    <d v="2018-07-24T00:00:00"/>
    <x v="27"/>
    <x v="27"/>
    <n v="7406.25"/>
    <n v="1.91"/>
  </r>
  <r>
    <d v="2018-07-23T00:00:00"/>
    <x v="27"/>
    <x v="27"/>
    <n v="7371.78"/>
    <n v="1.91"/>
  </r>
  <r>
    <d v="2018-07-20T00:00:00"/>
    <x v="27"/>
    <x v="27"/>
    <n v="7350.23"/>
    <n v="1.91"/>
  </r>
  <r>
    <d v="2018-07-19T00:00:00"/>
    <x v="27"/>
    <x v="27"/>
    <n v="7352.36"/>
    <n v="1.91"/>
  </r>
  <r>
    <d v="2018-07-18T00:00:00"/>
    <x v="27"/>
    <x v="27"/>
    <n v="7390.13"/>
    <n v="1.91"/>
  </r>
  <r>
    <d v="2018-07-17T00:00:00"/>
    <x v="27"/>
    <x v="27"/>
    <n v="7403.89"/>
    <n v="1.91"/>
  </r>
  <r>
    <d v="2018-07-16T00:00:00"/>
    <x v="27"/>
    <x v="27"/>
    <n v="7357.9"/>
    <n v="1.91"/>
  </r>
  <r>
    <d v="2018-07-13T00:00:00"/>
    <x v="27"/>
    <x v="27"/>
    <n v="7375.82"/>
    <n v="1.91"/>
  </r>
  <r>
    <d v="2018-07-12T00:00:00"/>
    <x v="27"/>
    <x v="27"/>
    <n v="7366.25"/>
    <n v="1.91"/>
  </r>
  <r>
    <d v="2018-07-11T00:00:00"/>
    <x v="27"/>
    <x v="27"/>
    <n v="7243.98"/>
    <n v="1.91"/>
  </r>
  <r>
    <d v="2018-07-10T00:00:00"/>
    <x v="27"/>
    <x v="27"/>
    <n v="7282.6"/>
    <n v="1.91"/>
  </r>
  <r>
    <d v="2018-07-09T00:00:00"/>
    <x v="27"/>
    <x v="27"/>
    <n v="7276"/>
    <n v="1.91"/>
  </r>
  <r>
    <d v="2018-07-06T00:00:00"/>
    <x v="27"/>
    <x v="27"/>
    <n v="7207.33"/>
    <n v="1.91"/>
  </r>
  <r>
    <d v="2018-07-05T00:00:00"/>
    <x v="27"/>
    <x v="27"/>
    <n v="7101.05"/>
    <n v="1.91"/>
  </r>
  <r>
    <d v="2018-07-03T00:00:00"/>
    <x v="27"/>
    <x v="27"/>
    <n v="7014.55"/>
    <n v="1.91"/>
  </r>
  <r>
    <d v="2018-07-02T00:00:00"/>
    <x v="27"/>
    <x v="27"/>
    <n v="7097.82"/>
    <n v="1.91"/>
  </r>
  <r>
    <d v="2018-06-29T00:00:00"/>
    <x v="28"/>
    <x v="28"/>
    <n v="7040.8"/>
    <n v="1.91"/>
  </r>
  <r>
    <d v="2018-06-28T00:00:00"/>
    <x v="28"/>
    <x v="28"/>
    <n v="7031.6"/>
    <n v="1.91"/>
  </r>
  <r>
    <d v="2018-06-27T00:00:00"/>
    <x v="28"/>
    <x v="28"/>
    <n v="6969.67"/>
    <n v="1.91"/>
  </r>
  <r>
    <d v="2018-06-26T00:00:00"/>
    <x v="28"/>
    <x v="28"/>
    <n v="7068.19"/>
    <n v="1.92"/>
  </r>
  <r>
    <d v="2018-06-25T00:00:00"/>
    <x v="28"/>
    <x v="28"/>
    <n v="7038.17"/>
    <n v="1.92"/>
  </r>
  <r>
    <d v="2018-06-22T00:00:00"/>
    <x v="28"/>
    <x v="28"/>
    <n v="7197.51"/>
    <n v="1.92"/>
  </r>
  <r>
    <d v="2018-06-21T00:00:00"/>
    <x v="28"/>
    <x v="28"/>
    <n v="7217.49"/>
    <n v="1.92"/>
  </r>
  <r>
    <d v="2018-06-20T00:00:00"/>
    <x v="28"/>
    <x v="28"/>
    <n v="7280.7"/>
    <n v="1.92"/>
  </r>
  <r>
    <d v="2018-06-19T00:00:00"/>
    <x v="28"/>
    <x v="28"/>
    <n v="7228.04"/>
    <n v="1.91"/>
  </r>
  <r>
    <d v="2018-06-18T00:00:00"/>
    <x v="28"/>
    <x v="28"/>
    <n v="7251.41"/>
    <n v="1.9"/>
  </r>
  <r>
    <d v="2018-06-15T00:00:00"/>
    <x v="28"/>
    <x v="28"/>
    <n v="7255.76"/>
    <n v="1.9"/>
  </r>
  <r>
    <d v="2018-06-14T00:00:00"/>
    <x v="28"/>
    <x v="28"/>
    <n v="7279.59"/>
    <n v="1.9"/>
  </r>
  <r>
    <d v="2018-06-13T00:00:00"/>
    <x v="28"/>
    <x v="28"/>
    <n v="7205.26"/>
    <n v="1.7"/>
  </r>
  <r>
    <d v="2018-06-12T00:00:00"/>
    <x v="28"/>
    <x v="28"/>
    <n v="7209.18"/>
    <n v="1.7"/>
  </r>
  <r>
    <d v="2018-06-11T00:00:00"/>
    <x v="28"/>
    <x v="28"/>
    <n v="7168.48"/>
    <n v="1.7"/>
  </r>
  <r>
    <d v="2018-06-08T00:00:00"/>
    <x v="28"/>
    <x v="28"/>
    <n v="7152.62"/>
    <n v="1.7"/>
  </r>
  <r>
    <d v="2018-06-07T00:00:00"/>
    <x v="28"/>
    <x v="28"/>
    <n v="7152.83"/>
    <n v="1.7"/>
  </r>
  <r>
    <d v="2018-06-06T00:00:00"/>
    <x v="28"/>
    <x v="28"/>
    <n v="7210.08"/>
    <n v="1.7"/>
  </r>
  <r>
    <d v="2018-06-05T00:00:00"/>
    <x v="28"/>
    <x v="28"/>
    <n v="7166.75"/>
    <n v="1.7"/>
  </r>
  <r>
    <d v="2018-06-04T00:00:00"/>
    <x v="28"/>
    <x v="28"/>
    <n v="7143.57"/>
    <n v="1.7"/>
  </r>
  <r>
    <d v="2018-06-01T00:00:00"/>
    <x v="28"/>
    <x v="28"/>
    <n v="7083.93"/>
    <n v="1.7"/>
  </r>
  <r>
    <d v="2018-05-31T00:00:00"/>
    <x v="28"/>
    <x v="28"/>
    <n v="6967.73"/>
    <n v="1.7"/>
  </r>
  <r>
    <d v="2018-05-30T00:00:00"/>
    <x v="28"/>
    <x v="28"/>
    <n v="6976.37"/>
    <n v="1.7"/>
  </r>
  <r>
    <d v="2018-05-29T00:00:00"/>
    <x v="28"/>
    <x v="28"/>
    <n v="6926.54"/>
    <n v="1.7"/>
  </r>
  <r>
    <d v="2018-05-25T00:00:00"/>
    <x v="28"/>
    <x v="28"/>
    <n v="6960.92"/>
    <n v="1.7"/>
  </r>
  <r>
    <d v="2018-05-24T00:00:00"/>
    <x v="28"/>
    <x v="28"/>
    <n v="6949.7"/>
    <n v="1.7"/>
  </r>
  <r>
    <d v="2018-05-23T00:00:00"/>
    <x v="28"/>
    <x v="28"/>
    <n v="6953.63"/>
    <n v="1.7"/>
  </r>
  <r>
    <d v="2018-05-22T00:00:00"/>
    <x v="28"/>
    <x v="28"/>
    <n v="6893.62"/>
    <n v="1.7"/>
  </r>
  <r>
    <d v="2018-05-21T00:00:00"/>
    <x v="28"/>
    <x v="28"/>
    <n v="6905.53"/>
    <n v="1.7"/>
  </r>
  <r>
    <d v="2018-05-18T00:00:00"/>
    <x v="28"/>
    <x v="28"/>
    <n v="6866.25"/>
    <n v="1.7"/>
  </r>
  <r>
    <d v="2018-05-17T00:00:00"/>
    <x v="28"/>
    <x v="28"/>
    <n v="6901.63"/>
    <n v="1.7"/>
  </r>
  <r>
    <d v="2018-05-16T00:00:00"/>
    <x v="28"/>
    <x v="28"/>
    <n v="6929.97"/>
    <n v="1.7"/>
  </r>
  <r>
    <d v="2018-05-15T00:00:00"/>
    <x v="28"/>
    <x v="28"/>
    <n v="6888.54"/>
    <n v="1.7"/>
  </r>
  <r>
    <d v="2018-05-14T00:00:00"/>
    <x v="28"/>
    <x v="28"/>
    <n v="6964.37"/>
    <n v="1.7"/>
  </r>
  <r>
    <d v="2018-05-11T00:00:00"/>
    <x v="28"/>
    <x v="28"/>
    <n v="6952.56"/>
    <n v="1.7"/>
  </r>
  <r>
    <d v="2018-05-10T00:00:00"/>
    <x v="28"/>
    <x v="28"/>
    <n v="6963.55"/>
    <n v="1.7"/>
  </r>
  <r>
    <d v="2018-05-09T00:00:00"/>
    <x v="28"/>
    <x v="28"/>
    <n v="6893.21"/>
    <n v="1.7"/>
  </r>
  <r>
    <d v="2018-05-08T00:00:00"/>
    <x v="28"/>
    <x v="28"/>
    <n v="6815.48"/>
    <n v="1.7"/>
  </r>
  <r>
    <d v="2018-05-07T00:00:00"/>
    <x v="28"/>
    <x v="28"/>
    <n v="6821.87"/>
    <n v="1.7"/>
  </r>
  <r>
    <d v="2018-05-04T00:00:00"/>
    <x v="28"/>
    <x v="28"/>
    <n v="6769.12"/>
    <n v="1.7"/>
  </r>
  <r>
    <d v="2018-05-03T00:00:00"/>
    <x v="28"/>
    <x v="28"/>
    <n v="6643.48"/>
    <n v="1.7"/>
  </r>
  <r>
    <d v="2018-05-02T00:00:00"/>
    <x v="28"/>
    <x v="28"/>
    <n v="6644.48"/>
    <n v="1.7"/>
  </r>
  <r>
    <d v="2018-05-01T00:00:00"/>
    <x v="28"/>
    <x v="28"/>
    <n v="6681.96"/>
    <n v="1.7"/>
  </r>
  <r>
    <d v="2018-04-30T00:00:00"/>
    <x v="28"/>
    <x v="28"/>
    <n v="6605.57"/>
    <n v="1.69"/>
  </r>
  <r>
    <d v="2018-04-27T00:00:00"/>
    <x v="28"/>
    <x v="28"/>
    <n v="6656.35"/>
    <n v="1.7"/>
  </r>
  <r>
    <d v="2018-04-26T00:00:00"/>
    <x v="28"/>
    <x v="28"/>
    <n v="6649.65"/>
    <n v="1.7"/>
  </r>
  <r>
    <d v="2018-04-25T00:00:00"/>
    <x v="28"/>
    <x v="28"/>
    <n v="6513.94"/>
    <n v="1.7"/>
  </r>
  <r>
    <d v="2018-04-24T00:00:00"/>
    <x v="28"/>
    <x v="28"/>
    <n v="6509.05"/>
    <n v="1.7"/>
  </r>
  <r>
    <d v="2018-04-23T00:00:00"/>
    <x v="28"/>
    <x v="28"/>
    <n v="6648.8"/>
    <n v="1.7"/>
  </r>
  <r>
    <d v="2018-04-20T00:00:00"/>
    <x v="28"/>
    <x v="28"/>
    <n v="6667.75"/>
    <n v="1.7"/>
  </r>
  <r>
    <d v="2018-04-19T00:00:00"/>
    <x v="28"/>
    <x v="28"/>
    <n v="6774.89"/>
    <n v="1.69"/>
  </r>
  <r>
    <d v="2018-04-18T00:00:00"/>
    <x v="28"/>
    <x v="28"/>
    <n v="6833.21"/>
    <n v="1.69"/>
  </r>
  <r>
    <d v="2018-04-17T00:00:00"/>
    <x v="28"/>
    <x v="28"/>
    <n v="6816.37"/>
    <n v="1.69"/>
  </r>
  <r>
    <d v="2018-04-16T00:00:00"/>
    <x v="28"/>
    <x v="28"/>
    <n v="6675.18"/>
    <n v="1.69"/>
  </r>
  <r>
    <d v="2018-04-13T00:00:00"/>
    <x v="28"/>
    <x v="28"/>
    <n v="6628.34"/>
    <n v="1.69"/>
  </r>
  <r>
    <d v="2018-04-12T00:00:00"/>
    <x v="28"/>
    <x v="28"/>
    <n v="6656.26"/>
    <n v="1.69"/>
  </r>
  <r>
    <d v="2018-04-11T00:00:00"/>
    <x v="28"/>
    <x v="28"/>
    <n v="6583.44"/>
    <n v="1.69"/>
  </r>
  <r>
    <d v="2018-04-10T00:00:00"/>
    <x v="28"/>
    <x v="28"/>
    <n v="6615.87"/>
    <n v="1.69"/>
  </r>
  <r>
    <d v="2018-04-09T00:00:00"/>
    <x v="28"/>
    <x v="28"/>
    <n v="6472.34"/>
    <n v="1.69"/>
  </r>
  <r>
    <d v="2018-04-06T00:00:00"/>
    <x v="28"/>
    <x v="28"/>
    <n v="6433.21"/>
    <n v="1.69"/>
  </r>
  <r>
    <d v="2018-04-05T00:00:00"/>
    <x v="28"/>
    <x v="28"/>
    <n v="6594.84"/>
    <n v="1.69"/>
  </r>
  <r>
    <d v="2018-04-04T00:00:00"/>
    <x v="28"/>
    <x v="28"/>
    <n v="6560.06"/>
    <n v="1.69"/>
  </r>
  <r>
    <d v="2018-04-03T00:00:00"/>
    <x v="28"/>
    <x v="28"/>
    <n v="6458.83"/>
    <n v="1.69"/>
  </r>
  <r>
    <d v="2018-04-02T00:00:00"/>
    <x v="28"/>
    <x v="28"/>
    <n v="6390.84"/>
    <n v="1.68"/>
  </r>
  <r>
    <d v="2018-03-29T00:00:00"/>
    <x v="29"/>
    <x v="29"/>
    <n v="6581.13"/>
    <n v="1.68"/>
  </r>
  <r>
    <d v="2018-03-28T00:00:00"/>
    <x v="29"/>
    <x v="29"/>
    <n v="6460.81"/>
    <n v="1.68"/>
  </r>
  <r>
    <d v="2018-03-27T00:00:00"/>
    <x v="29"/>
    <x v="29"/>
    <n v="6529.84"/>
    <n v="1.68"/>
  </r>
  <r>
    <d v="2018-03-26T00:00:00"/>
    <x v="29"/>
    <x v="29"/>
    <n v="6753.83"/>
    <n v="1.68"/>
  </r>
  <r>
    <d v="2018-03-23T00:00:00"/>
    <x v="29"/>
    <x v="29"/>
    <n v="6508.09"/>
    <n v="1.68"/>
  </r>
  <r>
    <d v="2018-03-22T00:00:00"/>
    <x v="29"/>
    <x v="29"/>
    <n v="6682.26"/>
    <n v="1.68"/>
  </r>
  <r>
    <d v="2018-03-21T00:00:00"/>
    <x v="29"/>
    <x v="29"/>
    <n v="6853.45"/>
    <n v="1.44"/>
  </r>
  <r>
    <d v="2018-03-20T00:00:00"/>
    <x v="29"/>
    <x v="29"/>
    <n v="6885.92"/>
    <n v="1.44"/>
  </r>
  <r>
    <d v="2018-03-19T00:00:00"/>
    <x v="29"/>
    <x v="29"/>
    <n v="6864.88"/>
    <n v="1.43"/>
  </r>
  <r>
    <d v="2018-03-16T00:00:00"/>
    <x v="29"/>
    <x v="29"/>
    <n v="7019.95"/>
    <n v="1.43"/>
  </r>
  <r>
    <d v="2018-03-15T00:00:00"/>
    <x v="29"/>
    <x v="29"/>
    <n v="7030.97"/>
    <n v="1.43"/>
  </r>
  <r>
    <d v="2018-03-14T00:00:00"/>
    <x v="29"/>
    <x v="29"/>
    <n v="7040.98"/>
    <n v="1.42"/>
  </r>
  <r>
    <d v="2018-03-13T00:00:00"/>
    <x v="29"/>
    <x v="29"/>
    <n v="7046.51"/>
    <n v="1.42"/>
  </r>
  <r>
    <d v="2018-03-12T00:00:00"/>
    <x v="29"/>
    <x v="29"/>
    <n v="7131.12"/>
    <n v="1.42"/>
  </r>
  <r>
    <d v="2018-03-09T00:00:00"/>
    <x v="29"/>
    <x v="29"/>
    <n v="7101.18"/>
    <n v="1.42"/>
  </r>
  <r>
    <d v="2018-03-08T00:00:00"/>
    <x v="29"/>
    <x v="29"/>
    <n v="6966.43"/>
    <n v="1.42"/>
  </r>
  <r>
    <d v="2018-03-07T00:00:00"/>
    <x v="29"/>
    <x v="29"/>
    <n v="6929.39"/>
    <n v="1.42"/>
  </r>
  <r>
    <d v="2018-03-06T00:00:00"/>
    <x v="29"/>
    <x v="29"/>
    <n v="6913.02"/>
    <n v="1.42"/>
  </r>
  <r>
    <d v="2018-03-05T00:00:00"/>
    <x v="29"/>
    <x v="29"/>
    <n v="6881.28"/>
    <n v="1.42"/>
  </r>
  <r>
    <d v="2018-03-02T00:00:00"/>
    <x v="29"/>
    <x v="29"/>
    <n v="6811.04"/>
    <n v="1.42"/>
  </r>
  <r>
    <d v="2018-03-01T00:00:00"/>
    <x v="29"/>
    <x v="29"/>
    <n v="6750.54"/>
    <n v="1.42"/>
  </r>
  <r>
    <d v="2018-02-28T00:00:00"/>
    <x v="29"/>
    <x v="29"/>
    <n v="6854.42"/>
    <n v="1.35"/>
  </r>
  <r>
    <d v="2018-02-27T00:00:00"/>
    <x v="29"/>
    <x v="29"/>
    <n v="6900.35"/>
    <n v="1.42"/>
  </r>
  <r>
    <d v="2018-02-26T00:00:00"/>
    <x v="29"/>
    <x v="29"/>
    <n v="6989.1"/>
    <n v="1.42"/>
  </r>
  <r>
    <d v="2018-02-23T00:00:00"/>
    <x v="29"/>
    <x v="29"/>
    <n v="6896.6"/>
    <n v="1.42"/>
  </r>
  <r>
    <d v="2018-02-22T00:00:00"/>
    <x v="29"/>
    <x v="29"/>
    <n v="6761.85"/>
    <n v="1.42"/>
  </r>
  <r>
    <d v="2018-02-21T00:00:00"/>
    <x v="29"/>
    <x v="29"/>
    <n v="6759.26"/>
    <n v="1.42"/>
  </r>
  <r>
    <d v="2018-02-20T00:00:00"/>
    <x v="29"/>
    <x v="29"/>
    <n v="6779.69"/>
    <n v="1.42"/>
  </r>
  <r>
    <d v="2018-02-16T00:00:00"/>
    <x v="29"/>
    <x v="29"/>
    <n v="6770.66"/>
    <n v="1.42"/>
  </r>
  <r>
    <d v="2018-02-15T00:00:00"/>
    <x v="29"/>
    <x v="29"/>
    <n v="6794.92"/>
    <n v="1.42"/>
  </r>
  <r>
    <d v="2018-02-14T00:00:00"/>
    <x v="29"/>
    <x v="29"/>
    <n v="6675.03"/>
    <n v="1.42"/>
  </r>
  <r>
    <d v="2018-02-13T00:00:00"/>
    <x v="29"/>
    <x v="29"/>
    <n v="6553.86"/>
    <n v="1.42"/>
  </r>
  <r>
    <d v="2018-02-12T00:00:00"/>
    <x v="29"/>
    <x v="29"/>
    <n v="6523.85"/>
    <n v="1.42"/>
  </r>
  <r>
    <d v="2018-02-09T00:00:00"/>
    <x v="29"/>
    <x v="29"/>
    <n v="6412.68"/>
    <n v="1.42"/>
  </r>
  <r>
    <d v="2018-02-08T00:00:00"/>
    <x v="29"/>
    <x v="29"/>
    <n v="6306.1"/>
    <n v="1.42"/>
  </r>
  <r>
    <d v="2018-02-07T00:00:00"/>
    <x v="29"/>
    <x v="29"/>
    <n v="6582.02"/>
    <n v="1.42"/>
  </r>
  <r>
    <d v="2018-02-06T00:00:00"/>
    <x v="29"/>
    <x v="29"/>
    <n v="6665.98"/>
    <n v="1.42"/>
  </r>
  <r>
    <d v="2018-02-05T00:00:00"/>
    <x v="29"/>
    <x v="29"/>
    <n v="6495.92"/>
    <n v="1.42"/>
  </r>
  <r>
    <d v="2018-02-02T00:00:00"/>
    <x v="29"/>
    <x v="29"/>
    <n v="6760.29"/>
    <n v="1.42"/>
  </r>
  <r>
    <d v="2018-02-01T00:00:00"/>
    <x v="29"/>
    <x v="29"/>
    <n v="6901.5"/>
    <n v="1.42"/>
  </r>
  <r>
    <d v="2018-01-31T00:00:00"/>
    <x v="29"/>
    <x v="29"/>
    <n v="6949.99"/>
    <n v="1.34"/>
  </r>
  <r>
    <d v="2018-01-30T00:00:00"/>
    <x v="29"/>
    <x v="29"/>
    <n v="6930.73"/>
    <n v="1.42"/>
  </r>
  <r>
    <d v="2018-01-29T00:00:00"/>
    <x v="29"/>
    <x v="29"/>
    <n v="6988.31"/>
    <n v="1.42"/>
  </r>
  <r>
    <d v="2018-01-26T00:00:00"/>
    <x v="29"/>
    <x v="29"/>
    <n v="7022.97"/>
    <n v="1.42"/>
  </r>
  <r>
    <d v="2018-01-25T00:00:00"/>
    <x v="29"/>
    <x v="29"/>
    <n v="6916.3"/>
    <n v="1.42"/>
  </r>
  <r>
    <d v="2018-01-24T00:00:00"/>
    <x v="29"/>
    <x v="29"/>
    <n v="6919.35"/>
    <n v="1.42"/>
  </r>
  <r>
    <d v="2018-01-23T00:00:00"/>
    <x v="29"/>
    <x v="29"/>
    <n v="6963.46"/>
    <n v="1.42"/>
  </r>
  <r>
    <d v="2018-01-22T00:00:00"/>
    <x v="29"/>
    <x v="29"/>
    <n v="6906.28"/>
    <n v="1.42"/>
  </r>
  <r>
    <d v="2018-01-19T00:00:00"/>
    <x v="29"/>
    <x v="29"/>
    <n v="6834.33"/>
    <n v="1.42"/>
  </r>
  <r>
    <d v="2018-01-18T00:00:00"/>
    <x v="29"/>
    <x v="29"/>
    <n v="6811.38"/>
    <n v="1.42"/>
  </r>
  <r>
    <d v="2018-01-17T00:00:00"/>
    <x v="29"/>
    <x v="29"/>
    <n v="6810.28"/>
    <n v="1.42"/>
  </r>
  <r>
    <d v="2018-01-16T00:00:00"/>
    <x v="29"/>
    <x v="29"/>
    <n v="6737.14"/>
    <n v="1.42"/>
  </r>
  <r>
    <d v="2018-01-12T00:00:00"/>
    <x v="29"/>
    <x v="29"/>
    <n v="6758.54"/>
    <n v="1.42"/>
  </r>
  <r>
    <d v="2018-01-11T00:00:00"/>
    <x v="29"/>
    <x v="29"/>
    <n v="6708.49"/>
    <n v="1.42"/>
  </r>
  <r>
    <d v="2018-01-10T00:00:00"/>
    <x v="29"/>
    <x v="29"/>
    <n v="6662.66"/>
    <n v="1.42"/>
  </r>
  <r>
    <d v="2018-01-09T00:00:00"/>
    <x v="29"/>
    <x v="29"/>
    <n v="6677.94"/>
    <n v="1.42"/>
  </r>
  <r>
    <d v="2018-01-08T00:00:00"/>
    <x v="29"/>
    <x v="29"/>
    <n v="6676.63"/>
    <n v="1.42"/>
  </r>
  <r>
    <d v="2018-01-05T00:00:00"/>
    <x v="29"/>
    <x v="29"/>
    <n v="6653.29"/>
    <n v="1.42"/>
  </r>
  <r>
    <d v="2018-01-04T00:00:00"/>
    <x v="29"/>
    <x v="29"/>
    <n v="6584.58"/>
    <n v="1.42"/>
  </r>
  <r>
    <d v="2018-01-03T00:00:00"/>
    <x v="29"/>
    <x v="29"/>
    <n v="6575.8"/>
    <n v="1.42"/>
  </r>
  <r>
    <d v="2018-01-02T00:00:00"/>
    <x v="29"/>
    <x v="29"/>
    <n v="6511.34"/>
    <n v="1.42"/>
  </r>
  <r>
    <d v="2017-12-29T00:00:00"/>
    <x v="30"/>
    <x v="30"/>
    <n v="6396.42"/>
    <n v="1.33"/>
  </r>
  <r>
    <d v="2017-12-28T00:00:00"/>
    <x v="30"/>
    <x v="30"/>
    <n v="6441.42"/>
    <n v="1.42"/>
  </r>
  <r>
    <d v="2017-12-27T00:00:00"/>
    <x v="30"/>
    <x v="30"/>
    <n v="6435.15"/>
    <n v="1.42"/>
  </r>
  <r>
    <d v="2017-12-26T00:00:00"/>
    <x v="30"/>
    <x v="30"/>
    <n v="6433.16"/>
    <n v="1.42"/>
  </r>
  <r>
    <d v="2017-12-22T00:00:00"/>
    <x v="30"/>
    <x v="30"/>
    <n v="6465.17"/>
    <n v="1.42"/>
  </r>
  <r>
    <d v="2017-12-21T00:00:00"/>
    <x v="30"/>
    <x v="30"/>
    <n v="6472.69"/>
    <n v="1.42"/>
  </r>
  <r>
    <d v="2017-12-20T00:00:00"/>
    <x v="30"/>
    <x v="30"/>
    <n v="6472.48"/>
    <n v="1.42"/>
  </r>
  <r>
    <d v="2017-12-19T00:00:00"/>
    <x v="30"/>
    <x v="30"/>
    <n v="6480.67"/>
    <n v="1.42"/>
  </r>
  <r>
    <d v="2017-12-18T00:00:00"/>
    <x v="30"/>
    <x v="30"/>
    <n v="6513.27"/>
    <n v="1.42"/>
  </r>
  <r>
    <d v="2017-12-15T00:00:00"/>
    <x v="30"/>
    <x v="30"/>
    <n v="6466.32"/>
    <n v="1.41"/>
  </r>
  <r>
    <d v="2017-12-14T00:00:00"/>
    <x v="30"/>
    <x v="30"/>
    <n v="6389.91"/>
    <n v="1.41"/>
  </r>
  <r>
    <d v="2017-12-13T00:00:00"/>
    <x v="30"/>
    <x v="30"/>
    <n v="6394.67"/>
    <n v="1.17"/>
  </r>
  <r>
    <d v="2017-12-12T00:00:00"/>
    <x v="30"/>
    <x v="30"/>
    <n v="6383.65"/>
    <n v="1.17"/>
  </r>
  <r>
    <d v="2017-12-11T00:00:00"/>
    <x v="30"/>
    <x v="30"/>
    <n v="6393.89"/>
    <n v="1.1599999999999999"/>
  </r>
  <r>
    <d v="2017-12-08T00:00:00"/>
    <x v="30"/>
    <x v="30"/>
    <n v="6344.57"/>
    <n v="1.1599999999999999"/>
  </r>
  <r>
    <d v="2017-12-07T00:00:00"/>
    <x v="30"/>
    <x v="30"/>
    <n v="6316.28"/>
    <n v="1.1599999999999999"/>
  </r>
  <r>
    <d v="2017-12-06T00:00:00"/>
    <x v="30"/>
    <x v="30"/>
    <n v="6293.05"/>
    <n v="1.1599999999999999"/>
  </r>
  <r>
    <d v="2017-12-05T00:00:00"/>
    <x v="30"/>
    <x v="30"/>
    <n v="6265.11"/>
    <n v="1.1599999999999999"/>
  </r>
  <r>
    <d v="2017-12-04T00:00:00"/>
    <x v="30"/>
    <x v="30"/>
    <n v="6263.7"/>
    <n v="1.1599999999999999"/>
  </r>
  <r>
    <d v="2017-12-01T00:00:00"/>
    <x v="30"/>
    <x v="30"/>
    <n v="6337.87"/>
    <n v="1.1599999999999999"/>
  </r>
  <r>
    <d v="2017-11-30T00:00:00"/>
    <x v="30"/>
    <x v="30"/>
    <n v="6365.56"/>
    <n v="1.07"/>
  </r>
  <r>
    <d v="2017-11-29T00:00:00"/>
    <x v="30"/>
    <x v="30"/>
    <n v="6311.38"/>
    <n v="1.1599999999999999"/>
  </r>
  <r>
    <d v="2017-11-28T00:00:00"/>
    <x v="30"/>
    <x v="30"/>
    <n v="6422.56"/>
    <n v="1.1599999999999999"/>
  </r>
  <r>
    <d v="2017-11-27T00:00:00"/>
    <x v="30"/>
    <x v="30"/>
    <n v="6405.97"/>
    <n v="1.1599999999999999"/>
  </r>
  <r>
    <d v="2017-11-24T00:00:00"/>
    <x v="30"/>
    <x v="30"/>
    <n v="6409.29"/>
    <n v="1.1599999999999999"/>
  </r>
  <r>
    <d v="2017-11-22T00:00:00"/>
    <x v="30"/>
    <x v="30"/>
    <n v="6386.12"/>
    <n v="1.1599999999999999"/>
  </r>
  <r>
    <d v="2017-11-21T00:00:00"/>
    <x v="30"/>
    <x v="30"/>
    <n v="6378.63"/>
    <n v="1.1599999999999999"/>
  </r>
  <r>
    <d v="2017-11-20T00:00:00"/>
    <x v="30"/>
    <x v="30"/>
    <n v="6308.61"/>
    <n v="1.1599999999999999"/>
  </r>
  <r>
    <d v="2017-11-17T00:00:00"/>
    <x v="30"/>
    <x v="30"/>
    <n v="6314.51"/>
    <n v="1.1599999999999999"/>
  </r>
  <r>
    <d v="2017-11-16T00:00:00"/>
    <x v="30"/>
    <x v="30"/>
    <n v="6339.14"/>
    <n v="1.1599999999999999"/>
  </r>
  <r>
    <d v="2017-11-15T00:00:00"/>
    <x v="30"/>
    <x v="30"/>
    <n v="6258.36"/>
    <n v="1.1599999999999999"/>
  </r>
  <r>
    <d v="2017-11-14T00:00:00"/>
    <x v="30"/>
    <x v="30"/>
    <n v="6293.64"/>
    <n v="1.1599999999999999"/>
  </r>
  <r>
    <d v="2017-11-13T00:00:00"/>
    <x v="30"/>
    <x v="30"/>
    <n v="6316.18"/>
    <n v="1.1599999999999999"/>
  </r>
  <r>
    <d v="2017-11-10T00:00:00"/>
    <x v="30"/>
    <x v="30"/>
    <n v="6309.07"/>
    <n v="1.1599999999999999"/>
  </r>
  <r>
    <d v="2017-11-09T00:00:00"/>
    <x v="30"/>
    <x v="30"/>
    <n v="6312.21"/>
    <n v="1.1599999999999999"/>
  </r>
  <r>
    <d v="2017-11-08T00:00:00"/>
    <x v="30"/>
    <x v="30"/>
    <n v="6345.81"/>
    <n v="1.1599999999999999"/>
  </r>
  <r>
    <d v="2017-11-07T00:00:00"/>
    <x v="30"/>
    <x v="30"/>
    <n v="6320.78"/>
    <n v="1.1599999999999999"/>
  </r>
  <r>
    <d v="2017-11-06T00:00:00"/>
    <x v="30"/>
    <x v="30"/>
    <n v="6313.61"/>
    <n v="1.1599999999999999"/>
  </r>
  <r>
    <d v="2017-11-03T00:00:00"/>
    <x v="30"/>
    <x v="30"/>
    <n v="6295.58"/>
    <n v="1.1599999999999999"/>
  </r>
  <r>
    <d v="2017-11-02T00:00:00"/>
    <x v="30"/>
    <x v="30"/>
    <n v="6236.39"/>
    <n v="1.1599999999999999"/>
  </r>
  <r>
    <d v="2017-11-01T00:00:00"/>
    <x v="30"/>
    <x v="30"/>
    <n v="6248.65"/>
    <n v="1.1599999999999999"/>
  </r>
  <r>
    <d v="2017-10-31T00:00:00"/>
    <x v="30"/>
    <x v="30"/>
    <n v="6248.56"/>
    <n v="1.07"/>
  </r>
  <r>
    <d v="2017-10-30T00:00:00"/>
    <x v="30"/>
    <x v="30"/>
    <n v="6227.59"/>
    <n v="1.1599999999999999"/>
  </r>
  <r>
    <d v="2017-10-27T00:00:00"/>
    <x v="30"/>
    <x v="30"/>
    <n v="6213.47"/>
    <n v="1.1599999999999999"/>
  </r>
  <r>
    <d v="2017-10-26T00:00:00"/>
    <x v="30"/>
    <x v="30"/>
    <n v="6037.87"/>
    <n v="1.1599999999999999"/>
  </r>
  <r>
    <d v="2017-10-25T00:00:00"/>
    <x v="30"/>
    <x v="30"/>
    <n v="6055.04"/>
    <n v="1.1599999999999999"/>
  </r>
  <r>
    <d v="2017-10-24T00:00:00"/>
    <x v="30"/>
    <x v="30"/>
    <n v="6080.22"/>
    <n v="1.1599999999999999"/>
  </r>
  <r>
    <d v="2017-10-23T00:00:00"/>
    <x v="30"/>
    <x v="30"/>
    <n v="6067.83"/>
    <n v="1.1599999999999999"/>
  </r>
  <r>
    <d v="2017-10-20T00:00:00"/>
    <x v="30"/>
    <x v="30"/>
    <n v="6108.82"/>
    <n v="1.1599999999999999"/>
  </r>
  <r>
    <d v="2017-10-19T00:00:00"/>
    <x v="30"/>
    <x v="30"/>
    <n v="6092.62"/>
    <n v="1.1599999999999999"/>
  </r>
  <r>
    <d v="2017-10-18T00:00:00"/>
    <x v="30"/>
    <x v="30"/>
    <n v="6114.35"/>
    <n v="1.1599999999999999"/>
  </r>
  <r>
    <d v="2017-10-17T00:00:00"/>
    <x v="30"/>
    <x v="30"/>
    <n v="6122.61"/>
    <n v="1.1599999999999999"/>
  </r>
  <r>
    <d v="2017-10-16T00:00:00"/>
    <x v="30"/>
    <x v="30"/>
    <n v="6114.53"/>
    <n v="1.1599999999999999"/>
  </r>
  <r>
    <d v="2017-10-13T00:00:00"/>
    <x v="30"/>
    <x v="30"/>
    <n v="6092.45"/>
    <n v="1.1599999999999999"/>
  </r>
  <r>
    <d v="2017-10-12T00:00:00"/>
    <x v="30"/>
    <x v="30"/>
    <n v="6069.99"/>
    <n v="1.1599999999999999"/>
  </r>
  <r>
    <d v="2017-10-11T00:00:00"/>
    <x v="30"/>
    <x v="30"/>
    <n v="6081.25"/>
    <n v="1.1599999999999999"/>
  </r>
  <r>
    <d v="2017-10-10T00:00:00"/>
    <x v="30"/>
    <x v="30"/>
    <n v="6063.52"/>
    <n v="1.1599999999999999"/>
  </r>
  <r>
    <d v="2017-10-06T00:00:00"/>
    <x v="30"/>
    <x v="30"/>
    <n v="6064.57"/>
    <n v="1.1599999999999999"/>
  </r>
  <r>
    <d v="2017-10-05T00:00:00"/>
    <x v="30"/>
    <x v="30"/>
    <n v="6057.14"/>
    <n v="1.1599999999999999"/>
  </r>
  <r>
    <d v="2017-10-04T00:00:00"/>
    <x v="30"/>
    <x v="30"/>
    <n v="5998.84"/>
    <n v="1.1599999999999999"/>
  </r>
  <r>
    <d v="2017-10-03T00:00:00"/>
    <x v="30"/>
    <x v="30"/>
    <n v="5995.06"/>
    <n v="1.1599999999999999"/>
  </r>
  <r>
    <d v="2017-10-02T00:00:00"/>
    <x v="30"/>
    <x v="30"/>
    <n v="5981.92"/>
    <n v="1.1599999999999999"/>
  </r>
  <r>
    <d v="2017-09-29T00:00:00"/>
    <x v="31"/>
    <x v="31"/>
    <n v="5979.3"/>
    <n v="1.06"/>
  </r>
  <r>
    <d v="2017-09-28T00:00:00"/>
    <x v="31"/>
    <x v="31"/>
    <n v="5933.07"/>
    <n v="1.1599999999999999"/>
  </r>
  <r>
    <d v="2017-09-27T00:00:00"/>
    <x v="31"/>
    <x v="31"/>
    <n v="5937.79"/>
    <n v="1.1599999999999999"/>
  </r>
  <r>
    <d v="2017-09-26T00:00:00"/>
    <x v="31"/>
    <x v="31"/>
    <n v="5881.34"/>
    <n v="1.1599999999999999"/>
  </r>
  <r>
    <d v="2017-09-25T00:00:00"/>
    <x v="31"/>
    <x v="31"/>
    <n v="5867.35"/>
    <n v="1.1599999999999999"/>
  </r>
  <r>
    <d v="2017-09-22T00:00:00"/>
    <x v="31"/>
    <x v="31"/>
    <n v="5932.32"/>
    <n v="1.1599999999999999"/>
  </r>
  <r>
    <d v="2017-09-21T00:00:00"/>
    <x v="31"/>
    <x v="31"/>
    <n v="5934.91"/>
    <n v="1.1599999999999999"/>
  </r>
  <r>
    <d v="2017-09-20T00:00:00"/>
    <x v="31"/>
    <x v="31"/>
    <n v="5973.6"/>
    <n v="1.1599999999999999"/>
  </r>
  <r>
    <d v="2017-09-19T00:00:00"/>
    <x v="31"/>
    <x v="31"/>
    <n v="5991.08"/>
    <n v="1.1599999999999999"/>
  </r>
  <r>
    <d v="2017-09-18T00:00:00"/>
    <x v="31"/>
    <x v="31"/>
    <n v="5981.12"/>
    <n v="1.1599999999999999"/>
  </r>
  <r>
    <d v="2017-09-15T00:00:00"/>
    <x v="31"/>
    <x v="31"/>
    <n v="5988"/>
    <n v="1.1599999999999999"/>
  </r>
  <r>
    <d v="2017-09-14T00:00:00"/>
    <x v="31"/>
    <x v="31"/>
    <n v="5968.82"/>
    <n v="1.1599999999999999"/>
  </r>
  <r>
    <d v="2017-09-13T00:00:00"/>
    <x v="31"/>
    <x v="31"/>
    <n v="6004.38"/>
    <n v="1.1599999999999999"/>
  </r>
  <r>
    <d v="2017-09-12T00:00:00"/>
    <x v="31"/>
    <x v="31"/>
    <n v="5995.64"/>
    <n v="1.1599999999999999"/>
  </r>
  <r>
    <d v="2017-09-11T00:00:00"/>
    <x v="31"/>
    <x v="31"/>
    <n v="5980.52"/>
    <n v="1.1599999999999999"/>
  </r>
  <r>
    <d v="2017-09-08T00:00:00"/>
    <x v="31"/>
    <x v="31"/>
    <n v="5913.37"/>
    <n v="1.1599999999999999"/>
  </r>
  <r>
    <d v="2017-09-07T00:00:00"/>
    <x v="31"/>
    <x v="31"/>
    <n v="5964.31"/>
    <n v="1.1599999999999999"/>
  </r>
  <r>
    <d v="2017-09-06T00:00:00"/>
    <x v="31"/>
    <x v="31"/>
    <n v="5951.13"/>
    <n v="1.1599999999999999"/>
  </r>
  <r>
    <d v="2017-09-05T00:00:00"/>
    <x v="31"/>
    <x v="31"/>
    <n v="5932.73"/>
    <n v="1.1599999999999999"/>
  </r>
  <r>
    <d v="2017-09-01T00:00:00"/>
    <x v="31"/>
    <x v="31"/>
    <n v="5987.9"/>
    <n v="1.1599999999999999"/>
  </r>
  <r>
    <d v="2017-08-31T00:00:00"/>
    <x v="31"/>
    <x v="31"/>
    <n v="5988.6"/>
    <n v="1.07"/>
  </r>
  <r>
    <d v="2017-08-30T00:00:00"/>
    <x v="31"/>
    <x v="31"/>
    <n v="5932.9"/>
    <n v="1.1599999999999999"/>
  </r>
  <r>
    <d v="2017-08-29T00:00:00"/>
    <x v="31"/>
    <x v="31"/>
    <n v="5862.14"/>
    <n v="1.1599999999999999"/>
  </r>
  <r>
    <d v="2017-08-28T00:00:00"/>
    <x v="31"/>
    <x v="31"/>
    <n v="5838.08"/>
    <n v="1.1599999999999999"/>
  </r>
  <r>
    <d v="2017-08-25T00:00:00"/>
    <x v="31"/>
    <x v="31"/>
    <n v="5822.53"/>
    <n v="1.1599999999999999"/>
  </r>
  <r>
    <d v="2017-08-24T00:00:00"/>
    <x v="31"/>
    <x v="31"/>
    <n v="5834.44"/>
    <n v="1.1599999999999999"/>
  </r>
  <r>
    <d v="2017-08-23T00:00:00"/>
    <x v="31"/>
    <x v="31"/>
    <n v="5851.78"/>
    <n v="1.1599999999999999"/>
  </r>
  <r>
    <d v="2017-08-22T00:00:00"/>
    <x v="31"/>
    <x v="31"/>
    <n v="5873.33"/>
    <n v="1.1599999999999999"/>
  </r>
  <r>
    <d v="2017-08-21T00:00:00"/>
    <x v="31"/>
    <x v="31"/>
    <n v="5786.54"/>
    <n v="1.1599999999999999"/>
  </r>
  <r>
    <d v="2017-08-18T00:00:00"/>
    <x v="31"/>
    <x v="31"/>
    <n v="5790.91"/>
    <n v="1.1599999999999999"/>
  </r>
  <r>
    <d v="2017-08-17T00:00:00"/>
    <x v="31"/>
    <x v="31"/>
    <n v="5796.32"/>
    <n v="1.1599999999999999"/>
  </r>
  <r>
    <d v="2017-08-16T00:00:00"/>
    <x v="31"/>
    <x v="31"/>
    <n v="5917.42"/>
    <n v="1.1599999999999999"/>
  </r>
  <r>
    <d v="2017-08-15T00:00:00"/>
    <x v="31"/>
    <x v="31"/>
    <n v="5907.73"/>
    <n v="1.1599999999999999"/>
  </r>
  <r>
    <d v="2017-08-14T00:00:00"/>
    <x v="31"/>
    <x v="31"/>
    <n v="5908.17"/>
    <n v="1.1599999999999999"/>
  </r>
  <r>
    <d v="2017-08-11T00:00:00"/>
    <x v="31"/>
    <x v="31"/>
    <n v="5831.53"/>
    <n v="1.1599999999999999"/>
  </r>
  <r>
    <d v="2017-08-10T00:00:00"/>
    <x v="31"/>
    <x v="31"/>
    <n v="5788.19"/>
    <n v="1.1599999999999999"/>
  </r>
  <r>
    <d v="2017-08-09T00:00:00"/>
    <x v="31"/>
    <x v="31"/>
    <n v="5919.39"/>
    <n v="1.1599999999999999"/>
  </r>
  <r>
    <d v="2017-08-08T00:00:00"/>
    <x v="31"/>
    <x v="31"/>
    <n v="5926.35"/>
    <n v="1.1599999999999999"/>
  </r>
  <r>
    <d v="2017-08-07T00:00:00"/>
    <x v="31"/>
    <x v="31"/>
    <n v="5934.73"/>
    <n v="1.1599999999999999"/>
  </r>
  <r>
    <d v="2017-08-04T00:00:00"/>
    <x v="31"/>
    <x v="31"/>
    <n v="5899.9"/>
    <n v="1.1599999999999999"/>
  </r>
  <r>
    <d v="2017-08-03T00:00:00"/>
    <x v="31"/>
    <x v="31"/>
    <n v="5891.2"/>
    <n v="1.1599999999999999"/>
  </r>
  <r>
    <d v="2017-08-02T00:00:00"/>
    <x v="31"/>
    <x v="31"/>
    <n v="5914.23"/>
    <n v="1.1599999999999999"/>
  </r>
  <r>
    <d v="2017-08-01T00:00:00"/>
    <x v="31"/>
    <x v="31"/>
    <n v="5895.17"/>
    <n v="1.1599999999999999"/>
  </r>
  <r>
    <d v="2017-07-31T00:00:00"/>
    <x v="31"/>
    <x v="31"/>
    <n v="5880.33"/>
    <n v="1.07"/>
  </r>
  <r>
    <d v="2017-07-28T00:00:00"/>
    <x v="31"/>
    <x v="31"/>
    <n v="5908.92"/>
    <n v="1.1599999999999999"/>
  </r>
  <r>
    <d v="2017-07-27T00:00:00"/>
    <x v="31"/>
    <x v="31"/>
    <n v="5917.03"/>
    <n v="1.1599999999999999"/>
  </r>
  <r>
    <d v="2017-07-26T00:00:00"/>
    <x v="31"/>
    <x v="31"/>
    <n v="5950.73"/>
    <n v="1.1599999999999999"/>
  </r>
  <r>
    <d v="2017-07-25T00:00:00"/>
    <x v="31"/>
    <x v="31"/>
    <n v="5930.65"/>
    <n v="1.1599999999999999"/>
  </r>
  <r>
    <d v="2017-07-24T00:00:00"/>
    <x v="31"/>
    <x v="31"/>
    <n v="5941.37"/>
    <n v="1.1599999999999999"/>
  </r>
  <r>
    <d v="2017-07-21T00:00:00"/>
    <x v="31"/>
    <x v="31"/>
    <n v="5921.52"/>
    <n v="1.1599999999999999"/>
  </r>
  <r>
    <d v="2017-07-20T00:00:00"/>
    <x v="31"/>
    <x v="31"/>
    <n v="5921.22"/>
    <n v="1.1599999999999999"/>
  </r>
  <r>
    <d v="2017-07-19T00:00:00"/>
    <x v="31"/>
    <x v="31"/>
    <n v="5916.16"/>
    <n v="1.1599999999999999"/>
  </r>
  <r>
    <d v="2017-07-18T00:00:00"/>
    <x v="31"/>
    <x v="31"/>
    <n v="5880.1"/>
    <n v="1.1599999999999999"/>
  </r>
  <r>
    <d v="2017-07-17T00:00:00"/>
    <x v="31"/>
    <x v="31"/>
    <n v="5839.74"/>
    <n v="1.1599999999999999"/>
  </r>
  <r>
    <d v="2017-07-14T00:00:00"/>
    <x v="31"/>
    <x v="31"/>
    <n v="5838.08"/>
    <n v="1.1599999999999999"/>
  </r>
  <r>
    <d v="2017-07-13T00:00:00"/>
    <x v="31"/>
    <x v="31"/>
    <n v="5793.36"/>
    <n v="1.1599999999999999"/>
  </r>
  <r>
    <d v="2017-07-12T00:00:00"/>
    <x v="31"/>
    <x v="31"/>
    <n v="5778.95"/>
    <n v="1.1599999999999999"/>
  </r>
  <r>
    <d v="2017-07-11T00:00:00"/>
    <x v="31"/>
    <x v="31"/>
    <n v="5709.8"/>
    <n v="1.1599999999999999"/>
  </r>
  <r>
    <d v="2017-07-10T00:00:00"/>
    <x v="31"/>
    <x v="31"/>
    <n v="5694.15"/>
    <n v="1.1599999999999999"/>
  </r>
  <r>
    <d v="2017-07-07T00:00:00"/>
    <x v="31"/>
    <x v="31"/>
    <n v="5656.47"/>
    <n v="1.1599999999999999"/>
  </r>
  <r>
    <d v="2017-07-06T00:00:00"/>
    <x v="31"/>
    <x v="31"/>
    <n v="5597.9"/>
    <n v="1.1599999999999999"/>
  </r>
  <r>
    <d v="2017-07-05T00:00:00"/>
    <x v="31"/>
    <x v="31"/>
    <n v="5648.82"/>
    <n v="1.1599999999999999"/>
  </r>
  <r>
    <d v="2017-07-03T00:00:00"/>
    <x v="31"/>
    <x v="31"/>
    <n v="5596.96"/>
    <n v="1.1599999999999999"/>
  </r>
  <r>
    <d v="2017-06-30T00:00:00"/>
    <x v="32"/>
    <x v="32"/>
    <n v="5646.92"/>
    <n v="1.06"/>
  </r>
  <r>
    <d v="2017-06-29T00:00:00"/>
    <x v="32"/>
    <x v="32"/>
    <n v="5653.02"/>
    <n v="1.1599999999999999"/>
  </r>
  <r>
    <d v="2017-06-28T00:00:00"/>
    <x v="32"/>
    <x v="32"/>
    <n v="5753.03"/>
    <n v="1.1599999999999999"/>
  </r>
  <r>
    <d v="2017-06-27T00:00:00"/>
    <x v="32"/>
    <x v="32"/>
    <n v="5671.6"/>
    <n v="1.1599999999999999"/>
  </r>
  <r>
    <d v="2017-06-26T00:00:00"/>
    <x v="32"/>
    <x v="32"/>
    <n v="5777.59"/>
    <n v="1.1599999999999999"/>
  </r>
  <r>
    <d v="2017-06-23T00:00:00"/>
    <x v="32"/>
    <x v="32"/>
    <n v="5803.1"/>
    <n v="1.1599999999999999"/>
  </r>
  <r>
    <d v="2017-06-22T00:00:00"/>
    <x v="32"/>
    <x v="32"/>
    <n v="5779.87"/>
    <n v="1.1599999999999999"/>
  </r>
  <r>
    <d v="2017-06-21T00:00:00"/>
    <x v="32"/>
    <x v="32"/>
    <n v="5782.39"/>
    <n v="1.1599999999999999"/>
  </r>
  <r>
    <d v="2017-06-20T00:00:00"/>
    <x v="32"/>
    <x v="32"/>
    <n v="5726.31"/>
    <n v="1.1599999999999999"/>
  </r>
  <r>
    <d v="2017-06-19T00:00:00"/>
    <x v="32"/>
    <x v="32"/>
    <n v="5772.22"/>
    <n v="1.1599999999999999"/>
  </r>
  <r>
    <d v="2017-06-16T00:00:00"/>
    <x v="32"/>
    <x v="32"/>
    <n v="5681.48"/>
    <n v="1.1599999999999999"/>
  </r>
  <r>
    <d v="2017-06-15T00:00:00"/>
    <x v="32"/>
    <x v="32"/>
    <n v="5700.89"/>
    <n v="1.1599999999999999"/>
  </r>
  <r>
    <d v="2017-06-14T00:00:00"/>
    <x v="32"/>
    <x v="32"/>
    <n v="5727.07"/>
    <n v="0.91"/>
  </r>
  <r>
    <d v="2017-06-13T00:00:00"/>
    <x v="32"/>
    <x v="32"/>
    <n v="5751.82"/>
    <n v="0.91"/>
  </r>
  <r>
    <d v="2017-06-12T00:00:00"/>
    <x v="32"/>
    <x v="32"/>
    <n v="5708.18"/>
    <n v="0.91"/>
  </r>
  <r>
    <d v="2017-06-09T00:00:00"/>
    <x v="32"/>
    <x v="32"/>
    <n v="5741.94"/>
    <n v="0.91"/>
  </r>
  <r>
    <d v="2017-06-08T00:00:00"/>
    <x v="32"/>
    <x v="32"/>
    <n v="5885.3"/>
    <n v="0.91"/>
  </r>
  <r>
    <d v="2017-06-07T00:00:00"/>
    <x v="32"/>
    <x v="32"/>
    <n v="5877.59"/>
    <n v="0.91"/>
  </r>
  <r>
    <d v="2017-06-06T00:00:00"/>
    <x v="32"/>
    <x v="32"/>
    <n v="5856.77"/>
    <n v="0.91"/>
  </r>
  <r>
    <d v="2017-06-05T00:00:00"/>
    <x v="32"/>
    <x v="32"/>
    <n v="5878.12"/>
    <n v="0.91"/>
  </r>
  <r>
    <d v="2017-06-02T00:00:00"/>
    <x v="32"/>
    <x v="32"/>
    <n v="5881.46"/>
    <n v="0.91"/>
  </r>
  <r>
    <d v="2017-06-01T00:00:00"/>
    <x v="32"/>
    <x v="32"/>
    <n v="5816.51"/>
    <n v="0.91"/>
  </r>
  <r>
    <d v="2017-05-31T00:00:00"/>
    <x v="32"/>
    <x v="32"/>
    <n v="5788.8"/>
    <n v="0.83"/>
  </r>
  <r>
    <d v="2017-05-30T00:00:00"/>
    <x v="32"/>
    <x v="32"/>
    <n v="5794.63"/>
    <n v="0.91"/>
  </r>
  <r>
    <d v="2017-05-26T00:00:00"/>
    <x v="32"/>
    <x v="32"/>
    <n v="5788.36"/>
    <n v="0.91"/>
  </r>
  <r>
    <d v="2017-05-25T00:00:00"/>
    <x v="32"/>
    <x v="32"/>
    <n v="5778.37"/>
    <n v="0.91"/>
  </r>
  <r>
    <d v="2017-05-24T00:00:00"/>
    <x v="32"/>
    <x v="32"/>
    <n v="5730.3"/>
    <n v="0.91"/>
  </r>
  <r>
    <d v="2017-05-23T00:00:00"/>
    <x v="32"/>
    <x v="32"/>
    <n v="5703.35"/>
    <n v="0.91"/>
  </r>
  <r>
    <d v="2017-05-22T00:00:00"/>
    <x v="32"/>
    <x v="32"/>
    <n v="5699.4"/>
    <n v="0.91"/>
  </r>
  <r>
    <d v="2017-05-19T00:00:00"/>
    <x v="32"/>
    <x v="32"/>
    <n v="5651.56"/>
    <n v="0.91"/>
  </r>
  <r>
    <d v="2017-05-18T00:00:00"/>
    <x v="32"/>
    <x v="32"/>
    <n v="5626.31"/>
    <n v="0.91"/>
  </r>
  <r>
    <d v="2017-05-17T00:00:00"/>
    <x v="32"/>
    <x v="32"/>
    <n v="5580.55"/>
    <n v="0.91"/>
  </r>
  <r>
    <d v="2017-05-16T00:00:00"/>
    <x v="32"/>
    <x v="32"/>
    <n v="5724.44"/>
    <n v="0.91"/>
  </r>
  <r>
    <d v="2017-05-15T00:00:00"/>
    <x v="32"/>
    <x v="32"/>
    <n v="5704.48"/>
    <n v="0.91"/>
  </r>
  <r>
    <d v="2017-05-12T00:00:00"/>
    <x v="32"/>
    <x v="32"/>
    <n v="5686.81"/>
    <n v="0.91"/>
  </r>
  <r>
    <d v="2017-05-11T00:00:00"/>
    <x v="32"/>
    <x v="32"/>
    <n v="5674.22"/>
    <n v="0.91"/>
  </r>
  <r>
    <d v="2017-05-10T00:00:00"/>
    <x v="32"/>
    <x v="32"/>
    <n v="5681.68"/>
    <n v="0.91"/>
  </r>
  <r>
    <d v="2017-05-09T00:00:00"/>
    <x v="32"/>
    <x v="32"/>
    <n v="5678.31"/>
    <n v="0.91"/>
  </r>
  <r>
    <d v="2017-05-08T00:00:00"/>
    <x v="32"/>
    <x v="32"/>
    <n v="5659.07"/>
    <n v="0.91"/>
  </r>
  <r>
    <d v="2017-05-05T00:00:00"/>
    <x v="32"/>
    <x v="32"/>
    <n v="5646.09"/>
    <n v="0.91"/>
  </r>
  <r>
    <d v="2017-05-04T00:00:00"/>
    <x v="32"/>
    <x v="32"/>
    <n v="5626.32"/>
    <n v="0.91"/>
  </r>
  <r>
    <d v="2017-05-03T00:00:00"/>
    <x v="32"/>
    <x v="32"/>
    <n v="5625.16"/>
    <n v="0.91"/>
  </r>
  <r>
    <d v="2017-05-02T00:00:00"/>
    <x v="32"/>
    <x v="32"/>
    <n v="5644.07"/>
    <n v="0.91"/>
  </r>
  <r>
    <d v="2017-05-01T00:00:00"/>
    <x v="32"/>
    <x v="32"/>
    <n v="5629.63"/>
    <n v="0.91"/>
  </r>
  <r>
    <d v="2017-04-28T00:00:00"/>
    <x v="32"/>
    <x v="32"/>
    <n v="5583.53"/>
    <n v="0.83"/>
  </r>
  <r>
    <d v="2017-04-27T00:00:00"/>
    <x v="32"/>
    <x v="32"/>
    <n v="5571.28"/>
    <n v="0.91"/>
  </r>
  <r>
    <d v="2017-04-26T00:00:00"/>
    <x v="32"/>
    <x v="32"/>
    <n v="5541.09"/>
    <n v="0.91"/>
  </r>
  <r>
    <d v="2017-04-25T00:00:00"/>
    <x v="32"/>
    <x v="32"/>
    <n v="5548.19"/>
    <n v="0.91"/>
  </r>
  <r>
    <d v="2017-04-24T00:00:00"/>
    <x v="32"/>
    <x v="32"/>
    <n v="5508.03"/>
    <n v="0.91"/>
  </r>
  <r>
    <d v="2017-04-21T00:00:00"/>
    <x v="32"/>
    <x v="32"/>
    <n v="5442.05"/>
    <n v="0.91"/>
  </r>
  <r>
    <d v="2017-04-20T00:00:00"/>
    <x v="32"/>
    <x v="32"/>
    <n v="5443.53"/>
    <n v="0.91"/>
  </r>
  <r>
    <d v="2017-04-19T00:00:00"/>
    <x v="32"/>
    <x v="32"/>
    <n v="5399.64"/>
    <n v="0.91"/>
  </r>
  <r>
    <d v="2017-04-18T00:00:00"/>
    <x v="32"/>
    <x v="32"/>
    <n v="5391.66"/>
    <n v="0.91"/>
  </r>
  <r>
    <d v="2017-04-17T00:00:00"/>
    <x v="32"/>
    <x v="32"/>
    <n v="5399.2"/>
    <n v="0.91"/>
  </r>
  <r>
    <d v="2017-04-13T00:00:00"/>
    <x v="32"/>
    <x v="32"/>
    <n v="5353.59"/>
    <n v="0.91"/>
  </r>
  <r>
    <d v="2017-04-12T00:00:00"/>
    <x v="32"/>
    <x v="32"/>
    <n v="5377.03"/>
    <n v="0.91"/>
  </r>
  <r>
    <d v="2017-04-11T00:00:00"/>
    <x v="32"/>
    <x v="32"/>
    <n v="5398.4"/>
    <n v="0.91"/>
  </r>
  <r>
    <d v="2017-04-10T00:00:00"/>
    <x v="32"/>
    <x v="32"/>
    <n v="5421.68"/>
    <n v="0.91"/>
  </r>
  <r>
    <d v="2017-04-07T00:00:00"/>
    <x v="32"/>
    <x v="32"/>
    <n v="5418.37"/>
    <n v="0.91"/>
  </r>
  <r>
    <d v="2017-04-06T00:00:00"/>
    <x v="32"/>
    <x v="32"/>
    <n v="5420.88"/>
    <n v="0.91"/>
  </r>
  <r>
    <d v="2017-04-05T00:00:00"/>
    <x v="32"/>
    <x v="32"/>
    <n v="5418.52"/>
    <n v="0.91"/>
  </r>
  <r>
    <d v="2017-04-04T00:00:00"/>
    <x v="32"/>
    <x v="32"/>
    <n v="5440.41"/>
    <n v="0.91"/>
  </r>
  <r>
    <d v="2017-04-03T00:00:00"/>
    <x v="32"/>
    <x v="32"/>
    <n v="5432.2"/>
    <n v="0.91"/>
  </r>
  <r>
    <d v="2017-03-31T00:00:00"/>
    <x v="33"/>
    <x v="33"/>
    <n v="5436.23"/>
    <n v="0.82"/>
  </r>
  <r>
    <d v="2017-03-30T00:00:00"/>
    <x v="33"/>
    <x v="33"/>
    <n v="5439.74"/>
    <n v="0.91"/>
  </r>
  <r>
    <d v="2017-03-29T00:00:00"/>
    <x v="33"/>
    <x v="33"/>
    <n v="5430.27"/>
    <n v="0.91"/>
  </r>
  <r>
    <d v="2017-03-28T00:00:00"/>
    <x v="33"/>
    <x v="33"/>
    <n v="5407.21"/>
    <n v="0.91"/>
  </r>
  <r>
    <d v="2017-03-27T00:00:00"/>
    <x v="33"/>
    <x v="33"/>
    <n v="5374.27"/>
    <n v="0.91"/>
  </r>
  <r>
    <d v="2017-03-24T00:00:00"/>
    <x v="33"/>
    <x v="33"/>
    <n v="5363.99"/>
    <n v="0.91"/>
  </r>
  <r>
    <d v="2017-03-23T00:00:00"/>
    <x v="33"/>
    <x v="33"/>
    <n v="5355.14"/>
    <n v="0.91"/>
  </r>
  <r>
    <d v="2017-03-22T00:00:00"/>
    <x v="33"/>
    <x v="33"/>
    <n v="5367.56"/>
    <n v="0.91"/>
  </r>
  <r>
    <d v="2017-03-21T00:00:00"/>
    <x v="33"/>
    <x v="33"/>
    <n v="5332.53"/>
    <n v="0.91"/>
  </r>
  <r>
    <d v="2017-03-20T00:00:00"/>
    <x v="33"/>
    <x v="33"/>
    <n v="5413.31"/>
    <n v="0.91"/>
  </r>
  <r>
    <d v="2017-03-17T00:00:00"/>
    <x v="33"/>
    <x v="33"/>
    <n v="5408.76"/>
    <n v="0.91"/>
  </r>
  <r>
    <d v="2017-03-16T00:00:00"/>
    <x v="33"/>
    <x v="33"/>
    <n v="5412.08"/>
    <n v="0.91"/>
  </r>
  <r>
    <d v="2017-03-15T00:00:00"/>
    <x v="33"/>
    <x v="33"/>
    <n v="5416.25"/>
    <n v="0.66"/>
  </r>
  <r>
    <d v="2017-03-14T00:00:00"/>
    <x v="33"/>
    <x v="33"/>
    <n v="5382.17"/>
    <n v="0.66"/>
  </r>
  <r>
    <d v="2017-03-13T00:00:00"/>
    <x v="33"/>
    <x v="33"/>
    <n v="5394.57"/>
    <n v="0.66"/>
  </r>
  <r>
    <d v="2017-03-10T00:00:00"/>
    <x v="33"/>
    <x v="33"/>
    <n v="5385.9"/>
    <n v="0.66"/>
  </r>
  <r>
    <d v="2017-03-09T00:00:00"/>
    <x v="33"/>
    <x v="33"/>
    <n v="5363.98"/>
    <n v="0.66"/>
  </r>
  <r>
    <d v="2017-03-08T00:00:00"/>
    <x v="33"/>
    <x v="33"/>
    <n v="5359.81"/>
    <n v="0.66"/>
  </r>
  <r>
    <d v="2017-03-07T00:00:00"/>
    <x v="33"/>
    <x v="33"/>
    <n v="5351.28"/>
    <n v="0.66"/>
  </r>
  <r>
    <d v="2017-03-06T00:00:00"/>
    <x v="33"/>
    <x v="33"/>
    <n v="5360.31"/>
    <n v="0.66"/>
  </r>
  <r>
    <d v="2017-03-03T00:00:00"/>
    <x v="33"/>
    <x v="33"/>
    <n v="5373.48"/>
    <n v="0.66"/>
  </r>
  <r>
    <d v="2017-03-02T00:00:00"/>
    <x v="33"/>
    <x v="33"/>
    <n v="5363.26"/>
    <n v="0.66"/>
  </r>
  <r>
    <d v="2017-03-01T00:00:00"/>
    <x v="33"/>
    <x v="33"/>
    <n v="5390.99"/>
    <n v="0.66"/>
  </r>
  <r>
    <d v="2017-02-28T00:00:00"/>
    <x v="33"/>
    <x v="33"/>
    <n v="5330.31"/>
    <n v="0.56999999999999995"/>
  </r>
  <r>
    <d v="2017-02-27T00:00:00"/>
    <x v="33"/>
    <x v="33"/>
    <n v="5347.55"/>
    <n v="0.66"/>
  </r>
  <r>
    <d v="2017-02-24T00:00:00"/>
    <x v="33"/>
    <x v="33"/>
    <n v="5343.31"/>
    <n v="0.66"/>
  </r>
  <r>
    <d v="2017-02-23T00:00:00"/>
    <x v="33"/>
    <x v="33"/>
    <n v="5332.37"/>
    <n v="0.66"/>
  </r>
  <r>
    <d v="2017-02-22T00:00:00"/>
    <x v="33"/>
    <x v="33"/>
    <n v="5352.13"/>
    <n v="0.66"/>
  </r>
  <r>
    <d v="2017-02-21T00:00:00"/>
    <x v="33"/>
    <x v="33"/>
    <n v="5350.73"/>
    <n v="0.66"/>
  </r>
  <r>
    <d v="2017-02-17T00:00:00"/>
    <x v="33"/>
    <x v="33"/>
    <n v="5324.72"/>
    <n v="0.66"/>
  </r>
  <r>
    <d v="2017-02-16T00:00:00"/>
    <x v="33"/>
    <x v="33"/>
    <n v="5300.64"/>
    <n v="0.66"/>
  </r>
  <r>
    <d v="2017-02-15T00:00:00"/>
    <x v="33"/>
    <x v="33"/>
    <n v="5302.39"/>
    <n v="0.66"/>
  </r>
  <r>
    <d v="2017-02-14T00:00:00"/>
    <x v="33"/>
    <x v="33"/>
    <n v="5271.07"/>
    <n v="0.66"/>
  </r>
  <r>
    <d v="2017-02-13T00:00:00"/>
    <x v="33"/>
    <x v="33"/>
    <n v="5256.82"/>
    <n v="0.66"/>
  </r>
  <r>
    <d v="2017-02-10T00:00:00"/>
    <x v="33"/>
    <x v="33"/>
    <n v="5226.6899999999996"/>
    <n v="0.66"/>
  </r>
  <r>
    <d v="2017-02-09T00:00:00"/>
    <x v="33"/>
    <x v="33"/>
    <n v="5212.16"/>
    <n v="0.66"/>
  </r>
  <r>
    <d v="2017-02-08T00:00:00"/>
    <x v="33"/>
    <x v="33"/>
    <n v="5196.58"/>
    <n v="0.66"/>
  </r>
  <r>
    <d v="2017-02-07T00:00:00"/>
    <x v="33"/>
    <x v="33"/>
    <n v="5185.88"/>
    <n v="0.66"/>
  </r>
  <r>
    <d v="2017-02-06T00:00:00"/>
    <x v="33"/>
    <x v="33"/>
    <n v="5167.96"/>
    <n v="0.66"/>
  </r>
  <r>
    <d v="2017-02-03T00:00:00"/>
    <x v="33"/>
    <x v="33"/>
    <n v="5161.6000000000004"/>
    <n v="0.66"/>
  </r>
  <r>
    <d v="2017-02-02T00:00:00"/>
    <x v="33"/>
    <x v="33"/>
    <n v="5147.7"/>
    <n v="0.66"/>
  </r>
  <r>
    <d v="2017-02-01T00:00:00"/>
    <x v="33"/>
    <x v="33"/>
    <n v="5152.6899999999996"/>
    <n v="0.66"/>
  </r>
  <r>
    <d v="2017-01-31T00:00:00"/>
    <x v="33"/>
    <x v="33"/>
    <n v="5116.7700000000004"/>
    <n v="0.56000000000000005"/>
  </r>
  <r>
    <d v="2017-01-30T00:00:00"/>
    <x v="33"/>
    <x v="33"/>
    <n v="5129.33"/>
    <n v="0.66"/>
  </r>
  <r>
    <d v="2017-01-27T00:00:00"/>
    <x v="33"/>
    <x v="33"/>
    <n v="5168.0600000000004"/>
    <n v="0.66"/>
  </r>
  <r>
    <d v="2017-01-26T00:00:00"/>
    <x v="33"/>
    <x v="33"/>
    <n v="5156.92"/>
    <n v="0.66"/>
  </r>
  <r>
    <d v="2017-01-25T00:00:00"/>
    <x v="33"/>
    <x v="33"/>
    <n v="5151.47"/>
    <n v="0.66"/>
  </r>
  <r>
    <d v="2017-01-24T00:00:00"/>
    <x v="33"/>
    <x v="33"/>
    <n v="5101.0600000000004"/>
    <n v="0.66"/>
  </r>
  <r>
    <d v="2017-01-23T00:00:00"/>
    <x v="33"/>
    <x v="33"/>
    <n v="5065.7"/>
    <n v="0.66"/>
  </r>
  <r>
    <d v="2017-01-20T00:00:00"/>
    <x v="33"/>
    <x v="33"/>
    <n v="5063.2"/>
    <n v="0.66"/>
  </r>
  <r>
    <d v="2017-01-19T00:00:00"/>
    <x v="33"/>
    <x v="33"/>
    <n v="5051.17"/>
    <n v="0.66"/>
  </r>
  <r>
    <d v="2017-01-18T00:00:00"/>
    <x v="33"/>
    <x v="33"/>
    <n v="5055.8500000000004"/>
    <n v="0.66"/>
  </r>
  <r>
    <d v="2017-01-17T00:00:00"/>
    <x v="33"/>
    <x v="33"/>
    <n v="5044.6499999999996"/>
    <n v="0.66"/>
  </r>
  <r>
    <d v="2017-01-13T00:00:00"/>
    <x v="33"/>
    <x v="33"/>
    <n v="5059.51"/>
    <n v="0.66"/>
  </r>
  <r>
    <d v="2017-01-12T00:00:00"/>
    <x v="33"/>
    <x v="33"/>
    <n v="5041.43"/>
    <n v="0.66"/>
  </r>
  <r>
    <d v="2017-01-11T00:00:00"/>
    <x v="33"/>
    <x v="33"/>
    <n v="5050.21"/>
    <n v="0.66"/>
  </r>
  <r>
    <d v="2017-01-10T00:00:00"/>
    <x v="33"/>
    <x v="33"/>
    <n v="5035.17"/>
    <n v="0.66"/>
  </r>
  <r>
    <d v="2017-01-09T00:00:00"/>
    <x v="33"/>
    <x v="33"/>
    <n v="5024.8999999999996"/>
    <n v="0.66"/>
  </r>
  <r>
    <d v="2017-01-06T00:00:00"/>
    <x v="33"/>
    <x v="33"/>
    <n v="5007.08"/>
    <n v="0.66"/>
  </r>
  <r>
    <d v="2017-01-05T00:00:00"/>
    <x v="33"/>
    <x v="33"/>
    <n v="4964.95"/>
    <n v="0.66"/>
  </r>
  <r>
    <d v="2017-01-04T00:00:00"/>
    <x v="33"/>
    <x v="33"/>
    <n v="4937.2"/>
    <n v="0.66"/>
  </r>
  <r>
    <d v="2017-01-03T00:00:00"/>
    <x v="33"/>
    <x v="33"/>
    <n v="4911.33"/>
    <n v="0.66"/>
  </r>
  <r>
    <d v="2016-12-30T00:00:00"/>
    <x v="34"/>
    <x v="34"/>
    <n v="4863.62"/>
    <n v="0.55000000000000004"/>
  </r>
  <r>
    <d v="2016-12-29T00:00:00"/>
    <x v="34"/>
    <x v="34"/>
    <n v="4918.28"/>
    <n v="0.66"/>
  </r>
  <r>
    <d v="2016-12-28T00:00:00"/>
    <x v="34"/>
    <x v="34"/>
    <n v="4926.29"/>
    <n v="0.66"/>
  </r>
  <r>
    <d v="2016-12-27T00:00:00"/>
    <x v="34"/>
    <x v="34"/>
    <n v="4965.8100000000004"/>
    <n v="0.66"/>
  </r>
  <r>
    <d v="2016-12-23T00:00:00"/>
    <x v="34"/>
    <x v="34"/>
    <n v="4940.0200000000004"/>
    <n v="0.66"/>
  </r>
  <r>
    <d v="2016-12-22T00:00:00"/>
    <x v="34"/>
    <x v="34"/>
    <n v="4934.3900000000003"/>
    <n v="0.66"/>
  </r>
  <r>
    <d v="2016-12-21T00:00:00"/>
    <x v="34"/>
    <x v="34"/>
    <n v="4948.8999999999996"/>
    <n v="0.66"/>
  </r>
  <r>
    <d v="2016-12-20T00:00:00"/>
    <x v="34"/>
    <x v="34"/>
    <n v="4953.8"/>
    <n v="0.66"/>
  </r>
  <r>
    <d v="2016-12-19T00:00:00"/>
    <x v="34"/>
    <x v="34"/>
    <n v="4934.8500000000004"/>
    <n v="0.66"/>
  </r>
  <r>
    <d v="2016-12-16T00:00:00"/>
    <x v="34"/>
    <x v="34"/>
    <n v="4914.8599999999997"/>
    <n v="0.66"/>
  </r>
  <r>
    <d v="2016-12-15T00:00:00"/>
    <x v="34"/>
    <x v="34"/>
    <n v="4933.41"/>
    <n v="0.66"/>
  </r>
  <r>
    <d v="2016-12-14T00:00:00"/>
    <x v="34"/>
    <x v="34"/>
    <n v="4921.22"/>
    <n v="0.41"/>
  </r>
  <r>
    <d v="2016-12-13T00:00:00"/>
    <x v="34"/>
    <x v="34"/>
    <n v="4935.84"/>
    <n v="0.41"/>
  </r>
  <r>
    <d v="2016-12-12T00:00:00"/>
    <x v="34"/>
    <x v="34"/>
    <n v="4874.3"/>
    <n v="0.41"/>
  </r>
  <r>
    <d v="2016-12-09T00:00:00"/>
    <x v="34"/>
    <x v="34"/>
    <n v="4895.8999999999996"/>
    <n v="0.41"/>
  </r>
  <r>
    <d v="2016-12-08T00:00:00"/>
    <x v="34"/>
    <x v="34"/>
    <n v="4859.1899999999996"/>
    <n v="0.41"/>
  </r>
  <r>
    <d v="2016-12-07T00:00:00"/>
    <x v="34"/>
    <x v="34"/>
    <n v="4851.9399999999996"/>
    <n v="0.41"/>
  </r>
  <r>
    <d v="2016-12-06T00:00:00"/>
    <x v="34"/>
    <x v="34"/>
    <n v="4788.67"/>
    <n v="0.41"/>
  </r>
  <r>
    <d v="2016-12-05T00:00:00"/>
    <x v="34"/>
    <x v="34"/>
    <n v="4778.1400000000003"/>
    <n v="0.41"/>
  </r>
  <r>
    <d v="2016-12-02T00:00:00"/>
    <x v="34"/>
    <x v="34"/>
    <n v="4739.37"/>
    <n v="0.41"/>
  </r>
  <r>
    <d v="2016-12-01T00:00:00"/>
    <x v="34"/>
    <x v="34"/>
    <n v="4734.1000000000004"/>
    <n v="0.41"/>
  </r>
  <r>
    <d v="2016-11-30T00:00:00"/>
    <x v="34"/>
    <x v="34"/>
    <n v="4810.8100000000004"/>
    <n v="0.31"/>
  </r>
  <r>
    <d v="2016-11-29T00:00:00"/>
    <x v="34"/>
    <x v="34"/>
    <n v="4873.21"/>
    <n v="0.41"/>
  </r>
  <r>
    <d v="2016-11-28T00:00:00"/>
    <x v="34"/>
    <x v="34"/>
    <n v="4857.0200000000004"/>
    <n v="0.41"/>
  </r>
  <r>
    <d v="2016-11-25T00:00:00"/>
    <x v="34"/>
    <x v="34"/>
    <n v="4870.0200000000004"/>
    <n v="0.41"/>
  </r>
  <r>
    <d v="2016-11-23T00:00:00"/>
    <x v="34"/>
    <x v="34"/>
    <n v="4853.8599999999997"/>
    <n v="0.41"/>
  </r>
  <r>
    <d v="2016-11-22T00:00:00"/>
    <x v="34"/>
    <x v="34"/>
    <n v="4873.84"/>
    <n v="0.41"/>
  </r>
  <r>
    <d v="2016-11-21T00:00:00"/>
    <x v="34"/>
    <x v="34"/>
    <n v="4859"/>
    <n v="0.41"/>
  </r>
  <r>
    <d v="2016-11-18T00:00:00"/>
    <x v="34"/>
    <x v="34"/>
    <n v="4808.04"/>
    <n v="0.41"/>
  </r>
  <r>
    <d v="2016-11-17T00:00:00"/>
    <x v="34"/>
    <x v="34"/>
    <n v="4826.59"/>
    <n v="0.41"/>
  </r>
  <r>
    <d v="2016-11-16T00:00:00"/>
    <x v="34"/>
    <x v="34"/>
    <n v="4792.2700000000004"/>
    <n v="0.41"/>
  </r>
  <r>
    <d v="2016-11-15T00:00:00"/>
    <x v="34"/>
    <x v="34"/>
    <n v="4764.47"/>
    <n v="0.41"/>
  </r>
  <r>
    <d v="2016-11-14T00:00:00"/>
    <x v="34"/>
    <x v="34"/>
    <n v="4702.05"/>
    <n v="0.41"/>
  </r>
  <r>
    <d v="2016-11-10T00:00:00"/>
    <x v="34"/>
    <x v="34"/>
    <n v="4747.03"/>
    <n v="0.41"/>
  </r>
  <r>
    <d v="2016-11-09T00:00:00"/>
    <x v="34"/>
    <x v="34"/>
    <n v="4825.18"/>
    <n v="0.41"/>
  </r>
  <r>
    <d v="2016-11-08T00:00:00"/>
    <x v="34"/>
    <x v="34"/>
    <n v="4804.92"/>
    <n v="0.41"/>
  </r>
  <r>
    <d v="2016-11-07T00:00:00"/>
    <x v="34"/>
    <x v="34"/>
    <n v="4773.7299999999996"/>
    <n v="0.41"/>
  </r>
  <r>
    <d v="2016-11-04T00:00:00"/>
    <x v="34"/>
    <x v="34"/>
    <n v="4660.46"/>
    <n v="0.41"/>
  </r>
  <r>
    <d v="2016-11-03T00:00:00"/>
    <x v="34"/>
    <x v="34"/>
    <n v="4679.1000000000004"/>
    <n v="0.41"/>
  </r>
  <r>
    <d v="2016-11-02T00:00:00"/>
    <x v="34"/>
    <x v="34"/>
    <n v="4726.91"/>
    <n v="0.41"/>
  </r>
  <r>
    <d v="2016-11-01T00:00:00"/>
    <x v="34"/>
    <x v="34"/>
    <n v="4766.9399999999996"/>
    <n v="0.41"/>
  </r>
  <r>
    <d v="2016-10-31T00:00:00"/>
    <x v="34"/>
    <x v="34"/>
    <n v="4801.2700000000004"/>
    <n v="0.31"/>
  </r>
  <r>
    <d v="2016-10-28T00:00:00"/>
    <x v="34"/>
    <x v="34"/>
    <n v="4805.59"/>
    <n v="0.41"/>
  </r>
  <r>
    <d v="2016-10-27T00:00:00"/>
    <x v="34"/>
    <x v="34"/>
    <n v="4836.45"/>
    <n v="0.41"/>
  </r>
  <r>
    <d v="2016-10-26T00:00:00"/>
    <x v="34"/>
    <x v="34"/>
    <n v="4860.59"/>
    <n v="0.41"/>
  </r>
  <r>
    <d v="2016-10-25T00:00:00"/>
    <x v="34"/>
    <x v="34"/>
    <n v="4891.45"/>
    <n v="0.41"/>
  </r>
  <r>
    <d v="2016-10-24T00:00:00"/>
    <x v="34"/>
    <x v="34"/>
    <n v="4909.97"/>
    <n v="0.41"/>
  </r>
  <r>
    <d v="2016-10-21T00:00:00"/>
    <x v="34"/>
    <x v="34"/>
    <n v="4851.8599999999997"/>
    <n v="0.41"/>
  </r>
  <r>
    <d v="2016-10-20T00:00:00"/>
    <x v="34"/>
    <x v="34"/>
    <n v="4832.71"/>
    <n v="0.41"/>
  </r>
  <r>
    <d v="2016-10-19T00:00:00"/>
    <x v="34"/>
    <x v="34"/>
    <n v="4836.6099999999997"/>
    <n v="0.41"/>
  </r>
  <r>
    <d v="2016-10-18T00:00:00"/>
    <x v="34"/>
    <x v="34"/>
    <n v="4839.72"/>
    <n v="0.41"/>
  </r>
  <r>
    <d v="2016-10-17T00:00:00"/>
    <x v="34"/>
    <x v="34"/>
    <n v="4796.17"/>
    <n v="0.41"/>
  </r>
  <r>
    <d v="2016-10-14T00:00:00"/>
    <x v="34"/>
    <x v="34"/>
    <n v="4808.4799999999996"/>
    <n v="0.41"/>
  </r>
  <r>
    <d v="2016-10-13T00:00:00"/>
    <x v="34"/>
    <x v="34"/>
    <n v="4803.1000000000004"/>
    <n v="0.41"/>
  </r>
  <r>
    <d v="2016-10-12T00:00:00"/>
    <x v="34"/>
    <x v="34"/>
    <n v="4819.6400000000003"/>
    <n v="0.41"/>
  </r>
  <r>
    <d v="2016-10-11T00:00:00"/>
    <x v="34"/>
    <x v="34"/>
    <n v="4821.91"/>
    <n v="0.41"/>
  </r>
  <r>
    <d v="2016-10-07T00:00:00"/>
    <x v="34"/>
    <x v="34"/>
    <n v="4864.5200000000004"/>
    <n v="0.4"/>
  </r>
  <r>
    <d v="2016-10-06T00:00:00"/>
    <x v="34"/>
    <x v="34"/>
    <n v="4873.92"/>
    <n v="0.4"/>
  </r>
  <r>
    <d v="2016-10-05T00:00:00"/>
    <x v="34"/>
    <x v="34"/>
    <n v="4877.75"/>
    <n v="0.4"/>
  </r>
  <r>
    <d v="2016-10-04T00:00:00"/>
    <x v="34"/>
    <x v="34"/>
    <n v="4859.47"/>
    <n v="0.4"/>
  </r>
  <r>
    <d v="2016-10-03T00:00:00"/>
    <x v="34"/>
    <x v="34"/>
    <n v="4866.62"/>
    <n v="0.4"/>
  </r>
  <r>
    <d v="2016-09-30T00:00:00"/>
    <x v="35"/>
    <x v="35"/>
    <n v="4875.7"/>
    <n v="0.28999999999999998"/>
  </r>
  <r>
    <d v="2016-09-29T00:00:00"/>
    <x v="35"/>
    <x v="35"/>
    <n v="4838.3"/>
    <n v="0.4"/>
  </r>
  <r>
    <d v="2016-09-28T00:00:00"/>
    <x v="35"/>
    <x v="35"/>
    <n v="4875.2700000000004"/>
    <n v="0.4"/>
  </r>
  <r>
    <d v="2016-09-27T00:00:00"/>
    <x v="35"/>
    <x v="35"/>
    <n v="4866.71"/>
    <n v="0.4"/>
  </r>
  <r>
    <d v="2016-09-26T00:00:00"/>
    <x v="35"/>
    <x v="35"/>
    <n v="4817.17"/>
    <n v="0.4"/>
  </r>
  <r>
    <d v="2016-09-23T00:00:00"/>
    <x v="35"/>
    <x v="35"/>
    <n v="4858.91"/>
    <n v="0.4"/>
  </r>
  <r>
    <d v="2016-09-22T00:00:00"/>
    <x v="35"/>
    <x v="35"/>
    <n v="4891.3599999999997"/>
    <n v="0.4"/>
  </r>
  <r>
    <d v="2016-09-21T00:00:00"/>
    <x v="35"/>
    <x v="35"/>
    <n v="4853.75"/>
    <n v="0.4"/>
  </r>
  <r>
    <d v="2016-09-20T00:00:00"/>
    <x v="35"/>
    <x v="35"/>
    <n v="4805.22"/>
    <n v="0.4"/>
  </r>
  <r>
    <d v="2016-09-19T00:00:00"/>
    <x v="35"/>
    <x v="35"/>
    <n v="4796.07"/>
    <n v="0.4"/>
  </r>
  <r>
    <d v="2016-09-16T00:00:00"/>
    <x v="35"/>
    <x v="35"/>
    <n v="4818.05"/>
    <n v="0.4"/>
  </r>
  <r>
    <d v="2016-09-15T00:00:00"/>
    <x v="35"/>
    <x v="35"/>
    <n v="4819.8999999999996"/>
    <n v="0.4"/>
  </r>
  <r>
    <d v="2016-09-14T00:00:00"/>
    <x v="35"/>
    <x v="35"/>
    <n v="4746.0600000000004"/>
    <n v="0.4"/>
  </r>
  <r>
    <d v="2016-09-13T00:00:00"/>
    <x v="35"/>
    <x v="35"/>
    <n v="4722.8500000000004"/>
    <n v="0.4"/>
  </r>
  <r>
    <d v="2016-09-12T00:00:00"/>
    <x v="35"/>
    <x v="35"/>
    <n v="4764.6499999999996"/>
    <n v="0.4"/>
  </r>
  <r>
    <d v="2016-09-09T00:00:00"/>
    <x v="35"/>
    <x v="35"/>
    <n v="4681.53"/>
    <n v="0.4"/>
  </r>
  <r>
    <d v="2016-09-08T00:00:00"/>
    <x v="35"/>
    <x v="35"/>
    <n v="4804"/>
    <n v="0.4"/>
  </r>
  <r>
    <d v="2016-09-07T00:00:00"/>
    <x v="35"/>
    <x v="35"/>
    <n v="4831.8599999999997"/>
    <n v="0.4"/>
  </r>
  <r>
    <d v="2016-09-06T00:00:00"/>
    <x v="35"/>
    <x v="35"/>
    <n v="4829.51"/>
    <n v="0.4"/>
  </r>
  <r>
    <d v="2016-09-02T00:00:00"/>
    <x v="35"/>
    <x v="35"/>
    <n v="4798.74"/>
    <n v="0.4"/>
  </r>
  <r>
    <d v="2016-09-01T00:00:00"/>
    <x v="35"/>
    <x v="35"/>
    <n v="4783.9399999999996"/>
    <n v="0.4"/>
  </r>
  <r>
    <d v="2016-08-31T00:00:00"/>
    <x v="35"/>
    <x v="35"/>
    <n v="4771.0600000000004"/>
    <n v="0.3"/>
  </r>
  <r>
    <d v="2016-08-30T00:00:00"/>
    <x v="35"/>
    <x v="35"/>
    <n v="4775.99"/>
    <n v="0.4"/>
  </r>
  <r>
    <d v="2016-08-29T00:00:00"/>
    <x v="35"/>
    <x v="35"/>
    <n v="4791.09"/>
    <n v="0.4"/>
  </r>
  <r>
    <d v="2016-08-26T00:00:00"/>
    <x v="35"/>
    <x v="35"/>
    <n v="4783.6899999999996"/>
    <n v="0.4"/>
  </r>
  <r>
    <d v="2016-08-25T00:00:00"/>
    <x v="35"/>
    <x v="35"/>
    <n v="4775.43"/>
    <n v="0.4"/>
  </r>
  <r>
    <d v="2016-08-24T00:00:00"/>
    <x v="35"/>
    <x v="35"/>
    <n v="4783.4799999999996"/>
    <n v="0.4"/>
  </r>
  <r>
    <d v="2016-08-23T00:00:00"/>
    <x v="35"/>
    <x v="35"/>
    <n v="4818.4799999999996"/>
    <n v="0.4"/>
  </r>
  <r>
    <d v="2016-08-22T00:00:00"/>
    <x v="35"/>
    <x v="35"/>
    <n v="4808.5600000000004"/>
    <n v="0.4"/>
  </r>
  <r>
    <d v="2016-08-19T00:00:00"/>
    <x v="35"/>
    <x v="35"/>
    <n v="4806.1400000000003"/>
    <n v="0.4"/>
  </r>
  <r>
    <d v="2016-08-18T00:00:00"/>
    <x v="35"/>
    <x v="35"/>
    <n v="4808.68"/>
    <n v="0.4"/>
  </r>
  <r>
    <d v="2016-08-17T00:00:00"/>
    <x v="35"/>
    <x v="35"/>
    <n v="4805.45"/>
    <n v="0.4"/>
  </r>
  <r>
    <d v="2016-08-16T00:00:00"/>
    <x v="35"/>
    <x v="35"/>
    <n v="4797.1899999999996"/>
    <n v="0.4"/>
  </r>
  <r>
    <d v="2016-08-15T00:00:00"/>
    <x v="35"/>
    <x v="35"/>
    <n v="4827.12"/>
    <n v="0.4"/>
  </r>
  <r>
    <d v="2016-08-12T00:00:00"/>
    <x v="35"/>
    <x v="35"/>
    <n v="4807.08"/>
    <n v="0.4"/>
  </r>
  <r>
    <d v="2016-08-11T00:00:00"/>
    <x v="35"/>
    <x v="35"/>
    <n v="4803.3100000000004"/>
    <n v="0.4"/>
  </r>
  <r>
    <d v="2016-08-10T00:00:00"/>
    <x v="35"/>
    <x v="35"/>
    <n v="4783.3900000000003"/>
    <n v="0.4"/>
  </r>
  <r>
    <d v="2016-08-09T00:00:00"/>
    <x v="35"/>
    <x v="35"/>
    <n v="4795.75"/>
    <n v="0.4"/>
  </r>
  <r>
    <d v="2016-08-08T00:00:00"/>
    <x v="35"/>
    <x v="35"/>
    <n v="4784.74"/>
    <n v="0.4"/>
  </r>
  <r>
    <d v="2016-08-05T00:00:00"/>
    <x v="35"/>
    <x v="35"/>
    <n v="4791.21"/>
    <n v="0.4"/>
  </r>
  <r>
    <d v="2016-08-04T00:00:00"/>
    <x v="35"/>
    <x v="35"/>
    <n v="4743.8100000000004"/>
    <n v="0.4"/>
  </r>
  <r>
    <d v="2016-08-03T00:00:00"/>
    <x v="35"/>
    <x v="35"/>
    <n v="4734.33"/>
    <n v="0.4"/>
  </r>
  <r>
    <d v="2016-08-02T00:00:00"/>
    <x v="35"/>
    <x v="35"/>
    <n v="4719.21"/>
    <n v="0.4"/>
  </r>
  <r>
    <d v="2016-08-01T00:00:00"/>
    <x v="35"/>
    <x v="35"/>
    <n v="4756.04"/>
    <n v="0.4"/>
  </r>
  <r>
    <d v="2016-07-29T00:00:00"/>
    <x v="35"/>
    <x v="35"/>
    <n v="4730.2299999999996"/>
    <n v="0.3"/>
  </r>
  <r>
    <d v="2016-07-28T00:00:00"/>
    <x v="35"/>
    <x v="35"/>
    <n v="4721.41"/>
    <n v="0.4"/>
  </r>
  <r>
    <d v="2016-07-27T00:00:00"/>
    <x v="35"/>
    <x v="35"/>
    <n v="4702.8900000000003"/>
    <n v="0.4"/>
  </r>
  <r>
    <d v="2016-07-26T00:00:00"/>
    <x v="35"/>
    <x v="35"/>
    <n v="4672.1099999999997"/>
    <n v="0.4"/>
  </r>
  <r>
    <d v="2016-07-25T00:00:00"/>
    <x v="35"/>
    <x v="35"/>
    <n v="4665.93"/>
    <n v="0.4"/>
  </r>
  <r>
    <d v="2016-07-22T00:00:00"/>
    <x v="35"/>
    <x v="35"/>
    <n v="4666.07"/>
    <n v="0.4"/>
  </r>
  <r>
    <d v="2016-07-21T00:00:00"/>
    <x v="35"/>
    <x v="35"/>
    <n v="4647.0200000000004"/>
    <n v="0.4"/>
  </r>
  <r>
    <d v="2016-07-20T00:00:00"/>
    <x v="35"/>
    <x v="35"/>
    <n v="4657.2"/>
    <n v="0.4"/>
  </r>
  <r>
    <d v="2016-07-19T00:00:00"/>
    <x v="35"/>
    <x v="35"/>
    <n v="4603.28"/>
    <n v="0.4"/>
  </r>
  <r>
    <d v="2016-07-18T00:00:00"/>
    <x v="35"/>
    <x v="35"/>
    <n v="4619.68"/>
    <n v="0.4"/>
  </r>
  <r>
    <d v="2016-07-15T00:00:00"/>
    <x v="35"/>
    <x v="35"/>
    <n v="4589.83"/>
    <n v="0.4"/>
  </r>
  <r>
    <d v="2016-07-14T00:00:00"/>
    <x v="35"/>
    <x v="35"/>
    <n v="4596.49"/>
    <n v="0.4"/>
  </r>
  <r>
    <d v="2016-07-13T00:00:00"/>
    <x v="35"/>
    <x v="35"/>
    <n v="4565.7700000000004"/>
    <n v="0.4"/>
  </r>
  <r>
    <d v="2016-07-12T00:00:00"/>
    <x v="35"/>
    <x v="35"/>
    <n v="4577.6099999999997"/>
    <n v="0.4"/>
  </r>
  <r>
    <d v="2016-07-11T00:00:00"/>
    <x v="35"/>
    <x v="35"/>
    <n v="4554.71"/>
    <n v="0.4"/>
  </r>
  <r>
    <d v="2016-07-08T00:00:00"/>
    <x v="35"/>
    <x v="35"/>
    <n v="4528.3599999999997"/>
    <n v="0.4"/>
  </r>
  <r>
    <d v="2016-07-07T00:00:00"/>
    <x v="35"/>
    <x v="35"/>
    <n v="4459.58"/>
    <n v="0.4"/>
  </r>
  <r>
    <d v="2016-07-06T00:00:00"/>
    <x v="35"/>
    <x v="35"/>
    <n v="4444.7"/>
    <n v="0.4"/>
  </r>
  <r>
    <d v="2016-07-05T00:00:00"/>
    <x v="35"/>
    <x v="35"/>
    <n v="4410.75"/>
    <n v="0.4"/>
  </r>
  <r>
    <d v="2016-07-01T00:00:00"/>
    <x v="35"/>
    <x v="35"/>
    <n v="4437.4399999999996"/>
    <n v="0.41"/>
  </r>
  <r>
    <d v="2016-06-30T00:00:00"/>
    <x v="36"/>
    <x v="36"/>
    <n v="4417.7"/>
    <n v="0.3"/>
  </r>
  <r>
    <d v="2016-06-29T00:00:00"/>
    <x v="36"/>
    <x v="36"/>
    <n v="4364.74"/>
    <n v="0.41"/>
  </r>
  <r>
    <d v="2016-06-28T00:00:00"/>
    <x v="36"/>
    <x v="36"/>
    <n v="4290.47"/>
    <n v="0.41"/>
  </r>
  <r>
    <d v="2016-06-27T00:00:00"/>
    <x v="36"/>
    <x v="36"/>
    <n v="4201.0600000000004"/>
    <n v="0.41"/>
  </r>
  <r>
    <d v="2016-06-24T00:00:00"/>
    <x v="36"/>
    <x v="36"/>
    <n v="4285.7"/>
    <n v="0.4"/>
  </r>
  <r>
    <d v="2016-06-23T00:00:00"/>
    <x v="36"/>
    <x v="36"/>
    <n v="4467.4799999999996"/>
    <n v="0.39"/>
  </r>
  <r>
    <d v="2016-06-22T00:00:00"/>
    <x v="36"/>
    <x v="36"/>
    <n v="4404.7299999999996"/>
    <n v="0.38"/>
  </r>
  <r>
    <d v="2016-06-21T00:00:00"/>
    <x v="36"/>
    <x v="36"/>
    <n v="4413.3999999999996"/>
    <n v="0.38"/>
  </r>
  <r>
    <d v="2016-06-20T00:00:00"/>
    <x v="36"/>
    <x v="36"/>
    <n v="4400.16"/>
    <n v="0.38"/>
  </r>
  <r>
    <d v="2016-06-17T00:00:00"/>
    <x v="36"/>
    <x v="36"/>
    <n v="4374.38"/>
    <n v="0.38"/>
  </r>
  <r>
    <d v="2016-06-16T00:00:00"/>
    <x v="36"/>
    <x v="36"/>
    <n v="4424.2299999999996"/>
    <n v="0.38"/>
  </r>
  <r>
    <d v="2016-06-15T00:00:00"/>
    <x v="36"/>
    <x v="36"/>
    <n v="4409.51"/>
    <n v="0.37"/>
  </r>
  <r>
    <d v="2016-06-14T00:00:00"/>
    <x v="36"/>
    <x v="36"/>
    <n v="4424.91"/>
    <n v="0.37"/>
  </r>
  <r>
    <d v="2016-06-13T00:00:00"/>
    <x v="36"/>
    <x v="36"/>
    <n v="4422.76"/>
    <n v="0.37"/>
  </r>
  <r>
    <d v="2016-06-10T00:00:00"/>
    <x v="36"/>
    <x v="36"/>
    <n v="4461.05"/>
    <n v="0.37"/>
  </r>
  <r>
    <d v="2016-06-09T00:00:00"/>
    <x v="36"/>
    <x v="36"/>
    <n v="4512.6899999999996"/>
    <n v="0.37"/>
  </r>
  <r>
    <d v="2016-06-08T00:00:00"/>
    <x v="36"/>
    <x v="36"/>
    <n v="4520.63"/>
    <n v="0.37"/>
  </r>
  <r>
    <d v="2016-06-07T00:00:00"/>
    <x v="36"/>
    <x v="36"/>
    <n v="4513.09"/>
    <n v="0.37"/>
  </r>
  <r>
    <d v="2016-06-06T00:00:00"/>
    <x v="36"/>
    <x v="36"/>
    <n v="4523.63"/>
    <n v="0.37"/>
  </r>
  <r>
    <d v="2016-06-03T00:00:00"/>
    <x v="36"/>
    <x v="36"/>
    <n v="4509.79"/>
    <n v="0.37"/>
  </r>
  <r>
    <d v="2016-06-02T00:00:00"/>
    <x v="36"/>
    <x v="36"/>
    <n v="4531.3500000000004"/>
    <n v="0.37"/>
  </r>
  <r>
    <d v="2016-06-01T00:00:00"/>
    <x v="36"/>
    <x v="36"/>
    <n v="4520.07"/>
    <n v="0.37"/>
  </r>
  <r>
    <d v="2016-05-31T00:00:00"/>
    <x v="36"/>
    <x v="36"/>
    <n v="4523.8900000000003"/>
    <n v="0.28999999999999998"/>
  </r>
  <r>
    <d v="2016-05-27T00:00:00"/>
    <x v="36"/>
    <x v="36"/>
    <n v="4512.54"/>
    <n v="0.37"/>
  </r>
  <r>
    <d v="2016-05-26T00:00:00"/>
    <x v="36"/>
    <x v="36"/>
    <n v="4487.96"/>
    <n v="0.37"/>
  </r>
  <r>
    <d v="2016-05-25T00:00:00"/>
    <x v="36"/>
    <x v="36"/>
    <n v="4476.43"/>
    <n v="0.37"/>
  </r>
  <r>
    <d v="2016-05-24T00:00:00"/>
    <x v="36"/>
    <x v="36"/>
    <n v="4444.3"/>
    <n v="0.37"/>
  </r>
  <r>
    <d v="2016-05-23T00:00:00"/>
    <x v="36"/>
    <x v="36"/>
    <n v="4355.1000000000004"/>
    <n v="0.37"/>
  </r>
  <r>
    <d v="2016-05-20T00:00:00"/>
    <x v="36"/>
    <x v="36"/>
    <n v="4362.8999999999996"/>
    <n v="0.37"/>
  </r>
  <r>
    <d v="2016-05-19T00:00:00"/>
    <x v="36"/>
    <x v="36"/>
    <n v="4315.58"/>
    <n v="0.37"/>
  </r>
  <r>
    <d v="2016-05-18T00:00:00"/>
    <x v="36"/>
    <x v="36"/>
    <n v="4338.2299999999996"/>
    <n v="0.37"/>
  </r>
  <r>
    <d v="2016-05-17T00:00:00"/>
    <x v="36"/>
    <x v="36"/>
    <n v="4322.5600000000004"/>
    <n v="0.37"/>
  </r>
  <r>
    <d v="2016-05-16T00:00:00"/>
    <x v="36"/>
    <x v="36"/>
    <n v="4380.4799999999996"/>
    <n v="0.37"/>
  </r>
  <r>
    <d v="2016-05-13T00:00:00"/>
    <x v="36"/>
    <x v="36"/>
    <n v="4326.53"/>
    <n v="0.37"/>
  </r>
  <r>
    <d v="2016-05-12T00:00:00"/>
    <x v="36"/>
    <x v="36"/>
    <n v="4342.8100000000004"/>
    <n v="0.37"/>
  </r>
  <r>
    <d v="2016-05-11T00:00:00"/>
    <x v="36"/>
    <x v="36"/>
    <n v="4361.03"/>
    <n v="0.37"/>
  </r>
  <r>
    <d v="2016-05-10T00:00:00"/>
    <x v="36"/>
    <x v="36"/>
    <n v="4402.04"/>
    <n v="0.37"/>
  </r>
  <r>
    <d v="2016-05-09T00:00:00"/>
    <x v="36"/>
    <x v="36"/>
    <n v="4341.2299999999996"/>
    <n v="0.37"/>
  </r>
  <r>
    <d v="2016-05-06T00:00:00"/>
    <x v="36"/>
    <x v="36"/>
    <n v="4330.17"/>
    <n v="0.37"/>
  </r>
  <r>
    <d v="2016-05-05T00:00:00"/>
    <x v="36"/>
    <x v="36"/>
    <n v="4309.4799999999996"/>
    <n v="0.37"/>
  </r>
  <r>
    <d v="2016-05-04T00:00:00"/>
    <x v="36"/>
    <x v="36"/>
    <n v="4312.01"/>
    <n v="0.37"/>
  </r>
  <r>
    <d v="2016-05-03T00:00:00"/>
    <x v="36"/>
    <x v="36"/>
    <n v="4341.3900000000003"/>
    <n v="0.37"/>
  </r>
  <r>
    <d v="2016-05-02T00:00:00"/>
    <x v="36"/>
    <x v="36"/>
    <n v="4381.3"/>
    <n v="0.37"/>
  </r>
  <r>
    <d v="2016-04-29T00:00:00"/>
    <x v="36"/>
    <x v="36"/>
    <n v="4341.3"/>
    <n v="0.3"/>
  </r>
  <r>
    <d v="2016-04-28T00:00:00"/>
    <x v="36"/>
    <x v="36"/>
    <n v="4363.99"/>
    <n v="0.37"/>
  </r>
  <r>
    <d v="2016-04-27T00:00:00"/>
    <x v="36"/>
    <x v="36"/>
    <n v="4416.6400000000003"/>
    <n v="0.37"/>
  </r>
  <r>
    <d v="2016-04-26T00:00:00"/>
    <x v="36"/>
    <x v="36"/>
    <n v="4452.97"/>
    <n v="0.37"/>
  </r>
  <r>
    <d v="2016-04-25T00:00:00"/>
    <x v="36"/>
    <x v="36"/>
    <n v="4474.13"/>
    <n v="0.37"/>
  </r>
  <r>
    <d v="2016-04-22T00:00:00"/>
    <x v="36"/>
    <x v="36"/>
    <n v="4474.1899999999996"/>
    <n v="0.37"/>
  </r>
  <r>
    <d v="2016-04-21T00:00:00"/>
    <x v="36"/>
    <x v="36"/>
    <n v="4540.8"/>
    <n v="0.37"/>
  </r>
  <r>
    <d v="2016-04-20T00:00:00"/>
    <x v="36"/>
    <x v="36"/>
    <n v="4540.4399999999996"/>
    <n v="0.37"/>
  </r>
  <r>
    <d v="2016-04-19T00:00:00"/>
    <x v="36"/>
    <x v="36"/>
    <n v="4537.09"/>
    <n v="0.37"/>
  </r>
  <r>
    <d v="2016-04-18T00:00:00"/>
    <x v="36"/>
    <x v="36"/>
    <n v="4565.42"/>
    <n v="0.37"/>
  </r>
  <r>
    <d v="2016-04-15T00:00:00"/>
    <x v="36"/>
    <x v="36"/>
    <n v="4543.16"/>
    <n v="0.37"/>
  </r>
  <r>
    <d v="2016-04-14T00:00:00"/>
    <x v="36"/>
    <x v="36"/>
    <n v="4554.62"/>
    <n v="0.37"/>
  </r>
  <r>
    <d v="2016-04-13T00:00:00"/>
    <x v="36"/>
    <x v="36"/>
    <n v="4554.72"/>
    <n v="0.37"/>
  </r>
  <r>
    <d v="2016-04-12T00:00:00"/>
    <x v="36"/>
    <x v="36"/>
    <n v="4496.05"/>
    <n v="0.37"/>
  </r>
  <r>
    <d v="2016-04-11T00:00:00"/>
    <x v="36"/>
    <x v="36"/>
    <n v="4458.7"/>
    <n v="0.37"/>
  </r>
  <r>
    <d v="2016-04-08T00:00:00"/>
    <x v="36"/>
    <x v="36"/>
    <n v="4474.93"/>
    <n v="0.37"/>
  </r>
  <r>
    <d v="2016-04-07T00:00:00"/>
    <x v="36"/>
    <x v="36"/>
    <n v="4475.28"/>
    <n v="0.37"/>
  </r>
  <r>
    <d v="2016-04-06T00:00:00"/>
    <x v="36"/>
    <x v="36"/>
    <n v="4543.78"/>
    <n v="0.37"/>
  </r>
  <r>
    <d v="2016-04-05T00:00:00"/>
    <x v="36"/>
    <x v="36"/>
    <n v="4470.75"/>
    <n v="0.37"/>
  </r>
  <r>
    <d v="2016-04-04T00:00:00"/>
    <x v="36"/>
    <x v="36"/>
    <n v="4511.7"/>
    <n v="0.37"/>
  </r>
  <r>
    <d v="2016-04-01T00:00:00"/>
    <x v="36"/>
    <x v="36"/>
    <n v="4532.08"/>
    <n v="0.37"/>
  </r>
  <r>
    <d v="2016-03-31T00:00:00"/>
    <x v="37"/>
    <x v="37"/>
    <n v="4483.6499999999996"/>
    <n v="0.25"/>
  </r>
  <r>
    <d v="2016-03-30T00:00:00"/>
    <x v="37"/>
    <x v="37"/>
    <n v="4490.88"/>
    <n v="0.37"/>
  </r>
  <r>
    <d v="2016-03-29T00:00:00"/>
    <x v="37"/>
    <x v="37"/>
    <n v="4467.72"/>
    <n v="0.37"/>
  </r>
  <r>
    <d v="2016-03-28T00:00:00"/>
    <x v="37"/>
    <x v="37"/>
    <n v="4398.07"/>
    <n v="0.37"/>
  </r>
  <r>
    <d v="2016-03-24T00:00:00"/>
    <x v="37"/>
    <x v="37"/>
    <n v="4405.53"/>
    <n v="0.37"/>
  </r>
  <r>
    <d v="2016-03-23T00:00:00"/>
    <x v="37"/>
    <x v="37"/>
    <n v="4402.5600000000004"/>
    <n v="0.37"/>
  </r>
  <r>
    <d v="2016-03-22T00:00:00"/>
    <x v="37"/>
    <x v="37"/>
    <n v="4437.62"/>
    <n v="0.37"/>
  </r>
  <r>
    <d v="2016-03-21T00:00:00"/>
    <x v="37"/>
    <x v="37"/>
    <n v="4426.9799999999996"/>
    <n v="0.37"/>
  </r>
  <r>
    <d v="2016-03-18T00:00:00"/>
    <x v="37"/>
    <x v="37"/>
    <n v="4410.83"/>
    <n v="0.37"/>
  </r>
  <r>
    <d v="2016-03-17T00:00:00"/>
    <x v="37"/>
    <x v="37"/>
    <n v="4400.26"/>
    <n v="0.37"/>
  </r>
  <r>
    <d v="2016-03-16T00:00:00"/>
    <x v="37"/>
    <x v="37"/>
    <n v="4404.2"/>
    <n v="0.37"/>
  </r>
  <r>
    <d v="2016-03-15T00:00:00"/>
    <x v="37"/>
    <x v="37"/>
    <n v="4367.08"/>
    <n v="0.37"/>
  </r>
  <r>
    <d v="2016-03-14T00:00:00"/>
    <x v="37"/>
    <x v="37"/>
    <n v="4367.33"/>
    <n v="0.36"/>
  </r>
  <r>
    <d v="2016-03-11T00:00:00"/>
    <x v="37"/>
    <x v="37"/>
    <n v="4361.83"/>
    <n v="0.36"/>
  </r>
  <r>
    <d v="2016-03-10T00:00:00"/>
    <x v="37"/>
    <x v="37"/>
    <n v="4286.97"/>
    <n v="0.36"/>
  </r>
  <r>
    <d v="2016-03-09T00:00:00"/>
    <x v="37"/>
    <x v="37"/>
    <n v="4293.2299999999996"/>
    <n v="0.36"/>
  </r>
  <r>
    <d v="2016-03-08T00:00:00"/>
    <x v="37"/>
    <x v="37"/>
    <n v="4265.51"/>
    <n v="0.36"/>
  </r>
  <r>
    <d v="2016-03-07T00:00:00"/>
    <x v="37"/>
    <x v="37"/>
    <n v="4303.33"/>
    <n v="0.36"/>
  </r>
  <r>
    <d v="2016-03-04T00:00:00"/>
    <x v="37"/>
    <x v="37"/>
    <n v="4329"/>
    <n v="0.36"/>
  </r>
  <r>
    <d v="2016-03-03T00:00:00"/>
    <x v="37"/>
    <x v="37"/>
    <n v="4325.8599999999997"/>
    <n v="0.37"/>
  </r>
  <r>
    <d v="2016-03-02T00:00:00"/>
    <x v="37"/>
    <x v="37"/>
    <n v="4334.3900000000003"/>
    <n v="0.37"/>
  </r>
  <r>
    <d v="2016-03-01T00:00:00"/>
    <x v="37"/>
    <x v="37"/>
    <n v="4333.6099999999997"/>
    <n v="0.36"/>
  </r>
  <r>
    <d v="2016-02-29T00:00:00"/>
    <x v="37"/>
    <x v="37"/>
    <n v="4201.12"/>
    <n v="0.28999999999999998"/>
  </r>
  <r>
    <d v="2016-02-26T00:00:00"/>
    <x v="37"/>
    <x v="37"/>
    <n v="4235.62"/>
    <n v="0.37"/>
  </r>
  <r>
    <d v="2016-02-25T00:00:00"/>
    <x v="37"/>
    <x v="37"/>
    <n v="4241.0600000000004"/>
    <n v="0.37"/>
  </r>
  <r>
    <d v="2016-02-24T00:00:00"/>
    <x v="37"/>
    <x v="37"/>
    <n v="4200.66"/>
    <n v="0.38"/>
  </r>
  <r>
    <d v="2016-02-23T00:00:00"/>
    <x v="37"/>
    <x v="37"/>
    <n v="4162.54"/>
    <n v="0.38"/>
  </r>
  <r>
    <d v="2016-02-22T00:00:00"/>
    <x v="37"/>
    <x v="37"/>
    <n v="4231.2700000000004"/>
    <n v="0.38"/>
  </r>
  <r>
    <d v="2016-02-19T00:00:00"/>
    <x v="37"/>
    <x v="37"/>
    <n v="4164.09"/>
    <n v="0.38"/>
  </r>
  <r>
    <d v="2016-02-18T00:00:00"/>
    <x v="37"/>
    <x v="37"/>
    <n v="4151.49"/>
    <n v="0.38"/>
  </r>
  <r>
    <d v="2016-02-17T00:00:00"/>
    <x v="37"/>
    <x v="37"/>
    <n v="4199.1000000000004"/>
    <n v="0.37"/>
  </r>
  <r>
    <d v="2016-02-16T00:00:00"/>
    <x v="37"/>
    <x v="37"/>
    <n v="4104.33"/>
    <n v="0.38"/>
  </r>
  <r>
    <d v="2016-02-12T00:00:00"/>
    <x v="37"/>
    <x v="37"/>
    <n v="4019.19"/>
    <n v="0.38"/>
  </r>
  <r>
    <d v="2016-02-11T00:00:00"/>
    <x v="37"/>
    <x v="37"/>
    <n v="3962.22"/>
    <n v="0.38"/>
  </r>
  <r>
    <d v="2016-02-10T00:00:00"/>
    <x v="37"/>
    <x v="37"/>
    <n v="3966.28"/>
    <n v="0.38"/>
  </r>
  <r>
    <d v="2016-02-09T00:00:00"/>
    <x v="37"/>
    <x v="37"/>
    <n v="3947.8"/>
    <n v="0.38"/>
  </r>
  <r>
    <d v="2016-02-08T00:00:00"/>
    <x v="37"/>
    <x v="37"/>
    <n v="3960.67"/>
    <n v="0.38"/>
  </r>
  <r>
    <d v="2016-02-05T00:00:00"/>
    <x v="37"/>
    <x v="37"/>
    <n v="4024.47"/>
    <n v="0.38"/>
  </r>
  <r>
    <d v="2016-02-04T00:00:00"/>
    <x v="37"/>
    <x v="37"/>
    <n v="4167.7700000000004"/>
    <n v="0.38"/>
  </r>
  <r>
    <d v="2016-02-03T00:00:00"/>
    <x v="37"/>
    <x v="37"/>
    <n v="4171.97"/>
    <n v="0.38"/>
  </r>
  <r>
    <d v="2016-02-02T00:00:00"/>
    <x v="37"/>
    <x v="37"/>
    <n v="4193.1000000000004"/>
    <n v="0.38"/>
  </r>
  <r>
    <d v="2016-02-01T00:00:00"/>
    <x v="37"/>
    <x v="37"/>
    <n v="4286.5600000000004"/>
    <n v="0.38"/>
  </r>
  <r>
    <d v="2016-01-29T00:00:00"/>
    <x v="37"/>
    <x v="37"/>
    <n v="4279.17"/>
    <n v="0.28999999999999998"/>
  </r>
  <r>
    <d v="2016-01-28T00:00:00"/>
    <x v="37"/>
    <x v="37"/>
    <n v="4186.0600000000004"/>
    <n v="0.38"/>
  </r>
  <r>
    <d v="2016-01-27T00:00:00"/>
    <x v="37"/>
    <x v="37"/>
    <n v="4128.8599999999997"/>
    <n v="0.38"/>
  </r>
  <r>
    <d v="2016-01-26T00:00:00"/>
    <x v="37"/>
    <x v="37"/>
    <n v="4233.8500000000004"/>
    <n v="0.38"/>
  </r>
  <r>
    <d v="2016-01-25T00:00:00"/>
    <x v="37"/>
    <x v="37"/>
    <n v="4196.53"/>
    <n v="0.38"/>
  </r>
  <r>
    <d v="2016-01-22T00:00:00"/>
    <x v="37"/>
    <x v="37"/>
    <n v="4259.7700000000004"/>
    <n v="0.38"/>
  </r>
  <r>
    <d v="2016-01-21T00:00:00"/>
    <x v="37"/>
    <x v="37"/>
    <n v="4142.6000000000004"/>
    <n v="0.37"/>
  </r>
  <r>
    <d v="2016-01-20T00:00:00"/>
    <x v="37"/>
    <x v="37"/>
    <n v="4136.28"/>
    <n v="0.37"/>
  </r>
  <r>
    <d v="2016-01-19T00:00:00"/>
    <x v="37"/>
    <x v="37"/>
    <n v="4147.07"/>
    <n v="0.36"/>
  </r>
  <r>
    <d v="2016-01-15T00:00:00"/>
    <x v="37"/>
    <x v="37"/>
    <n v="4141.08"/>
    <n v="0.36"/>
  </r>
  <r>
    <d v="2016-01-14T00:00:00"/>
    <x v="37"/>
    <x v="37"/>
    <n v="4272.97"/>
    <n v="0.36"/>
  </r>
  <r>
    <d v="2016-01-13T00:00:00"/>
    <x v="37"/>
    <x v="37"/>
    <n v="4183.12"/>
    <n v="0.36"/>
  </r>
  <r>
    <d v="2016-01-12T00:00:00"/>
    <x v="37"/>
    <x v="37"/>
    <n v="4333.72"/>
    <n v="0.36"/>
  </r>
  <r>
    <d v="2016-01-11T00:00:00"/>
    <x v="37"/>
    <x v="37"/>
    <n v="4283.55"/>
    <n v="0.36"/>
  </r>
  <r>
    <d v="2016-01-08T00:00:00"/>
    <x v="37"/>
    <x v="37"/>
    <n v="4270.78"/>
    <n v="0.36"/>
  </r>
  <r>
    <d v="2016-01-07T00:00:00"/>
    <x v="37"/>
    <x v="37"/>
    <n v="4305.72"/>
    <n v="0.36"/>
  </r>
  <r>
    <d v="2016-01-06T00:00:00"/>
    <x v="37"/>
    <x v="37"/>
    <n v="4443.9799999999996"/>
    <n v="0.36"/>
  </r>
  <r>
    <d v="2016-01-05T00:00:00"/>
    <x v="37"/>
    <x v="37"/>
    <n v="4484.18"/>
    <n v="0.36"/>
  </r>
  <r>
    <d v="2016-01-04T00:00:00"/>
    <x v="37"/>
    <x v="37"/>
    <n v="4497.8599999999997"/>
    <n v="0.36"/>
  </r>
  <r>
    <d v="2015-12-31T00:00:00"/>
    <x v="38"/>
    <x v="38"/>
    <n v="4593.2700000000004"/>
    <n v="0.2"/>
  </r>
  <r>
    <d v="2015-12-30T00:00:00"/>
    <x v="38"/>
    <x v="38"/>
    <n v="4652.01"/>
    <n v="0.35"/>
  </r>
  <r>
    <d v="2015-12-29T00:00:00"/>
    <x v="38"/>
    <x v="38"/>
    <n v="4691.08"/>
    <n v="0.36"/>
  </r>
  <r>
    <d v="2015-12-28T00:00:00"/>
    <x v="38"/>
    <x v="38"/>
    <n v="4621.3500000000004"/>
    <n v="0.36"/>
  </r>
  <r>
    <d v="2015-12-24T00:00:00"/>
    <x v="38"/>
    <x v="38"/>
    <n v="4622.7700000000004"/>
    <n v="0.36"/>
  </r>
  <r>
    <d v="2015-12-23T00:00:00"/>
    <x v="38"/>
    <x v="38"/>
    <n v="4624.59"/>
    <n v="0.36"/>
  </r>
  <r>
    <d v="2015-12-22T00:00:00"/>
    <x v="38"/>
    <x v="38"/>
    <n v="4589.26"/>
    <n v="0.36"/>
  </r>
  <r>
    <d v="2015-12-21T00:00:00"/>
    <x v="38"/>
    <x v="38"/>
    <n v="4560.55"/>
    <n v="0.36"/>
  </r>
  <r>
    <d v="2015-12-18T00:00:00"/>
    <x v="38"/>
    <x v="38"/>
    <n v="4514.82"/>
    <n v="0.37"/>
  </r>
  <r>
    <d v="2015-12-17T00:00:00"/>
    <x v="38"/>
    <x v="38"/>
    <n v="4598.1400000000003"/>
    <n v="0.37"/>
  </r>
  <r>
    <d v="2015-12-16T00:00:00"/>
    <x v="38"/>
    <x v="38"/>
    <n v="4664.5600000000004"/>
    <n v="0.15"/>
  </r>
  <r>
    <d v="2015-12-15T00:00:00"/>
    <x v="38"/>
    <x v="38"/>
    <n v="4597.33"/>
    <n v="0.15"/>
  </r>
  <r>
    <d v="2015-12-14T00:00:00"/>
    <x v="38"/>
    <x v="38"/>
    <n v="4570.16"/>
    <n v="0.15"/>
  </r>
  <r>
    <d v="2015-12-11T00:00:00"/>
    <x v="38"/>
    <x v="38"/>
    <n v="4537.5600000000004"/>
    <n v="0.14000000000000001"/>
  </r>
  <r>
    <d v="2015-12-10T00:00:00"/>
    <x v="38"/>
    <x v="38"/>
    <n v="4643.05"/>
    <n v="0.14000000000000001"/>
  </r>
  <r>
    <d v="2015-12-09T00:00:00"/>
    <x v="38"/>
    <x v="38"/>
    <n v="4622.1400000000003"/>
    <n v="0.14000000000000001"/>
  </r>
  <r>
    <d v="2015-12-08T00:00:00"/>
    <x v="38"/>
    <x v="38"/>
    <n v="4694.7700000000004"/>
    <n v="0.13"/>
  </r>
  <r>
    <d v="2015-12-07T00:00:00"/>
    <x v="38"/>
    <x v="38"/>
    <n v="4693.62"/>
    <n v="0.13"/>
  </r>
  <r>
    <d v="2015-12-04T00:00:00"/>
    <x v="38"/>
    <x v="38"/>
    <n v="4716.12"/>
    <n v="0.13"/>
  </r>
  <r>
    <d v="2015-12-03T00:00:00"/>
    <x v="38"/>
    <x v="38"/>
    <n v="4606.76"/>
    <n v="0.13"/>
  </r>
  <r>
    <d v="2015-12-02T00:00:00"/>
    <x v="38"/>
    <x v="38"/>
    <n v="4686.22"/>
    <n v="0.13"/>
  </r>
  <r>
    <d v="2015-12-01T00:00:00"/>
    <x v="38"/>
    <x v="38"/>
    <n v="4716.16"/>
    <n v="0.13"/>
  </r>
  <r>
    <d v="2015-11-30T00:00:00"/>
    <x v="38"/>
    <x v="38"/>
    <n v="4664.51"/>
    <n v="0.08"/>
  </r>
  <r>
    <d v="2015-11-27T00:00:00"/>
    <x v="38"/>
    <x v="38"/>
    <n v="4680.47"/>
    <n v="0.12"/>
  </r>
  <r>
    <d v="2015-11-25T00:00:00"/>
    <x v="38"/>
    <x v="38"/>
    <n v="4672.88"/>
    <n v="0.12"/>
  </r>
  <r>
    <d v="2015-11-24T00:00:00"/>
    <x v="38"/>
    <x v="38"/>
    <n v="4669.41"/>
    <n v="0.12"/>
  </r>
  <r>
    <d v="2015-11-23T00:00:00"/>
    <x v="38"/>
    <x v="38"/>
    <n v="4674.79"/>
    <n v="0.12"/>
  </r>
  <r>
    <d v="2015-11-20T00:00:00"/>
    <x v="38"/>
    <x v="38"/>
    <n v="4686.3599999999997"/>
    <n v="0.12"/>
  </r>
  <r>
    <d v="2015-11-19T00:00:00"/>
    <x v="38"/>
    <x v="38"/>
    <n v="4655.3500000000004"/>
    <n v="0.12"/>
  </r>
  <r>
    <d v="2015-11-18T00:00:00"/>
    <x v="38"/>
    <x v="38"/>
    <n v="4653.4399999999996"/>
    <n v="0.12"/>
  </r>
  <r>
    <d v="2015-11-17T00:00:00"/>
    <x v="38"/>
    <x v="38"/>
    <n v="4565.82"/>
    <n v="0.13"/>
  </r>
  <r>
    <d v="2015-11-16T00:00:00"/>
    <x v="38"/>
    <x v="38"/>
    <n v="4565.47"/>
    <n v="0.13"/>
  </r>
  <r>
    <d v="2015-11-13T00:00:00"/>
    <x v="38"/>
    <x v="38"/>
    <n v="4502.1400000000003"/>
    <n v="0.12"/>
  </r>
  <r>
    <d v="2015-11-12T00:00:00"/>
    <x v="38"/>
    <x v="38"/>
    <n v="4588.93"/>
    <n v="0.12"/>
  </r>
  <r>
    <d v="2015-11-10T00:00:00"/>
    <x v="38"/>
    <x v="38"/>
    <n v="4641.7299999999996"/>
    <n v="0.12"/>
  </r>
  <r>
    <d v="2015-11-09T00:00:00"/>
    <x v="38"/>
    <x v="38"/>
    <n v="4655.5200000000004"/>
    <n v="0.12"/>
  </r>
  <r>
    <d v="2015-11-06T00:00:00"/>
    <x v="38"/>
    <x v="38"/>
    <n v="4707.2299999999996"/>
    <n v="0.12"/>
  </r>
  <r>
    <d v="2015-11-05T00:00:00"/>
    <x v="38"/>
    <x v="38"/>
    <n v="4702.8999999999996"/>
    <n v="0.12"/>
  </r>
  <r>
    <d v="2015-11-04T00:00:00"/>
    <x v="38"/>
    <x v="38"/>
    <n v="4717.55"/>
    <n v="0.12"/>
  </r>
  <r>
    <d v="2015-11-03T00:00:00"/>
    <x v="38"/>
    <x v="38"/>
    <n v="4719.05"/>
    <n v="0.12"/>
  </r>
  <r>
    <d v="2015-11-02T00:00:00"/>
    <x v="38"/>
    <x v="38"/>
    <n v="4703.91"/>
    <n v="0.12"/>
  </r>
  <r>
    <d v="2015-10-30T00:00:00"/>
    <x v="38"/>
    <x v="38"/>
    <n v="4648.83"/>
    <n v="7.0000000000000007E-2"/>
  </r>
  <r>
    <d v="2015-10-29T00:00:00"/>
    <x v="38"/>
    <x v="38"/>
    <n v="4670.7700000000004"/>
    <n v="0.12"/>
  </r>
  <r>
    <d v="2015-10-28T00:00:00"/>
    <x v="38"/>
    <x v="38"/>
    <n v="4678.57"/>
    <n v="0.12"/>
  </r>
  <r>
    <d v="2015-10-27T00:00:00"/>
    <x v="38"/>
    <x v="38"/>
    <n v="4639.2299999999996"/>
    <n v="0.12"/>
  </r>
  <r>
    <d v="2015-10-26T00:00:00"/>
    <x v="38"/>
    <x v="38"/>
    <n v="4630.8500000000004"/>
    <n v="0.12"/>
  </r>
  <r>
    <d v="2015-10-23T00:00:00"/>
    <x v="38"/>
    <x v="38"/>
    <n v="4624.09"/>
    <n v="0.12"/>
  </r>
  <r>
    <d v="2015-10-22T00:00:00"/>
    <x v="38"/>
    <x v="38"/>
    <n v="4503.22"/>
    <n v="0.12"/>
  </r>
  <r>
    <d v="2015-10-21T00:00:00"/>
    <x v="38"/>
    <x v="38"/>
    <n v="4413.5200000000004"/>
    <n v="0.13"/>
  </r>
  <r>
    <d v="2015-10-20T00:00:00"/>
    <x v="38"/>
    <x v="38"/>
    <n v="4438.18"/>
    <n v="0.13"/>
  </r>
  <r>
    <d v="2015-10-19T00:00:00"/>
    <x v="38"/>
    <x v="38"/>
    <n v="4462.07"/>
    <n v="0.13"/>
  </r>
  <r>
    <d v="2015-10-16T00:00:00"/>
    <x v="38"/>
    <x v="38"/>
    <n v="4438.62"/>
    <n v="0.13"/>
  </r>
  <r>
    <d v="2015-10-15T00:00:00"/>
    <x v="38"/>
    <x v="38"/>
    <n v="4418.22"/>
    <n v="0.13"/>
  </r>
  <r>
    <d v="2015-10-14T00:00:00"/>
    <x v="38"/>
    <x v="38"/>
    <n v="4346.92"/>
    <n v="0.13"/>
  </r>
  <r>
    <d v="2015-10-13T00:00:00"/>
    <x v="38"/>
    <x v="38"/>
    <n v="4352.9399999999996"/>
    <n v="0.13"/>
  </r>
  <r>
    <d v="2015-10-09T00:00:00"/>
    <x v="38"/>
    <x v="38"/>
    <n v="4370.01"/>
    <n v="0.13"/>
  </r>
  <r>
    <d v="2015-10-08T00:00:00"/>
    <x v="38"/>
    <x v="38"/>
    <n v="4350.1499999999996"/>
    <n v="0.13"/>
  </r>
  <r>
    <d v="2015-10-07T00:00:00"/>
    <x v="38"/>
    <x v="38"/>
    <n v="4333.46"/>
    <n v="0.13"/>
  </r>
  <r>
    <d v="2015-10-06T00:00:00"/>
    <x v="38"/>
    <x v="38"/>
    <n v="4306.7"/>
    <n v="0.13"/>
  </r>
  <r>
    <d v="2015-10-05T00:00:00"/>
    <x v="38"/>
    <x v="38"/>
    <n v="4331.43"/>
    <n v="0.13"/>
  </r>
  <r>
    <d v="2015-10-02T00:00:00"/>
    <x v="38"/>
    <x v="38"/>
    <n v="4267.45"/>
    <n v="0.13"/>
  </r>
  <r>
    <d v="2015-10-01T00:00:00"/>
    <x v="38"/>
    <x v="38"/>
    <n v="4192.96"/>
    <n v="0.13"/>
  </r>
  <r>
    <d v="2015-09-30T00:00:00"/>
    <x v="39"/>
    <x v="39"/>
    <n v="4181.0600000000004"/>
    <n v="7.0000000000000007E-2"/>
  </r>
  <r>
    <d v="2015-09-29T00:00:00"/>
    <x v="39"/>
    <x v="39"/>
    <n v="4083.37"/>
    <n v="0.13"/>
  </r>
  <r>
    <d v="2015-09-28T00:00:00"/>
    <x v="39"/>
    <x v="39"/>
    <n v="4103.47"/>
    <n v="0.13"/>
  </r>
  <r>
    <d v="2015-09-25T00:00:00"/>
    <x v="39"/>
    <x v="39"/>
    <n v="4224.74"/>
    <n v="0.13"/>
  </r>
  <r>
    <d v="2015-09-24T00:00:00"/>
    <x v="39"/>
    <x v="39"/>
    <n v="4261.1000000000004"/>
    <n v="0.14000000000000001"/>
  </r>
  <r>
    <d v="2015-09-23T00:00:00"/>
    <x v="39"/>
    <x v="39"/>
    <n v="4273.53"/>
    <n v="0.14000000000000001"/>
  </r>
  <r>
    <d v="2015-09-22T00:00:00"/>
    <x v="39"/>
    <x v="39"/>
    <n v="4274.1000000000004"/>
    <n v="0.14000000000000001"/>
  </r>
  <r>
    <d v="2015-09-21T00:00:00"/>
    <x v="39"/>
    <x v="39"/>
    <n v="4336.13"/>
    <n v="0.14000000000000001"/>
  </r>
  <r>
    <d v="2015-09-18T00:00:00"/>
    <x v="39"/>
    <x v="39"/>
    <n v="4323.8599999999997"/>
    <n v="0.14000000000000001"/>
  </r>
  <r>
    <d v="2015-09-17T00:00:00"/>
    <x v="39"/>
    <x v="39"/>
    <n v="4384.96"/>
    <n v="0.14000000000000001"/>
  </r>
  <r>
    <d v="2015-09-16T00:00:00"/>
    <x v="39"/>
    <x v="39"/>
    <n v="4383.67"/>
    <n v="0.14000000000000001"/>
  </r>
  <r>
    <d v="2015-09-15T00:00:00"/>
    <x v="39"/>
    <x v="39"/>
    <n v="4360.28"/>
    <n v="0.14000000000000001"/>
  </r>
  <r>
    <d v="2015-09-14T00:00:00"/>
    <x v="39"/>
    <x v="39"/>
    <n v="4308.76"/>
    <n v="0.14000000000000001"/>
  </r>
  <r>
    <d v="2015-09-11T00:00:00"/>
    <x v="39"/>
    <x v="39"/>
    <n v="4323.2299999999996"/>
    <n v="0.14000000000000001"/>
  </r>
  <r>
    <d v="2015-09-10T00:00:00"/>
    <x v="39"/>
    <x v="39"/>
    <n v="4296.3"/>
    <n v="0.14000000000000001"/>
  </r>
  <r>
    <d v="2015-09-09T00:00:00"/>
    <x v="39"/>
    <x v="39"/>
    <n v="4253.45"/>
    <n v="0.14000000000000001"/>
  </r>
  <r>
    <d v="2015-09-08T00:00:00"/>
    <x v="39"/>
    <x v="39"/>
    <n v="4303.53"/>
    <n v="0.14000000000000001"/>
  </r>
  <r>
    <d v="2015-09-04T00:00:00"/>
    <x v="39"/>
    <x v="39"/>
    <n v="4184.72"/>
    <n v="0.14000000000000001"/>
  </r>
  <r>
    <d v="2015-09-03T00:00:00"/>
    <x v="39"/>
    <x v="39"/>
    <n v="4234.6499999999996"/>
    <n v="0.14000000000000001"/>
  </r>
  <r>
    <d v="2015-09-02T00:00:00"/>
    <x v="39"/>
    <x v="39"/>
    <n v="4256.2299999999996"/>
    <n v="0.14000000000000001"/>
  </r>
  <r>
    <d v="2015-09-01T00:00:00"/>
    <x v="39"/>
    <x v="39"/>
    <n v="4142.63"/>
    <n v="0.14000000000000001"/>
  </r>
  <r>
    <d v="2015-08-31T00:00:00"/>
    <x v="39"/>
    <x v="39"/>
    <n v="4274.58"/>
    <n v="0.08"/>
  </r>
  <r>
    <d v="2015-08-28T00:00:00"/>
    <x v="39"/>
    <x v="39"/>
    <n v="4329.12"/>
    <n v="0.14000000000000001"/>
  </r>
  <r>
    <d v="2015-08-27T00:00:00"/>
    <x v="39"/>
    <x v="39"/>
    <n v="4324.82"/>
    <n v="0.14000000000000001"/>
  </r>
  <r>
    <d v="2015-08-26T00:00:00"/>
    <x v="39"/>
    <x v="39"/>
    <n v="4219.6000000000004"/>
    <n v="0.14000000000000001"/>
  </r>
  <r>
    <d v="2015-08-25T00:00:00"/>
    <x v="39"/>
    <x v="39"/>
    <n v="4016.32"/>
    <n v="0.15"/>
  </r>
  <r>
    <d v="2015-08-24T00:00:00"/>
    <x v="39"/>
    <x v="39"/>
    <n v="4038.6"/>
    <n v="0.15"/>
  </r>
  <r>
    <d v="2015-08-21T00:00:00"/>
    <x v="39"/>
    <x v="39"/>
    <n v="4197.2700000000004"/>
    <n v="0.15"/>
  </r>
  <r>
    <d v="2015-08-20T00:00:00"/>
    <x v="39"/>
    <x v="39"/>
    <n v="4385.13"/>
    <n v="0.15"/>
  </r>
  <r>
    <d v="2015-08-19T00:00:00"/>
    <x v="39"/>
    <x v="39"/>
    <n v="4510.8999999999996"/>
    <n v="0.15"/>
  </r>
  <r>
    <d v="2015-08-18T00:00:00"/>
    <x v="39"/>
    <x v="39"/>
    <n v="4542.07"/>
    <n v="0.15"/>
  </r>
  <r>
    <d v="2015-08-17T00:00:00"/>
    <x v="39"/>
    <x v="39"/>
    <n v="4566.37"/>
    <n v="0.15"/>
  </r>
  <r>
    <d v="2015-08-14T00:00:00"/>
    <x v="39"/>
    <x v="39"/>
    <n v="4530.74"/>
    <n v="0.14000000000000001"/>
  </r>
  <r>
    <d v="2015-08-13T00:00:00"/>
    <x v="39"/>
    <x v="39"/>
    <n v="4519.32"/>
    <n v="0.15"/>
  </r>
  <r>
    <d v="2015-08-12T00:00:00"/>
    <x v="39"/>
    <x v="39"/>
    <n v="4528.1899999999996"/>
    <n v="0.15"/>
  </r>
  <r>
    <d v="2015-08-11T00:00:00"/>
    <x v="39"/>
    <x v="39"/>
    <n v="4513.99"/>
    <n v="0.15"/>
  </r>
  <r>
    <d v="2015-08-10T00:00:00"/>
    <x v="39"/>
    <x v="39"/>
    <n v="4573.1099999999997"/>
    <n v="0.14000000000000001"/>
  </r>
  <r>
    <d v="2015-08-07T00:00:00"/>
    <x v="39"/>
    <x v="39"/>
    <n v="4520.08"/>
    <n v="0.14000000000000001"/>
  </r>
  <r>
    <d v="2015-08-06T00:00:00"/>
    <x v="39"/>
    <x v="39"/>
    <n v="4528.51"/>
    <n v="0.14000000000000001"/>
  </r>
  <r>
    <d v="2015-08-05T00:00:00"/>
    <x v="39"/>
    <x v="39"/>
    <n v="4602.24"/>
    <n v="0.14000000000000001"/>
  </r>
  <r>
    <d v="2015-08-04T00:00:00"/>
    <x v="39"/>
    <x v="39"/>
    <n v="4567.47"/>
    <n v="0.14000000000000001"/>
  </r>
  <r>
    <d v="2015-08-03T00:00:00"/>
    <x v="39"/>
    <x v="39"/>
    <n v="4580.46"/>
    <n v="0.14000000000000001"/>
  </r>
  <r>
    <d v="2015-07-31T00:00:00"/>
    <x v="39"/>
    <x v="39"/>
    <n v="4588.91"/>
    <n v="0.08"/>
  </r>
  <r>
    <d v="2015-07-30T00:00:00"/>
    <x v="39"/>
    <x v="39"/>
    <n v="4598.59"/>
    <n v="0.14000000000000001"/>
  </r>
  <r>
    <d v="2015-07-29T00:00:00"/>
    <x v="39"/>
    <x v="39"/>
    <n v="4581.6000000000004"/>
    <n v="0.14000000000000001"/>
  </r>
  <r>
    <d v="2015-07-28T00:00:00"/>
    <x v="39"/>
    <x v="39"/>
    <n v="4560.2299999999996"/>
    <n v="0.14000000000000001"/>
  </r>
  <r>
    <d v="2015-07-27T00:00:00"/>
    <x v="39"/>
    <x v="39"/>
    <n v="4519.09"/>
    <n v="0.14000000000000001"/>
  </r>
  <r>
    <d v="2015-07-24T00:00:00"/>
    <x v="39"/>
    <x v="39"/>
    <n v="4557.38"/>
    <n v="0.13"/>
  </r>
  <r>
    <d v="2015-07-23T00:00:00"/>
    <x v="39"/>
    <x v="39"/>
    <n v="4602.83"/>
    <n v="0.13"/>
  </r>
  <r>
    <d v="2015-07-22T00:00:00"/>
    <x v="39"/>
    <x v="39"/>
    <n v="4623.24"/>
    <n v="0.13"/>
  </r>
  <r>
    <d v="2015-07-21T00:00:00"/>
    <x v="39"/>
    <x v="39"/>
    <n v="4674.3999999999996"/>
    <n v="0.13"/>
  </r>
  <r>
    <d v="2015-07-20T00:00:00"/>
    <x v="39"/>
    <x v="39"/>
    <n v="4679.68"/>
    <n v="0.14000000000000001"/>
  </r>
  <r>
    <d v="2015-07-17T00:00:00"/>
    <x v="39"/>
    <x v="39"/>
    <n v="4661.6000000000004"/>
    <n v="0.13"/>
  </r>
  <r>
    <d v="2015-07-16T00:00:00"/>
    <x v="39"/>
    <x v="39"/>
    <n v="4594.8999999999996"/>
    <n v="0.14000000000000001"/>
  </r>
  <r>
    <d v="2015-07-15T00:00:00"/>
    <x v="39"/>
    <x v="39"/>
    <n v="4528.3599999999997"/>
    <n v="0.13"/>
  </r>
  <r>
    <d v="2015-07-14T00:00:00"/>
    <x v="39"/>
    <x v="39"/>
    <n v="4523.47"/>
    <n v="0.13"/>
  </r>
  <r>
    <d v="2015-07-13T00:00:00"/>
    <x v="39"/>
    <x v="39"/>
    <n v="4494.47"/>
    <n v="0.13"/>
  </r>
  <r>
    <d v="2015-07-10T00:00:00"/>
    <x v="39"/>
    <x v="39"/>
    <n v="4420.1499999999996"/>
    <n v="0.13"/>
  </r>
  <r>
    <d v="2015-07-09T00:00:00"/>
    <x v="39"/>
    <x v="39"/>
    <n v="4352.03"/>
    <n v="0.13"/>
  </r>
  <r>
    <d v="2015-07-08T00:00:00"/>
    <x v="39"/>
    <x v="39"/>
    <n v="4351.58"/>
    <n v="0.13"/>
  </r>
  <r>
    <d v="2015-07-07T00:00:00"/>
    <x v="39"/>
    <x v="39"/>
    <n v="4429.0600000000004"/>
    <n v="0.13"/>
  </r>
  <r>
    <d v="2015-07-06T00:00:00"/>
    <x v="39"/>
    <x v="39"/>
    <n v="4418.66"/>
    <n v="0.13"/>
  </r>
  <r>
    <d v="2015-07-02T00:00:00"/>
    <x v="39"/>
    <x v="39"/>
    <n v="4433.3900000000003"/>
    <n v="0.13"/>
  </r>
  <r>
    <d v="2015-07-01T00:00:00"/>
    <x v="39"/>
    <x v="39"/>
    <n v="4429.2299999999996"/>
    <n v="0.13"/>
  </r>
  <r>
    <d v="2015-06-30T00:00:00"/>
    <x v="40"/>
    <x v="40"/>
    <n v="4396.76"/>
    <n v="0.08"/>
  </r>
  <r>
    <d v="2015-06-29T00:00:00"/>
    <x v="40"/>
    <x v="40"/>
    <n v="4379.8599999999997"/>
    <n v="0.14000000000000001"/>
  </r>
  <r>
    <d v="2015-06-26T00:00:00"/>
    <x v="40"/>
    <x v="40"/>
    <n v="4484.28"/>
    <n v="0.13"/>
  </r>
  <r>
    <d v="2015-06-25T00:00:00"/>
    <x v="40"/>
    <x v="40"/>
    <n v="4514.01"/>
    <n v="0.13"/>
  </r>
  <r>
    <d v="2015-06-24T00:00:00"/>
    <x v="40"/>
    <x v="40"/>
    <n v="4524.6000000000004"/>
    <n v="0.13"/>
  </r>
  <r>
    <d v="2015-06-23T00:00:00"/>
    <x v="40"/>
    <x v="40"/>
    <n v="4548.74"/>
    <n v="0.13"/>
  </r>
  <r>
    <d v="2015-06-22T00:00:00"/>
    <x v="40"/>
    <x v="40"/>
    <n v="4544.04"/>
    <n v="0.13"/>
  </r>
  <r>
    <d v="2015-06-19T00:00:00"/>
    <x v="40"/>
    <x v="40"/>
    <n v="4513.42"/>
    <n v="0.13"/>
  </r>
  <r>
    <d v="2015-06-18T00:00:00"/>
    <x v="40"/>
    <x v="40"/>
    <n v="4531.8500000000004"/>
    <n v="0.14000000000000001"/>
  </r>
  <r>
    <d v="2015-06-17T00:00:00"/>
    <x v="40"/>
    <x v="40"/>
    <n v="4468.9799999999996"/>
    <n v="0.14000000000000001"/>
  </r>
  <r>
    <d v="2015-06-16T00:00:00"/>
    <x v="40"/>
    <x v="40"/>
    <n v="4455.8999999999996"/>
    <n v="0.14000000000000001"/>
  </r>
  <r>
    <d v="2015-06-15T00:00:00"/>
    <x v="40"/>
    <x v="40"/>
    <n v="4432.92"/>
    <n v="0.13"/>
  </r>
  <r>
    <d v="2015-06-12T00:00:00"/>
    <x v="40"/>
    <x v="40"/>
    <n v="4453.79"/>
    <n v="0.13"/>
  </r>
  <r>
    <d v="2015-06-11T00:00:00"/>
    <x v="40"/>
    <x v="40"/>
    <n v="4488.47"/>
    <n v="0.13"/>
  </r>
  <r>
    <d v="2015-06-10T00:00:00"/>
    <x v="40"/>
    <x v="40"/>
    <n v="4485.46"/>
    <n v="0.13"/>
  </r>
  <r>
    <d v="2015-06-09T00:00:00"/>
    <x v="40"/>
    <x v="40"/>
    <n v="4427.6099999999997"/>
    <n v="0.13"/>
  </r>
  <r>
    <d v="2015-06-08T00:00:00"/>
    <x v="40"/>
    <x v="40"/>
    <n v="4431.5200000000004"/>
    <n v="0.13"/>
  </r>
  <r>
    <d v="2015-06-05T00:00:00"/>
    <x v="40"/>
    <x v="40"/>
    <n v="4477.1899999999996"/>
    <n v="0.13"/>
  </r>
  <r>
    <d v="2015-06-04T00:00:00"/>
    <x v="40"/>
    <x v="40"/>
    <n v="4487.03"/>
    <n v="0.13"/>
  </r>
  <r>
    <d v="2015-06-03T00:00:00"/>
    <x v="40"/>
    <x v="40"/>
    <n v="4519.8599999999997"/>
    <n v="0.13"/>
  </r>
  <r>
    <d v="2015-06-02T00:00:00"/>
    <x v="40"/>
    <x v="40"/>
    <n v="4508.8900000000003"/>
    <n v="0.12"/>
  </r>
  <r>
    <d v="2015-06-01T00:00:00"/>
    <x v="40"/>
    <x v="40"/>
    <n v="4521.8500000000004"/>
    <n v="0.12"/>
  </r>
  <r>
    <d v="2015-05-29T00:00:00"/>
    <x v="40"/>
    <x v="40"/>
    <n v="4508.25"/>
    <n v="0.08"/>
  </r>
  <r>
    <d v="2015-05-28T00:00:00"/>
    <x v="40"/>
    <x v="40"/>
    <n v="4535.66"/>
    <n v="0.12"/>
  </r>
  <r>
    <d v="2015-05-27T00:00:00"/>
    <x v="40"/>
    <x v="40"/>
    <n v="4546.0600000000004"/>
    <n v="0.12"/>
  </r>
  <r>
    <d v="2015-05-26T00:00:00"/>
    <x v="40"/>
    <x v="40"/>
    <n v="4472.96"/>
    <n v="0.12"/>
  </r>
  <r>
    <d v="2015-05-22T00:00:00"/>
    <x v="40"/>
    <x v="40"/>
    <n v="4527.16"/>
    <n v="0.13"/>
  </r>
  <r>
    <d v="2015-05-21T00:00:00"/>
    <x v="40"/>
    <x v="40"/>
    <n v="4529.47"/>
    <n v="0.12"/>
  </r>
  <r>
    <d v="2015-05-20T00:00:00"/>
    <x v="40"/>
    <x v="40"/>
    <n v="4505.3"/>
    <n v="0.12"/>
  </r>
  <r>
    <d v="2015-05-19T00:00:00"/>
    <x v="40"/>
    <x v="40"/>
    <n v="4503.72"/>
    <n v="0.12"/>
  </r>
  <r>
    <d v="2015-05-18T00:00:00"/>
    <x v="40"/>
    <x v="40"/>
    <n v="4512.95"/>
    <n v="0.13"/>
  </r>
  <r>
    <d v="2015-05-15T00:00:00"/>
    <x v="40"/>
    <x v="40"/>
    <n v="4494.29"/>
    <n v="0.13"/>
  </r>
  <r>
    <d v="2015-05-14T00:00:00"/>
    <x v="40"/>
    <x v="40"/>
    <n v="4495.04"/>
    <n v="0.13"/>
  </r>
  <r>
    <d v="2015-05-13T00:00:00"/>
    <x v="40"/>
    <x v="40"/>
    <n v="4426.5600000000004"/>
    <n v="0.13"/>
  </r>
  <r>
    <d v="2015-05-12T00:00:00"/>
    <x v="40"/>
    <x v="40"/>
    <n v="4420.6499999999996"/>
    <n v="0.13"/>
  </r>
  <r>
    <d v="2015-05-11T00:00:00"/>
    <x v="40"/>
    <x v="40"/>
    <n v="4438.6400000000003"/>
    <n v="0.13"/>
  </r>
  <r>
    <d v="2015-05-08T00:00:00"/>
    <x v="40"/>
    <x v="40"/>
    <n v="4458.6499999999996"/>
    <n v="0.13"/>
  </r>
  <r>
    <d v="2015-05-07T00:00:00"/>
    <x v="40"/>
    <x v="40"/>
    <n v="4401.55"/>
    <n v="0.13"/>
  </r>
  <r>
    <d v="2015-05-06T00:00:00"/>
    <x v="40"/>
    <x v="40"/>
    <n v="4379.75"/>
    <n v="0.13"/>
  </r>
  <r>
    <d v="2015-05-05T00:00:00"/>
    <x v="40"/>
    <x v="40"/>
    <n v="4409.3900000000003"/>
    <n v="0.13"/>
  </r>
  <r>
    <d v="2015-05-04T00:00:00"/>
    <x v="40"/>
    <x v="40"/>
    <n v="4482.6099999999997"/>
    <n v="0.13"/>
  </r>
  <r>
    <d v="2015-05-01T00:00:00"/>
    <x v="40"/>
    <x v="40"/>
    <n v="4479.0600000000004"/>
    <n v="0.13"/>
  </r>
  <r>
    <d v="2015-04-30T00:00:00"/>
    <x v="40"/>
    <x v="40"/>
    <n v="4414.25"/>
    <n v="0.08"/>
  </r>
  <r>
    <d v="2015-04-29T00:00:00"/>
    <x v="40"/>
    <x v="40"/>
    <n v="4488.1499999999996"/>
    <n v="0.13"/>
  </r>
  <r>
    <d v="2015-04-28T00:00:00"/>
    <x v="40"/>
    <x v="40"/>
    <n v="4515.2700000000004"/>
    <n v="0.13"/>
  </r>
  <r>
    <d v="2015-04-27T00:00:00"/>
    <x v="40"/>
    <x v="40"/>
    <n v="4525.03"/>
    <n v="0.13"/>
  </r>
  <r>
    <d v="2015-04-24T00:00:00"/>
    <x v="40"/>
    <x v="40"/>
    <n v="4536.78"/>
    <n v="0.13"/>
  </r>
  <r>
    <d v="2015-04-23T00:00:00"/>
    <x v="40"/>
    <x v="40"/>
    <n v="4477.07"/>
    <n v="0.13"/>
  </r>
  <r>
    <d v="2015-04-22T00:00:00"/>
    <x v="40"/>
    <x v="40"/>
    <n v="4460.8100000000004"/>
    <n v="0.13"/>
  </r>
  <r>
    <d v="2015-04-21T00:00:00"/>
    <x v="40"/>
    <x v="40"/>
    <n v="4435.9799999999996"/>
    <n v="0.13"/>
  </r>
  <r>
    <d v="2015-04-20T00:00:00"/>
    <x v="40"/>
    <x v="40"/>
    <n v="4417.3999999999996"/>
    <n v="0.13"/>
  </r>
  <r>
    <d v="2015-04-17T00:00:00"/>
    <x v="40"/>
    <x v="40"/>
    <n v="4351.8"/>
    <n v="0.13"/>
  </r>
  <r>
    <d v="2015-04-16T00:00:00"/>
    <x v="40"/>
    <x v="40"/>
    <n v="4418.83"/>
    <n v="0.13"/>
  </r>
  <r>
    <d v="2015-04-15T00:00:00"/>
    <x v="40"/>
    <x v="40"/>
    <n v="4424.53"/>
    <n v="0.13"/>
  </r>
  <r>
    <d v="2015-04-14T00:00:00"/>
    <x v="40"/>
    <x v="40"/>
    <n v="4397.6499999999996"/>
    <n v="0.13"/>
  </r>
  <r>
    <d v="2015-04-13T00:00:00"/>
    <x v="40"/>
    <x v="40"/>
    <n v="4409.21"/>
    <n v="0.13"/>
  </r>
  <r>
    <d v="2015-04-10T00:00:00"/>
    <x v="40"/>
    <x v="40"/>
    <n v="4422.0200000000004"/>
    <n v="0.12"/>
  </r>
  <r>
    <d v="2015-04-09T00:00:00"/>
    <x v="40"/>
    <x v="40"/>
    <n v="4403.95"/>
    <n v="0.12"/>
  </r>
  <r>
    <d v="2015-04-08T00:00:00"/>
    <x v="40"/>
    <x v="40"/>
    <n v="4375.96"/>
    <n v="0.12"/>
  </r>
  <r>
    <d v="2015-04-07T00:00:00"/>
    <x v="40"/>
    <x v="40"/>
    <n v="4344.08"/>
    <n v="0.12"/>
  </r>
  <r>
    <d v="2015-04-06T00:00:00"/>
    <x v="40"/>
    <x v="40"/>
    <n v="4350.9799999999996"/>
    <n v="0.13"/>
  </r>
  <r>
    <d v="2015-04-02T00:00:00"/>
    <x v="40"/>
    <x v="40"/>
    <n v="4316.01"/>
    <n v="0.12"/>
  </r>
  <r>
    <d v="2015-04-01T00:00:00"/>
    <x v="40"/>
    <x v="40"/>
    <n v="4311.26"/>
    <n v="0.12"/>
  </r>
  <r>
    <d v="2015-03-31T00:00:00"/>
    <x v="41"/>
    <x v="41"/>
    <n v="4333.6899999999996"/>
    <n v="0.06"/>
  </r>
  <r>
    <d v="2015-03-30T00:00:00"/>
    <x v="41"/>
    <x v="41"/>
    <n v="4382.82"/>
    <n v="0.12"/>
  </r>
  <r>
    <d v="2015-03-27T00:00:00"/>
    <x v="41"/>
    <x v="41"/>
    <n v="4332.8599999999997"/>
    <n v="0.12"/>
  </r>
  <r>
    <d v="2015-03-26T00:00:00"/>
    <x v="41"/>
    <x v="41"/>
    <n v="4315.26"/>
    <n v="0.11"/>
  </r>
  <r>
    <d v="2015-03-25T00:00:00"/>
    <x v="41"/>
    <x v="41"/>
    <n v="4329.29"/>
    <n v="0.12"/>
  </r>
  <r>
    <d v="2015-03-24T00:00:00"/>
    <x v="41"/>
    <x v="41"/>
    <n v="4430.9799999999996"/>
    <n v="0.11"/>
  </r>
  <r>
    <d v="2015-03-23T00:00:00"/>
    <x v="41"/>
    <x v="41"/>
    <n v="4445.54"/>
    <n v="0.12"/>
  </r>
  <r>
    <d v="2015-03-20T00:00:00"/>
    <x v="41"/>
    <x v="41"/>
    <n v="4458.54"/>
    <n v="0.12"/>
  </r>
  <r>
    <d v="2015-03-19T00:00:00"/>
    <x v="41"/>
    <x v="41"/>
    <n v="4426.82"/>
    <n v="0.12"/>
  </r>
  <r>
    <d v="2015-03-18T00:00:00"/>
    <x v="41"/>
    <x v="41"/>
    <n v="4422.5"/>
    <n v="0.11"/>
  </r>
  <r>
    <d v="2015-03-17T00:00:00"/>
    <x v="41"/>
    <x v="41"/>
    <n v="4375.62"/>
    <n v="0.12"/>
  </r>
  <r>
    <d v="2015-03-16T00:00:00"/>
    <x v="41"/>
    <x v="41"/>
    <n v="4370.47"/>
    <n v="0.12"/>
  </r>
  <r>
    <d v="2015-03-13T00:00:00"/>
    <x v="41"/>
    <x v="41"/>
    <n v="4314.8999999999996"/>
    <n v="0.11"/>
  </r>
  <r>
    <d v="2015-03-12T00:00:00"/>
    <x v="41"/>
    <x v="41"/>
    <n v="4336.2299999999996"/>
    <n v="0.11"/>
  </r>
  <r>
    <d v="2015-03-11T00:00:00"/>
    <x v="41"/>
    <x v="41"/>
    <n v="4305.38"/>
    <n v="0.11"/>
  </r>
  <r>
    <d v="2015-03-10T00:00:00"/>
    <x v="41"/>
    <x v="41"/>
    <n v="4329.08"/>
    <n v="0.12"/>
  </r>
  <r>
    <d v="2015-03-09T00:00:00"/>
    <x v="41"/>
    <x v="41"/>
    <n v="4412.99"/>
    <n v="0.12"/>
  </r>
  <r>
    <d v="2015-03-06T00:00:00"/>
    <x v="41"/>
    <x v="41"/>
    <n v="4399.2299999999996"/>
    <n v="0.12"/>
  </r>
  <r>
    <d v="2015-03-05T00:00:00"/>
    <x v="41"/>
    <x v="41"/>
    <n v="4452.0600000000004"/>
    <n v="0.11"/>
  </r>
  <r>
    <d v="2015-03-04T00:00:00"/>
    <x v="41"/>
    <x v="41"/>
    <n v="4445.3599999999997"/>
    <n v="0.11"/>
  </r>
  <r>
    <d v="2015-03-03T00:00:00"/>
    <x v="41"/>
    <x v="41"/>
    <n v="4458.78"/>
    <n v="0.12"/>
  </r>
  <r>
    <d v="2015-03-02T00:00:00"/>
    <x v="41"/>
    <x v="41"/>
    <n v="4483.05"/>
    <n v="0.12"/>
  </r>
  <r>
    <d v="2015-02-27T00:00:00"/>
    <x v="41"/>
    <x v="41"/>
    <n v="4440.67"/>
    <n v="0.06"/>
  </r>
  <r>
    <d v="2015-02-26T00:00:00"/>
    <x v="41"/>
    <x v="41"/>
    <n v="4462.2700000000004"/>
    <n v="0.11"/>
  </r>
  <r>
    <d v="2015-02-25T00:00:00"/>
    <x v="41"/>
    <x v="41"/>
    <n v="4440.59"/>
    <n v="0.11"/>
  </r>
  <r>
    <d v="2015-02-24T00:00:00"/>
    <x v="41"/>
    <x v="41"/>
    <n v="4451.03"/>
    <n v="0.11"/>
  </r>
  <r>
    <d v="2015-02-23T00:00:00"/>
    <x v="41"/>
    <x v="41"/>
    <n v="4449.49"/>
    <n v="0.11"/>
  </r>
  <r>
    <d v="2015-02-20T00:00:00"/>
    <x v="41"/>
    <x v="41"/>
    <n v="4443.05"/>
    <n v="0.12"/>
  </r>
  <r>
    <d v="2015-02-19T00:00:00"/>
    <x v="41"/>
    <x v="41"/>
    <n v="4411.8599999999997"/>
    <n v="0.12"/>
  </r>
  <r>
    <d v="2015-02-18T00:00:00"/>
    <x v="41"/>
    <x v="41"/>
    <n v="4390.91"/>
    <n v="0.12"/>
  </r>
  <r>
    <d v="2015-02-17T00:00:00"/>
    <x v="41"/>
    <x v="41"/>
    <n v="4385.34"/>
    <n v="0.12"/>
  </r>
  <r>
    <d v="2015-02-13T00:00:00"/>
    <x v="41"/>
    <x v="41"/>
    <n v="4384.03"/>
    <n v="0.12"/>
  </r>
  <r>
    <d v="2015-02-12T00:00:00"/>
    <x v="41"/>
    <x v="41"/>
    <n v="4347.97"/>
    <n v="0.12"/>
  </r>
  <r>
    <d v="2015-02-11T00:00:00"/>
    <x v="41"/>
    <x v="41"/>
    <n v="4297.28"/>
    <n v="0.12"/>
  </r>
  <r>
    <d v="2015-02-10T00:00:00"/>
    <x v="41"/>
    <x v="41"/>
    <n v="4281.1499999999996"/>
    <n v="0.12"/>
  </r>
  <r>
    <d v="2015-02-09T00:00:00"/>
    <x v="41"/>
    <x v="41"/>
    <n v="4216.09"/>
    <n v="0.12"/>
  </r>
  <r>
    <d v="2015-02-06T00:00:00"/>
    <x v="41"/>
    <x v="41"/>
    <n v="4228.68"/>
    <n v="0.11"/>
  </r>
  <r>
    <d v="2015-02-05T00:00:00"/>
    <x v="41"/>
    <x v="41"/>
    <n v="4256.18"/>
    <n v="0.12"/>
  </r>
  <r>
    <d v="2015-02-04T00:00:00"/>
    <x v="41"/>
    <x v="41"/>
    <n v="4221.2"/>
    <n v="0.11"/>
  </r>
  <r>
    <d v="2015-02-03T00:00:00"/>
    <x v="41"/>
    <x v="41"/>
    <n v="4229.1499999999996"/>
    <n v="0.12"/>
  </r>
  <r>
    <d v="2015-02-02T00:00:00"/>
    <x v="41"/>
    <x v="41"/>
    <n v="4188.59"/>
    <n v="0.12"/>
  </r>
  <r>
    <d v="2015-01-30T00:00:00"/>
    <x v="41"/>
    <x v="41"/>
    <n v="4148.43"/>
    <n v="0.06"/>
  </r>
  <r>
    <d v="2015-01-29T00:00:00"/>
    <x v="41"/>
    <x v="41"/>
    <n v="4181.3500000000004"/>
    <n v="0.11"/>
  </r>
  <r>
    <d v="2015-01-28T00:00:00"/>
    <x v="41"/>
    <x v="41"/>
    <n v="4140.38"/>
    <n v="0.12"/>
  </r>
  <r>
    <d v="2015-01-27T00:00:00"/>
    <x v="41"/>
    <x v="41"/>
    <n v="4165.5"/>
    <n v="0.11"/>
  </r>
  <r>
    <d v="2015-01-26T00:00:00"/>
    <x v="41"/>
    <x v="41"/>
    <n v="4275.72"/>
    <n v="0.12"/>
  </r>
  <r>
    <d v="2015-01-23T00:00:00"/>
    <x v="41"/>
    <x v="41"/>
    <n v="4278.1400000000003"/>
    <n v="0.12"/>
  </r>
  <r>
    <d v="2015-01-22T00:00:00"/>
    <x v="41"/>
    <x v="41"/>
    <n v="4270.3599999999997"/>
    <n v="0.12"/>
  </r>
  <r>
    <d v="2015-01-21T00:00:00"/>
    <x v="41"/>
    <x v="41"/>
    <n v="4192.09"/>
    <n v="0.12"/>
  </r>
  <r>
    <d v="2015-01-20T00:00:00"/>
    <x v="41"/>
    <x v="41"/>
    <n v="4171.21"/>
    <n v="0.12"/>
  </r>
  <r>
    <d v="2015-01-16T00:00:00"/>
    <x v="41"/>
    <x v="41"/>
    <n v="4142.1400000000003"/>
    <n v="0.13"/>
  </r>
  <r>
    <d v="2015-01-15T00:00:00"/>
    <x v="41"/>
    <x v="41"/>
    <n v="4089.65"/>
    <n v="0.12"/>
  </r>
  <r>
    <d v="2015-01-14T00:00:00"/>
    <x v="41"/>
    <x v="41"/>
    <n v="4145.84"/>
    <n v="0.12"/>
  </r>
  <r>
    <d v="2015-01-13T00:00:00"/>
    <x v="41"/>
    <x v="41"/>
    <n v="4166.2"/>
    <n v="0.12"/>
  </r>
  <r>
    <d v="2015-01-12T00:00:00"/>
    <x v="41"/>
    <x v="41"/>
    <n v="4169.97"/>
    <n v="0.12"/>
  </r>
  <r>
    <d v="2015-01-09T00:00:00"/>
    <x v="41"/>
    <x v="41"/>
    <n v="4213.28"/>
    <n v="0.12"/>
  </r>
  <r>
    <d v="2015-01-08T00:00:00"/>
    <x v="41"/>
    <x v="41"/>
    <n v="4240.55"/>
    <n v="0.12"/>
  </r>
  <r>
    <d v="2015-01-07T00:00:00"/>
    <x v="41"/>
    <x v="41"/>
    <n v="4160"/>
    <n v="0.12"/>
  </r>
  <r>
    <d v="2015-01-06T00:00:00"/>
    <x v="41"/>
    <x v="41"/>
    <n v="4110.83"/>
    <n v="0.12"/>
  </r>
  <r>
    <d v="2015-01-05T00:00:00"/>
    <x v="41"/>
    <x v="41"/>
    <n v="4160.96"/>
    <n v="0.12"/>
  </r>
  <r>
    <d v="2015-01-02T00:00:00"/>
    <x v="41"/>
    <x v="41"/>
    <n v="4230.24"/>
    <n v="0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CE9CF-BC99-4543-948E-7FF01A7F9FAC}" name="EFFR-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1:G55" firstHeaderRow="1" firstDataRow="1" firstDataCol="1"/>
  <pivotFields count="7">
    <pivotField numFmtId="14" showAll="0"/>
    <pivotField showAll="0">
      <items count="43">
        <item x="41"/>
        <item x="37"/>
        <item x="33"/>
        <item x="29"/>
        <item x="25"/>
        <item x="21"/>
        <item x="17"/>
        <item x="13"/>
        <item x="9"/>
        <item x="5"/>
        <item x="1"/>
        <item x="40"/>
        <item x="36"/>
        <item x="32"/>
        <item x="28"/>
        <item x="24"/>
        <item x="20"/>
        <item x="16"/>
        <item x="12"/>
        <item x="8"/>
        <item x="4"/>
        <item x="0"/>
        <item x="39"/>
        <item x="35"/>
        <item x="31"/>
        <item x="27"/>
        <item x="23"/>
        <item x="19"/>
        <item x="15"/>
        <item x="11"/>
        <item x="7"/>
        <item x="3"/>
        <item x="38"/>
        <item x="34"/>
        <item x="30"/>
        <item x="26"/>
        <item x="22"/>
        <item x="18"/>
        <item x="14"/>
        <item x="10"/>
        <item x="6"/>
        <item x="2"/>
        <item t="default"/>
      </items>
    </pivotField>
    <pivotField axis="axisRow" numFmtId="14" showAll="0">
      <items count="43"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4">
    <field x="6"/>
    <field x="5"/>
    <field x="4"/>
    <field x="2"/>
  </rowFields>
  <rowItems count="54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t="grand">
      <x/>
    </i>
  </rowItems>
  <colItems count="1">
    <i/>
  </colItems>
  <dataFields count="1">
    <dataField name="Average of Rate (%)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6D8D6-1C07-4E03-87BA-D5FBF18164A5}" name="NSDQ100 - PivotTable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1:L55" firstHeaderRow="1" firstDataRow="1" firstDataCol="1"/>
  <pivotFields count="12">
    <pivotField numFmtId="14" showAll="0"/>
    <pivotField showAll="0"/>
    <pivotField axis="axisRow" numFmtId="14" showAll="0">
      <items count="43"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4" showAll="0"/>
    <pivotField numFmtId="4" showAll="0"/>
    <pivotField numFmtId="4" showAll="0"/>
    <pivotField numFmtId="4" showAll="0"/>
    <pivotField showAll="0"/>
    <pivotField numFmtId="10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4">
    <field x="11"/>
    <field x="10"/>
    <field x="9"/>
    <field x="2"/>
  </rowFields>
  <rowItems count="54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t="grand">
      <x/>
    </i>
  </rowItems>
  <colItems count="1">
    <i/>
  </colItems>
  <dataFields count="1">
    <dataField name="Average of Price" fld="3" subtotal="average" baseField="11" baseItem="1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EF871-431D-457B-9DB5-ADAC26A3216B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1:I13" firstHeaderRow="0" firstDataRow="1" firstDataCol="1"/>
  <pivotFields count="8">
    <pivotField numFmtId="14" showAll="0"/>
    <pivotField showAll="0">
      <items count="43">
        <item x="41"/>
        <item x="37"/>
        <item x="33"/>
        <item x="29"/>
        <item x="25"/>
        <item x="21"/>
        <item x="17"/>
        <item x="13"/>
        <item x="9"/>
        <item x="5"/>
        <item x="1"/>
        <item x="40"/>
        <item x="36"/>
        <item x="32"/>
        <item x="28"/>
        <item x="24"/>
        <item x="20"/>
        <item x="16"/>
        <item x="12"/>
        <item x="8"/>
        <item x="4"/>
        <item x="0"/>
        <item x="39"/>
        <item x="35"/>
        <item x="31"/>
        <item x="27"/>
        <item x="23"/>
        <item x="19"/>
        <item x="15"/>
        <item x="11"/>
        <item x="7"/>
        <item x="3"/>
        <item x="38"/>
        <item x="34"/>
        <item x="30"/>
        <item x="26"/>
        <item x="22"/>
        <item x="18"/>
        <item x="14"/>
        <item x="10"/>
        <item x="6"/>
        <item x="2"/>
        <item t="default"/>
      </items>
    </pivotField>
    <pivotField axis="axisRow" numFmtId="14" showAll="0">
      <items count="43"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2" showAll="0"/>
    <pivotField dataField="1"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 sd="0"/>
      </items>
    </pivotField>
  </pivotFields>
  <rowFields count="4">
    <field x="7"/>
    <field x="6"/>
    <field x="5"/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NSQD100 Value" fld="3" subtotal="average" baseField="1" baseItem="22" numFmtId="2"/>
    <dataField name="EFFR Value" fld="4" subtotal="average" baseField="1" baseItem="22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4CB15-00DC-4AC0-9D41-4039479B84E7}" name="Table1" displayName="Table1" ref="A1:D2634" totalsRowShown="0" headerRowDxfId="24" dataDxfId="22" headerRowBorderDxfId="23">
  <autoFilter ref="A1:D2634" xr:uid="{51A4CB15-00DC-4AC0-9D41-4039479B84E7}"/>
  <tableColumns count="4">
    <tableColumn id="5" xr3:uid="{40304919-DCC3-4B93-BB30-ECBA2EA6980C}" name="Date" dataDxfId="21"/>
    <tableColumn id="8" xr3:uid="{0B250E49-8AFB-494F-B8C7-484EEC5499AB}" name="Quarter" dataDxfId="20">
      <calculatedColumnFormula>"Q"&amp;INT((MONTH(Table1[[#This Row],[Date]])+2)/3)&amp;"-"&amp;YEAR(Table1[[#This Row],[Date]])</calculatedColumnFormula>
    </tableColumn>
    <tableColumn id="9" xr3:uid="{F0549A08-A177-47EA-A20B-BA1890BE639C}" name="Quarter Sort" dataDxfId="19">
      <calculatedColumnFormula>DATE(YEAR(Table1[[#This Row],[Date]]), INT((MONTH(Table1[[#This Row],[Date]])+2)/3)*3-2,1)</calculatedColumnFormula>
    </tableColumn>
    <tableColumn id="3" xr3:uid="{BBDFD201-0431-4DE6-BA58-17C9D7D87068}" name="Rate (%)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B89D3-227D-42EA-B1CC-FE5CE46B258F}" name="Table2" displayName="Table2" ref="A1:I2637" totalsRowShown="0" headerRowDxfId="9" dataDxfId="10">
  <autoFilter ref="A1:I2637" xr:uid="{F13B89D3-227D-42EA-B1CC-FE5CE46B258F}"/>
  <tableColumns count="9">
    <tableColumn id="1" xr3:uid="{69B0E531-118A-466B-B175-6F5FC8E99F65}" name="Date" dataDxfId="17"/>
    <tableColumn id="2" xr3:uid="{1C1CDB3E-3453-4050-90DA-24652E870D76}" name="Quarters" dataDxfId="8">
      <calculatedColumnFormula>"Q"&amp;INT((MONTH(Table2[[#This Row],[Date]])+2)/3)&amp;"-"&amp;YEAR(Table2[[#This Row],[Date]])</calculatedColumnFormula>
    </tableColumn>
    <tableColumn id="3" xr3:uid="{D0DC785D-83CA-4143-8A8D-A9717CA25552}" name="Sort Quarters" dataDxfId="7">
      <calculatedColumnFormula>DATE(YEAR(Table2[[#This Row],[Date]]), INT((MONTH(Table2[[#This Row],[Date]])+2)/3)*3-2,1)</calculatedColumnFormula>
    </tableColumn>
    <tableColumn id="4" xr3:uid="{26E5482B-5F44-4F5D-981B-5E873C47F46A}" name="Price" dataDxfId="16"/>
    <tableColumn id="5" xr3:uid="{3155DE86-5EAC-431A-8F8E-14D0E64C235D}" name="Open" dataDxfId="15"/>
    <tableColumn id="6" xr3:uid="{C2E31ED0-C14F-4168-B954-E70749005B28}" name="High" dataDxfId="14"/>
    <tableColumn id="7" xr3:uid="{C453D5FC-8EFF-4B27-8087-FB3C8BBFC454}" name="Low" dataDxfId="13"/>
    <tableColumn id="8" xr3:uid="{6C13B1B4-09E9-4782-9BEF-3AA2FE9DB303}" name="Vol." dataDxfId="12"/>
    <tableColumn id="9" xr3:uid="{231B1CA8-4961-490D-A088-1A41750ECED0}" name="Change %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FF6DE9-B04F-41A9-98FB-C286C98BB804}" name="Table5" displayName="Table5" ref="A1:E2618" totalsRowShown="0" headerRowDxfId="0" dataDxfId="1">
  <autoFilter ref="A1:E2618" xr:uid="{6BA223E8-5222-4D30-B30A-BB11F7E9D6DB}"/>
  <tableColumns count="5">
    <tableColumn id="1" xr3:uid="{9AA3139B-37A3-419E-B0BA-6A6E961A8B16}" name="Date" dataDxfId="6"/>
    <tableColumn id="2" xr3:uid="{3B6CC22D-E76C-4157-9AE6-5033243D484E}" name="Quarters" dataDxfId="5"/>
    <tableColumn id="3" xr3:uid="{B6EB1BFB-AAC1-46D6-8D36-625571EF328A}" name="Sort Quarters" dataDxfId="4"/>
    <tableColumn id="4" xr3:uid="{D7288741-9EFF-447F-BEFA-AA22B9612582}" name="NSQD100" dataDxfId="3"/>
    <tableColumn id="5" xr3:uid="{F5B0103A-130A-401B-AD9A-E85165768245}" name="EFF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1"/>
  <sheetViews>
    <sheetView workbookViewId="0">
      <selection activeCell="J1" sqref="A1:J1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8.5703125" bestFit="1" customWidth="1"/>
    <col min="4" max="4" width="17" bestFit="1" customWidth="1"/>
    <col min="5" max="7" width="18.28515625" bestFit="1" customWidth="1"/>
    <col min="8" max="8" width="17.7109375" bestFit="1" customWidth="1"/>
    <col min="9" max="9" width="19.85546875" bestFit="1" customWidth="1"/>
    <col min="10" max="10" width="17.42578125" bestFit="1" customWidth="1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25">
      <c r="A2" t="s">
        <v>10</v>
      </c>
      <c r="B2" t="s">
        <v>11</v>
      </c>
      <c r="C2">
        <v>4.33</v>
      </c>
      <c r="D2">
        <v>4.3099999999999996</v>
      </c>
      <c r="E2">
        <v>4.33</v>
      </c>
      <c r="F2">
        <v>4.33</v>
      </c>
      <c r="G2">
        <v>4.45</v>
      </c>
      <c r="H2">
        <v>128</v>
      </c>
      <c r="I2">
        <v>4.25</v>
      </c>
      <c r="J2">
        <v>4.5</v>
      </c>
    </row>
    <row r="3" spans="1:10" x14ac:dyDescent="0.25">
      <c r="A3" t="s">
        <v>13</v>
      </c>
      <c r="B3" t="s">
        <v>11</v>
      </c>
      <c r="C3">
        <v>4.33</v>
      </c>
      <c r="D3">
        <v>4.3099999999999996</v>
      </c>
      <c r="E3">
        <v>4.33</v>
      </c>
      <c r="F3">
        <v>4.34</v>
      </c>
      <c r="G3">
        <v>4.45</v>
      </c>
      <c r="H3">
        <v>115</v>
      </c>
      <c r="I3">
        <v>4.25</v>
      </c>
      <c r="J3">
        <v>4.5</v>
      </c>
    </row>
    <row r="4" spans="1:10" x14ac:dyDescent="0.25">
      <c r="A4" t="s">
        <v>14</v>
      </c>
      <c r="B4" t="s">
        <v>11</v>
      </c>
      <c r="C4">
        <v>4.33</v>
      </c>
      <c r="D4">
        <v>4.3099999999999996</v>
      </c>
      <c r="E4">
        <v>4.33</v>
      </c>
      <c r="F4">
        <v>4.33</v>
      </c>
      <c r="G4">
        <v>4.45</v>
      </c>
      <c r="H4">
        <v>115</v>
      </c>
      <c r="I4">
        <v>4.25</v>
      </c>
      <c r="J4">
        <v>4.5</v>
      </c>
    </row>
    <row r="5" spans="1:10" x14ac:dyDescent="0.25">
      <c r="A5" t="s">
        <v>15</v>
      </c>
      <c r="B5" t="s">
        <v>11</v>
      </c>
      <c r="C5">
        <v>4.33</v>
      </c>
      <c r="D5">
        <v>4.3099999999999996</v>
      </c>
      <c r="E5">
        <v>4.33</v>
      </c>
      <c r="F5">
        <v>4.33</v>
      </c>
      <c r="G5">
        <v>4.45</v>
      </c>
      <c r="H5">
        <v>118</v>
      </c>
      <c r="I5">
        <v>4.25</v>
      </c>
      <c r="J5">
        <v>4.5</v>
      </c>
    </row>
    <row r="6" spans="1:10" x14ac:dyDescent="0.25">
      <c r="A6" t="s">
        <v>16</v>
      </c>
      <c r="B6" t="s">
        <v>11</v>
      </c>
      <c r="C6">
        <v>4.33</v>
      </c>
      <c r="D6">
        <v>4.3099999999999996</v>
      </c>
      <c r="E6">
        <v>4.33</v>
      </c>
      <c r="F6">
        <v>4.34</v>
      </c>
      <c r="G6">
        <v>4.45</v>
      </c>
      <c r="H6">
        <v>109</v>
      </c>
      <c r="I6">
        <v>4.25</v>
      </c>
      <c r="J6">
        <v>4.5</v>
      </c>
    </row>
    <row r="7" spans="1:10" x14ac:dyDescent="0.25">
      <c r="A7" t="s">
        <v>17</v>
      </c>
      <c r="B7" t="s">
        <v>11</v>
      </c>
      <c r="C7">
        <v>4.33</v>
      </c>
      <c r="D7">
        <v>4.3099999999999996</v>
      </c>
      <c r="E7">
        <v>4.33</v>
      </c>
      <c r="F7">
        <v>4.34</v>
      </c>
      <c r="G7">
        <v>4.45</v>
      </c>
      <c r="H7">
        <v>104</v>
      </c>
      <c r="I7">
        <v>4.25</v>
      </c>
      <c r="J7">
        <v>4.5</v>
      </c>
    </row>
    <row r="8" spans="1:10" x14ac:dyDescent="0.25">
      <c r="A8" t="s">
        <v>18</v>
      </c>
      <c r="B8" t="s">
        <v>11</v>
      </c>
      <c r="C8">
        <v>4.33</v>
      </c>
      <c r="D8">
        <v>4.3099999999999996</v>
      </c>
      <c r="E8">
        <v>4.33</v>
      </c>
      <c r="F8">
        <v>4.34</v>
      </c>
      <c r="G8">
        <v>4.45</v>
      </c>
      <c r="H8">
        <v>101</v>
      </c>
      <c r="I8">
        <v>4.25</v>
      </c>
      <c r="J8">
        <v>4.5</v>
      </c>
    </row>
    <row r="9" spans="1:10" x14ac:dyDescent="0.25">
      <c r="A9" t="s">
        <v>19</v>
      </c>
      <c r="B9" t="s">
        <v>11</v>
      </c>
      <c r="C9">
        <v>4.33</v>
      </c>
      <c r="D9">
        <v>4.3099999999999996</v>
      </c>
      <c r="E9">
        <v>4.32</v>
      </c>
      <c r="F9">
        <v>4.33</v>
      </c>
      <c r="G9">
        <v>4.45</v>
      </c>
      <c r="H9">
        <v>110</v>
      </c>
      <c r="I9">
        <v>4.25</v>
      </c>
      <c r="J9">
        <v>4.5</v>
      </c>
    </row>
    <row r="10" spans="1:10" x14ac:dyDescent="0.25">
      <c r="A10" t="s">
        <v>20</v>
      </c>
      <c r="B10" t="s">
        <v>11</v>
      </c>
      <c r="C10">
        <v>4.33</v>
      </c>
      <c r="D10">
        <v>4.3099999999999996</v>
      </c>
      <c r="E10">
        <v>4.32</v>
      </c>
      <c r="F10">
        <v>4.33</v>
      </c>
      <c r="G10">
        <v>4.45</v>
      </c>
      <c r="H10">
        <v>114</v>
      </c>
      <c r="I10">
        <v>4.25</v>
      </c>
      <c r="J10">
        <v>4.5</v>
      </c>
    </row>
    <row r="11" spans="1:10" x14ac:dyDescent="0.25">
      <c r="A11" t="s">
        <v>21</v>
      </c>
      <c r="B11" t="s">
        <v>11</v>
      </c>
      <c r="C11">
        <v>4.33</v>
      </c>
      <c r="D11">
        <v>4.3099999999999996</v>
      </c>
      <c r="E11">
        <v>4.33</v>
      </c>
      <c r="F11">
        <v>4.33</v>
      </c>
      <c r="G11">
        <v>4.45</v>
      </c>
      <c r="H11">
        <v>111</v>
      </c>
      <c r="I11">
        <v>4.25</v>
      </c>
      <c r="J11">
        <v>4.5</v>
      </c>
    </row>
    <row r="12" spans="1:10" x14ac:dyDescent="0.25">
      <c r="A12" t="s">
        <v>22</v>
      </c>
      <c r="B12" t="s">
        <v>11</v>
      </c>
      <c r="C12">
        <v>4.33</v>
      </c>
      <c r="D12">
        <v>4.3099999999999996</v>
      </c>
      <c r="E12">
        <v>4.33</v>
      </c>
      <c r="F12">
        <v>4.33</v>
      </c>
      <c r="G12">
        <v>4.45</v>
      </c>
      <c r="H12">
        <v>112</v>
      </c>
      <c r="I12">
        <v>4.25</v>
      </c>
      <c r="J12">
        <v>4.5</v>
      </c>
    </row>
    <row r="13" spans="1:10" x14ac:dyDescent="0.25">
      <c r="A13" t="s">
        <v>23</v>
      </c>
      <c r="B13" t="s">
        <v>11</v>
      </c>
      <c r="C13">
        <v>4.33</v>
      </c>
      <c r="D13">
        <v>4.3099999999999996</v>
      </c>
      <c r="E13">
        <v>4.33</v>
      </c>
      <c r="F13">
        <v>4.33</v>
      </c>
      <c r="G13">
        <v>4.45</v>
      </c>
      <c r="H13">
        <v>114</v>
      </c>
      <c r="I13">
        <v>4.25</v>
      </c>
      <c r="J13">
        <v>4.5</v>
      </c>
    </row>
    <row r="14" spans="1:10" x14ac:dyDescent="0.25">
      <c r="A14" t="s">
        <v>24</v>
      </c>
      <c r="B14" t="s">
        <v>11</v>
      </c>
      <c r="C14">
        <v>4.33</v>
      </c>
      <c r="D14">
        <v>4.3099999999999996</v>
      </c>
      <c r="E14">
        <v>4.33</v>
      </c>
      <c r="F14">
        <v>4.33</v>
      </c>
      <c r="G14">
        <v>4.4000000000000004</v>
      </c>
      <c r="H14">
        <v>118</v>
      </c>
      <c r="I14">
        <v>4.25</v>
      </c>
      <c r="J14">
        <v>4.5</v>
      </c>
    </row>
    <row r="15" spans="1:10" x14ac:dyDescent="0.25">
      <c r="A15" t="s">
        <v>25</v>
      </c>
      <c r="B15" t="s">
        <v>11</v>
      </c>
      <c r="C15">
        <v>4.33</v>
      </c>
      <c r="D15">
        <v>4.3099999999999996</v>
      </c>
      <c r="E15">
        <v>4.33</v>
      </c>
      <c r="F15">
        <v>4.33</v>
      </c>
      <c r="G15">
        <v>4.4000000000000004</v>
      </c>
      <c r="H15">
        <v>118</v>
      </c>
      <c r="I15">
        <v>4.25</v>
      </c>
      <c r="J15">
        <v>4.5</v>
      </c>
    </row>
    <row r="16" spans="1:10" x14ac:dyDescent="0.25">
      <c r="A16" t="s">
        <v>26</v>
      </c>
      <c r="B16" t="s">
        <v>11</v>
      </c>
      <c r="C16">
        <v>4.33</v>
      </c>
      <c r="D16">
        <v>4.3099999999999996</v>
      </c>
      <c r="E16">
        <v>4.33</v>
      </c>
      <c r="F16">
        <v>4.33</v>
      </c>
      <c r="G16">
        <v>4.45</v>
      </c>
      <c r="H16">
        <v>114</v>
      </c>
      <c r="I16">
        <v>4.25</v>
      </c>
      <c r="J16">
        <v>4.5</v>
      </c>
    </row>
    <row r="17" spans="1:10" x14ac:dyDescent="0.25">
      <c r="A17" t="s">
        <v>27</v>
      </c>
      <c r="B17" t="s">
        <v>11</v>
      </c>
      <c r="C17">
        <v>4.33</v>
      </c>
      <c r="D17">
        <v>4.3099999999999996</v>
      </c>
      <c r="E17">
        <v>4.33</v>
      </c>
      <c r="F17">
        <v>4.33</v>
      </c>
      <c r="G17">
        <v>4.4000000000000004</v>
      </c>
      <c r="H17">
        <v>120</v>
      </c>
      <c r="I17">
        <v>4.25</v>
      </c>
      <c r="J17">
        <v>4.5</v>
      </c>
    </row>
    <row r="18" spans="1:10" x14ac:dyDescent="0.25">
      <c r="A18" t="s">
        <v>28</v>
      </c>
      <c r="B18" t="s">
        <v>11</v>
      </c>
      <c r="C18">
        <v>4.33</v>
      </c>
      <c r="D18">
        <v>4.3099999999999996</v>
      </c>
      <c r="E18">
        <v>4.33</v>
      </c>
      <c r="F18">
        <v>4.34</v>
      </c>
      <c r="G18">
        <v>4.45</v>
      </c>
      <c r="H18">
        <v>113</v>
      </c>
      <c r="I18">
        <v>4.25</v>
      </c>
      <c r="J18">
        <v>4.5</v>
      </c>
    </row>
    <row r="19" spans="1:10" x14ac:dyDescent="0.25">
      <c r="A19" t="s">
        <v>29</v>
      </c>
      <c r="B19" t="s">
        <v>11</v>
      </c>
      <c r="C19">
        <v>4.33</v>
      </c>
      <c r="D19">
        <v>4.3099999999999996</v>
      </c>
      <c r="E19">
        <v>4.32</v>
      </c>
      <c r="F19">
        <v>4.33</v>
      </c>
      <c r="G19">
        <v>4.45</v>
      </c>
      <c r="H19">
        <v>105</v>
      </c>
      <c r="I19">
        <v>4.25</v>
      </c>
      <c r="J19">
        <v>4.5</v>
      </c>
    </row>
    <row r="20" spans="1:10" x14ac:dyDescent="0.25">
      <c r="A20" t="s">
        <v>30</v>
      </c>
      <c r="B20" t="s">
        <v>11</v>
      </c>
      <c r="C20">
        <v>4.33</v>
      </c>
      <c r="D20">
        <v>4.3099999999999996</v>
      </c>
      <c r="E20">
        <v>4.33</v>
      </c>
      <c r="F20">
        <v>4.34</v>
      </c>
      <c r="G20">
        <v>4.45</v>
      </c>
      <c r="H20">
        <v>114</v>
      </c>
      <c r="I20">
        <v>4.25</v>
      </c>
      <c r="J20">
        <v>4.5</v>
      </c>
    </row>
    <row r="21" spans="1:10" x14ac:dyDescent="0.25">
      <c r="A21" t="s">
        <v>31</v>
      </c>
      <c r="B21" t="s">
        <v>11</v>
      </c>
      <c r="C21">
        <v>4.33</v>
      </c>
      <c r="D21">
        <v>4.3099999999999996</v>
      </c>
      <c r="E21">
        <v>4.33</v>
      </c>
      <c r="F21">
        <v>4.34</v>
      </c>
      <c r="G21">
        <v>4.45</v>
      </c>
      <c r="H21">
        <v>108</v>
      </c>
      <c r="I21">
        <v>4.25</v>
      </c>
      <c r="J21">
        <v>4.5</v>
      </c>
    </row>
    <row r="22" spans="1:10" x14ac:dyDescent="0.25">
      <c r="A22" t="s">
        <v>32</v>
      </c>
      <c r="B22" t="s">
        <v>11</v>
      </c>
      <c r="C22">
        <v>4.33</v>
      </c>
      <c r="D22">
        <v>4.3099999999999996</v>
      </c>
      <c r="E22">
        <v>4.33</v>
      </c>
      <c r="F22">
        <v>4.34</v>
      </c>
      <c r="G22">
        <v>4.45</v>
      </c>
      <c r="H22">
        <v>115</v>
      </c>
      <c r="I22">
        <v>4.25</v>
      </c>
      <c r="J22">
        <v>4.5</v>
      </c>
    </row>
    <row r="23" spans="1:10" x14ac:dyDescent="0.25">
      <c r="A23" t="s">
        <v>33</v>
      </c>
      <c r="B23" t="s">
        <v>11</v>
      </c>
      <c r="C23">
        <v>4.33</v>
      </c>
      <c r="D23">
        <v>4.3099999999999996</v>
      </c>
      <c r="E23">
        <v>4.33</v>
      </c>
      <c r="F23">
        <v>4.34</v>
      </c>
      <c r="G23">
        <v>4.45</v>
      </c>
      <c r="H23">
        <v>123</v>
      </c>
      <c r="I23">
        <v>4.25</v>
      </c>
      <c r="J23">
        <v>4.5</v>
      </c>
    </row>
    <row r="24" spans="1:10" x14ac:dyDescent="0.25">
      <c r="A24" t="s">
        <v>34</v>
      </c>
      <c r="B24" t="s">
        <v>11</v>
      </c>
      <c r="C24">
        <v>4.33</v>
      </c>
      <c r="D24">
        <v>4.25</v>
      </c>
      <c r="E24">
        <v>4.33</v>
      </c>
      <c r="F24">
        <v>4.33</v>
      </c>
      <c r="G24">
        <v>4.4000000000000004</v>
      </c>
      <c r="H24">
        <v>118</v>
      </c>
      <c r="I24">
        <v>4.25</v>
      </c>
      <c r="J24">
        <v>4.5</v>
      </c>
    </row>
    <row r="25" spans="1:10" x14ac:dyDescent="0.25">
      <c r="A25" t="s">
        <v>35</v>
      </c>
      <c r="B25" t="s">
        <v>11</v>
      </c>
      <c r="C25">
        <v>4.33</v>
      </c>
      <c r="D25">
        <v>4.3099999999999996</v>
      </c>
      <c r="E25">
        <v>4.33</v>
      </c>
      <c r="F25">
        <v>4.33</v>
      </c>
      <c r="G25">
        <v>4.4000000000000004</v>
      </c>
      <c r="H25">
        <v>118</v>
      </c>
      <c r="I25">
        <v>4.25</v>
      </c>
      <c r="J25">
        <v>4.5</v>
      </c>
    </row>
    <row r="26" spans="1:10" x14ac:dyDescent="0.25">
      <c r="A26" t="s">
        <v>36</v>
      </c>
      <c r="B26" t="s">
        <v>11</v>
      </c>
      <c r="C26">
        <v>4.33</v>
      </c>
      <c r="D26">
        <v>4.3099999999999996</v>
      </c>
      <c r="E26">
        <v>4.33</v>
      </c>
      <c r="F26">
        <v>4.34</v>
      </c>
      <c r="G26">
        <v>4.45</v>
      </c>
      <c r="H26">
        <v>111</v>
      </c>
      <c r="I26">
        <v>4.25</v>
      </c>
      <c r="J26">
        <v>4.5</v>
      </c>
    </row>
    <row r="27" spans="1:10" x14ac:dyDescent="0.25">
      <c r="A27" t="s">
        <v>37</v>
      </c>
      <c r="B27" t="s">
        <v>11</v>
      </c>
      <c r="C27">
        <v>4.33</v>
      </c>
      <c r="D27">
        <v>4.3099999999999996</v>
      </c>
      <c r="E27">
        <v>4.33</v>
      </c>
      <c r="F27">
        <v>4.33</v>
      </c>
      <c r="G27">
        <v>4.45</v>
      </c>
      <c r="H27">
        <v>116</v>
      </c>
      <c r="I27">
        <v>4.25</v>
      </c>
      <c r="J27">
        <v>4.5</v>
      </c>
    </row>
    <row r="28" spans="1:10" x14ac:dyDescent="0.25">
      <c r="A28" t="s">
        <v>38</v>
      </c>
      <c r="B28" t="s">
        <v>11</v>
      </c>
      <c r="C28">
        <v>4.33</v>
      </c>
      <c r="D28">
        <v>4.3099999999999996</v>
      </c>
      <c r="E28">
        <v>4.33</v>
      </c>
      <c r="F28">
        <v>4.33</v>
      </c>
      <c r="G28">
        <v>4.45</v>
      </c>
      <c r="H28">
        <v>117</v>
      </c>
      <c r="I28">
        <v>4.25</v>
      </c>
      <c r="J28">
        <v>4.5</v>
      </c>
    </row>
    <row r="29" spans="1:10" x14ac:dyDescent="0.25">
      <c r="A29" t="s">
        <v>39</v>
      </c>
      <c r="B29" t="s">
        <v>11</v>
      </c>
      <c r="C29">
        <v>4.33</v>
      </c>
      <c r="D29">
        <v>4.3099999999999996</v>
      </c>
      <c r="E29">
        <v>4.33</v>
      </c>
      <c r="F29">
        <v>4.33</v>
      </c>
      <c r="G29">
        <v>4.45</v>
      </c>
      <c r="H29">
        <v>120</v>
      </c>
      <c r="I29">
        <v>4.25</v>
      </c>
      <c r="J29">
        <v>4.5</v>
      </c>
    </row>
    <row r="30" spans="1:10" x14ac:dyDescent="0.25">
      <c r="A30" t="s">
        <v>40</v>
      </c>
      <c r="B30" t="s">
        <v>11</v>
      </c>
      <c r="C30">
        <v>4.33</v>
      </c>
      <c r="D30">
        <v>4.3099999999999996</v>
      </c>
      <c r="E30">
        <v>4.33</v>
      </c>
      <c r="F30">
        <v>4.34</v>
      </c>
      <c r="G30">
        <v>4.45</v>
      </c>
      <c r="H30">
        <v>112</v>
      </c>
      <c r="I30">
        <v>4.25</v>
      </c>
      <c r="J30">
        <v>4.5</v>
      </c>
    </row>
    <row r="31" spans="1:10" x14ac:dyDescent="0.25">
      <c r="A31" t="s">
        <v>41</v>
      </c>
      <c r="B31" t="s">
        <v>11</v>
      </c>
      <c r="C31">
        <v>4.33</v>
      </c>
      <c r="D31">
        <v>4.3099999999999996</v>
      </c>
      <c r="E31">
        <v>4.33</v>
      </c>
      <c r="F31">
        <v>4.34</v>
      </c>
      <c r="G31">
        <v>4.45</v>
      </c>
      <c r="H31">
        <v>113</v>
      </c>
      <c r="I31">
        <v>4.25</v>
      </c>
      <c r="J31">
        <v>4.5</v>
      </c>
    </row>
    <row r="32" spans="1:10" x14ac:dyDescent="0.25">
      <c r="A32" t="s">
        <v>42</v>
      </c>
      <c r="B32" t="s">
        <v>11</v>
      </c>
      <c r="C32">
        <v>4.33</v>
      </c>
      <c r="D32">
        <v>4.3099999999999996</v>
      </c>
      <c r="E32">
        <v>4.33</v>
      </c>
      <c r="F32">
        <v>4.34</v>
      </c>
      <c r="G32">
        <v>4.45</v>
      </c>
      <c r="H32">
        <v>105</v>
      </c>
      <c r="I32">
        <v>4.25</v>
      </c>
      <c r="J32">
        <v>4.5</v>
      </c>
    </row>
    <row r="33" spans="1:10" x14ac:dyDescent="0.25">
      <c r="A33" t="s">
        <v>43</v>
      </c>
      <c r="B33" t="s">
        <v>11</v>
      </c>
      <c r="C33">
        <v>4.33</v>
      </c>
      <c r="D33">
        <v>4.3099999999999996</v>
      </c>
      <c r="E33">
        <v>4.33</v>
      </c>
      <c r="F33">
        <v>4.34</v>
      </c>
      <c r="G33">
        <v>4.45</v>
      </c>
      <c r="H33">
        <v>107</v>
      </c>
      <c r="I33">
        <v>4.25</v>
      </c>
      <c r="J33">
        <v>4.5</v>
      </c>
    </row>
    <row r="34" spans="1:10" x14ac:dyDescent="0.25">
      <c r="A34" t="s">
        <v>44</v>
      </c>
      <c r="B34" t="s">
        <v>11</v>
      </c>
      <c r="C34">
        <v>4.33</v>
      </c>
      <c r="D34">
        <v>4.3099999999999996</v>
      </c>
      <c r="E34">
        <v>4.33</v>
      </c>
      <c r="F34">
        <v>4.34</v>
      </c>
      <c r="G34">
        <v>4.45</v>
      </c>
      <c r="H34">
        <v>113</v>
      </c>
      <c r="I34">
        <v>4.25</v>
      </c>
      <c r="J34">
        <v>4.5</v>
      </c>
    </row>
    <row r="35" spans="1:10" x14ac:dyDescent="0.25">
      <c r="A35" t="s">
        <v>45</v>
      </c>
      <c r="B35" t="s">
        <v>11</v>
      </c>
      <c r="C35">
        <v>4.33</v>
      </c>
      <c r="D35">
        <v>4.3099999999999996</v>
      </c>
      <c r="E35">
        <v>4.33</v>
      </c>
      <c r="F35">
        <v>4.34</v>
      </c>
      <c r="G35">
        <v>4.45</v>
      </c>
      <c r="H35">
        <v>111</v>
      </c>
      <c r="I35">
        <v>4.25</v>
      </c>
      <c r="J35">
        <v>4.5</v>
      </c>
    </row>
    <row r="36" spans="1:10" x14ac:dyDescent="0.25">
      <c r="A36" t="s">
        <v>46</v>
      </c>
      <c r="B36" t="s">
        <v>11</v>
      </c>
      <c r="C36">
        <v>4.33</v>
      </c>
      <c r="D36">
        <v>4.3099999999999996</v>
      </c>
      <c r="E36">
        <v>4.33</v>
      </c>
      <c r="F36">
        <v>4.33</v>
      </c>
      <c r="G36">
        <v>4.45</v>
      </c>
      <c r="H36">
        <v>120</v>
      </c>
      <c r="I36">
        <v>4.25</v>
      </c>
      <c r="J36">
        <v>4.5</v>
      </c>
    </row>
    <row r="37" spans="1:10" x14ac:dyDescent="0.25">
      <c r="A37" t="s">
        <v>47</v>
      </c>
      <c r="B37" t="s">
        <v>11</v>
      </c>
      <c r="C37">
        <v>4.33</v>
      </c>
      <c r="D37">
        <v>4.3099999999999996</v>
      </c>
      <c r="E37">
        <v>4.33</v>
      </c>
      <c r="F37">
        <v>4.33</v>
      </c>
      <c r="G37">
        <v>4.45</v>
      </c>
      <c r="H37">
        <v>117</v>
      </c>
      <c r="I37">
        <v>4.25</v>
      </c>
      <c r="J37">
        <v>4.5</v>
      </c>
    </row>
    <row r="38" spans="1:10" x14ac:dyDescent="0.25">
      <c r="A38" t="s">
        <v>48</v>
      </c>
      <c r="B38" t="s">
        <v>11</v>
      </c>
      <c r="C38">
        <v>4.33</v>
      </c>
      <c r="D38">
        <v>4.3099999999999996</v>
      </c>
      <c r="E38">
        <v>4.33</v>
      </c>
      <c r="F38">
        <v>4.34</v>
      </c>
      <c r="G38">
        <v>4.45</v>
      </c>
      <c r="H38">
        <v>111</v>
      </c>
      <c r="I38">
        <v>4.25</v>
      </c>
      <c r="J38">
        <v>4.5</v>
      </c>
    </row>
    <row r="39" spans="1:10" x14ac:dyDescent="0.25">
      <c r="A39" t="s">
        <v>49</v>
      </c>
      <c r="B39" t="s">
        <v>11</v>
      </c>
      <c r="C39">
        <v>4.33</v>
      </c>
      <c r="D39">
        <v>4.3099999999999996</v>
      </c>
      <c r="E39">
        <v>4.33</v>
      </c>
      <c r="F39">
        <v>4.34</v>
      </c>
      <c r="G39">
        <v>4.46</v>
      </c>
      <c r="H39">
        <v>107</v>
      </c>
      <c r="I39">
        <v>4.25</v>
      </c>
      <c r="J39">
        <v>4.5</v>
      </c>
    </row>
    <row r="40" spans="1:10" x14ac:dyDescent="0.25">
      <c r="A40" t="s">
        <v>50</v>
      </c>
      <c r="B40" t="s">
        <v>11</v>
      </c>
      <c r="C40">
        <v>4.33</v>
      </c>
      <c r="D40">
        <v>4.3099999999999996</v>
      </c>
      <c r="E40">
        <v>4.33</v>
      </c>
      <c r="F40">
        <v>4.34</v>
      </c>
      <c r="G40">
        <v>4.46</v>
      </c>
      <c r="H40">
        <v>92</v>
      </c>
      <c r="I40">
        <v>4.25</v>
      </c>
      <c r="J40">
        <v>4.5</v>
      </c>
    </row>
    <row r="41" spans="1:10" x14ac:dyDescent="0.25">
      <c r="A41" t="s">
        <v>51</v>
      </c>
      <c r="B41" t="s">
        <v>11</v>
      </c>
      <c r="C41">
        <v>4.33</v>
      </c>
      <c r="D41">
        <v>4.3099999999999996</v>
      </c>
      <c r="E41">
        <v>4.33</v>
      </c>
      <c r="F41">
        <v>4.34</v>
      </c>
      <c r="G41">
        <v>4.46</v>
      </c>
      <c r="H41">
        <v>104</v>
      </c>
      <c r="I41">
        <v>4.25</v>
      </c>
      <c r="J41">
        <v>4.5</v>
      </c>
    </row>
    <row r="42" spans="1:10" x14ac:dyDescent="0.25">
      <c r="A42" t="s">
        <v>52</v>
      </c>
      <c r="B42" t="s">
        <v>11</v>
      </c>
      <c r="C42">
        <v>4.33</v>
      </c>
      <c r="D42">
        <v>4.3099999999999996</v>
      </c>
      <c r="E42">
        <v>4.33</v>
      </c>
      <c r="F42">
        <v>4.34</v>
      </c>
      <c r="G42">
        <v>4.45</v>
      </c>
      <c r="H42">
        <v>105</v>
      </c>
      <c r="I42">
        <v>4.25</v>
      </c>
      <c r="J42">
        <v>4.5</v>
      </c>
    </row>
    <row r="43" spans="1:10" x14ac:dyDescent="0.25">
      <c r="A43" t="s">
        <v>53</v>
      </c>
      <c r="B43" t="s">
        <v>11</v>
      </c>
      <c r="C43">
        <v>4.33</v>
      </c>
      <c r="D43">
        <v>4.3099999999999996</v>
      </c>
      <c r="E43">
        <v>4.33</v>
      </c>
      <c r="F43">
        <v>4.34</v>
      </c>
      <c r="G43">
        <v>4.46</v>
      </c>
      <c r="H43">
        <v>112</v>
      </c>
      <c r="I43">
        <v>4.25</v>
      </c>
      <c r="J43">
        <v>4.5</v>
      </c>
    </row>
    <row r="44" spans="1:10" x14ac:dyDescent="0.25">
      <c r="A44" t="s">
        <v>54</v>
      </c>
      <c r="B44" t="s">
        <v>11</v>
      </c>
      <c r="C44">
        <v>4.33</v>
      </c>
      <c r="D44">
        <v>4.3099999999999996</v>
      </c>
      <c r="E44">
        <v>4.33</v>
      </c>
      <c r="F44">
        <v>4.34</v>
      </c>
      <c r="G44">
        <v>4.45</v>
      </c>
      <c r="H44">
        <v>103</v>
      </c>
      <c r="I44">
        <v>4.25</v>
      </c>
      <c r="J44">
        <v>4.5</v>
      </c>
    </row>
    <row r="45" spans="1:10" x14ac:dyDescent="0.25">
      <c r="A45" t="s">
        <v>55</v>
      </c>
      <c r="B45" t="s">
        <v>11</v>
      </c>
      <c r="C45">
        <v>4.33</v>
      </c>
      <c r="D45">
        <v>4.3099999999999996</v>
      </c>
      <c r="E45">
        <v>4.33</v>
      </c>
      <c r="F45">
        <v>4.34</v>
      </c>
      <c r="G45">
        <v>4.45</v>
      </c>
      <c r="H45">
        <v>107</v>
      </c>
      <c r="I45">
        <v>4.25</v>
      </c>
      <c r="J45">
        <v>4.5</v>
      </c>
    </row>
    <row r="46" spans="1:10" x14ac:dyDescent="0.25">
      <c r="A46" t="s">
        <v>56</v>
      </c>
      <c r="B46" t="s">
        <v>11</v>
      </c>
      <c r="C46">
        <v>4.33</v>
      </c>
      <c r="D46">
        <v>4.3099999999999996</v>
      </c>
      <c r="E46">
        <v>4.33</v>
      </c>
      <c r="F46">
        <v>4.34</v>
      </c>
      <c r="G46">
        <v>4.45</v>
      </c>
      <c r="H46">
        <v>99</v>
      </c>
      <c r="I46">
        <v>4.25</v>
      </c>
      <c r="J46">
        <v>4.5</v>
      </c>
    </row>
    <row r="47" spans="1:10" x14ac:dyDescent="0.25">
      <c r="A47" t="s">
        <v>57</v>
      </c>
      <c r="B47" t="s">
        <v>11</v>
      </c>
      <c r="C47">
        <v>4.33</v>
      </c>
      <c r="D47">
        <v>4.3099999999999996</v>
      </c>
      <c r="E47">
        <v>4.33</v>
      </c>
      <c r="F47">
        <v>4.34</v>
      </c>
      <c r="G47">
        <v>4.4400000000000004</v>
      </c>
      <c r="H47">
        <v>96</v>
      </c>
      <c r="I47">
        <v>4.25</v>
      </c>
      <c r="J47">
        <v>4.5</v>
      </c>
    </row>
    <row r="48" spans="1:10" x14ac:dyDescent="0.25">
      <c r="A48" t="s">
        <v>58</v>
      </c>
      <c r="B48" t="s">
        <v>11</v>
      </c>
      <c r="C48">
        <v>4.33</v>
      </c>
      <c r="D48">
        <v>4.3099999999999996</v>
      </c>
      <c r="E48">
        <v>4.33</v>
      </c>
      <c r="F48">
        <v>4.34</v>
      </c>
      <c r="G48">
        <v>4.4000000000000004</v>
      </c>
      <c r="H48">
        <v>94</v>
      </c>
      <c r="I48">
        <v>4.25</v>
      </c>
      <c r="J48">
        <v>4.5</v>
      </c>
    </row>
    <row r="49" spans="1:10" x14ac:dyDescent="0.25">
      <c r="A49" t="s">
        <v>59</v>
      </c>
      <c r="B49" t="s">
        <v>11</v>
      </c>
      <c r="C49">
        <v>4.33</v>
      </c>
      <c r="D49">
        <v>4.3099999999999996</v>
      </c>
      <c r="E49">
        <v>4.33</v>
      </c>
      <c r="F49">
        <v>4.34</v>
      </c>
      <c r="G49">
        <v>4.4000000000000004</v>
      </c>
      <c r="H49">
        <v>99</v>
      </c>
      <c r="I49">
        <v>4.25</v>
      </c>
      <c r="J49">
        <v>4.5</v>
      </c>
    </row>
    <row r="50" spans="1:10" x14ac:dyDescent="0.25">
      <c r="A50" t="s">
        <v>60</v>
      </c>
      <c r="B50" t="s">
        <v>11</v>
      </c>
      <c r="C50">
        <v>4.33</v>
      </c>
      <c r="D50">
        <v>4.3099999999999996</v>
      </c>
      <c r="E50">
        <v>4.33</v>
      </c>
      <c r="F50">
        <v>4.34</v>
      </c>
      <c r="G50">
        <v>4.4000000000000004</v>
      </c>
      <c r="H50">
        <v>88</v>
      </c>
      <c r="I50">
        <v>4.25</v>
      </c>
      <c r="J50">
        <v>4.5</v>
      </c>
    </row>
    <row r="51" spans="1:10" x14ac:dyDescent="0.25">
      <c r="A51" t="s">
        <v>61</v>
      </c>
      <c r="B51" t="s">
        <v>11</v>
      </c>
      <c r="C51">
        <v>4.33</v>
      </c>
      <c r="D51">
        <v>4.3099999999999996</v>
      </c>
      <c r="E51">
        <v>4.33</v>
      </c>
      <c r="F51">
        <v>4.34</v>
      </c>
      <c r="G51">
        <v>4.4000000000000004</v>
      </c>
      <c r="H51">
        <v>96</v>
      </c>
      <c r="I51">
        <v>4.25</v>
      </c>
      <c r="J51">
        <v>4.5</v>
      </c>
    </row>
    <row r="52" spans="1:10" x14ac:dyDescent="0.25">
      <c r="A52" t="s">
        <v>62</v>
      </c>
      <c r="B52" t="s">
        <v>11</v>
      </c>
      <c r="C52">
        <v>4.33</v>
      </c>
      <c r="D52">
        <v>4.3099999999999996</v>
      </c>
      <c r="E52">
        <v>4.33</v>
      </c>
      <c r="F52">
        <v>4.34</v>
      </c>
      <c r="G52">
        <v>4.4000000000000004</v>
      </c>
      <c r="H52">
        <v>99</v>
      </c>
      <c r="I52">
        <v>4.25</v>
      </c>
      <c r="J52">
        <v>4.5</v>
      </c>
    </row>
    <row r="53" spans="1:10" x14ac:dyDescent="0.25">
      <c r="A53" t="s">
        <v>63</v>
      </c>
      <c r="B53" t="s">
        <v>11</v>
      </c>
      <c r="C53">
        <v>4.33</v>
      </c>
      <c r="D53">
        <v>4.3099999999999996</v>
      </c>
      <c r="E53">
        <v>4.33</v>
      </c>
      <c r="F53">
        <v>4.34</v>
      </c>
      <c r="G53">
        <v>4.4000000000000004</v>
      </c>
      <c r="H53">
        <v>105</v>
      </c>
      <c r="I53">
        <v>4.25</v>
      </c>
      <c r="J53">
        <v>4.5</v>
      </c>
    </row>
    <row r="54" spans="1:10" x14ac:dyDescent="0.25">
      <c r="A54" t="s">
        <v>64</v>
      </c>
      <c r="B54" t="s">
        <v>11</v>
      </c>
      <c r="C54">
        <v>4.33</v>
      </c>
      <c r="D54">
        <v>4.3099999999999996</v>
      </c>
      <c r="E54">
        <v>4.33</v>
      </c>
      <c r="F54">
        <v>4.34</v>
      </c>
      <c r="G54">
        <v>4.3499999999999996</v>
      </c>
      <c r="H54">
        <v>98</v>
      </c>
      <c r="I54">
        <v>4.25</v>
      </c>
      <c r="J54">
        <v>4.5</v>
      </c>
    </row>
    <row r="55" spans="1:10" x14ac:dyDescent="0.25">
      <c r="A55" t="s">
        <v>65</v>
      </c>
      <c r="B55" t="s">
        <v>11</v>
      </c>
      <c r="C55">
        <v>4.33</v>
      </c>
      <c r="D55">
        <v>4.3099999999999996</v>
      </c>
      <c r="E55">
        <v>4.33</v>
      </c>
      <c r="F55">
        <v>4.34</v>
      </c>
      <c r="G55">
        <v>4.4000000000000004</v>
      </c>
      <c r="H55">
        <v>92</v>
      </c>
      <c r="I55">
        <v>4.25</v>
      </c>
      <c r="J55">
        <v>4.5</v>
      </c>
    </row>
    <row r="56" spans="1:10" x14ac:dyDescent="0.25">
      <c r="A56" t="s">
        <v>66</v>
      </c>
      <c r="B56" t="s">
        <v>11</v>
      </c>
      <c r="C56">
        <v>4.33</v>
      </c>
      <c r="D56">
        <v>4.3099999999999996</v>
      </c>
      <c r="E56">
        <v>4.33</v>
      </c>
      <c r="F56">
        <v>4.34</v>
      </c>
      <c r="G56">
        <v>4.4000000000000004</v>
      </c>
      <c r="H56">
        <v>93</v>
      </c>
      <c r="I56">
        <v>4.25</v>
      </c>
      <c r="J56">
        <v>4.5</v>
      </c>
    </row>
    <row r="57" spans="1:10" x14ac:dyDescent="0.25">
      <c r="A57" t="s">
        <v>67</v>
      </c>
      <c r="B57" t="s">
        <v>11</v>
      </c>
      <c r="C57">
        <v>4.33</v>
      </c>
      <c r="D57">
        <v>4.3099999999999996</v>
      </c>
      <c r="E57">
        <v>4.33</v>
      </c>
      <c r="F57">
        <v>4.34</v>
      </c>
      <c r="G57">
        <v>4.4000000000000004</v>
      </c>
      <c r="H57">
        <v>93</v>
      </c>
      <c r="I57">
        <v>4.25</v>
      </c>
      <c r="J57">
        <v>4.5</v>
      </c>
    </row>
    <row r="58" spans="1:10" x14ac:dyDescent="0.25">
      <c r="A58" t="s">
        <v>68</v>
      </c>
      <c r="B58" t="s">
        <v>11</v>
      </c>
      <c r="C58">
        <v>4.33</v>
      </c>
      <c r="D58">
        <v>4.3099999999999996</v>
      </c>
      <c r="E58">
        <v>4.33</v>
      </c>
      <c r="F58">
        <v>4.34</v>
      </c>
      <c r="G58">
        <v>4.4000000000000004</v>
      </c>
      <c r="H58">
        <v>95</v>
      </c>
      <c r="I58">
        <v>4.25</v>
      </c>
      <c r="J58">
        <v>4.5</v>
      </c>
    </row>
    <row r="59" spans="1:10" x14ac:dyDescent="0.25">
      <c r="A59" t="s">
        <v>69</v>
      </c>
      <c r="B59" t="s">
        <v>11</v>
      </c>
      <c r="C59">
        <v>4.33</v>
      </c>
      <c r="D59">
        <v>4.3099999999999996</v>
      </c>
      <c r="E59">
        <v>4.33</v>
      </c>
      <c r="F59">
        <v>4.34</v>
      </c>
      <c r="G59">
        <v>4.4000000000000004</v>
      </c>
      <c r="H59">
        <v>103</v>
      </c>
      <c r="I59">
        <v>4.25</v>
      </c>
      <c r="J59">
        <v>4.5</v>
      </c>
    </row>
    <row r="60" spans="1:10" x14ac:dyDescent="0.25">
      <c r="A60" t="s">
        <v>70</v>
      </c>
      <c r="B60" t="s">
        <v>11</v>
      </c>
      <c r="C60">
        <v>4.33</v>
      </c>
      <c r="D60">
        <v>4.3099999999999996</v>
      </c>
      <c r="E60">
        <v>4.33</v>
      </c>
      <c r="F60">
        <v>4.33</v>
      </c>
      <c r="G60">
        <v>4.4000000000000004</v>
      </c>
      <c r="H60">
        <v>104</v>
      </c>
      <c r="I60">
        <v>4.25</v>
      </c>
      <c r="J60">
        <v>4.5</v>
      </c>
    </row>
    <row r="61" spans="1:10" x14ac:dyDescent="0.25">
      <c r="A61" t="s">
        <v>71</v>
      </c>
      <c r="B61" t="s">
        <v>11</v>
      </c>
      <c r="C61">
        <v>4.33</v>
      </c>
      <c r="D61">
        <v>4.3099999999999996</v>
      </c>
      <c r="E61">
        <v>4.33</v>
      </c>
      <c r="F61">
        <v>4.33</v>
      </c>
      <c r="G61">
        <v>4.4000000000000004</v>
      </c>
      <c r="H61">
        <v>112</v>
      </c>
      <c r="I61">
        <v>4.25</v>
      </c>
      <c r="J61">
        <v>4.5</v>
      </c>
    </row>
    <row r="62" spans="1:10" x14ac:dyDescent="0.25">
      <c r="A62" t="s">
        <v>72</v>
      </c>
      <c r="B62" t="s">
        <v>11</v>
      </c>
      <c r="C62">
        <v>4.33</v>
      </c>
      <c r="D62">
        <v>4.3</v>
      </c>
      <c r="E62">
        <v>4.32</v>
      </c>
      <c r="F62">
        <v>4.34</v>
      </c>
      <c r="G62">
        <v>4.45</v>
      </c>
      <c r="H62">
        <v>78</v>
      </c>
      <c r="I62">
        <v>4.25</v>
      </c>
      <c r="J62">
        <v>4.5</v>
      </c>
    </row>
    <row r="63" spans="1:10" x14ac:dyDescent="0.25">
      <c r="A63" t="s">
        <v>73</v>
      </c>
      <c r="B63" t="s">
        <v>11</v>
      </c>
      <c r="C63">
        <v>4.33</v>
      </c>
      <c r="D63">
        <v>4.3099999999999996</v>
      </c>
      <c r="E63">
        <v>4.33</v>
      </c>
      <c r="F63">
        <v>4.33</v>
      </c>
      <c r="G63">
        <v>4.3499999999999996</v>
      </c>
      <c r="H63">
        <v>112</v>
      </c>
      <c r="I63">
        <v>4.25</v>
      </c>
      <c r="J63">
        <v>4.5</v>
      </c>
    </row>
    <row r="64" spans="1:10" x14ac:dyDescent="0.25">
      <c r="A64" t="s">
        <v>74</v>
      </c>
      <c r="B64" t="s">
        <v>11</v>
      </c>
      <c r="C64">
        <v>4.33</v>
      </c>
      <c r="D64">
        <v>4.3099999999999996</v>
      </c>
      <c r="E64">
        <v>4.33</v>
      </c>
      <c r="F64">
        <v>4.33</v>
      </c>
      <c r="G64">
        <v>4.3499999999999996</v>
      </c>
      <c r="H64">
        <v>109</v>
      </c>
      <c r="I64">
        <v>4.25</v>
      </c>
      <c r="J64">
        <v>4.5</v>
      </c>
    </row>
    <row r="65" spans="1:10" x14ac:dyDescent="0.25">
      <c r="A65" t="s">
        <v>75</v>
      </c>
      <c r="B65" t="s">
        <v>11</v>
      </c>
      <c r="C65">
        <v>4.33</v>
      </c>
      <c r="D65">
        <v>4.3099999999999996</v>
      </c>
      <c r="E65">
        <v>4.33</v>
      </c>
      <c r="F65">
        <v>4.34</v>
      </c>
      <c r="G65">
        <v>4.4000000000000004</v>
      </c>
      <c r="H65">
        <v>104</v>
      </c>
      <c r="I65">
        <v>4.25</v>
      </c>
      <c r="J65">
        <v>4.5</v>
      </c>
    </row>
    <row r="66" spans="1:10" x14ac:dyDescent="0.25">
      <c r="A66" t="s">
        <v>76</v>
      </c>
      <c r="B66" t="s">
        <v>11</v>
      </c>
      <c r="C66">
        <v>4.33</v>
      </c>
      <c r="D66">
        <v>4.3099999999999996</v>
      </c>
      <c r="E66">
        <v>4.33</v>
      </c>
      <c r="F66">
        <v>4.33</v>
      </c>
      <c r="G66">
        <v>4.4000000000000004</v>
      </c>
      <c r="H66">
        <v>105</v>
      </c>
      <c r="I66">
        <v>4.25</v>
      </c>
      <c r="J66">
        <v>4.5</v>
      </c>
    </row>
    <row r="67" spans="1:10" x14ac:dyDescent="0.25">
      <c r="A67" t="s">
        <v>77</v>
      </c>
      <c r="B67" t="s">
        <v>11</v>
      </c>
      <c r="C67">
        <v>4.33</v>
      </c>
      <c r="D67">
        <v>4.3099999999999996</v>
      </c>
      <c r="E67">
        <v>4.32</v>
      </c>
      <c r="F67">
        <v>4.33</v>
      </c>
      <c r="G67">
        <v>4.4000000000000004</v>
      </c>
      <c r="H67">
        <v>107</v>
      </c>
      <c r="I67">
        <v>4.25</v>
      </c>
      <c r="J67">
        <v>4.5</v>
      </c>
    </row>
    <row r="68" spans="1:10" x14ac:dyDescent="0.25">
      <c r="A68" t="s">
        <v>78</v>
      </c>
      <c r="B68" t="s">
        <v>11</v>
      </c>
      <c r="C68">
        <v>4.33</v>
      </c>
      <c r="D68">
        <v>4.3099999999999996</v>
      </c>
      <c r="E68">
        <v>4.33</v>
      </c>
      <c r="F68">
        <v>4.34</v>
      </c>
      <c r="G68">
        <v>4.4000000000000004</v>
      </c>
      <c r="H68">
        <v>106</v>
      </c>
      <c r="I68">
        <v>4.25</v>
      </c>
      <c r="J68">
        <v>4.5</v>
      </c>
    </row>
    <row r="69" spans="1:10" x14ac:dyDescent="0.25">
      <c r="A69" t="s">
        <v>79</v>
      </c>
      <c r="B69" t="s">
        <v>11</v>
      </c>
      <c r="C69">
        <v>4.33</v>
      </c>
      <c r="D69">
        <v>4.3099999999999996</v>
      </c>
      <c r="E69">
        <v>4.32</v>
      </c>
      <c r="F69">
        <v>4.33</v>
      </c>
      <c r="G69">
        <v>4.4000000000000004</v>
      </c>
      <c r="H69">
        <v>109</v>
      </c>
      <c r="I69">
        <v>4.25</v>
      </c>
      <c r="J69">
        <v>4.5</v>
      </c>
    </row>
    <row r="70" spans="1:10" x14ac:dyDescent="0.25">
      <c r="A70" t="s">
        <v>80</v>
      </c>
      <c r="B70" t="s">
        <v>11</v>
      </c>
      <c r="C70">
        <v>4.33</v>
      </c>
      <c r="D70">
        <v>4.3099999999999996</v>
      </c>
      <c r="E70">
        <v>4.33</v>
      </c>
      <c r="F70">
        <v>4.33</v>
      </c>
      <c r="G70">
        <v>4.4000000000000004</v>
      </c>
      <c r="H70">
        <v>106</v>
      </c>
      <c r="I70">
        <v>4.25</v>
      </c>
      <c r="J70">
        <v>4.5</v>
      </c>
    </row>
    <row r="71" spans="1:10" x14ac:dyDescent="0.25">
      <c r="A71" t="s">
        <v>81</v>
      </c>
      <c r="B71" t="s">
        <v>11</v>
      </c>
      <c r="C71">
        <v>4.33</v>
      </c>
      <c r="D71">
        <v>4.3099999999999996</v>
      </c>
      <c r="E71">
        <v>4.33</v>
      </c>
      <c r="F71">
        <v>4.33</v>
      </c>
      <c r="G71">
        <v>4.3499999999999996</v>
      </c>
      <c r="H71">
        <v>113</v>
      </c>
      <c r="I71">
        <v>4.25</v>
      </c>
      <c r="J71">
        <v>4.5</v>
      </c>
    </row>
    <row r="72" spans="1:10" x14ac:dyDescent="0.25">
      <c r="A72" t="s">
        <v>82</v>
      </c>
      <c r="B72" t="s">
        <v>11</v>
      </c>
      <c r="C72">
        <v>4.33</v>
      </c>
      <c r="D72">
        <v>4.3099999999999996</v>
      </c>
      <c r="E72">
        <v>4.33</v>
      </c>
      <c r="F72">
        <v>4.34</v>
      </c>
      <c r="G72">
        <v>4.4000000000000004</v>
      </c>
      <c r="H72">
        <v>106</v>
      </c>
      <c r="I72">
        <v>4.25</v>
      </c>
      <c r="J72">
        <v>4.5</v>
      </c>
    </row>
    <row r="73" spans="1:10" x14ac:dyDescent="0.25">
      <c r="A73" t="s">
        <v>83</v>
      </c>
      <c r="B73" t="s">
        <v>11</v>
      </c>
      <c r="C73">
        <v>4.33</v>
      </c>
      <c r="D73">
        <v>4.3099999999999996</v>
      </c>
      <c r="E73">
        <v>4.33</v>
      </c>
      <c r="F73">
        <v>4.34</v>
      </c>
      <c r="G73">
        <v>4.4000000000000004</v>
      </c>
      <c r="H73">
        <v>104</v>
      </c>
      <c r="I73">
        <v>4.25</v>
      </c>
      <c r="J73">
        <v>4.5</v>
      </c>
    </row>
    <row r="74" spans="1:10" x14ac:dyDescent="0.25">
      <c r="A74" t="s">
        <v>84</v>
      </c>
      <c r="B74" t="s">
        <v>11</v>
      </c>
      <c r="C74">
        <v>4.33</v>
      </c>
      <c r="D74">
        <v>4.3099999999999996</v>
      </c>
      <c r="E74">
        <v>4.33</v>
      </c>
      <c r="F74">
        <v>4.33</v>
      </c>
      <c r="G74">
        <v>4.4000000000000004</v>
      </c>
      <c r="H74">
        <v>105</v>
      </c>
      <c r="I74">
        <v>4.25</v>
      </c>
      <c r="J74">
        <v>4.5</v>
      </c>
    </row>
    <row r="75" spans="1:10" x14ac:dyDescent="0.25">
      <c r="A75" t="s">
        <v>85</v>
      </c>
      <c r="B75" t="s">
        <v>11</v>
      </c>
      <c r="C75">
        <v>4.33</v>
      </c>
      <c r="D75">
        <v>4.3099999999999996</v>
      </c>
      <c r="E75">
        <v>4.33</v>
      </c>
      <c r="F75">
        <v>4.34</v>
      </c>
      <c r="G75">
        <v>4.4000000000000004</v>
      </c>
      <c r="H75">
        <v>98</v>
      </c>
      <c r="I75">
        <v>4.25</v>
      </c>
      <c r="J75">
        <v>4.5</v>
      </c>
    </row>
    <row r="76" spans="1:10" x14ac:dyDescent="0.25">
      <c r="A76" t="s">
        <v>86</v>
      </c>
      <c r="B76" t="s">
        <v>11</v>
      </c>
      <c r="C76">
        <v>4.33</v>
      </c>
      <c r="D76">
        <v>4.3099999999999996</v>
      </c>
      <c r="E76">
        <v>4.33</v>
      </c>
      <c r="F76">
        <v>4.34</v>
      </c>
      <c r="G76">
        <v>4.4000000000000004</v>
      </c>
      <c r="H76">
        <v>97</v>
      </c>
      <c r="I76">
        <v>4.25</v>
      </c>
      <c r="J76">
        <v>4.5</v>
      </c>
    </row>
    <row r="77" spans="1:10" x14ac:dyDescent="0.25">
      <c r="A77" t="s">
        <v>87</v>
      </c>
      <c r="B77" t="s">
        <v>11</v>
      </c>
      <c r="C77">
        <v>4.33</v>
      </c>
      <c r="D77">
        <v>4.3099999999999996</v>
      </c>
      <c r="E77">
        <v>4.33</v>
      </c>
      <c r="F77">
        <v>4.34</v>
      </c>
      <c r="G77">
        <v>4.4000000000000004</v>
      </c>
      <c r="H77">
        <v>105</v>
      </c>
      <c r="I77">
        <v>4.25</v>
      </c>
      <c r="J77">
        <v>4.5</v>
      </c>
    </row>
    <row r="78" spans="1:10" x14ac:dyDescent="0.25">
      <c r="A78" t="s">
        <v>88</v>
      </c>
      <c r="B78" t="s">
        <v>11</v>
      </c>
      <c r="C78">
        <v>4.33</v>
      </c>
      <c r="D78">
        <v>4.3099999999999996</v>
      </c>
      <c r="E78">
        <v>4.33</v>
      </c>
      <c r="F78">
        <v>4.34</v>
      </c>
      <c r="G78">
        <v>4.4000000000000004</v>
      </c>
      <c r="H78">
        <v>110</v>
      </c>
      <c r="I78">
        <v>4.25</v>
      </c>
      <c r="J78">
        <v>4.5</v>
      </c>
    </row>
    <row r="79" spans="1:10" x14ac:dyDescent="0.25">
      <c r="A79" t="s">
        <v>89</v>
      </c>
      <c r="B79" t="s">
        <v>11</v>
      </c>
      <c r="C79">
        <v>4.33</v>
      </c>
      <c r="D79">
        <v>4.3099999999999996</v>
      </c>
      <c r="E79">
        <v>4.33</v>
      </c>
      <c r="F79">
        <v>4.33</v>
      </c>
      <c r="G79">
        <v>4.4000000000000004</v>
      </c>
      <c r="H79">
        <v>115</v>
      </c>
      <c r="I79">
        <v>4.25</v>
      </c>
      <c r="J79">
        <v>4.5</v>
      </c>
    </row>
    <row r="80" spans="1:10" x14ac:dyDescent="0.25">
      <c r="A80" t="s">
        <v>90</v>
      </c>
      <c r="B80" t="s">
        <v>11</v>
      </c>
      <c r="C80">
        <v>4.33</v>
      </c>
      <c r="D80">
        <v>4.3099999999999996</v>
      </c>
      <c r="E80">
        <v>4.33</v>
      </c>
      <c r="F80">
        <v>4.34</v>
      </c>
      <c r="G80">
        <v>4.4000000000000004</v>
      </c>
      <c r="H80">
        <v>112</v>
      </c>
      <c r="I80">
        <v>4.25</v>
      </c>
      <c r="J80">
        <v>4.5</v>
      </c>
    </row>
    <row r="81" spans="1:10" x14ac:dyDescent="0.25">
      <c r="A81" t="s">
        <v>91</v>
      </c>
      <c r="B81" t="s">
        <v>11</v>
      </c>
      <c r="C81">
        <v>4.33</v>
      </c>
      <c r="D81">
        <v>4.3099999999999996</v>
      </c>
      <c r="E81">
        <v>4.33</v>
      </c>
      <c r="F81">
        <v>4.34</v>
      </c>
      <c r="G81">
        <v>4.4000000000000004</v>
      </c>
      <c r="H81">
        <v>104</v>
      </c>
      <c r="I81">
        <v>4.25</v>
      </c>
      <c r="J81">
        <v>4.5</v>
      </c>
    </row>
    <row r="82" spans="1:10" x14ac:dyDescent="0.25">
      <c r="A82" t="s">
        <v>92</v>
      </c>
      <c r="B82" t="s">
        <v>11</v>
      </c>
      <c r="C82">
        <v>4.33</v>
      </c>
      <c r="D82">
        <v>4.3099999999999996</v>
      </c>
      <c r="E82">
        <v>4.33</v>
      </c>
      <c r="F82">
        <v>4.34</v>
      </c>
      <c r="G82">
        <v>4.4000000000000004</v>
      </c>
      <c r="H82">
        <v>110</v>
      </c>
      <c r="I82">
        <v>4.25</v>
      </c>
      <c r="J82">
        <v>4.5</v>
      </c>
    </row>
    <row r="83" spans="1:10" x14ac:dyDescent="0.25">
      <c r="A83" t="s">
        <v>93</v>
      </c>
      <c r="B83" t="s">
        <v>11</v>
      </c>
      <c r="C83">
        <v>4.33</v>
      </c>
      <c r="D83">
        <v>4.3099999999999996</v>
      </c>
      <c r="E83">
        <v>4.32</v>
      </c>
      <c r="F83">
        <v>4.34</v>
      </c>
      <c r="G83">
        <v>4.4000000000000004</v>
      </c>
      <c r="H83">
        <v>95</v>
      </c>
      <c r="I83">
        <v>4.25</v>
      </c>
      <c r="J83">
        <v>4.5</v>
      </c>
    </row>
    <row r="84" spans="1:10" x14ac:dyDescent="0.25">
      <c r="A84" t="s">
        <v>94</v>
      </c>
      <c r="B84" t="s">
        <v>11</v>
      </c>
      <c r="C84">
        <v>4.33</v>
      </c>
      <c r="D84">
        <v>4.3099999999999996</v>
      </c>
      <c r="E84">
        <v>4.33</v>
      </c>
      <c r="F84">
        <v>4.34</v>
      </c>
      <c r="G84">
        <v>4.4000000000000004</v>
      </c>
      <c r="H84">
        <v>110</v>
      </c>
      <c r="I84">
        <v>4.25</v>
      </c>
      <c r="J84">
        <v>4.5</v>
      </c>
    </row>
    <row r="85" spans="1:10" x14ac:dyDescent="0.25">
      <c r="A85" t="s">
        <v>95</v>
      </c>
      <c r="B85" t="s">
        <v>11</v>
      </c>
      <c r="C85">
        <v>4.33</v>
      </c>
      <c r="D85">
        <v>4.3099999999999996</v>
      </c>
      <c r="E85">
        <v>4.33</v>
      </c>
      <c r="F85">
        <v>4.34</v>
      </c>
      <c r="G85">
        <v>4.4000000000000004</v>
      </c>
      <c r="H85">
        <v>108</v>
      </c>
      <c r="I85">
        <v>4.25</v>
      </c>
      <c r="J85">
        <v>4.5</v>
      </c>
    </row>
    <row r="86" spans="1:10" x14ac:dyDescent="0.25">
      <c r="A86" t="s">
        <v>96</v>
      </c>
      <c r="B86" t="s">
        <v>11</v>
      </c>
      <c r="C86">
        <v>4.33</v>
      </c>
      <c r="D86">
        <v>4.3099999999999996</v>
      </c>
      <c r="E86">
        <v>4.33</v>
      </c>
      <c r="F86">
        <v>4.34</v>
      </c>
      <c r="G86">
        <v>4.45</v>
      </c>
      <c r="H86">
        <v>108</v>
      </c>
      <c r="I86">
        <v>4.25</v>
      </c>
      <c r="J86">
        <v>4.5</v>
      </c>
    </row>
    <row r="87" spans="1:10" x14ac:dyDescent="0.25">
      <c r="A87" t="s">
        <v>97</v>
      </c>
      <c r="B87" t="s">
        <v>11</v>
      </c>
      <c r="C87">
        <v>4.33</v>
      </c>
      <c r="D87">
        <v>4.3099999999999996</v>
      </c>
      <c r="E87">
        <v>4.33</v>
      </c>
      <c r="F87">
        <v>4.34</v>
      </c>
      <c r="G87">
        <v>4.4000000000000004</v>
      </c>
      <c r="H87">
        <v>99</v>
      </c>
      <c r="I87">
        <v>4.25</v>
      </c>
      <c r="J87">
        <v>4.5</v>
      </c>
    </row>
    <row r="88" spans="1:10" x14ac:dyDescent="0.25">
      <c r="A88" t="s">
        <v>98</v>
      </c>
      <c r="B88" t="s">
        <v>11</v>
      </c>
      <c r="C88">
        <v>4.33</v>
      </c>
      <c r="D88">
        <v>4.3099999999999996</v>
      </c>
      <c r="E88">
        <v>4.33</v>
      </c>
      <c r="F88">
        <v>4.34</v>
      </c>
      <c r="G88">
        <v>4.4000000000000004</v>
      </c>
      <c r="H88">
        <v>103</v>
      </c>
      <c r="I88">
        <v>4.25</v>
      </c>
      <c r="J88">
        <v>4.5</v>
      </c>
    </row>
    <row r="89" spans="1:10" x14ac:dyDescent="0.25">
      <c r="A89" t="s">
        <v>99</v>
      </c>
      <c r="B89" t="s">
        <v>11</v>
      </c>
      <c r="C89">
        <v>4.33</v>
      </c>
      <c r="D89">
        <v>4.3099999999999996</v>
      </c>
      <c r="E89">
        <v>4.33</v>
      </c>
      <c r="F89">
        <v>4.34</v>
      </c>
      <c r="G89">
        <v>4.4000000000000004</v>
      </c>
      <c r="H89">
        <v>98</v>
      </c>
      <c r="I89">
        <v>4.25</v>
      </c>
      <c r="J89">
        <v>4.5</v>
      </c>
    </row>
    <row r="90" spans="1:10" x14ac:dyDescent="0.25">
      <c r="A90" t="s">
        <v>100</v>
      </c>
      <c r="B90" t="s">
        <v>11</v>
      </c>
      <c r="C90">
        <v>4.33</v>
      </c>
      <c r="D90">
        <v>4.3099999999999996</v>
      </c>
      <c r="E90">
        <v>4.33</v>
      </c>
      <c r="F90">
        <v>4.34</v>
      </c>
      <c r="G90">
        <v>4.45</v>
      </c>
      <c r="H90">
        <v>95</v>
      </c>
      <c r="I90">
        <v>4.25</v>
      </c>
      <c r="J90">
        <v>4.5</v>
      </c>
    </row>
    <row r="91" spans="1:10" x14ac:dyDescent="0.25">
      <c r="A91" t="s">
        <v>101</v>
      </c>
      <c r="B91" t="s">
        <v>11</v>
      </c>
      <c r="C91">
        <v>4.33</v>
      </c>
      <c r="D91">
        <v>4.3099999999999996</v>
      </c>
      <c r="E91">
        <v>4.33</v>
      </c>
      <c r="F91">
        <v>4.34</v>
      </c>
      <c r="G91">
        <v>4.45</v>
      </c>
      <c r="H91">
        <v>89</v>
      </c>
      <c r="I91">
        <v>4.25</v>
      </c>
      <c r="J91">
        <v>4.5</v>
      </c>
    </row>
    <row r="92" spans="1:10" x14ac:dyDescent="0.25">
      <c r="A92" t="s">
        <v>102</v>
      </c>
      <c r="B92" t="s">
        <v>11</v>
      </c>
      <c r="C92">
        <v>4.33</v>
      </c>
      <c r="D92">
        <v>4.3099999999999996</v>
      </c>
      <c r="E92">
        <v>4.33</v>
      </c>
      <c r="F92">
        <v>4.34</v>
      </c>
      <c r="G92">
        <v>4.4000000000000004</v>
      </c>
      <c r="H92">
        <v>91</v>
      </c>
      <c r="I92">
        <v>4.25</v>
      </c>
      <c r="J92">
        <v>4.5</v>
      </c>
    </row>
    <row r="93" spans="1:10" x14ac:dyDescent="0.25">
      <c r="A93" t="s">
        <v>103</v>
      </c>
      <c r="B93" t="s">
        <v>11</v>
      </c>
      <c r="C93">
        <v>4.33</v>
      </c>
      <c r="D93">
        <v>4.3099999999999996</v>
      </c>
      <c r="E93">
        <v>4.33</v>
      </c>
      <c r="F93">
        <v>4.34</v>
      </c>
      <c r="G93">
        <v>4.4000000000000004</v>
      </c>
      <c r="H93">
        <v>94</v>
      </c>
      <c r="I93">
        <v>4.25</v>
      </c>
      <c r="J93">
        <v>4.5</v>
      </c>
    </row>
    <row r="94" spans="1:10" x14ac:dyDescent="0.25">
      <c r="A94" t="s">
        <v>104</v>
      </c>
      <c r="B94" t="s">
        <v>11</v>
      </c>
      <c r="C94">
        <v>4.33</v>
      </c>
      <c r="D94">
        <v>4.3099999999999996</v>
      </c>
      <c r="E94">
        <v>4.33</v>
      </c>
      <c r="F94">
        <v>4.34</v>
      </c>
      <c r="G94">
        <v>4.4000000000000004</v>
      </c>
      <c r="H94">
        <v>94</v>
      </c>
      <c r="I94">
        <v>4.25</v>
      </c>
      <c r="J94">
        <v>4.5</v>
      </c>
    </row>
    <row r="95" spans="1:10" x14ac:dyDescent="0.25">
      <c r="A95" t="s">
        <v>105</v>
      </c>
      <c r="B95" t="s">
        <v>11</v>
      </c>
      <c r="C95">
        <v>4.33</v>
      </c>
      <c r="D95">
        <v>4.3099999999999996</v>
      </c>
      <c r="E95">
        <v>4.33</v>
      </c>
      <c r="F95">
        <v>4.34</v>
      </c>
      <c r="G95">
        <v>4.4000000000000004</v>
      </c>
      <c r="H95">
        <v>92</v>
      </c>
      <c r="I95">
        <v>4.25</v>
      </c>
      <c r="J95">
        <v>4.5</v>
      </c>
    </row>
    <row r="96" spans="1:10" x14ac:dyDescent="0.25">
      <c r="A96" t="s">
        <v>106</v>
      </c>
      <c r="B96" t="s">
        <v>11</v>
      </c>
      <c r="C96">
        <v>4.33</v>
      </c>
      <c r="D96">
        <v>4.3099999999999996</v>
      </c>
      <c r="E96">
        <v>4.33</v>
      </c>
      <c r="F96">
        <v>4.34</v>
      </c>
      <c r="G96">
        <v>4.4000000000000004</v>
      </c>
      <c r="H96">
        <v>96</v>
      </c>
      <c r="I96">
        <v>4.25</v>
      </c>
      <c r="J96">
        <v>4.5</v>
      </c>
    </row>
    <row r="97" spans="1:10" x14ac:dyDescent="0.25">
      <c r="A97" t="s">
        <v>107</v>
      </c>
      <c r="B97" t="s">
        <v>11</v>
      </c>
      <c r="C97">
        <v>4.33</v>
      </c>
      <c r="D97">
        <v>4.3099999999999996</v>
      </c>
      <c r="E97">
        <v>4.33</v>
      </c>
      <c r="F97">
        <v>4.34</v>
      </c>
      <c r="G97">
        <v>4.4000000000000004</v>
      </c>
      <c r="H97">
        <v>107</v>
      </c>
      <c r="I97">
        <v>4.25</v>
      </c>
      <c r="J97">
        <v>4.5</v>
      </c>
    </row>
    <row r="98" spans="1:10" x14ac:dyDescent="0.25">
      <c r="A98" t="s">
        <v>108</v>
      </c>
      <c r="B98" t="s">
        <v>11</v>
      </c>
      <c r="C98">
        <v>4.33</v>
      </c>
      <c r="D98">
        <v>4.3099999999999996</v>
      </c>
      <c r="E98">
        <v>4.33</v>
      </c>
      <c r="F98">
        <v>4.34</v>
      </c>
      <c r="G98">
        <v>4.4000000000000004</v>
      </c>
      <c r="H98">
        <v>105</v>
      </c>
      <c r="I98">
        <v>4.25</v>
      </c>
      <c r="J98">
        <v>4.5</v>
      </c>
    </row>
    <row r="99" spans="1:10" x14ac:dyDescent="0.25">
      <c r="A99" t="s">
        <v>109</v>
      </c>
      <c r="B99" t="s">
        <v>11</v>
      </c>
      <c r="C99">
        <v>4.33</v>
      </c>
      <c r="D99">
        <v>4.3099999999999996</v>
      </c>
      <c r="E99">
        <v>4.33</v>
      </c>
      <c r="F99">
        <v>4.34</v>
      </c>
      <c r="G99">
        <v>4.4000000000000004</v>
      </c>
      <c r="H99">
        <v>105</v>
      </c>
      <c r="I99">
        <v>4.25</v>
      </c>
      <c r="J99">
        <v>4.5</v>
      </c>
    </row>
    <row r="100" spans="1:10" x14ac:dyDescent="0.25">
      <c r="A100" t="s">
        <v>110</v>
      </c>
      <c r="B100" t="s">
        <v>11</v>
      </c>
      <c r="C100">
        <v>4.33</v>
      </c>
      <c r="D100">
        <v>4.3099999999999996</v>
      </c>
      <c r="E100">
        <v>4.33</v>
      </c>
      <c r="F100">
        <v>4.34</v>
      </c>
      <c r="G100">
        <v>4.4000000000000004</v>
      </c>
      <c r="H100">
        <v>104</v>
      </c>
      <c r="I100">
        <v>4.25</v>
      </c>
      <c r="J100">
        <v>4.5</v>
      </c>
    </row>
    <row r="101" spans="1:10" x14ac:dyDescent="0.25">
      <c r="A101" t="s">
        <v>111</v>
      </c>
      <c r="B101" t="s">
        <v>11</v>
      </c>
      <c r="C101">
        <v>4.33</v>
      </c>
      <c r="D101">
        <v>4.3099999999999996</v>
      </c>
      <c r="E101">
        <v>4.33</v>
      </c>
      <c r="F101">
        <v>4.34</v>
      </c>
      <c r="G101">
        <v>4.4000000000000004</v>
      </c>
      <c r="H101">
        <v>94</v>
      </c>
      <c r="I101">
        <v>4.25</v>
      </c>
      <c r="J101">
        <v>4.5</v>
      </c>
    </row>
    <row r="102" spans="1:10" x14ac:dyDescent="0.25">
      <c r="A102" t="s">
        <v>112</v>
      </c>
      <c r="B102" t="s">
        <v>11</v>
      </c>
      <c r="C102">
        <v>4.33</v>
      </c>
      <c r="D102">
        <v>4.32</v>
      </c>
      <c r="E102">
        <v>4.32</v>
      </c>
      <c r="F102">
        <v>4.34</v>
      </c>
      <c r="G102">
        <v>4.42</v>
      </c>
      <c r="H102">
        <v>83</v>
      </c>
      <c r="I102">
        <v>4.25</v>
      </c>
      <c r="J102">
        <v>4.5</v>
      </c>
    </row>
    <row r="103" spans="1:10" x14ac:dyDescent="0.25">
      <c r="A103" t="s">
        <v>113</v>
      </c>
      <c r="B103" t="s">
        <v>11</v>
      </c>
      <c r="C103">
        <v>4.33</v>
      </c>
      <c r="D103">
        <v>4.3099999999999996</v>
      </c>
      <c r="E103">
        <v>4.33</v>
      </c>
      <c r="F103">
        <v>4.34</v>
      </c>
      <c r="G103">
        <v>4.4000000000000004</v>
      </c>
      <c r="H103">
        <v>103</v>
      </c>
      <c r="I103">
        <v>4.25</v>
      </c>
      <c r="J103">
        <v>4.5</v>
      </c>
    </row>
    <row r="104" spans="1:10" x14ac:dyDescent="0.25">
      <c r="A104" t="s">
        <v>114</v>
      </c>
      <c r="B104" t="s">
        <v>11</v>
      </c>
      <c r="C104">
        <v>4.33</v>
      </c>
      <c r="D104">
        <v>4.3099999999999996</v>
      </c>
      <c r="E104">
        <v>4.33</v>
      </c>
      <c r="F104">
        <v>4.34</v>
      </c>
      <c r="G104">
        <v>4.4000000000000004</v>
      </c>
      <c r="H104">
        <v>92</v>
      </c>
      <c r="I104">
        <v>4.25</v>
      </c>
      <c r="J104">
        <v>4.5</v>
      </c>
    </row>
    <row r="105" spans="1:10" x14ac:dyDescent="0.25">
      <c r="A105" t="s">
        <v>115</v>
      </c>
      <c r="B105" t="s">
        <v>11</v>
      </c>
      <c r="C105">
        <v>4.33</v>
      </c>
      <c r="D105">
        <v>4.3099999999999996</v>
      </c>
      <c r="E105">
        <v>4.33</v>
      </c>
      <c r="F105">
        <v>4.34</v>
      </c>
      <c r="G105">
        <v>4.4000000000000004</v>
      </c>
      <c r="H105">
        <v>95</v>
      </c>
      <c r="I105">
        <v>4.25</v>
      </c>
      <c r="J105">
        <v>4.5</v>
      </c>
    </row>
    <row r="106" spans="1:10" x14ac:dyDescent="0.25">
      <c r="A106" t="s">
        <v>116</v>
      </c>
      <c r="B106" t="s">
        <v>11</v>
      </c>
      <c r="C106">
        <v>4.33</v>
      </c>
      <c r="D106">
        <v>4.3099999999999996</v>
      </c>
      <c r="E106">
        <v>4.33</v>
      </c>
      <c r="F106">
        <v>4.34</v>
      </c>
      <c r="G106">
        <v>4.4000000000000004</v>
      </c>
      <c r="H106">
        <v>97</v>
      </c>
      <c r="I106">
        <v>4.25</v>
      </c>
      <c r="J106">
        <v>4.5</v>
      </c>
    </row>
    <row r="107" spans="1:10" x14ac:dyDescent="0.25">
      <c r="A107" t="s">
        <v>117</v>
      </c>
      <c r="B107" t="s">
        <v>11</v>
      </c>
      <c r="C107">
        <v>4.33</v>
      </c>
      <c r="D107">
        <v>4.3099999999999996</v>
      </c>
      <c r="E107">
        <v>4.33</v>
      </c>
      <c r="F107">
        <v>4.34</v>
      </c>
      <c r="G107">
        <v>4.4000000000000004</v>
      </c>
      <c r="H107">
        <v>97</v>
      </c>
      <c r="I107">
        <v>4.25</v>
      </c>
      <c r="J107">
        <v>4.5</v>
      </c>
    </row>
    <row r="108" spans="1:10" x14ac:dyDescent="0.25">
      <c r="A108" t="s">
        <v>118</v>
      </c>
      <c r="B108" t="s">
        <v>11</v>
      </c>
      <c r="C108">
        <v>4.33</v>
      </c>
      <c r="D108">
        <v>4.3099999999999996</v>
      </c>
      <c r="E108">
        <v>4.33</v>
      </c>
      <c r="F108">
        <v>4.34</v>
      </c>
      <c r="G108">
        <v>4.4000000000000004</v>
      </c>
      <c r="H108">
        <v>93</v>
      </c>
      <c r="I108">
        <v>4.25</v>
      </c>
      <c r="J108">
        <v>4.5</v>
      </c>
    </row>
    <row r="109" spans="1:10" x14ac:dyDescent="0.25">
      <c r="A109" t="s">
        <v>119</v>
      </c>
      <c r="B109" t="s">
        <v>11</v>
      </c>
      <c r="C109">
        <v>4.33</v>
      </c>
      <c r="D109">
        <v>4.3099999999999996</v>
      </c>
      <c r="E109">
        <v>4.33</v>
      </c>
      <c r="F109">
        <v>4.34</v>
      </c>
      <c r="G109">
        <v>4.43</v>
      </c>
      <c r="H109">
        <v>101</v>
      </c>
      <c r="I109">
        <v>4.25</v>
      </c>
      <c r="J109">
        <v>4.5</v>
      </c>
    </row>
    <row r="110" spans="1:10" x14ac:dyDescent="0.25">
      <c r="A110" t="s">
        <v>120</v>
      </c>
      <c r="B110" t="s">
        <v>11</v>
      </c>
      <c r="C110">
        <v>4.33</v>
      </c>
      <c r="D110">
        <v>4.3099999999999996</v>
      </c>
      <c r="E110">
        <v>4.32</v>
      </c>
      <c r="F110">
        <v>4.34</v>
      </c>
      <c r="G110">
        <v>4.4000000000000004</v>
      </c>
      <c r="H110">
        <v>100</v>
      </c>
      <c r="I110">
        <v>4.25</v>
      </c>
      <c r="J110">
        <v>4.5</v>
      </c>
    </row>
    <row r="111" spans="1:10" x14ac:dyDescent="0.25">
      <c r="A111" t="s">
        <v>121</v>
      </c>
      <c r="B111" t="s">
        <v>11</v>
      </c>
      <c r="C111">
        <v>4.33</v>
      </c>
      <c r="D111">
        <v>4.3099999999999996</v>
      </c>
      <c r="E111">
        <v>4.32</v>
      </c>
      <c r="F111">
        <v>4.34</v>
      </c>
      <c r="G111">
        <v>4.38</v>
      </c>
      <c r="H111">
        <v>102</v>
      </c>
      <c r="I111">
        <v>4.25</v>
      </c>
      <c r="J111">
        <v>4.5</v>
      </c>
    </row>
    <row r="112" spans="1:10" x14ac:dyDescent="0.25">
      <c r="A112" t="s">
        <v>122</v>
      </c>
      <c r="B112" t="s">
        <v>11</v>
      </c>
      <c r="C112">
        <v>4.33</v>
      </c>
      <c r="D112">
        <v>4.3099999999999996</v>
      </c>
      <c r="E112">
        <v>4.32</v>
      </c>
      <c r="F112">
        <v>4.34</v>
      </c>
      <c r="G112">
        <v>4.3499999999999996</v>
      </c>
      <c r="H112">
        <v>105</v>
      </c>
      <c r="I112">
        <v>4.25</v>
      </c>
      <c r="J112">
        <v>4.5</v>
      </c>
    </row>
    <row r="113" spans="1:10" x14ac:dyDescent="0.25">
      <c r="A113" t="s">
        <v>123</v>
      </c>
      <c r="B113" t="s">
        <v>11</v>
      </c>
      <c r="C113">
        <v>4.33</v>
      </c>
      <c r="D113">
        <v>4.3099999999999996</v>
      </c>
      <c r="E113">
        <v>4.32</v>
      </c>
      <c r="F113">
        <v>4.34</v>
      </c>
      <c r="G113">
        <v>4.3499999999999996</v>
      </c>
      <c r="H113">
        <v>108</v>
      </c>
      <c r="I113">
        <v>4.25</v>
      </c>
      <c r="J113">
        <v>4.5</v>
      </c>
    </row>
    <row r="114" spans="1:10" x14ac:dyDescent="0.25">
      <c r="A114" t="s">
        <v>124</v>
      </c>
      <c r="B114" t="s">
        <v>11</v>
      </c>
      <c r="C114">
        <v>4.33</v>
      </c>
      <c r="D114">
        <v>4.3099999999999996</v>
      </c>
      <c r="E114">
        <v>4.32</v>
      </c>
      <c r="F114">
        <v>4.33</v>
      </c>
      <c r="G114">
        <v>4.3499999999999996</v>
      </c>
      <c r="H114">
        <v>112</v>
      </c>
      <c r="I114">
        <v>4.25</v>
      </c>
      <c r="J114">
        <v>4.5</v>
      </c>
    </row>
    <row r="115" spans="1:10" x14ac:dyDescent="0.25">
      <c r="A115" t="s">
        <v>125</v>
      </c>
      <c r="B115" t="s">
        <v>11</v>
      </c>
      <c r="C115">
        <v>4.33</v>
      </c>
      <c r="D115">
        <v>4.3099999999999996</v>
      </c>
      <c r="E115">
        <v>4.33</v>
      </c>
      <c r="F115">
        <v>4.33</v>
      </c>
      <c r="G115">
        <v>4.3499999999999996</v>
      </c>
      <c r="H115">
        <v>104</v>
      </c>
      <c r="I115">
        <v>4.25</v>
      </c>
      <c r="J115">
        <v>4.5</v>
      </c>
    </row>
    <row r="116" spans="1:10" x14ac:dyDescent="0.25">
      <c r="A116" t="s">
        <v>126</v>
      </c>
      <c r="B116" t="s">
        <v>11</v>
      </c>
      <c r="C116">
        <v>4.33</v>
      </c>
      <c r="D116">
        <v>4.3099999999999996</v>
      </c>
      <c r="E116">
        <v>4.33</v>
      </c>
      <c r="F116">
        <v>4.34</v>
      </c>
      <c r="G116">
        <v>4.3499999999999996</v>
      </c>
      <c r="H116">
        <v>102</v>
      </c>
      <c r="I116">
        <v>4.25</v>
      </c>
      <c r="J116">
        <v>4.5</v>
      </c>
    </row>
    <row r="117" spans="1:10" x14ac:dyDescent="0.25">
      <c r="A117" t="s">
        <v>127</v>
      </c>
      <c r="B117" t="s">
        <v>11</v>
      </c>
      <c r="C117">
        <v>4.33</v>
      </c>
      <c r="D117">
        <v>4.3099999999999996</v>
      </c>
      <c r="E117">
        <v>4.33</v>
      </c>
      <c r="F117">
        <v>4.34</v>
      </c>
      <c r="G117">
        <v>4.3499999999999996</v>
      </c>
      <c r="H117">
        <v>104</v>
      </c>
      <c r="I117">
        <v>4.25</v>
      </c>
      <c r="J117">
        <v>4.5</v>
      </c>
    </row>
    <row r="118" spans="1:10" x14ac:dyDescent="0.25">
      <c r="A118" t="s">
        <v>128</v>
      </c>
      <c r="B118" t="s">
        <v>11</v>
      </c>
      <c r="C118">
        <v>4.33</v>
      </c>
      <c r="D118">
        <v>4.3099999999999996</v>
      </c>
      <c r="E118">
        <v>4.33</v>
      </c>
      <c r="F118">
        <v>4.34</v>
      </c>
      <c r="G118">
        <v>4.3499999999999996</v>
      </c>
      <c r="H118">
        <v>105</v>
      </c>
      <c r="I118">
        <v>4.25</v>
      </c>
      <c r="J118">
        <v>4.5</v>
      </c>
    </row>
    <row r="119" spans="1:10" x14ac:dyDescent="0.25">
      <c r="A119" t="s">
        <v>129</v>
      </c>
      <c r="B119" t="s">
        <v>11</v>
      </c>
      <c r="C119">
        <v>4.33</v>
      </c>
      <c r="D119">
        <v>4.3099999999999996</v>
      </c>
      <c r="E119">
        <v>4.33</v>
      </c>
      <c r="F119">
        <v>4.34</v>
      </c>
      <c r="G119">
        <v>4.4000000000000004</v>
      </c>
      <c r="H119">
        <v>99</v>
      </c>
      <c r="I119">
        <v>4.25</v>
      </c>
      <c r="J119">
        <v>4.5</v>
      </c>
    </row>
    <row r="120" spans="1:10" x14ac:dyDescent="0.25">
      <c r="A120" t="s">
        <v>130</v>
      </c>
      <c r="B120" t="s">
        <v>11</v>
      </c>
      <c r="C120">
        <v>4.33</v>
      </c>
      <c r="D120">
        <v>4.3099999999999996</v>
      </c>
      <c r="E120">
        <v>4.33</v>
      </c>
      <c r="F120">
        <v>4.34</v>
      </c>
      <c r="G120">
        <v>4.4000000000000004</v>
      </c>
      <c r="H120">
        <v>98</v>
      </c>
      <c r="I120">
        <v>4.25</v>
      </c>
      <c r="J120">
        <v>4.5</v>
      </c>
    </row>
    <row r="121" spans="1:10" x14ac:dyDescent="0.25">
      <c r="A121" t="s">
        <v>131</v>
      </c>
      <c r="B121" t="s">
        <v>11</v>
      </c>
      <c r="C121">
        <v>4.33</v>
      </c>
      <c r="D121">
        <v>4.3099999999999996</v>
      </c>
      <c r="E121">
        <v>4.33</v>
      </c>
      <c r="F121">
        <v>4.34</v>
      </c>
      <c r="G121">
        <v>4.4000000000000004</v>
      </c>
      <c r="H121">
        <v>102</v>
      </c>
      <c r="I121">
        <v>4.25</v>
      </c>
      <c r="J121">
        <v>4.5</v>
      </c>
    </row>
    <row r="122" spans="1:10" x14ac:dyDescent="0.25">
      <c r="A122" t="s">
        <v>132</v>
      </c>
      <c r="B122" t="s">
        <v>11</v>
      </c>
      <c r="C122">
        <v>4.33</v>
      </c>
      <c r="D122">
        <v>4.3099999999999996</v>
      </c>
      <c r="E122">
        <v>4.33</v>
      </c>
      <c r="F122">
        <v>4.34</v>
      </c>
      <c r="G122">
        <v>4.3499999999999996</v>
      </c>
      <c r="H122">
        <v>106</v>
      </c>
      <c r="I122">
        <v>4.25</v>
      </c>
      <c r="J122">
        <v>4.5</v>
      </c>
    </row>
    <row r="123" spans="1:10" x14ac:dyDescent="0.25">
      <c r="A123" t="s">
        <v>133</v>
      </c>
      <c r="B123" t="s">
        <v>11</v>
      </c>
      <c r="C123">
        <v>4.33</v>
      </c>
      <c r="D123">
        <v>4.3099999999999996</v>
      </c>
      <c r="E123">
        <v>4.33</v>
      </c>
      <c r="F123">
        <v>4.3499999999999996</v>
      </c>
      <c r="G123">
        <v>4.45</v>
      </c>
      <c r="H123">
        <v>53</v>
      </c>
      <c r="I123">
        <v>4.25</v>
      </c>
      <c r="J123">
        <v>4.5</v>
      </c>
    </row>
    <row r="124" spans="1:10" x14ac:dyDescent="0.25">
      <c r="A124" t="s">
        <v>134</v>
      </c>
      <c r="B124" t="s">
        <v>11</v>
      </c>
      <c r="C124">
        <v>4.33</v>
      </c>
      <c r="D124">
        <v>4.3099999999999996</v>
      </c>
      <c r="E124">
        <v>4.33</v>
      </c>
      <c r="F124">
        <v>4.33</v>
      </c>
      <c r="G124">
        <v>4.3499999999999996</v>
      </c>
      <c r="H124">
        <v>108</v>
      </c>
      <c r="I124">
        <v>4.25</v>
      </c>
      <c r="J124">
        <v>4.5</v>
      </c>
    </row>
    <row r="125" spans="1:10" x14ac:dyDescent="0.25">
      <c r="A125" t="s">
        <v>135</v>
      </c>
      <c r="B125" t="s">
        <v>11</v>
      </c>
      <c r="C125">
        <v>4.33</v>
      </c>
      <c r="D125">
        <v>4.3099999999999996</v>
      </c>
      <c r="E125">
        <v>4.33</v>
      </c>
      <c r="F125">
        <v>4.34</v>
      </c>
      <c r="G125">
        <v>4.3499999999999996</v>
      </c>
      <c r="H125">
        <v>119</v>
      </c>
      <c r="I125">
        <v>4.25</v>
      </c>
      <c r="J125">
        <v>4.5</v>
      </c>
    </row>
    <row r="126" spans="1:10" x14ac:dyDescent="0.25">
      <c r="A126" t="s">
        <v>136</v>
      </c>
      <c r="B126" t="s">
        <v>11</v>
      </c>
      <c r="C126">
        <v>4.33</v>
      </c>
      <c r="D126">
        <v>4.3099999999999996</v>
      </c>
      <c r="E126">
        <v>4.32</v>
      </c>
      <c r="F126">
        <v>4.33</v>
      </c>
      <c r="G126">
        <v>4.3499999999999996</v>
      </c>
      <c r="H126">
        <v>128</v>
      </c>
      <c r="I126">
        <v>4.25</v>
      </c>
      <c r="J126">
        <v>4.5</v>
      </c>
    </row>
    <row r="127" spans="1:10" x14ac:dyDescent="0.25">
      <c r="A127" t="s">
        <v>137</v>
      </c>
      <c r="B127" t="s">
        <v>11</v>
      </c>
      <c r="C127">
        <v>4.33</v>
      </c>
      <c r="D127">
        <v>4.3099999999999996</v>
      </c>
      <c r="E127">
        <v>4.33</v>
      </c>
      <c r="F127">
        <v>4.33</v>
      </c>
      <c r="G127">
        <v>4.3499999999999996</v>
      </c>
      <c r="H127">
        <v>118</v>
      </c>
      <c r="I127">
        <v>4.25</v>
      </c>
      <c r="J127">
        <v>4.5</v>
      </c>
    </row>
    <row r="128" spans="1:10" x14ac:dyDescent="0.25">
      <c r="A128" t="s">
        <v>138</v>
      </c>
      <c r="B128" t="s">
        <v>11</v>
      </c>
      <c r="C128">
        <v>4.33</v>
      </c>
      <c r="D128">
        <v>4.3099999999999996</v>
      </c>
      <c r="E128">
        <v>4.33</v>
      </c>
      <c r="F128">
        <v>4.33</v>
      </c>
      <c r="G128">
        <v>4.3499999999999996</v>
      </c>
      <c r="H128">
        <v>119</v>
      </c>
      <c r="I128">
        <v>4.25</v>
      </c>
      <c r="J128">
        <v>4.5</v>
      </c>
    </row>
    <row r="129" spans="1:10" x14ac:dyDescent="0.25">
      <c r="A129" t="s">
        <v>139</v>
      </c>
      <c r="B129" t="s">
        <v>11</v>
      </c>
      <c r="C129">
        <v>4.33</v>
      </c>
      <c r="D129">
        <v>4.3099999999999996</v>
      </c>
      <c r="E129">
        <v>4.33</v>
      </c>
      <c r="F129">
        <v>4.34</v>
      </c>
      <c r="G129">
        <v>4.3499999999999996</v>
      </c>
      <c r="H129">
        <v>113</v>
      </c>
      <c r="I129">
        <v>4.25</v>
      </c>
      <c r="J129">
        <v>4.5</v>
      </c>
    </row>
    <row r="130" spans="1:10" x14ac:dyDescent="0.25">
      <c r="A130" t="s">
        <v>140</v>
      </c>
      <c r="B130" t="s">
        <v>11</v>
      </c>
      <c r="C130">
        <v>4.33</v>
      </c>
      <c r="D130">
        <v>4.3099999999999996</v>
      </c>
      <c r="E130">
        <v>4.33</v>
      </c>
      <c r="F130">
        <v>4.34</v>
      </c>
      <c r="G130">
        <v>4.3499999999999996</v>
      </c>
      <c r="H130">
        <v>104</v>
      </c>
      <c r="I130">
        <v>4.25</v>
      </c>
      <c r="J130">
        <v>4.5</v>
      </c>
    </row>
    <row r="131" spans="1:10" x14ac:dyDescent="0.25">
      <c r="A131" t="s">
        <v>141</v>
      </c>
      <c r="B131" t="s">
        <v>11</v>
      </c>
      <c r="C131">
        <v>4.58</v>
      </c>
      <c r="D131">
        <v>4.5599999999999996</v>
      </c>
      <c r="E131">
        <v>4.58</v>
      </c>
      <c r="F131">
        <v>4.59</v>
      </c>
      <c r="G131">
        <v>4.5999999999999996</v>
      </c>
      <c r="H131">
        <v>112</v>
      </c>
      <c r="I131">
        <v>4.5</v>
      </c>
      <c r="J131">
        <v>4.75</v>
      </c>
    </row>
    <row r="132" spans="1:10" x14ac:dyDescent="0.25">
      <c r="A132" t="s">
        <v>142</v>
      </c>
      <c r="B132" t="s">
        <v>11</v>
      </c>
      <c r="C132">
        <v>4.58</v>
      </c>
      <c r="D132">
        <v>4.5599999999999996</v>
      </c>
      <c r="E132">
        <v>4.58</v>
      </c>
      <c r="F132">
        <v>4.59</v>
      </c>
      <c r="G132">
        <v>4.5999999999999996</v>
      </c>
      <c r="H132">
        <v>103</v>
      </c>
      <c r="I132">
        <v>4.5</v>
      </c>
      <c r="J132">
        <v>4.75</v>
      </c>
    </row>
    <row r="133" spans="1:10" x14ac:dyDescent="0.25">
      <c r="A133" t="s">
        <v>143</v>
      </c>
      <c r="B133" t="s">
        <v>11</v>
      </c>
      <c r="C133">
        <v>4.58</v>
      </c>
      <c r="D133">
        <v>4.5599999999999996</v>
      </c>
      <c r="E133">
        <v>4.58</v>
      </c>
      <c r="F133">
        <v>4.59</v>
      </c>
      <c r="G133">
        <v>4.5999999999999996</v>
      </c>
      <c r="H133">
        <v>99</v>
      </c>
      <c r="I133">
        <v>4.5</v>
      </c>
      <c r="J133">
        <v>4.75</v>
      </c>
    </row>
    <row r="134" spans="1:10" x14ac:dyDescent="0.25">
      <c r="A134" t="s">
        <v>144</v>
      </c>
      <c r="B134" t="s">
        <v>11</v>
      </c>
      <c r="C134">
        <v>4.58</v>
      </c>
      <c r="D134">
        <v>4.5599999999999996</v>
      </c>
      <c r="E134">
        <v>4.58</v>
      </c>
      <c r="F134">
        <v>4.59</v>
      </c>
      <c r="G134">
        <v>4.5999999999999996</v>
      </c>
      <c r="H134">
        <v>102</v>
      </c>
      <c r="I134">
        <v>4.5</v>
      </c>
      <c r="J134">
        <v>4.75</v>
      </c>
    </row>
    <row r="135" spans="1:10" x14ac:dyDescent="0.25">
      <c r="A135" t="s">
        <v>145</v>
      </c>
      <c r="B135" t="s">
        <v>11</v>
      </c>
      <c r="C135">
        <v>4.58</v>
      </c>
      <c r="D135">
        <v>4.5599999999999996</v>
      </c>
      <c r="E135">
        <v>4.58</v>
      </c>
      <c r="F135">
        <v>4.59</v>
      </c>
      <c r="G135">
        <v>4.5999999999999996</v>
      </c>
      <c r="H135">
        <v>111</v>
      </c>
      <c r="I135">
        <v>4.5</v>
      </c>
      <c r="J135">
        <v>4.75</v>
      </c>
    </row>
    <row r="136" spans="1:10" x14ac:dyDescent="0.25">
      <c r="A136" t="s">
        <v>146</v>
      </c>
      <c r="B136" t="s">
        <v>11</v>
      </c>
      <c r="C136">
        <v>4.58</v>
      </c>
      <c r="D136">
        <v>4.5599999999999996</v>
      </c>
      <c r="E136">
        <v>4.58</v>
      </c>
      <c r="F136">
        <v>4.59</v>
      </c>
      <c r="G136">
        <v>4.5999999999999996</v>
      </c>
      <c r="H136">
        <v>106</v>
      </c>
      <c r="I136">
        <v>4.5</v>
      </c>
      <c r="J136">
        <v>4.75</v>
      </c>
    </row>
    <row r="137" spans="1:10" x14ac:dyDescent="0.25">
      <c r="A137" t="s">
        <v>147</v>
      </c>
      <c r="B137" t="s">
        <v>11</v>
      </c>
      <c r="C137">
        <v>4.58</v>
      </c>
      <c r="D137">
        <v>4.5599999999999996</v>
      </c>
      <c r="E137">
        <v>4.58</v>
      </c>
      <c r="F137">
        <v>4.59</v>
      </c>
      <c r="G137">
        <v>4.7</v>
      </c>
      <c r="H137">
        <v>102</v>
      </c>
      <c r="I137">
        <v>4.5</v>
      </c>
      <c r="J137">
        <v>4.75</v>
      </c>
    </row>
    <row r="138" spans="1:10" x14ac:dyDescent="0.25">
      <c r="A138" t="s">
        <v>148</v>
      </c>
      <c r="B138" t="s">
        <v>11</v>
      </c>
      <c r="C138">
        <v>4.58</v>
      </c>
      <c r="D138">
        <v>4.5599999999999996</v>
      </c>
      <c r="E138">
        <v>4.58</v>
      </c>
      <c r="F138">
        <v>4.59</v>
      </c>
      <c r="G138">
        <v>4.5999999999999996</v>
      </c>
      <c r="H138">
        <v>100</v>
      </c>
      <c r="I138">
        <v>4.5</v>
      </c>
      <c r="J138">
        <v>4.75</v>
      </c>
    </row>
    <row r="139" spans="1:10" x14ac:dyDescent="0.25">
      <c r="A139" t="s">
        <v>149</v>
      </c>
      <c r="B139" t="s">
        <v>11</v>
      </c>
      <c r="C139">
        <v>4.58</v>
      </c>
      <c r="D139">
        <v>4.5599999999999996</v>
      </c>
      <c r="E139">
        <v>4.57</v>
      </c>
      <c r="F139">
        <v>4.59</v>
      </c>
      <c r="G139">
        <v>4.5999999999999996</v>
      </c>
      <c r="H139">
        <v>107</v>
      </c>
      <c r="I139">
        <v>4.5</v>
      </c>
      <c r="J139">
        <v>4.75</v>
      </c>
    </row>
    <row r="140" spans="1:10" x14ac:dyDescent="0.25">
      <c r="A140" t="s">
        <v>150</v>
      </c>
      <c r="B140" t="s">
        <v>11</v>
      </c>
      <c r="C140">
        <v>4.58</v>
      </c>
      <c r="D140">
        <v>4.5599999999999996</v>
      </c>
      <c r="E140">
        <v>4.57</v>
      </c>
      <c r="F140">
        <v>4.59</v>
      </c>
      <c r="G140">
        <v>4.5999999999999996</v>
      </c>
      <c r="H140">
        <v>109</v>
      </c>
      <c r="I140">
        <v>4.5</v>
      </c>
      <c r="J140">
        <v>4.75</v>
      </c>
    </row>
    <row r="141" spans="1:10" x14ac:dyDescent="0.25">
      <c r="A141" t="s">
        <v>151</v>
      </c>
      <c r="B141" t="s">
        <v>11</v>
      </c>
      <c r="C141">
        <v>4.58</v>
      </c>
      <c r="D141">
        <v>4.5599999999999996</v>
      </c>
      <c r="E141">
        <v>4.58</v>
      </c>
      <c r="F141">
        <v>4.59</v>
      </c>
      <c r="G141">
        <v>4.5999999999999996</v>
      </c>
      <c r="H141">
        <v>99</v>
      </c>
      <c r="I141">
        <v>4.5</v>
      </c>
      <c r="J141">
        <v>4.75</v>
      </c>
    </row>
    <row r="142" spans="1:10" x14ac:dyDescent="0.25">
      <c r="A142" t="s">
        <v>152</v>
      </c>
      <c r="B142" t="s">
        <v>11</v>
      </c>
      <c r="C142">
        <v>4.58</v>
      </c>
      <c r="D142">
        <v>4.5599999999999996</v>
      </c>
      <c r="E142">
        <v>4.57</v>
      </c>
      <c r="F142">
        <v>4.59</v>
      </c>
      <c r="G142">
        <v>4.5999999999999996</v>
      </c>
      <c r="H142">
        <v>94</v>
      </c>
      <c r="I142">
        <v>4.5</v>
      </c>
      <c r="J142">
        <v>4.75</v>
      </c>
    </row>
    <row r="143" spans="1:10" x14ac:dyDescent="0.25">
      <c r="A143" t="s">
        <v>153</v>
      </c>
      <c r="B143" t="s">
        <v>11</v>
      </c>
      <c r="C143">
        <v>4.58</v>
      </c>
      <c r="D143">
        <v>4.5599999999999996</v>
      </c>
      <c r="E143">
        <v>4.58</v>
      </c>
      <c r="F143">
        <v>4.59</v>
      </c>
      <c r="G143">
        <v>4.6399999999999997</v>
      </c>
      <c r="H143">
        <v>92</v>
      </c>
      <c r="I143">
        <v>4.5</v>
      </c>
      <c r="J143">
        <v>4.75</v>
      </c>
    </row>
    <row r="144" spans="1:10" x14ac:dyDescent="0.25">
      <c r="A144" t="s">
        <v>154</v>
      </c>
      <c r="B144" t="s">
        <v>11</v>
      </c>
      <c r="C144">
        <v>4.58</v>
      </c>
      <c r="D144">
        <v>4.55</v>
      </c>
      <c r="E144">
        <v>4.58</v>
      </c>
      <c r="F144">
        <v>4.59</v>
      </c>
      <c r="G144">
        <v>4.5999999999999996</v>
      </c>
      <c r="H144">
        <v>95</v>
      </c>
      <c r="I144">
        <v>4.5</v>
      </c>
      <c r="J144">
        <v>4.75</v>
      </c>
    </row>
    <row r="145" spans="1:10" x14ac:dyDescent="0.25">
      <c r="A145" t="s">
        <v>155</v>
      </c>
      <c r="B145" t="s">
        <v>11</v>
      </c>
      <c r="C145">
        <v>4.58</v>
      </c>
      <c r="D145">
        <v>4.5599999999999996</v>
      </c>
      <c r="E145">
        <v>4.57</v>
      </c>
      <c r="F145">
        <v>4.59</v>
      </c>
      <c r="G145">
        <v>4.5999999999999996</v>
      </c>
      <c r="H145">
        <v>103</v>
      </c>
      <c r="I145">
        <v>4.5</v>
      </c>
      <c r="J145">
        <v>4.75</v>
      </c>
    </row>
    <row r="146" spans="1:10" x14ac:dyDescent="0.25">
      <c r="A146" t="s">
        <v>156</v>
      </c>
      <c r="B146" t="s">
        <v>11</v>
      </c>
      <c r="C146">
        <v>4.58</v>
      </c>
      <c r="D146">
        <v>4.5599999999999996</v>
      </c>
      <c r="E146">
        <v>4.57</v>
      </c>
      <c r="F146">
        <v>4.59</v>
      </c>
      <c r="G146">
        <v>4.5999999999999996</v>
      </c>
      <c r="H146">
        <v>101</v>
      </c>
      <c r="I146">
        <v>4.5</v>
      </c>
      <c r="J146">
        <v>4.75</v>
      </c>
    </row>
    <row r="147" spans="1:10" x14ac:dyDescent="0.25">
      <c r="A147" t="s">
        <v>157</v>
      </c>
      <c r="B147" t="s">
        <v>11</v>
      </c>
      <c r="C147">
        <v>4.58</v>
      </c>
      <c r="D147">
        <v>4.5599999999999996</v>
      </c>
      <c r="E147">
        <v>4.58</v>
      </c>
      <c r="F147">
        <v>4.59</v>
      </c>
      <c r="G147">
        <v>4.5999999999999996</v>
      </c>
      <c r="H147">
        <v>103</v>
      </c>
      <c r="I147">
        <v>4.5</v>
      </c>
      <c r="J147">
        <v>4.75</v>
      </c>
    </row>
    <row r="148" spans="1:10" x14ac:dyDescent="0.25">
      <c r="A148" t="s">
        <v>158</v>
      </c>
      <c r="B148" t="s">
        <v>11</v>
      </c>
      <c r="C148">
        <v>4.58</v>
      </c>
      <c r="D148">
        <v>4.5599999999999996</v>
      </c>
      <c r="E148">
        <v>4.57</v>
      </c>
      <c r="F148">
        <v>4.59</v>
      </c>
      <c r="G148">
        <v>4.7</v>
      </c>
      <c r="H148">
        <v>100</v>
      </c>
      <c r="I148">
        <v>4.5</v>
      </c>
      <c r="J148">
        <v>4.75</v>
      </c>
    </row>
    <row r="149" spans="1:10" x14ac:dyDescent="0.25">
      <c r="A149" t="s">
        <v>159</v>
      </c>
      <c r="B149" t="s">
        <v>11</v>
      </c>
      <c r="C149">
        <v>4.58</v>
      </c>
      <c r="D149">
        <v>4.5599999999999996</v>
      </c>
      <c r="E149">
        <v>4.57</v>
      </c>
      <c r="F149">
        <v>4.59</v>
      </c>
      <c r="G149">
        <v>4.5999999999999996</v>
      </c>
      <c r="H149">
        <v>101</v>
      </c>
      <c r="I149">
        <v>4.5</v>
      </c>
      <c r="J149">
        <v>4.75</v>
      </c>
    </row>
    <row r="150" spans="1:10" x14ac:dyDescent="0.25">
      <c r="A150" t="s">
        <v>160</v>
      </c>
      <c r="B150" t="s">
        <v>11</v>
      </c>
      <c r="C150">
        <v>4.58</v>
      </c>
      <c r="D150">
        <v>4.5599999999999996</v>
      </c>
      <c r="E150">
        <v>4.57</v>
      </c>
      <c r="F150">
        <v>4.59</v>
      </c>
      <c r="G150">
        <v>4.5999999999999996</v>
      </c>
      <c r="H150">
        <v>102</v>
      </c>
      <c r="I150">
        <v>4.5</v>
      </c>
      <c r="J150">
        <v>4.75</v>
      </c>
    </row>
    <row r="151" spans="1:10" x14ac:dyDescent="0.25">
      <c r="A151" t="s">
        <v>161</v>
      </c>
      <c r="B151" t="s">
        <v>11</v>
      </c>
      <c r="C151">
        <v>4.58</v>
      </c>
      <c r="D151">
        <v>4.5599999999999996</v>
      </c>
      <c r="E151">
        <v>4.57</v>
      </c>
      <c r="F151">
        <v>4.59</v>
      </c>
      <c r="G151">
        <v>4.5999999999999996</v>
      </c>
      <c r="H151">
        <v>99</v>
      </c>
      <c r="I151">
        <v>4.5</v>
      </c>
      <c r="J151">
        <v>4.75</v>
      </c>
    </row>
    <row r="152" spans="1:10" x14ac:dyDescent="0.25">
      <c r="A152" t="s">
        <v>162</v>
      </c>
      <c r="B152" t="s">
        <v>11</v>
      </c>
      <c r="C152">
        <v>4.58</v>
      </c>
      <c r="D152">
        <v>4.5599999999999996</v>
      </c>
      <c r="E152">
        <v>4.57</v>
      </c>
      <c r="F152">
        <v>4.59</v>
      </c>
      <c r="G152">
        <v>4.5999999999999996</v>
      </c>
      <c r="H152">
        <v>103</v>
      </c>
      <c r="I152">
        <v>4.5</v>
      </c>
      <c r="J152">
        <v>4.75</v>
      </c>
    </row>
    <row r="153" spans="1:10" x14ac:dyDescent="0.25">
      <c r="A153" t="s">
        <v>163</v>
      </c>
      <c r="B153" t="s">
        <v>11</v>
      </c>
      <c r="C153">
        <v>4.58</v>
      </c>
      <c r="D153">
        <v>4.5599999999999996</v>
      </c>
      <c r="E153">
        <v>4.57</v>
      </c>
      <c r="F153">
        <v>4.59</v>
      </c>
      <c r="G153">
        <v>4.6500000000000004</v>
      </c>
      <c r="H153">
        <v>104</v>
      </c>
      <c r="I153">
        <v>4.5</v>
      </c>
      <c r="J153">
        <v>4.75</v>
      </c>
    </row>
    <row r="154" spans="1:10" x14ac:dyDescent="0.25">
      <c r="A154" t="s">
        <v>164</v>
      </c>
      <c r="B154" t="s">
        <v>11</v>
      </c>
      <c r="C154">
        <v>4.58</v>
      </c>
      <c r="D154">
        <v>4.5599999999999996</v>
      </c>
      <c r="E154">
        <v>4.57</v>
      </c>
      <c r="F154">
        <v>4.59</v>
      </c>
      <c r="G154">
        <v>4.6399999999999997</v>
      </c>
      <c r="H154">
        <v>107</v>
      </c>
      <c r="I154">
        <v>4.5</v>
      </c>
      <c r="J154">
        <v>4.75</v>
      </c>
    </row>
    <row r="155" spans="1:10" x14ac:dyDescent="0.25">
      <c r="A155" t="s">
        <v>165</v>
      </c>
      <c r="B155" t="s">
        <v>11</v>
      </c>
      <c r="C155">
        <v>4.58</v>
      </c>
      <c r="D155">
        <v>4.5599999999999996</v>
      </c>
      <c r="E155">
        <v>4.57</v>
      </c>
      <c r="F155">
        <v>4.59</v>
      </c>
      <c r="G155">
        <v>4.6500000000000004</v>
      </c>
      <c r="H155">
        <v>105</v>
      </c>
      <c r="I155">
        <v>4.5</v>
      </c>
      <c r="J155">
        <v>4.75</v>
      </c>
    </row>
    <row r="156" spans="1:10" x14ac:dyDescent="0.25">
      <c r="A156" t="s">
        <v>166</v>
      </c>
      <c r="B156" t="s">
        <v>11</v>
      </c>
      <c r="C156">
        <v>4.58</v>
      </c>
      <c r="D156">
        <v>4.5599999999999996</v>
      </c>
      <c r="E156">
        <v>4.57</v>
      </c>
      <c r="F156">
        <v>4.59</v>
      </c>
      <c r="G156">
        <v>4.5999999999999996</v>
      </c>
      <c r="H156">
        <v>101</v>
      </c>
      <c r="I156">
        <v>4.5</v>
      </c>
      <c r="J156">
        <v>4.75</v>
      </c>
    </row>
    <row r="157" spans="1:10" x14ac:dyDescent="0.25">
      <c r="A157" t="s">
        <v>167</v>
      </c>
      <c r="B157" t="s">
        <v>11</v>
      </c>
      <c r="C157">
        <v>4.58</v>
      </c>
      <c r="D157">
        <v>4.5599999999999996</v>
      </c>
      <c r="E157">
        <v>4.57</v>
      </c>
      <c r="F157">
        <v>4.59</v>
      </c>
      <c r="G157">
        <v>4.5999999999999996</v>
      </c>
      <c r="H157">
        <v>103</v>
      </c>
      <c r="I157">
        <v>4.5</v>
      </c>
      <c r="J157">
        <v>4.75</v>
      </c>
    </row>
    <row r="158" spans="1:10" x14ac:dyDescent="0.25">
      <c r="A158" t="s">
        <v>168</v>
      </c>
      <c r="B158" t="s">
        <v>11</v>
      </c>
      <c r="C158">
        <v>4.83</v>
      </c>
      <c r="D158">
        <v>4.8099999999999996</v>
      </c>
      <c r="E158">
        <v>4.82</v>
      </c>
      <c r="F158">
        <v>4.84</v>
      </c>
      <c r="G158">
        <v>4.9000000000000004</v>
      </c>
      <c r="H158">
        <v>100</v>
      </c>
      <c r="I158">
        <v>4.75</v>
      </c>
      <c r="J158">
        <v>5</v>
      </c>
    </row>
    <row r="159" spans="1:10" x14ac:dyDescent="0.25">
      <c r="A159" t="s">
        <v>169</v>
      </c>
      <c r="B159" t="s">
        <v>11</v>
      </c>
      <c r="C159">
        <v>4.83</v>
      </c>
      <c r="D159">
        <v>4.8099999999999996</v>
      </c>
      <c r="E159">
        <v>4.82</v>
      </c>
      <c r="F159">
        <v>4.84</v>
      </c>
      <c r="G159">
        <v>4.9000000000000004</v>
      </c>
      <c r="H159">
        <v>102</v>
      </c>
      <c r="I159">
        <v>4.75</v>
      </c>
      <c r="J159">
        <v>5</v>
      </c>
    </row>
    <row r="160" spans="1:10" x14ac:dyDescent="0.25">
      <c r="A160" t="s">
        <v>170</v>
      </c>
      <c r="B160" t="s">
        <v>11</v>
      </c>
      <c r="C160">
        <v>4.83</v>
      </c>
      <c r="D160">
        <v>4.8099999999999996</v>
      </c>
      <c r="E160">
        <v>4.82</v>
      </c>
      <c r="F160">
        <v>4.84</v>
      </c>
      <c r="G160">
        <v>4.9000000000000004</v>
      </c>
      <c r="H160">
        <v>104</v>
      </c>
      <c r="I160">
        <v>4.75</v>
      </c>
      <c r="J160">
        <v>5</v>
      </c>
    </row>
    <row r="161" spans="1:10" x14ac:dyDescent="0.25">
      <c r="A161" t="s">
        <v>171</v>
      </c>
      <c r="B161" t="s">
        <v>11</v>
      </c>
      <c r="C161">
        <v>4.83</v>
      </c>
      <c r="D161">
        <v>4.8099999999999996</v>
      </c>
      <c r="E161">
        <v>4.83</v>
      </c>
      <c r="F161">
        <v>4.84</v>
      </c>
      <c r="G161">
        <v>4.9000000000000004</v>
      </c>
      <c r="H161">
        <v>98</v>
      </c>
      <c r="I161">
        <v>4.75</v>
      </c>
      <c r="J161">
        <v>5</v>
      </c>
    </row>
    <row r="162" spans="1:10" x14ac:dyDescent="0.25">
      <c r="A162" t="s">
        <v>172</v>
      </c>
      <c r="B162" t="s">
        <v>11</v>
      </c>
      <c r="C162">
        <v>4.83</v>
      </c>
      <c r="D162">
        <v>4.8099999999999996</v>
      </c>
      <c r="E162">
        <v>4.83</v>
      </c>
      <c r="F162">
        <v>4.84</v>
      </c>
      <c r="G162">
        <v>4.8899999999999997</v>
      </c>
      <c r="H162">
        <v>99</v>
      </c>
      <c r="I162">
        <v>4.75</v>
      </c>
      <c r="J162">
        <v>5</v>
      </c>
    </row>
    <row r="163" spans="1:10" x14ac:dyDescent="0.25">
      <c r="A163" t="s">
        <v>173</v>
      </c>
      <c r="B163" t="s">
        <v>11</v>
      </c>
      <c r="C163">
        <v>4.83</v>
      </c>
      <c r="D163">
        <v>4.8099999999999996</v>
      </c>
      <c r="E163">
        <v>4.83</v>
      </c>
      <c r="F163">
        <v>4.84</v>
      </c>
      <c r="G163">
        <v>4.92</v>
      </c>
      <c r="H163">
        <v>96</v>
      </c>
      <c r="I163">
        <v>4.75</v>
      </c>
      <c r="J163">
        <v>5</v>
      </c>
    </row>
    <row r="164" spans="1:10" x14ac:dyDescent="0.25">
      <c r="A164" t="s">
        <v>174</v>
      </c>
      <c r="B164" t="s">
        <v>11</v>
      </c>
      <c r="C164">
        <v>4.83</v>
      </c>
      <c r="D164">
        <v>4.8099999999999996</v>
      </c>
      <c r="E164">
        <v>4.83</v>
      </c>
      <c r="F164">
        <v>4.84</v>
      </c>
      <c r="G164">
        <v>4.8499999999999996</v>
      </c>
      <c r="H164">
        <v>104</v>
      </c>
      <c r="I164">
        <v>4.75</v>
      </c>
      <c r="J164">
        <v>5</v>
      </c>
    </row>
    <row r="165" spans="1:10" x14ac:dyDescent="0.25">
      <c r="A165" t="s">
        <v>175</v>
      </c>
      <c r="B165" t="s">
        <v>11</v>
      </c>
      <c r="C165">
        <v>4.83</v>
      </c>
      <c r="D165">
        <v>4.8099999999999996</v>
      </c>
      <c r="E165">
        <v>4.83</v>
      </c>
      <c r="F165">
        <v>4.84</v>
      </c>
      <c r="G165">
        <v>4.9000000000000004</v>
      </c>
      <c r="H165">
        <v>100</v>
      </c>
      <c r="I165">
        <v>4.75</v>
      </c>
      <c r="J165">
        <v>5</v>
      </c>
    </row>
    <row r="166" spans="1:10" x14ac:dyDescent="0.25">
      <c r="A166" t="s">
        <v>176</v>
      </c>
      <c r="B166" t="s">
        <v>11</v>
      </c>
      <c r="C166">
        <v>4.83</v>
      </c>
      <c r="D166">
        <v>4.8099999999999996</v>
      </c>
      <c r="E166">
        <v>4.83</v>
      </c>
      <c r="F166">
        <v>4.84</v>
      </c>
      <c r="G166">
        <v>4.92</v>
      </c>
      <c r="H166">
        <v>99</v>
      </c>
      <c r="I166">
        <v>4.75</v>
      </c>
      <c r="J166">
        <v>5</v>
      </c>
    </row>
    <row r="167" spans="1:10" x14ac:dyDescent="0.25">
      <c r="A167" t="s">
        <v>177</v>
      </c>
      <c r="B167" t="s">
        <v>11</v>
      </c>
      <c r="C167">
        <v>4.83</v>
      </c>
      <c r="D167">
        <v>4.8099999999999996</v>
      </c>
      <c r="E167">
        <v>4.82</v>
      </c>
      <c r="F167">
        <v>4.84</v>
      </c>
      <c r="G167">
        <v>4.9000000000000004</v>
      </c>
      <c r="H167">
        <v>104</v>
      </c>
      <c r="I167">
        <v>4.75</v>
      </c>
      <c r="J167">
        <v>5</v>
      </c>
    </row>
    <row r="168" spans="1:10" x14ac:dyDescent="0.25">
      <c r="A168" t="s">
        <v>178</v>
      </c>
      <c r="B168" t="s">
        <v>11</v>
      </c>
      <c r="C168">
        <v>4.83</v>
      </c>
      <c r="D168">
        <v>4.8099999999999996</v>
      </c>
      <c r="E168">
        <v>4.82</v>
      </c>
      <c r="F168">
        <v>4.84</v>
      </c>
      <c r="G168">
        <v>4.8499999999999996</v>
      </c>
      <c r="H168">
        <v>98</v>
      </c>
      <c r="I168">
        <v>4.75</v>
      </c>
      <c r="J168">
        <v>5</v>
      </c>
    </row>
    <row r="169" spans="1:10" x14ac:dyDescent="0.25">
      <c r="A169" t="s">
        <v>179</v>
      </c>
      <c r="B169" t="s">
        <v>11</v>
      </c>
      <c r="C169">
        <v>4.83</v>
      </c>
      <c r="D169">
        <v>4.8099999999999996</v>
      </c>
      <c r="E169">
        <v>4.83</v>
      </c>
      <c r="F169">
        <v>4.84</v>
      </c>
      <c r="G169">
        <v>4.8499999999999996</v>
      </c>
      <c r="H169">
        <v>99</v>
      </c>
      <c r="I169">
        <v>4.75</v>
      </c>
      <c r="J169">
        <v>5</v>
      </c>
    </row>
    <row r="170" spans="1:10" x14ac:dyDescent="0.25">
      <c r="A170" t="s">
        <v>180</v>
      </c>
      <c r="B170" t="s">
        <v>11</v>
      </c>
      <c r="C170">
        <v>4.83</v>
      </c>
      <c r="D170">
        <v>4.8099999999999996</v>
      </c>
      <c r="E170">
        <v>4.83</v>
      </c>
      <c r="F170">
        <v>4.84</v>
      </c>
      <c r="G170">
        <v>4.8499999999999996</v>
      </c>
      <c r="H170">
        <v>98</v>
      </c>
      <c r="I170">
        <v>4.75</v>
      </c>
      <c r="J170">
        <v>5</v>
      </c>
    </row>
    <row r="171" spans="1:10" x14ac:dyDescent="0.25">
      <c r="A171" t="s">
        <v>181</v>
      </c>
      <c r="B171" t="s">
        <v>11</v>
      </c>
      <c r="C171">
        <v>4.83</v>
      </c>
      <c r="D171">
        <v>4.8099999999999996</v>
      </c>
      <c r="E171">
        <v>4.83</v>
      </c>
      <c r="F171">
        <v>4.84</v>
      </c>
      <c r="G171">
        <v>4.8499999999999996</v>
      </c>
      <c r="H171">
        <v>96</v>
      </c>
      <c r="I171">
        <v>4.75</v>
      </c>
      <c r="J171">
        <v>5</v>
      </c>
    </row>
    <row r="172" spans="1:10" x14ac:dyDescent="0.25">
      <c r="A172" t="s">
        <v>182</v>
      </c>
      <c r="B172" t="s">
        <v>11</v>
      </c>
      <c r="C172">
        <v>4.83</v>
      </c>
      <c r="D172">
        <v>4.8099999999999996</v>
      </c>
      <c r="E172">
        <v>4.83</v>
      </c>
      <c r="F172">
        <v>4.84</v>
      </c>
      <c r="G172">
        <v>4.8499999999999996</v>
      </c>
      <c r="H172">
        <v>98</v>
      </c>
      <c r="I172">
        <v>4.75</v>
      </c>
      <c r="J172">
        <v>5</v>
      </c>
    </row>
    <row r="173" spans="1:10" x14ac:dyDescent="0.25">
      <c r="A173" t="s">
        <v>183</v>
      </c>
      <c r="B173" t="s">
        <v>11</v>
      </c>
      <c r="C173">
        <v>4.83</v>
      </c>
      <c r="D173">
        <v>4.8099999999999996</v>
      </c>
      <c r="E173">
        <v>4.83</v>
      </c>
      <c r="F173">
        <v>4.84</v>
      </c>
      <c r="G173">
        <v>4.8499999999999996</v>
      </c>
      <c r="H173">
        <v>96</v>
      </c>
      <c r="I173">
        <v>4.75</v>
      </c>
      <c r="J173">
        <v>5</v>
      </c>
    </row>
    <row r="174" spans="1:10" x14ac:dyDescent="0.25">
      <c r="A174" t="s">
        <v>184</v>
      </c>
      <c r="B174" t="s">
        <v>11</v>
      </c>
      <c r="C174">
        <v>4.83</v>
      </c>
      <c r="D174">
        <v>4.8099999999999996</v>
      </c>
      <c r="E174">
        <v>4.83</v>
      </c>
      <c r="F174">
        <v>4.84</v>
      </c>
      <c r="G174">
        <v>4.8499999999999996</v>
      </c>
      <c r="H174">
        <v>97</v>
      </c>
      <c r="I174">
        <v>4.75</v>
      </c>
      <c r="J174">
        <v>5</v>
      </c>
    </row>
    <row r="175" spans="1:10" x14ac:dyDescent="0.25">
      <c r="A175" t="s">
        <v>185</v>
      </c>
      <c r="B175" t="s">
        <v>11</v>
      </c>
      <c r="C175">
        <v>4.83</v>
      </c>
      <c r="D175">
        <v>4.8099999999999996</v>
      </c>
      <c r="E175">
        <v>4.83</v>
      </c>
      <c r="F175">
        <v>4.84</v>
      </c>
      <c r="G175">
        <v>4.8499999999999996</v>
      </c>
      <c r="H175">
        <v>91</v>
      </c>
      <c r="I175">
        <v>4.75</v>
      </c>
      <c r="J175">
        <v>5</v>
      </c>
    </row>
    <row r="176" spans="1:10" x14ac:dyDescent="0.25">
      <c r="A176" t="s">
        <v>186</v>
      </c>
      <c r="B176" t="s">
        <v>11</v>
      </c>
      <c r="C176">
        <v>4.83</v>
      </c>
      <c r="D176">
        <v>4.8099999999999996</v>
      </c>
      <c r="E176">
        <v>4.82</v>
      </c>
      <c r="F176">
        <v>4.84</v>
      </c>
      <c r="G176">
        <v>4.8499999999999996</v>
      </c>
      <c r="H176">
        <v>94</v>
      </c>
      <c r="I176">
        <v>4.75</v>
      </c>
      <c r="J176">
        <v>5</v>
      </c>
    </row>
    <row r="177" spans="1:10" x14ac:dyDescent="0.25">
      <c r="A177" t="s">
        <v>187</v>
      </c>
      <c r="B177" t="s">
        <v>11</v>
      </c>
      <c r="C177">
        <v>4.83</v>
      </c>
      <c r="D177">
        <v>4.8099999999999996</v>
      </c>
      <c r="E177">
        <v>4.82</v>
      </c>
      <c r="F177">
        <v>4.84</v>
      </c>
      <c r="G177">
        <v>4.8499999999999996</v>
      </c>
      <c r="H177">
        <v>98</v>
      </c>
      <c r="I177">
        <v>4.75</v>
      </c>
      <c r="J177">
        <v>5</v>
      </c>
    </row>
    <row r="178" spans="1:10" x14ac:dyDescent="0.25">
      <c r="A178" t="s">
        <v>188</v>
      </c>
      <c r="B178" t="s">
        <v>11</v>
      </c>
      <c r="C178">
        <v>4.83</v>
      </c>
      <c r="D178">
        <v>4.8099999999999996</v>
      </c>
      <c r="E178">
        <v>4.83</v>
      </c>
      <c r="F178">
        <v>4.84</v>
      </c>
      <c r="G178">
        <v>4.8499999999999996</v>
      </c>
      <c r="H178">
        <v>94</v>
      </c>
      <c r="I178">
        <v>4.75</v>
      </c>
      <c r="J178">
        <v>5</v>
      </c>
    </row>
    <row r="179" spans="1:10" x14ac:dyDescent="0.25">
      <c r="A179" t="s">
        <v>189</v>
      </c>
      <c r="B179" t="s">
        <v>11</v>
      </c>
      <c r="C179">
        <v>4.83</v>
      </c>
      <c r="D179">
        <v>4.8099999999999996</v>
      </c>
      <c r="E179">
        <v>4.83</v>
      </c>
      <c r="F179">
        <v>4.84</v>
      </c>
      <c r="G179">
        <v>4.8499999999999996</v>
      </c>
      <c r="H179">
        <v>90</v>
      </c>
      <c r="I179">
        <v>4.75</v>
      </c>
      <c r="J179">
        <v>5</v>
      </c>
    </row>
    <row r="180" spans="1:10" x14ac:dyDescent="0.25">
      <c r="A180" t="s">
        <v>190</v>
      </c>
      <c r="B180" t="s">
        <v>11</v>
      </c>
      <c r="C180">
        <v>4.83</v>
      </c>
      <c r="D180">
        <v>4.8099999999999996</v>
      </c>
      <c r="E180">
        <v>4.83</v>
      </c>
      <c r="F180">
        <v>4.84</v>
      </c>
      <c r="G180">
        <v>4.8499999999999996</v>
      </c>
      <c r="H180">
        <v>86</v>
      </c>
      <c r="I180">
        <v>4.75</v>
      </c>
      <c r="J180">
        <v>5</v>
      </c>
    </row>
    <row r="181" spans="1:10" x14ac:dyDescent="0.25">
      <c r="A181" t="s">
        <v>191</v>
      </c>
      <c r="B181" t="s">
        <v>11</v>
      </c>
      <c r="C181">
        <v>4.83</v>
      </c>
      <c r="D181">
        <v>4.8099999999999996</v>
      </c>
      <c r="E181">
        <v>4.83</v>
      </c>
      <c r="F181">
        <v>4.84</v>
      </c>
      <c r="G181">
        <v>4.8499999999999996</v>
      </c>
      <c r="H181">
        <v>84</v>
      </c>
      <c r="I181">
        <v>4.75</v>
      </c>
      <c r="J181">
        <v>5</v>
      </c>
    </row>
    <row r="182" spans="1:10" x14ac:dyDescent="0.25">
      <c r="A182" t="s">
        <v>192</v>
      </c>
      <c r="B182" t="s">
        <v>11</v>
      </c>
      <c r="C182">
        <v>4.83</v>
      </c>
      <c r="D182">
        <v>4.8099999999999996</v>
      </c>
      <c r="E182">
        <v>4.83</v>
      </c>
      <c r="F182">
        <v>4.84</v>
      </c>
      <c r="G182">
        <v>4.8499999999999996</v>
      </c>
      <c r="H182">
        <v>81</v>
      </c>
      <c r="I182">
        <v>4.75</v>
      </c>
      <c r="J182">
        <v>5</v>
      </c>
    </row>
    <row r="183" spans="1:10" x14ac:dyDescent="0.25">
      <c r="A183" t="s">
        <v>193</v>
      </c>
      <c r="B183" t="s">
        <v>11</v>
      </c>
      <c r="C183">
        <v>4.83</v>
      </c>
      <c r="D183">
        <v>4.8099999999999996</v>
      </c>
      <c r="E183">
        <v>4.83</v>
      </c>
      <c r="F183">
        <v>4.84</v>
      </c>
      <c r="G183">
        <v>4.8499999999999996</v>
      </c>
      <c r="H183">
        <v>81</v>
      </c>
      <c r="I183">
        <v>4.75</v>
      </c>
      <c r="J183">
        <v>5</v>
      </c>
    </row>
    <row r="184" spans="1:10" x14ac:dyDescent="0.25">
      <c r="A184" t="s">
        <v>194</v>
      </c>
      <c r="B184" t="s">
        <v>11</v>
      </c>
      <c r="C184">
        <v>4.83</v>
      </c>
      <c r="D184">
        <v>4.8099999999999996</v>
      </c>
      <c r="E184">
        <v>4.83</v>
      </c>
      <c r="F184">
        <v>4.84</v>
      </c>
      <c r="G184">
        <v>4.8499999999999996</v>
      </c>
      <c r="H184">
        <v>85</v>
      </c>
      <c r="I184">
        <v>4.75</v>
      </c>
      <c r="J184">
        <v>5</v>
      </c>
    </row>
    <row r="185" spans="1:10" x14ac:dyDescent="0.25">
      <c r="A185" t="s">
        <v>195</v>
      </c>
      <c r="B185" t="s">
        <v>11</v>
      </c>
      <c r="C185">
        <v>4.83</v>
      </c>
      <c r="D185">
        <v>4.8</v>
      </c>
      <c r="E185">
        <v>4.82</v>
      </c>
      <c r="F185">
        <v>4.84</v>
      </c>
      <c r="G185">
        <v>4.95</v>
      </c>
      <c r="H185">
        <v>73</v>
      </c>
      <c r="I185">
        <v>4.75</v>
      </c>
      <c r="J185">
        <v>5</v>
      </c>
    </row>
    <row r="186" spans="1:10" x14ac:dyDescent="0.25">
      <c r="A186" t="s">
        <v>196</v>
      </c>
      <c r="B186" t="s">
        <v>11</v>
      </c>
      <c r="C186">
        <v>4.83</v>
      </c>
      <c r="D186">
        <v>4.8099999999999996</v>
      </c>
      <c r="E186">
        <v>4.82</v>
      </c>
      <c r="F186">
        <v>4.84</v>
      </c>
      <c r="G186">
        <v>4.8600000000000003</v>
      </c>
      <c r="H186">
        <v>94</v>
      </c>
      <c r="I186">
        <v>4.75</v>
      </c>
      <c r="J186">
        <v>5</v>
      </c>
    </row>
    <row r="187" spans="1:10" x14ac:dyDescent="0.25">
      <c r="A187" t="s">
        <v>197</v>
      </c>
      <c r="B187" t="s">
        <v>11</v>
      </c>
      <c r="C187">
        <v>4.83</v>
      </c>
      <c r="D187">
        <v>4.8099999999999996</v>
      </c>
      <c r="E187">
        <v>4.82</v>
      </c>
      <c r="F187">
        <v>4.84</v>
      </c>
      <c r="G187">
        <v>4.8499999999999996</v>
      </c>
      <c r="H187">
        <v>100</v>
      </c>
      <c r="I187">
        <v>4.75</v>
      </c>
      <c r="J187">
        <v>5</v>
      </c>
    </row>
    <row r="188" spans="1:10" x14ac:dyDescent="0.25">
      <c r="A188" t="s">
        <v>198</v>
      </c>
      <c r="B188" t="s">
        <v>11</v>
      </c>
      <c r="C188">
        <v>4.83</v>
      </c>
      <c r="D188">
        <v>4.8099999999999996</v>
      </c>
      <c r="E188">
        <v>4.82</v>
      </c>
      <c r="F188">
        <v>4.83</v>
      </c>
      <c r="G188">
        <v>4.8499999999999996</v>
      </c>
      <c r="H188">
        <v>103</v>
      </c>
      <c r="I188">
        <v>4.75</v>
      </c>
      <c r="J188">
        <v>5</v>
      </c>
    </row>
    <row r="189" spans="1:10" x14ac:dyDescent="0.25">
      <c r="A189" t="s">
        <v>199</v>
      </c>
      <c r="B189" t="s">
        <v>11</v>
      </c>
      <c r="C189">
        <v>4.83</v>
      </c>
      <c r="D189">
        <v>4.8099999999999996</v>
      </c>
      <c r="E189">
        <v>4.82</v>
      </c>
      <c r="F189">
        <v>4.84</v>
      </c>
      <c r="G189">
        <v>4.8499999999999996</v>
      </c>
      <c r="H189">
        <v>94</v>
      </c>
      <c r="I189">
        <v>4.75</v>
      </c>
      <c r="J189">
        <v>5</v>
      </c>
    </row>
    <row r="190" spans="1:10" x14ac:dyDescent="0.25">
      <c r="A190" t="s">
        <v>200</v>
      </c>
      <c r="B190" t="s">
        <v>11</v>
      </c>
      <c r="C190">
        <v>4.83</v>
      </c>
      <c r="D190">
        <v>4.8099999999999996</v>
      </c>
      <c r="E190">
        <v>4.82</v>
      </c>
      <c r="F190">
        <v>4.84</v>
      </c>
      <c r="G190">
        <v>4.92</v>
      </c>
      <c r="H190">
        <v>95</v>
      </c>
      <c r="I190">
        <v>4.75</v>
      </c>
      <c r="J190">
        <v>5</v>
      </c>
    </row>
    <row r="191" spans="1:10" x14ac:dyDescent="0.25">
      <c r="A191" t="s">
        <v>201</v>
      </c>
      <c r="B191" t="s">
        <v>11</v>
      </c>
      <c r="C191">
        <v>4.83</v>
      </c>
      <c r="D191">
        <v>4.8099999999999996</v>
      </c>
      <c r="E191">
        <v>4.82</v>
      </c>
      <c r="F191">
        <v>4.84</v>
      </c>
      <c r="G191">
        <v>4.95</v>
      </c>
      <c r="H191">
        <v>93</v>
      </c>
      <c r="I191">
        <v>4.75</v>
      </c>
      <c r="J191">
        <v>5</v>
      </c>
    </row>
    <row r="192" spans="1:10" x14ac:dyDescent="0.25">
      <c r="A192" t="s">
        <v>202</v>
      </c>
      <c r="B192" t="s">
        <v>11</v>
      </c>
      <c r="C192">
        <v>4.83</v>
      </c>
      <c r="D192">
        <v>4.8099999999999996</v>
      </c>
      <c r="E192">
        <v>4.82</v>
      </c>
      <c r="F192">
        <v>4.84</v>
      </c>
      <c r="G192">
        <v>4.95</v>
      </c>
      <c r="H192">
        <v>90</v>
      </c>
      <c r="I192">
        <v>4.75</v>
      </c>
      <c r="J192">
        <v>5</v>
      </c>
    </row>
    <row r="193" spans="1:10" x14ac:dyDescent="0.25">
      <c r="A193" t="s">
        <v>203</v>
      </c>
      <c r="B193" t="s">
        <v>11</v>
      </c>
      <c r="C193">
        <v>5.33</v>
      </c>
      <c r="D193">
        <v>5.31</v>
      </c>
      <c r="E193">
        <v>5.32</v>
      </c>
      <c r="F193">
        <v>5.33</v>
      </c>
      <c r="G193">
        <v>5.4</v>
      </c>
      <c r="H193">
        <v>102</v>
      </c>
      <c r="I193">
        <v>5.25</v>
      </c>
      <c r="J193">
        <v>5.5</v>
      </c>
    </row>
    <row r="194" spans="1:10" x14ac:dyDescent="0.25">
      <c r="A194" t="s">
        <v>204</v>
      </c>
      <c r="B194" t="s">
        <v>11</v>
      </c>
      <c r="C194">
        <v>5.33</v>
      </c>
      <c r="D194">
        <v>5.31</v>
      </c>
      <c r="E194">
        <v>5.32</v>
      </c>
      <c r="F194">
        <v>5.33</v>
      </c>
      <c r="G194">
        <v>5.35</v>
      </c>
      <c r="H194">
        <v>103</v>
      </c>
      <c r="I194">
        <v>5.25</v>
      </c>
      <c r="J194">
        <v>5.5</v>
      </c>
    </row>
    <row r="195" spans="1:10" x14ac:dyDescent="0.25">
      <c r="A195" t="s">
        <v>205</v>
      </c>
      <c r="B195" t="s">
        <v>11</v>
      </c>
      <c r="C195">
        <v>5.33</v>
      </c>
      <c r="D195">
        <v>5.31</v>
      </c>
      <c r="E195">
        <v>5.32</v>
      </c>
      <c r="F195">
        <v>5.33</v>
      </c>
      <c r="G195">
        <v>5.35</v>
      </c>
      <c r="H195">
        <v>96</v>
      </c>
      <c r="I195">
        <v>5.25</v>
      </c>
      <c r="J195">
        <v>5.5</v>
      </c>
    </row>
    <row r="196" spans="1:10" x14ac:dyDescent="0.25">
      <c r="A196" t="s">
        <v>206</v>
      </c>
      <c r="B196" t="s">
        <v>11</v>
      </c>
      <c r="C196">
        <v>5.33</v>
      </c>
      <c r="D196">
        <v>5.31</v>
      </c>
      <c r="E196">
        <v>5.32</v>
      </c>
      <c r="F196">
        <v>5.33</v>
      </c>
      <c r="G196">
        <v>5.35</v>
      </c>
      <c r="H196">
        <v>105</v>
      </c>
      <c r="I196">
        <v>5.25</v>
      </c>
      <c r="J196">
        <v>5.5</v>
      </c>
    </row>
    <row r="197" spans="1:10" x14ac:dyDescent="0.25">
      <c r="A197" t="s">
        <v>207</v>
      </c>
      <c r="B197" t="s">
        <v>11</v>
      </c>
      <c r="C197">
        <v>5.33</v>
      </c>
      <c r="D197">
        <v>5.31</v>
      </c>
      <c r="E197">
        <v>5.32</v>
      </c>
      <c r="F197">
        <v>5.33</v>
      </c>
      <c r="G197">
        <v>5.35</v>
      </c>
      <c r="H197">
        <v>111</v>
      </c>
      <c r="I197">
        <v>5.25</v>
      </c>
      <c r="J197">
        <v>5.5</v>
      </c>
    </row>
    <row r="198" spans="1:10" x14ac:dyDescent="0.25">
      <c r="A198" t="s">
        <v>208</v>
      </c>
      <c r="B198" t="s">
        <v>11</v>
      </c>
      <c r="C198">
        <v>5.33</v>
      </c>
      <c r="D198">
        <v>5.31</v>
      </c>
      <c r="E198">
        <v>5.32</v>
      </c>
      <c r="F198">
        <v>5.33</v>
      </c>
      <c r="G198">
        <v>5.35</v>
      </c>
      <c r="H198">
        <v>105</v>
      </c>
      <c r="I198">
        <v>5.25</v>
      </c>
      <c r="J198">
        <v>5.5</v>
      </c>
    </row>
    <row r="199" spans="1:10" x14ac:dyDescent="0.25">
      <c r="A199" t="s">
        <v>209</v>
      </c>
      <c r="B199" t="s">
        <v>11</v>
      </c>
      <c r="C199">
        <v>5.33</v>
      </c>
      <c r="D199">
        <v>5.31</v>
      </c>
      <c r="E199">
        <v>5.32</v>
      </c>
      <c r="F199">
        <v>5.33</v>
      </c>
      <c r="G199">
        <v>5.35</v>
      </c>
      <c r="H199">
        <v>101</v>
      </c>
      <c r="I199">
        <v>5.25</v>
      </c>
      <c r="J199">
        <v>5.5</v>
      </c>
    </row>
    <row r="200" spans="1:10" x14ac:dyDescent="0.25">
      <c r="A200" t="s">
        <v>210</v>
      </c>
      <c r="B200" t="s">
        <v>11</v>
      </c>
      <c r="C200">
        <v>5.33</v>
      </c>
      <c r="D200">
        <v>5.31</v>
      </c>
      <c r="E200">
        <v>5.32</v>
      </c>
      <c r="F200">
        <v>5.34</v>
      </c>
      <c r="G200">
        <v>5.35</v>
      </c>
      <c r="H200">
        <v>95</v>
      </c>
      <c r="I200">
        <v>5.25</v>
      </c>
      <c r="J200">
        <v>5.5</v>
      </c>
    </row>
    <row r="201" spans="1:10" x14ac:dyDescent="0.25">
      <c r="A201" t="s">
        <v>211</v>
      </c>
      <c r="B201" t="s">
        <v>11</v>
      </c>
      <c r="C201">
        <v>5.33</v>
      </c>
      <c r="D201">
        <v>5.31</v>
      </c>
      <c r="E201">
        <v>5.32</v>
      </c>
      <c r="F201">
        <v>5.33</v>
      </c>
      <c r="G201">
        <v>5.35</v>
      </c>
      <c r="H201">
        <v>100</v>
      </c>
      <c r="I201">
        <v>5.25</v>
      </c>
      <c r="J201">
        <v>5.5</v>
      </c>
    </row>
    <row r="202" spans="1:10" x14ac:dyDescent="0.25">
      <c r="A202" t="s">
        <v>212</v>
      </c>
      <c r="B202" t="s">
        <v>11</v>
      </c>
      <c r="C202">
        <v>5.33</v>
      </c>
      <c r="D202">
        <v>5.31</v>
      </c>
      <c r="E202">
        <v>5.32</v>
      </c>
      <c r="F202">
        <v>5.33</v>
      </c>
      <c r="G202">
        <v>5.35</v>
      </c>
      <c r="H202">
        <v>102</v>
      </c>
      <c r="I202">
        <v>5.25</v>
      </c>
      <c r="J202">
        <v>5.5</v>
      </c>
    </row>
    <row r="203" spans="1:10" x14ac:dyDescent="0.25">
      <c r="A203" t="s">
        <v>213</v>
      </c>
      <c r="B203" t="s">
        <v>11</v>
      </c>
      <c r="C203">
        <v>5.33</v>
      </c>
      <c r="D203">
        <v>5.31</v>
      </c>
      <c r="E203">
        <v>5.32</v>
      </c>
      <c r="F203">
        <v>5.33</v>
      </c>
      <c r="G203">
        <v>5.35</v>
      </c>
      <c r="H203">
        <v>103</v>
      </c>
      <c r="I203">
        <v>5.25</v>
      </c>
      <c r="J203">
        <v>5.5</v>
      </c>
    </row>
    <row r="204" spans="1:10" x14ac:dyDescent="0.25">
      <c r="A204" t="s">
        <v>214</v>
      </c>
      <c r="B204" t="s">
        <v>11</v>
      </c>
      <c r="C204">
        <v>5.33</v>
      </c>
      <c r="D204">
        <v>5.31</v>
      </c>
      <c r="E204">
        <v>5.32</v>
      </c>
      <c r="F204">
        <v>5.33</v>
      </c>
      <c r="G204">
        <v>5.35</v>
      </c>
      <c r="H204">
        <v>100</v>
      </c>
      <c r="I204">
        <v>5.25</v>
      </c>
      <c r="J204">
        <v>5.5</v>
      </c>
    </row>
    <row r="205" spans="1:10" x14ac:dyDescent="0.25">
      <c r="A205" t="s">
        <v>215</v>
      </c>
      <c r="B205" t="s">
        <v>11</v>
      </c>
      <c r="C205">
        <v>5.33</v>
      </c>
      <c r="D205">
        <v>5.31</v>
      </c>
      <c r="E205">
        <v>5.32</v>
      </c>
      <c r="F205">
        <v>5.33</v>
      </c>
      <c r="G205">
        <v>5.35</v>
      </c>
      <c r="H205">
        <v>89</v>
      </c>
      <c r="I205">
        <v>5.25</v>
      </c>
      <c r="J205">
        <v>5.5</v>
      </c>
    </row>
    <row r="206" spans="1:10" x14ac:dyDescent="0.25">
      <c r="A206" t="s">
        <v>216</v>
      </c>
      <c r="B206" t="s">
        <v>11</v>
      </c>
      <c r="C206">
        <v>5.33</v>
      </c>
      <c r="D206">
        <v>5.31</v>
      </c>
      <c r="E206">
        <v>5.32</v>
      </c>
      <c r="F206">
        <v>5.33</v>
      </c>
      <c r="G206">
        <v>5.35</v>
      </c>
      <c r="H206">
        <v>97</v>
      </c>
      <c r="I206">
        <v>5.25</v>
      </c>
      <c r="J206">
        <v>5.5</v>
      </c>
    </row>
    <row r="207" spans="1:10" x14ac:dyDescent="0.25">
      <c r="A207" t="s">
        <v>217</v>
      </c>
      <c r="B207" t="s">
        <v>11</v>
      </c>
      <c r="C207">
        <v>5.33</v>
      </c>
      <c r="D207">
        <v>5.31</v>
      </c>
      <c r="E207">
        <v>5.32</v>
      </c>
      <c r="F207">
        <v>5.33</v>
      </c>
      <c r="G207">
        <v>5.35</v>
      </c>
      <c r="H207">
        <v>95</v>
      </c>
      <c r="I207">
        <v>5.25</v>
      </c>
      <c r="J207">
        <v>5.5</v>
      </c>
    </row>
    <row r="208" spans="1:10" x14ac:dyDescent="0.25">
      <c r="A208" t="s">
        <v>218</v>
      </c>
      <c r="B208" t="s">
        <v>11</v>
      </c>
      <c r="C208">
        <v>5.33</v>
      </c>
      <c r="D208">
        <v>5.31</v>
      </c>
      <c r="E208">
        <v>5.32</v>
      </c>
      <c r="F208">
        <v>5.34</v>
      </c>
      <c r="G208">
        <v>5.35</v>
      </c>
      <c r="H208">
        <v>86</v>
      </c>
      <c r="I208">
        <v>5.25</v>
      </c>
      <c r="J208">
        <v>5.5</v>
      </c>
    </row>
    <row r="209" spans="1:10" x14ac:dyDescent="0.25">
      <c r="A209" t="s">
        <v>219</v>
      </c>
      <c r="B209" t="s">
        <v>11</v>
      </c>
      <c r="C209">
        <v>5.33</v>
      </c>
      <c r="D209">
        <v>5.31</v>
      </c>
      <c r="E209">
        <v>5.32</v>
      </c>
      <c r="F209">
        <v>5.33</v>
      </c>
      <c r="G209">
        <v>5.45</v>
      </c>
      <c r="H209">
        <v>94</v>
      </c>
      <c r="I209">
        <v>5.25</v>
      </c>
      <c r="J209">
        <v>5.5</v>
      </c>
    </row>
    <row r="210" spans="1:10" x14ac:dyDescent="0.25">
      <c r="A210" t="s">
        <v>220</v>
      </c>
      <c r="B210" t="s">
        <v>11</v>
      </c>
      <c r="C210">
        <v>5.33</v>
      </c>
      <c r="D210">
        <v>5.31</v>
      </c>
      <c r="E210">
        <v>5.32</v>
      </c>
      <c r="F210">
        <v>5.33</v>
      </c>
      <c r="G210">
        <v>5.38</v>
      </c>
      <c r="H210">
        <v>93</v>
      </c>
      <c r="I210">
        <v>5.25</v>
      </c>
      <c r="J210">
        <v>5.5</v>
      </c>
    </row>
    <row r="211" spans="1:10" x14ac:dyDescent="0.25">
      <c r="A211" t="s">
        <v>221</v>
      </c>
      <c r="B211" t="s">
        <v>11</v>
      </c>
      <c r="C211">
        <v>5.33</v>
      </c>
      <c r="D211">
        <v>5.31</v>
      </c>
      <c r="E211">
        <v>5.32</v>
      </c>
      <c r="F211">
        <v>5.33</v>
      </c>
      <c r="G211">
        <v>5.35</v>
      </c>
      <c r="H211">
        <v>91</v>
      </c>
      <c r="I211">
        <v>5.25</v>
      </c>
      <c r="J211">
        <v>5.5</v>
      </c>
    </row>
    <row r="212" spans="1:10" x14ac:dyDescent="0.25">
      <c r="A212" t="s">
        <v>222</v>
      </c>
      <c r="B212" t="s">
        <v>11</v>
      </c>
      <c r="C212">
        <v>5.33</v>
      </c>
      <c r="D212">
        <v>5.31</v>
      </c>
      <c r="E212">
        <v>5.32</v>
      </c>
      <c r="F212">
        <v>5.34</v>
      </c>
      <c r="G212">
        <v>5.45</v>
      </c>
      <c r="H212">
        <v>93</v>
      </c>
      <c r="I212">
        <v>5.25</v>
      </c>
      <c r="J212">
        <v>5.5</v>
      </c>
    </row>
    <row r="213" spans="1:10" x14ac:dyDescent="0.25">
      <c r="A213" t="s">
        <v>223</v>
      </c>
      <c r="B213" t="s">
        <v>11</v>
      </c>
      <c r="C213">
        <v>5.33</v>
      </c>
      <c r="D213">
        <v>5.31</v>
      </c>
      <c r="E213">
        <v>5.32</v>
      </c>
      <c r="F213">
        <v>5.33</v>
      </c>
      <c r="G213">
        <v>5.5</v>
      </c>
      <c r="H213">
        <v>90</v>
      </c>
      <c r="I213">
        <v>5.25</v>
      </c>
      <c r="J213">
        <v>5.5</v>
      </c>
    </row>
    <row r="214" spans="1:10" x14ac:dyDescent="0.25">
      <c r="A214" t="s">
        <v>224</v>
      </c>
      <c r="B214" t="s">
        <v>11</v>
      </c>
      <c r="C214">
        <v>5.33</v>
      </c>
      <c r="D214">
        <v>5.31</v>
      </c>
      <c r="E214">
        <v>5.32</v>
      </c>
      <c r="F214">
        <v>5.33</v>
      </c>
      <c r="G214">
        <v>5.35</v>
      </c>
      <c r="H214">
        <v>95</v>
      </c>
      <c r="I214">
        <v>5.25</v>
      </c>
      <c r="J214">
        <v>5.5</v>
      </c>
    </row>
    <row r="215" spans="1:10" x14ac:dyDescent="0.25">
      <c r="A215" t="s">
        <v>225</v>
      </c>
      <c r="B215" t="s">
        <v>11</v>
      </c>
      <c r="C215">
        <v>5.33</v>
      </c>
      <c r="D215">
        <v>5.31</v>
      </c>
      <c r="E215">
        <v>5.32</v>
      </c>
      <c r="F215">
        <v>5.33</v>
      </c>
      <c r="G215">
        <v>5.35</v>
      </c>
      <c r="H215">
        <v>93</v>
      </c>
      <c r="I215">
        <v>5.25</v>
      </c>
      <c r="J215">
        <v>5.5</v>
      </c>
    </row>
    <row r="216" spans="1:10" x14ac:dyDescent="0.25">
      <c r="A216" t="s">
        <v>226</v>
      </c>
      <c r="B216" t="s">
        <v>11</v>
      </c>
      <c r="C216">
        <v>5.33</v>
      </c>
      <c r="D216">
        <v>5.31</v>
      </c>
      <c r="E216">
        <v>5.32</v>
      </c>
      <c r="F216">
        <v>5.33</v>
      </c>
      <c r="G216">
        <v>5.35</v>
      </c>
      <c r="H216">
        <v>96</v>
      </c>
      <c r="I216">
        <v>5.25</v>
      </c>
      <c r="J216">
        <v>5.5</v>
      </c>
    </row>
    <row r="217" spans="1:10" x14ac:dyDescent="0.25">
      <c r="A217" t="s">
        <v>227</v>
      </c>
      <c r="B217" t="s">
        <v>11</v>
      </c>
      <c r="C217">
        <v>5.33</v>
      </c>
      <c r="D217">
        <v>5.31</v>
      </c>
      <c r="E217">
        <v>5.32</v>
      </c>
      <c r="F217">
        <v>5.33</v>
      </c>
      <c r="G217">
        <v>5.35</v>
      </c>
      <c r="H217">
        <v>99</v>
      </c>
      <c r="I217">
        <v>5.25</v>
      </c>
      <c r="J217">
        <v>5.5</v>
      </c>
    </row>
    <row r="218" spans="1:10" x14ac:dyDescent="0.25">
      <c r="A218" t="s">
        <v>228</v>
      </c>
      <c r="B218" t="s">
        <v>11</v>
      </c>
      <c r="C218">
        <v>5.33</v>
      </c>
      <c r="D218">
        <v>5.31</v>
      </c>
      <c r="E218">
        <v>5.32</v>
      </c>
      <c r="F218">
        <v>5.33</v>
      </c>
      <c r="G218">
        <v>5.35</v>
      </c>
      <c r="H218">
        <v>100</v>
      </c>
      <c r="I218">
        <v>5.25</v>
      </c>
      <c r="J218">
        <v>5.5</v>
      </c>
    </row>
    <row r="219" spans="1:10" x14ac:dyDescent="0.25">
      <c r="A219" t="s">
        <v>229</v>
      </c>
      <c r="B219" t="s">
        <v>11</v>
      </c>
      <c r="C219">
        <v>5.33</v>
      </c>
      <c r="D219">
        <v>5.31</v>
      </c>
      <c r="E219">
        <v>5.32</v>
      </c>
      <c r="F219">
        <v>5.33</v>
      </c>
      <c r="G219">
        <v>5.35</v>
      </c>
      <c r="H219">
        <v>102</v>
      </c>
      <c r="I219">
        <v>5.25</v>
      </c>
      <c r="J219">
        <v>5.5</v>
      </c>
    </row>
    <row r="220" spans="1:10" x14ac:dyDescent="0.25">
      <c r="A220" t="s">
        <v>230</v>
      </c>
      <c r="B220" t="s">
        <v>11</v>
      </c>
      <c r="C220">
        <v>5.33</v>
      </c>
      <c r="D220">
        <v>5.31</v>
      </c>
      <c r="E220">
        <v>5.32</v>
      </c>
      <c r="F220">
        <v>5.33</v>
      </c>
      <c r="G220">
        <v>5.35</v>
      </c>
      <c r="H220">
        <v>104</v>
      </c>
      <c r="I220">
        <v>5.25</v>
      </c>
      <c r="J220">
        <v>5.5</v>
      </c>
    </row>
    <row r="221" spans="1:10" x14ac:dyDescent="0.25">
      <c r="A221" t="s">
        <v>231</v>
      </c>
      <c r="B221" t="s">
        <v>11</v>
      </c>
      <c r="C221">
        <v>5.33</v>
      </c>
      <c r="D221">
        <v>5.31</v>
      </c>
      <c r="E221">
        <v>5.32</v>
      </c>
      <c r="F221">
        <v>5.33</v>
      </c>
      <c r="G221">
        <v>5.35</v>
      </c>
      <c r="H221">
        <v>106</v>
      </c>
      <c r="I221">
        <v>5.25</v>
      </c>
      <c r="J221">
        <v>5.5</v>
      </c>
    </row>
    <row r="222" spans="1:10" x14ac:dyDescent="0.25">
      <c r="A222" t="s">
        <v>232</v>
      </c>
      <c r="B222" t="s">
        <v>11</v>
      </c>
      <c r="C222">
        <v>5.33</v>
      </c>
      <c r="D222">
        <v>5.31</v>
      </c>
      <c r="E222">
        <v>5.32</v>
      </c>
      <c r="F222">
        <v>5.34</v>
      </c>
      <c r="G222">
        <v>5.35</v>
      </c>
      <c r="H222">
        <v>96</v>
      </c>
      <c r="I222">
        <v>5.25</v>
      </c>
      <c r="J222">
        <v>5.5</v>
      </c>
    </row>
    <row r="223" spans="1:10" x14ac:dyDescent="0.25">
      <c r="A223" t="s">
        <v>233</v>
      </c>
      <c r="B223" t="s">
        <v>11</v>
      </c>
      <c r="C223">
        <v>5.33</v>
      </c>
      <c r="D223">
        <v>5.31</v>
      </c>
      <c r="E223">
        <v>5.32</v>
      </c>
      <c r="F223">
        <v>5.34</v>
      </c>
      <c r="G223">
        <v>5.45</v>
      </c>
      <c r="H223">
        <v>89</v>
      </c>
      <c r="I223">
        <v>5.25</v>
      </c>
      <c r="J223">
        <v>5.5</v>
      </c>
    </row>
    <row r="224" spans="1:10" x14ac:dyDescent="0.25">
      <c r="A224" t="s">
        <v>234</v>
      </c>
      <c r="B224" t="s">
        <v>11</v>
      </c>
      <c r="C224">
        <v>5.33</v>
      </c>
      <c r="D224">
        <v>5.31</v>
      </c>
      <c r="E224">
        <v>5.32</v>
      </c>
      <c r="F224">
        <v>5.34</v>
      </c>
      <c r="G224">
        <v>5.45</v>
      </c>
      <c r="H224">
        <v>86</v>
      </c>
      <c r="I224">
        <v>5.25</v>
      </c>
      <c r="J224">
        <v>5.5</v>
      </c>
    </row>
    <row r="225" spans="1:10" x14ac:dyDescent="0.25">
      <c r="A225" t="s">
        <v>235</v>
      </c>
      <c r="B225" t="s">
        <v>11</v>
      </c>
      <c r="C225">
        <v>5.33</v>
      </c>
      <c r="D225">
        <v>5.31</v>
      </c>
      <c r="E225">
        <v>5.32</v>
      </c>
      <c r="F225">
        <v>5.34</v>
      </c>
      <c r="G225">
        <v>5.45</v>
      </c>
      <c r="H225">
        <v>89</v>
      </c>
      <c r="I225">
        <v>5.25</v>
      </c>
      <c r="J225">
        <v>5.5</v>
      </c>
    </row>
    <row r="226" spans="1:10" x14ac:dyDescent="0.25">
      <c r="A226" t="s">
        <v>236</v>
      </c>
      <c r="B226" t="s">
        <v>11</v>
      </c>
      <c r="C226">
        <v>5.33</v>
      </c>
      <c r="D226">
        <v>5.31</v>
      </c>
      <c r="E226">
        <v>5.32</v>
      </c>
      <c r="F226">
        <v>5.34</v>
      </c>
      <c r="G226">
        <v>5.35</v>
      </c>
      <c r="H226">
        <v>83</v>
      </c>
      <c r="I226">
        <v>5.25</v>
      </c>
      <c r="J226">
        <v>5.5</v>
      </c>
    </row>
    <row r="227" spans="1:10" x14ac:dyDescent="0.25">
      <c r="A227" t="s">
        <v>237</v>
      </c>
      <c r="B227" t="s">
        <v>11</v>
      </c>
      <c r="C227">
        <v>5.33</v>
      </c>
      <c r="D227">
        <v>5.31</v>
      </c>
      <c r="E227">
        <v>5.32</v>
      </c>
      <c r="F227">
        <v>5.33</v>
      </c>
      <c r="G227">
        <v>5.45</v>
      </c>
      <c r="H227">
        <v>78</v>
      </c>
      <c r="I227">
        <v>5.25</v>
      </c>
      <c r="J227">
        <v>5.5</v>
      </c>
    </row>
    <row r="228" spans="1:10" x14ac:dyDescent="0.25">
      <c r="A228" t="s">
        <v>238</v>
      </c>
      <c r="B228" t="s">
        <v>11</v>
      </c>
      <c r="C228">
        <v>5.33</v>
      </c>
      <c r="D228">
        <v>5.31</v>
      </c>
      <c r="E228">
        <v>5.32</v>
      </c>
      <c r="F228">
        <v>5.34</v>
      </c>
      <c r="G228">
        <v>5.35</v>
      </c>
      <c r="H228">
        <v>87</v>
      </c>
      <c r="I228">
        <v>5.25</v>
      </c>
      <c r="J228">
        <v>5.5</v>
      </c>
    </row>
    <row r="229" spans="1:10" x14ac:dyDescent="0.25">
      <c r="A229" t="s">
        <v>239</v>
      </c>
      <c r="B229" t="s">
        <v>11</v>
      </c>
      <c r="C229">
        <v>5.33</v>
      </c>
      <c r="D229">
        <v>5.31</v>
      </c>
      <c r="E229">
        <v>5.32</v>
      </c>
      <c r="F229">
        <v>5.33</v>
      </c>
      <c r="G229">
        <v>5.46</v>
      </c>
      <c r="H229">
        <v>90</v>
      </c>
      <c r="I229">
        <v>5.25</v>
      </c>
      <c r="J229">
        <v>5.5</v>
      </c>
    </row>
    <row r="230" spans="1:10" x14ac:dyDescent="0.25">
      <c r="A230" t="s">
        <v>240</v>
      </c>
      <c r="B230" t="s">
        <v>11</v>
      </c>
      <c r="C230">
        <v>5.33</v>
      </c>
      <c r="D230">
        <v>5.31</v>
      </c>
      <c r="E230">
        <v>5.32</v>
      </c>
      <c r="F230">
        <v>5.34</v>
      </c>
      <c r="G230">
        <v>5.44</v>
      </c>
      <c r="H230">
        <v>85</v>
      </c>
      <c r="I230">
        <v>5.25</v>
      </c>
      <c r="J230">
        <v>5.5</v>
      </c>
    </row>
    <row r="231" spans="1:10" x14ac:dyDescent="0.25">
      <c r="A231" t="s">
        <v>241</v>
      </c>
      <c r="B231" t="s">
        <v>11</v>
      </c>
      <c r="C231">
        <v>5.33</v>
      </c>
      <c r="D231">
        <v>5.31</v>
      </c>
      <c r="E231">
        <v>5.32</v>
      </c>
      <c r="F231">
        <v>5.34</v>
      </c>
      <c r="G231">
        <v>5.45</v>
      </c>
      <c r="H231">
        <v>88</v>
      </c>
      <c r="I231">
        <v>5.25</v>
      </c>
      <c r="J231">
        <v>5.5</v>
      </c>
    </row>
    <row r="232" spans="1:10" x14ac:dyDescent="0.25">
      <c r="A232" t="s">
        <v>242</v>
      </c>
      <c r="B232" t="s">
        <v>11</v>
      </c>
      <c r="C232">
        <v>5.33</v>
      </c>
      <c r="D232">
        <v>5.31</v>
      </c>
      <c r="E232">
        <v>5.32</v>
      </c>
      <c r="F232">
        <v>5.34</v>
      </c>
      <c r="G232">
        <v>5.45</v>
      </c>
      <c r="H232">
        <v>86</v>
      </c>
      <c r="I232">
        <v>5.25</v>
      </c>
      <c r="J232">
        <v>5.5</v>
      </c>
    </row>
    <row r="233" spans="1:10" x14ac:dyDescent="0.25">
      <c r="A233" t="s">
        <v>243</v>
      </c>
      <c r="B233" t="s">
        <v>11</v>
      </c>
      <c r="C233">
        <v>5.33</v>
      </c>
      <c r="D233">
        <v>5.31</v>
      </c>
      <c r="E233">
        <v>5.32</v>
      </c>
      <c r="F233">
        <v>5.34</v>
      </c>
      <c r="G233">
        <v>5.45</v>
      </c>
      <c r="H233">
        <v>85</v>
      </c>
      <c r="I233">
        <v>5.25</v>
      </c>
      <c r="J233">
        <v>5.5</v>
      </c>
    </row>
    <row r="234" spans="1:10" x14ac:dyDescent="0.25">
      <c r="A234" t="s">
        <v>244</v>
      </c>
      <c r="B234" t="s">
        <v>11</v>
      </c>
      <c r="C234">
        <v>5.33</v>
      </c>
      <c r="D234">
        <v>5.31</v>
      </c>
      <c r="E234">
        <v>5.32</v>
      </c>
      <c r="F234">
        <v>5.34</v>
      </c>
      <c r="G234">
        <v>5.45</v>
      </c>
      <c r="H234">
        <v>84</v>
      </c>
      <c r="I234">
        <v>5.25</v>
      </c>
      <c r="J234">
        <v>5.5</v>
      </c>
    </row>
    <row r="235" spans="1:10" x14ac:dyDescent="0.25">
      <c r="A235" t="s">
        <v>245</v>
      </c>
      <c r="B235" t="s">
        <v>11</v>
      </c>
      <c r="C235">
        <v>5.33</v>
      </c>
      <c r="D235">
        <v>5.31</v>
      </c>
      <c r="E235">
        <v>5.32</v>
      </c>
      <c r="F235">
        <v>5.34</v>
      </c>
      <c r="G235">
        <v>5.45</v>
      </c>
      <c r="H235">
        <v>79</v>
      </c>
      <c r="I235">
        <v>5.25</v>
      </c>
      <c r="J235">
        <v>5.5</v>
      </c>
    </row>
    <row r="236" spans="1:10" x14ac:dyDescent="0.25">
      <c r="A236" t="s">
        <v>246</v>
      </c>
      <c r="B236" t="s">
        <v>11</v>
      </c>
      <c r="C236">
        <v>5.33</v>
      </c>
      <c r="D236">
        <v>5.31</v>
      </c>
      <c r="E236">
        <v>5.32</v>
      </c>
      <c r="F236">
        <v>5.34</v>
      </c>
      <c r="G236">
        <v>5.35</v>
      </c>
      <c r="H236">
        <v>83</v>
      </c>
      <c r="I236">
        <v>5.25</v>
      </c>
      <c r="J236">
        <v>5.5</v>
      </c>
    </row>
    <row r="237" spans="1:10" x14ac:dyDescent="0.25">
      <c r="A237" t="s">
        <v>247</v>
      </c>
      <c r="B237" t="s">
        <v>11</v>
      </c>
      <c r="C237">
        <v>5.33</v>
      </c>
      <c r="D237">
        <v>5.31</v>
      </c>
      <c r="E237">
        <v>5.33</v>
      </c>
      <c r="F237">
        <v>5.34</v>
      </c>
      <c r="G237">
        <v>5.45</v>
      </c>
      <c r="H237">
        <v>80</v>
      </c>
      <c r="I237">
        <v>5.25</v>
      </c>
      <c r="J237">
        <v>5.5</v>
      </c>
    </row>
    <row r="238" spans="1:10" x14ac:dyDescent="0.25">
      <c r="A238" t="s">
        <v>248</v>
      </c>
      <c r="B238" t="s">
        <v>11</v>
      </c>
      <c r="C238">
        <v>5.33</v>
      </c>
      <c r="D238">
        <v>5.31</v>
      </c>
      <c r="E238">
        <v>5.32</v>
      </c>
      <c r="F238">
        <v>5.34</v>
      </c>
      <c r="G238">
        <v>5.45</v>
      </c>
      <c r="H238">
        <v>85</v>
      </c>
      <c r="I238">
        <v>5.25</v>
      </c>
      <c r="J238">
        <v>5.5</v>
      </c>
    </row>
    <row r="239" spans="1:10" x14ac:dyDescent="0.25">
      <c r="A239" t="s">
        <v>249</v>
      </c>
      <c r="B239" t="s">
        <v>11</v>
      </c>
      <c r="C239">
        <v>5.33</v>
      </c>
      <c r="D239">
        <v>5.31</v>
      </c>
      <c r="E239">
        <v>5.32</v>
      </c>
      <c r="F239">
        <v>5.34</v>
      </c>
      <c r="G239">
        <v>5.45</v>
      </c>
      <c r="H239">
        <v>88</v>
      </c>
      <c r="I239">
        <v>5.25</v>
      </c>
      <c r="J239">
        <v>5.5</v>
      </c>
    </row>
    <row r="240" spans="1:10" x14ac:dyDescent="0.25">
      <c r="A240" t="s">
        <v>250</v>
      </c>
      <c r="B240" t="s">
        <v>11</v>
      </c>
      <c r="C240">
        <v>5.33</v>
      </c>
      <c r="D240">
        <v>5.31</v>
      </c>
      <c r="E240">
        <v>5.32</v>
      </c>
      <c r="F240">
        <v>5.34</v>
      </c>
      <c r="G240">
        <v>5.45</v>
      </c>
      <c r="H240">
        <v>88</v>
      </c>
      <c r="I240">
        <v>5.25</v>
      </c>
      <c r="J240">
        <v>5.5</v>
      </c>
    </row>
    <row r="241" spans="1:10" x14ac:dyDescent="0.25">
      <c r="A241" t="s">
        <v>251</v>
      </c>
      <c r="B241" t="s">
        <v>11</v>
      </c>
      <c r="C241">
        <v>5.33</v>
      </c>
      <c r="D241">
        <v>5.31</v>
      </c>
      <c r="E241">
        <v>5.32</v>
      </c>
      <c r="F241">
        <v>5.34</v>
      </c>
      <c r="G241">
        <v>5.45</v>
      </c>
      <c r="H241">
        <v>90</v>
      </c>
      <c r="I241">
        <v>5.25</v>
      </c>
      <c r="J241">
        <v>5.5</v>
      </c>
    </row>
    <row r="242" spans="1:10" x14ac:dyDescent="0.25">
      <c r="A242" t="s">
        <v>252</v>
      </c>
      <c r="B242" t="s">
        <v>11</v>
      </c>
      <c r="C242">
        <v>5.33</v>
      </c>
      <c r="D242">
        <v>5.31</v>
      </c>
      <c r="E242">
        <v>5.32</v>
      </c>
      <c r="F242">
        <v>5.34</v>
      </c>
      <c r="G242">
        <v>5.45</v>
      </c>
      <c r="H242">
        <v>88</v>
      </c>
      <c r="I242">
        <v>5.25</v>
      </c>
      <c r="J242">
        <v>5.5</v>
      </c>
    </row>
    <row r="243" spans="1:10" x14ac:dyDescent="0.25">
      <c r="A243" t="s">
        <v>253</v>
      </c>
      <c r="B243" t="s">
        <v>11</v>
      </c>
      <c r="C243">
        <v>5.33</v>
      </c>
      <c r="D243">
        <v>5.31</v>
      </c>
      <c r="E243">
        <v>5.32</v>
      </c>
      <c r="F243">
        <v>5.34</v>
      </c>
      <c r="G243">
        <v>5.45</v>
      </c>
      <c r="H243">
        <v>84</v>
      </c>
      <c r="I243">
        <v>5.25</v>
      </c>
      <c r="J243">
        <v>5.5</v>
      </c>
    </row>
    <row r="244" spans="1:10" x14ac:dyDescent="0.25">
      <c r="A244" t="s">
        <v>254</v>
      </c>
      <c r="B244" t="s">
        <v>11</v>
      </c>
      <c r="C244">
        <v>5.33</v>
      </c>
      <c r="D244">
        <v>5.31</v>
      </c>
      <c r="E244">
        <v>5.32</v>
      </c>
      <c r="F244">
        <v>5.34</v>
      </c>
      <c r="G244">
        <v>5.45</v>
      </c>
      <c r="H244">
        <v>80</v>
      </c>
      <c r="I244">
        <v>5.25</v>
      </c>
      <c r="J244">
        <v>5.5</v>
      </c>
    </row>
    <row r="245" spans="1:10" x14ac:dyDescent="0.25">
      <c r="A245" t="s">
        <v>255</v>
      </c>
      <c r="B245" t="s">
        <v>11</v>
      </c>
      <c r="C245">
        <v>5.33</v>
      </c>
      <c r="D245">
        <v>5.31</v>
      </c>
      <c r="E245">
        <v>5.32</v>
      </c>
      <c r="F245">
        <v>5.34</v>
      </c>
      <c r="G245">
        <v>5.45</v>
      </c>
      <c r="H245">
        <v>89</v>
      </c>
      <c r="I245">
        <v>5.25</v>
      </c>
      <c r="J245">
        <v>5.5</v>
      </c>
    </row>
    <row r="246" spans="1:10" x14ac:dyDescent="0.25">
      <c r="A246" t="s">
        <v>256</v>
      </c>
      <c r="B246" t="s">
        <v>11</v>
      </c>
      <c r="C246">
        <v>5.33</v>
      </c>
      <c r="D246">
        <v>5.31</v>
      </c>
      <c r="E246">
        <v>5.32</v>
      </c>
      <c r="F246">
        <v>5.34</v>
      </c>
      <c r="G246">
        <v>5.45</v>
      </c>
      <c r="H246">
        <v>88</v>
      </c>
      <c r="I246">
        <v>5.25</v>
      </c>
      <c r="J246">
        <v>5.5</v>
      </c>
    </row>
    <row r="247" spans="1:10" x14ac:dyDescent="0.25">
      <c r="A247" t="s">
        <v>257</v>
      </c>
      <c r="B247" t="s">
        <v>11</v>
      </c>
      <c r="C247">
        <v>5.33</v>
      </c>
      <c r="D247">
        <v>5.31</v>
      </c>
      <c r="E247">
        <v>5.32</v>
      </c>
      <c r="F247">
        <v>5.34</v>
      </c>
      <c r="G247">
        <v>5.45</v>
      </c>
      <c r="H247">
        <v>85</v>
      </c>
      <c r="I247">
        <v>5.25</v>
      </c>
      <c r="J247">
        <v>5.5</v>
      </c>
    </row>
    <row r="248" spans="1:10" x14ac:dyDescent="0.25">
      <c r="A248" t="s">
        <v>258</v>
      </c>
      <c r="B248" t="s">
        <v>11</v>
      </c>
      <c r="C248">
        <v>5.33</v>
      </c>
      <c r="D248">
        <v>5.31</v>
      </c>
      <c r="E248">
        <v>5.32</v>
      </c>
      <c r="F248">
        <v>5.34</v>
      </c>
      <c r="G248">
        <v>5.45</v>
      </c>
      <c r="H248">
        <v>85</v>
      </c>
      <c r="I248">
        <v>5.25</v>
      </c>
      <c r="J248">
        <v>5.5</v>
      </c>
    </row>
    <row r="249" spans="1:10" x14ac:dyDescent="0.25">
      <c r="A249" t="s">
        <v>259</v>
      </c>
      <c r="B249" t="s">
        <v>11</v>
      </c>
      <c r="C249">
        <v>5.33</v>
      </c>
      <c r="D249">
        <v>5.31</v>
      </c>
      <c r="E249">
        <v>5.32</v>
      </c>
      <c r="F249">
        <v>5.34</v>
      </c>
      <c r="G249">
        <v>5.55</v>
      </c>
      <c r="H249">
        <v>67</v>
      </c>
      <c r="I249">
        <v>5.25</v>
      </c>
      <c r="J249">
        <v>5.5</v>
      </c>
    </row>
    <row r="250" spans="1:10" x14ac:dyDescent="0.25">
      <c r="A250" t="s">
        <v>260</v>
      </c>
      <c r="B250" t="s">
        <v>11</v>
      </c>
      <c r="C250">
        <v>5.33</v>
      </c>
      <c r="D250">
        <v>5.31</v>
      </c>
      <c r="E250">
        <v>5.32</v>
      </c>
      <c r="F250">
        <v>5.34</v>
      </c>
      <c r="G250">
        <v>5.45</v>
      </c>
      <c r="H250">
        <v>83</v>
      </c>
      <c r="I250">
        <v>5.25</v>
      </c>
      <c r="J250">
        <v>5.5</v>
      </c>
    </row>
    <row r="251" spans="1:10" x14ac:dyDescent="0.25">
      <c r="A251" t="s">
        <v>261</v>
      </c>
      <c r="B251" t="s">
        <v>11</v>
      </c>
      <c r="C251">
        <v>5.33</v>
      </c>
      <c r="D251">
        <v>5.31</v>
      </c>
      <c r="E251">
        <v>5.32</v>
      </c>
      <c r="F251">
        <v>5.34</v>
      </c>
      <c r="G251">
        <v>5.45</v>
      </c>
      <c r="H251">
        <v>82</v>
      </c>
      <c r="I251">
        <v>5.25</v>
      </c>
      <c r="J251">
        <v>5.5</v>
      </c>
    </row>
    <row r="252" spans="1:10" x14ac:dyDescent="0.25">
      <c r="A252" t="s">
        <v>262</v>
      </c>
      <c r="B252" t="s">
        <v>11</v>
      </c>
      <c r="C252">
        <v>5.33</v>
      </c>
      <c r="D252">
        <v>5.31</v>
      </c>
      <c r="E252">
        <v>5.32</v>
      </c>
      <c r="F252">
        <v>5.34</v>
      </c>
      <c r="G252">
        <v>5.45</v>
      </c>
      <c r="H252">
        <v>85</v>
      </c>
      <c r="I252">
        <v>5.25</v>
      </c>
      <c r="J252">
        <v>5.5</v>
      </c>
    </row>
    <row r="253" spans="1:10" x14ac:dyDescent="0.25">
      <c r="A253" t="s">
        <v>263</v>
      </c>
      <c r="B253" t="s">
        <v>11</v>
      </c>
      <c r="C253">
        <v>5.33</v>
      </c>
      <c r="D253">
        <v>5.31</v>
      </c>
      <c r="E253">
        <v>5.32</v>
      </c>
      <c r="F253">
        <v>5.34</v>
      </c>
      <c r="G253">
        <v>5.46</v>
      </c>
      <c r="H253">
        <v>76</v>
      </c>
      <c r="I253">
        <v>5.25</v>
      </c>
      <c r="J253">
        <v>5.5</v>
      </c>
    </row>
    <row r="254" spans="1:10" x14ac:dyDescent="0.25">
      <c r="A254" t="s">
        <v>264</v>
      </c>
      <c r="B254" t="s">
        <v>11</v>
      </c>
      <c r="C254">
        <v>5.33</v>
      </c>
      <c r="D254">
        <v>5.31</v>
      </c>
      <c r="E254">
        <v>5.32</v>
      </c>
      <c r="F254">
        <v>5.34</v>
      </c>
      <c r="G254">
        <v>5.5</v>
      </c>
      <c r="H254">
        <v>78</v>
      </c>
      <c r="I254">
        <v>5.25</v>
      </c>
      <c r="J254">
        <v>5.5</v>
      </c>
    </row>
    <row r="255" spans="1:10" x14ac:dyDescent="0.25">
      <c r="A255" t="s">
        <v>265</v>
      </c>
      <c r="B255" t="s">
        <v>11</v>
      </c>
      <c r="C255">
        <v>5.33</v>
      </c>
      <c r="D255">
        <v>5.31</v>
      </c>
      <c r="E255">
        <v>5.32</v>
      </c>
      <c r="F255">
        <v>5.34</v>
      </c>
      <c r="G255">
        <v>5.46</v>
      </c>
      <c r="H255">
        <v>83</v>
      </c>
      <c r="I255">
        <v>5.25</v>
      </c>
      <c r="J255">
        <v>5.5</v>
      </c>
    </row>
    <row r="256" spans="1:10" x14ac:dyDescent="0.25">
      <c r="A256" t="s">
        <v>266</v>
      </c>
      <c r="B256" t="s">
        <v>11</v>
      </c>
      <c r="C256">
        <v>5.33</v>
      </c>
      <c r="D256">
        <v>5.31</v>
      </c>
      <c r="E256">
        <v>5.32</v>
      </c>
      <c r="F256">
        <v>5.34</v>
      </c>
      <c r="G256">
        <v>5.45</v>
      </c>
      <c r="H256">
        <v>85</v>
      </c>
      <c r="I256">
        <v>5.25</v>
      </c>
      <c r="J256">
        <v>5.5</v>
      </c>
    </row>
    <row r="257" spans="1:10" x14ac:dyDescent="0.25">
      <c r="A257" t="s">
        <v>267</v>
      </c>
      <c r="B257" t="s">
        <v>11</v>
      </c>
      <c r="C257">
        <v>5.33</v>
      </c>
      <c r="D257">
        <v>5.31</v>
      </c>
      <c r="E257">
        <v>5.32</v>
      </c>
      <c r="F257">
        <v>5.34</v>
      </c>
      <c r="G257">
        <v>5.45</v>
      </c>
      <c r="H257">
        <v>83</v>
      </c>
      <c r="I257">
        <v>5.25</v>
      </c>
      <c r="J257">
        <v>5.5</v>
      </c>
    </row>
    <row r="258" spans="1:10" x14ac:dyDescent="0.25">
      <c r="A258" t="s">
        <v>268</v>
      </c>
      <c r="B258" t="s">
        <v>11</v>
      </c>
      <c r="C258">
        <v>5.33</v>
      </c>
      <c r="D258">
        <v>5.31</v>
      </c>
      <c r="E258">
        <v>5.32</v>
      </c>
      <c r="F258">
        <v>5.34</v>
      </c>
      <c r="G258">
        <v>5.45</v>
      </c>
      <c r="H258">
        <v>87</v>
      </c>
      <c r="I258">
        <v>5.25</v>
      </c>
      <c r="J258">
        <v>5.5</v>
      </c>
    </row>
    <row r="259" spans="1:10" x14ac:dyDescent="0.25">
      <c r="A259" t="s">
        <v>269</v>
      </c>
      <c r="B259" t="s">
        <v>11</v>
      </c>
      <c r="C259">
        <v>5.33</v>
      </c>
      <c r="D259">
        <v>5.31</v>
      </c>
      <c r="E259">
        <v>5.32</v>
      </c>
      <c r="F259">
        <v>5.34</v>
      </c>
      <c r="G259">
        <v>5.35</v>
      </c>
      <c r="H259">
        <v>99</v>
      </c>
      <c r="I259">
        <v>5.25</v>
      </c>
      <c r="J259">
        <v>5.5</v>
      </c>
    </row>
    <row r="260" spans="1:10" x14ac:dyDescent="0.25">
      <c r="A260" t="s">
        <v>270</v>
      </c>
      <c r="B260" t="s">
        <v>11</v>
      </c>
      <c r="C260">
        <v>5.33</v>
      </c>
      <c r="D260">
        <v>5.31</v>
      </c>
      <c r="E260">
        <v>5.32</v>
      </c>
      <c r="F260">
        <v>5.34</v>
      </c>
      <c r="G260">
        <v>5.45</v>
      </c>
      <c r="H260">
        <v>93</v>
      </c>
      <c r="I260">
        <v>5.25</v>
      </c>
      <c r="J260">
        <v>5.5</v>
      </c>
    </row>
    <row r="261" spans="1:10" x14ac:dyDescent="0.25">
      <c r="A261" t="s">
        <v>271</v>
      </c>
      <c r="B261" t="s">
        <v>11</v>
      </c>
      <c r="C261">
        <v>5.33</v>
      </c>
      <c r="D261">
        <v>5.31</v>
      </c>
      <c r="E261">
        <v>5.32</v>
      </c>
      <c r="F261">
        <v>5.34</v>
      </c>
      <c r="G261">
        <v>5.45</v>
      </c>
      <c r="H261">
        <v>95</v>
      </c>
      <c r="I261">
        <v>5.25</v>
      </c>
      <c r="J261">
        <v>5.5</v>
      </c>
    </row>
    <row r="262" spans="1:10" x14ac:dyDescent="0.25">
      <c r="A262" t="s">
        <v>272</v>
      </c>
      <c r="B262" t="s">
        <v>11</v>
      </c>
      <c r="C262">
        <v>5.33</v>
      </c>
      <c r="D262">
        <v>5.31</v>
      </c>
      <c r="E262">
        <v>5.32</v>
      </c>
      <c r="F262">
        <v>5.34</v>
      </c>
      <c r="G262">
        <v>5.45</v>
      </c>
      <c r="H262">
        <v>93</v>
      </c>
      <c r="I262">
        <v>5.25</v>
      </c>
      <c r="J262">
        <v>5.5</v>
      </c>
    </row>
    <row r="263" spans="1:10" x14ac:dyDescent="0.25">
      <c r="A263" t="s">
        <v>273</v>
      </c>
      <c r="B263" t="s">
        <v>11</v>
      </c>
      <c r="C263">
        <v>5.33</v>
      </c>
      <c r="D263">
        <v>5.31</v>
      </c>
      <c r="E263">
        <v>5.32</v>
      </c>
      <c r="F263">
        <v>5.34</v>
      </c>
      <c r="G263">
        <v>5.45</v>
      </c>
      <c r="H263">
        <v>100</v>
      </c>
      <c r="I263">
        <v>5.25</v>
      </c>
      <c r="J263">
        <v>5.5</v>
      </c>
    </row>
    <row r="264" spans="1:10" x14ac:dyDescent="0.25">
      <c r="A264" t="s">
        <v>274</v>
      </c>
      <c r="B264" t="s">
        <v>11</v>
      </c>
      <c r="C264">
        <v>5.33</v>
      </c>
      <c r="D264">
        <v>5.31</v>
      </c>
      <c r="E264">
        <v>5.32</v>
      </c>
      <c r="F264">
        <v>5.34</v>
      </c>
      <c r="G264">
        <v>5.45</v>
      </c>
      <c r="H264">
        <v>105</v>
      </c>
      <c r="I264">
        <v>5.25</v>
      </c>
      <c r="J264">
        <v>5.5</v>
      </c>
    </row>
    <row r="265" spans="1:10" x14ac:dyDescent="0.25">
      <c r="A265" t="s">
        <v>275</v>
      </c>
      <c r="B265" t="s">
        <v>11</v>
      </c>
      <c r="C265">
        <v>5.33</v>
      </c>
      <c r="D265">
        <v>5.31</v>
      </c>
      <c r="E265">
        <v>5.32</v>
      </c>
      <c r="F265">
        <v>5.34</v>
      </c>
      <c r="G265">
        <v>5.46</v>
      </c>
      <c r="H265">
        <v>105</v>
      </c>
      <c r="I265">
        <v>5.25</v>
      </c>
      <c r="J265">
        <v>5.5</v>
      </c>
    </row>
    <row r="266" spans="1:10" x14ac:dyDescent="0.25">
      <c r="A266" t="s">
        <v>276</v>
      </c>
      <c r="B266" t="s">
        <v>11</v>
      </c>
      <c r="C266">
        <v>5.33</v>
      </c>
      <c r="D266">
        <v>5.31</v>
      </c>
      <c r="E266">
        <v>5.32</v>
      </c>
      <c r="F266">
        <v>5.34</v>
      </c>
      <c r="G266">
        <v>5.46</v>
      </c>
      <c r="H266">
        <v>100</v>
      </c>
      <c r="I266">
        <v>5.25</v>
      </c>
      <c r="J266">
        <v>5.5</v>
      </c>
    </row>
    <row r="267" spans="1:10" x14ac:dyDescent="0.25">
      <c r="A267" t="s">
        <v>277</v>
      </c>
      <c r="B267" t="s">
        <v>11</v>
      </c>
      <c r="C267">
        <v>5.33</v>
      </c>
      <c r="D267">
        <v>5.31</v>
      </c>
      <c r="E267">
        <v>5.32</v>
      </c>
      <c r="F267">
        <v>5.34</v>
      </c>
      <c r="G267">
        <v>5.46</v>
      </c>
      <c r="H267">
        <v>93</v>
      </c>
      <c r="I267">
        <v>5.25</v>
      </c>
      <c r="J267">
        <v>5.5</v>
      </c>
    </row>
    <row r="268" spans="1:10" x14ac:dyDescent="0.25">
      <c r="A268" t="s">
        <v>278</v>
      </c>
      <c r="B268" t="s">
        <v>11</v>
      </c>
      <c r="C268">
        <v>5.33</v>
      </c>
      <c r="D268">
        <v>5.3</v>
      </c>
      <c r="E268">
        <v>5.32</v>
      </c>
      <c r="F268">
        <v>5.34</v>
      </c>
      <c r="G268">
        <v>5.47</v>
      </c>
      <c r="H268">
        <v>99</v>
      </c>
      <c r="I268">
        <v>5.25</v>
      </c>
      <c r="J268">
        <v>5.5</v>
      </c>
    </row>
    <row r="269" spans="1:10" x14ac:dyDescent="0.25">
      <c r="A269" t="s">
        <v>279</v>
      </c>
      <c r="B269" t="s">
        <v>11</v>
      </c>
      <c r="C269">
        <v>5.33</v>
      </c>
      <c r="D269">
        <v>5.31</v>
      </c>
      <c r="E269">
        <v>5.32</v>
      </c>
      <c r="F269">
        <v>5.34</v>
      </c>
      <c r="G269">
        <v>5.46</v>
      </c>
      <c r="H269">
        <v>96</v>
      </c>
      <c r="I269">
        <v>5.25</v>
      </c>
      <c r="J269">
        <v>5.5</v>
      </c>
    </row>
    <row r="270" spans="1:10" x14ac:dyDescent="0.25">
      <c r="A270" t="s">
        <v>280</v>
      </c>
      <c r="B270" t="s">
        <v>11</v>
      </c>
      <c r="C270">
        <v>5.33</v>
      </c>
      <c r="D270">
        <v>5.31</v>
      </c>
      <c r="E270">
        <v>5.32</v>
      </c>
      <c r="F270">
        <v>5.34</v>
      </c>
      <c r="G270">
        <v>5.5</v>
      </c>
      <c r="H270">
        <v>88</v>
      </c>
      <c r="I270">
        <v>5.25</v>
      </c>
      <c r="J270">
        <v>5.5</v>
      </c>
    </row>
    <row r="271" spans="1:10" x14ac:dyDescent="0.25">
      <c r="A271" t="s">
        <v>281</v>
      </c>
      <c r="B271" t="s">
        <v>11</v>
      </c>
      <c r="C271">
        <v>5.33</v>
      </c>
      <c r="D271">
        <v>5.31</v>
      </c>
      <c r="E271">
        <v>5.32</v>
      </c>
      <c r="F271">
        <v>5.34</v>
      </c>
      <c r="G271">
        <v>5.5</v>
      </c>
      <c r="H271">
        <v>88</v>
      </c>
      <c r="I271">
        <v>5.25</v>
      </c>
      <c r="J271">
        <v>5.5</v>
      </c>
    </row>
    <row r="272" spans="1:10" x14ac:dyDescent="0.25">
      <c r="A272" t="s">
        <v>282</v>
      </c>
      <c r="B272" t="s">
        <v>11</v>
      </c>
      <c r="C272">
        <v>5.33</v>
      </c>
      <c r="D272">
        <v>5.31</v>
      </c>
      <c r="E272">
        <v>5.32</v>
      </c>
      <c r="F272">
        <v>5.34</v>
      </c>
      <c r="G272">
        <v>5.5</v>
      </c>
      <c r="H272">
        <v>90</v>
      </c>
      <c r="I272">
        <v>5.25</v>
      </c>
      <c r="J272">
        <v>5.5</v>
      </c>
    </row>
    <row r="273" spans="1:10" x14ac:dyDescent="0.25">
      <c r="A273" t="s">
        <v>283</v>
      </c>
      <c r="B273" t="s">
        <v>11</v>
      </c>
      <c r="C273">
        <v>5.33</v>
      </c>
      <c r="D273">
        <v>5.31</v>
      </c>
      <c r="E273">
        <v>5.32</v>
      </c>
      <c r="F273">
        <v>5.34</v>
      </c>
      <c r="G273">
        <v>5.5</v>
      </c>
      <c r="H273">
        <v>82</v>
      </c>
      <c r="I273">
        <v>5.25</v>
      </c>
      <c r="J273">
        <v>5.5</v>
      </c>
    </row>
    <row r="274" spans="1:10" x14ac:dyDescent="0.25">
      <c r="A274" t="s">
        <v>284</v>
      </c>
      <c r="B274" t="s">
        <v>11</v>
      </c>
      <c r="C274">
        <v>5.33</v>
      </c>
      <c r="D274">
        <v>5.31</v>
      </c>
      <c r="E274">
        <v>5.33</v>
      </c>
      <c r="F274">
        <v>5.34</v>
      </c>
      <c r="G274">
        <v>5.5</v>
      </c>
      <c r="H274">
        <v>80</v>
      </c>
      <c r="I274">
        <v>5.25</v>
      </c>
      <c r="J274">
        <v>5.5</v>
      </c>
    </row>
    <row r="275" spans="1:10" x14ac:dyDescent="0.25">
      <c r="A275" t="s">
        <v>285</v>
      </c>
      <c r="B275" t="s">
        <v>11</v>
      </c>
      <c r="C275">
        <v>5.33</v>
      </c>
      <c r="D275">
        <v>5.31</v>
      </c>
      <c r="E275">
        <v>5.33</v>
      </c>
      <c r="F275">
        <v>5.34</v>
      </c>
      <c r="G275">
        <v>5.5</v>
      </c>
      <c r="H275">
        <v>76</v>
      </c>
      <c r="I275">
        <v>5.25</v>
      </c>
      <c r="J275">
        <v>5.5</v>
      </c>
    </row>
    <row r="276" spans="1:10" x14ac:dyDescent="0.25">
      <c r="A276" t="s">
        <v>286</v>
      </c>
      <c r="B276" t="s">
        <v>11</v>
      </c>
      <c r="C276">
        <v>5.33</v>
      </c>
      <c r="D276">
        <v>5.31</v>
      </c>
      <c r="E276">
        <v>5.32</v>
      </c>
      <c r="F276">
        <v>5.34</v>
      </c>
      <c r="G276">
        <v>5.5</v>
      </c>
      <c r="H276">
        <v>75</v>
      </c>
      <c r="I276">
        <v>5.25</v>
      </c>
      <c r="J276">
        <v>5.5</v>
      </c>
    </row>
    <row r="277" spans="1:10" x14ac:dyDescent="0.25">
      <c r="A277" t="s">
        <v>287</v>
      </c>
      <c r="B277" t="s">
        <v>11</v>
      </c>
      <c r="C277">
        <v>5.33</v>
      </c>
      <c r="D277">
        <v>5.31</v>
      </c>
      <c r="E277">
        <v>5.32</v>
      </c>
      <c r="F277">
        <v>5.34</v>
      </c>
      <c r="G277">
        <v>5.5</v>
      </c>
      <c r="H277">
        <v>77</v>
      </c>
      <c r="I277">
        <v>5.25</v>
      </c>
      <c r="J277">
        <v>5.5</v>
      </c>
    </row>
    <row r="278" spans="1:10" x14ac:dyDescent="0.25">
      <c r="A278" t="s">
        <v>288</v>
      </c>
      <c r="B278" t="s">
        <v>11</v>
      </c>
      <c r="C278">
        <v>5.33</v>
      </c>
      <c r="D278">
        <v>5.31</v>
      </c>
      <c r="E278">
        <v>5.32</v>
      </c>
      <c r="F278">
        <v>5.34</v>
      </c>
      <c r="G278">
        <v>5.5</v>
      </c>
      <c r="H278">
        <v>78</v>
      </c>
      <c r="I278">
        <v>5.25</v>
      </c>
      <c r="J278">
        <v>5.5</v>
      </c>
    </row>
    <row r="279" spans="1:10" x14ac:dyDescent="0.25">
      <c r="A279" t="s">
        <v>289</v>
      </c>
      <c r="B279" t="s">
        <v>11</v>
      </c>
      <c r="C279">
        <v>5.33</v>
      </c>
      <c r="D279">
        <v>5.31</v>
      </c>
      <c r="E279">
        <v>5.33</v>
      </c>
      <c r="F279">
        <v>5.34</v>
      </c>
      <c r="G279">
        <v>5.5</v>
      </c>
      <c r="H279">
        <v>78</v>
      </c>
      <c r="I279">
        <v>5.25</v>
      </c>
      <c r="J279">
        <v>5.5</v>
      </c>
    </row>
    <row r="280" spans="1:10" x14ac:dyDescent="0.25">
      <c r="A280" t="s">
        <v>290</v>
      </c>
      <c r="B280" t="s">
        <v>11</v>
      </c>
      <c r="C280">
        <v>5.33</v>
      </c>
      <c r="D280">
        <v>5.31</v>
      </c>
      <c r="E280">
        <v>5.33</v>
      </c>
      <c r="F280">
        <v>5.34</v>
      </c>
      <c r="G280">
        <v>5.5</v>
      </c>
      <c r="H280">
        <v>76</v>
      </c>
      <c r="I280">
        <v>5.25</v>
      </c>
      <c r="J280">
        <v>5.5</v>
      </c>
    </row>
    <row r="281" spans="1:10" x14ac:dyDescent="0.25">
      <c r="A281" t="s">
        <v>291</v>
      </c>
      <c r="B281" t="s">
        <v>11</v>
      </c>
      <c r="C281">
        <v>5.33</v>
      </c>
      <c r="D281">
        <v>5.31</v>
      </c>
      <c r="E281">
        <v>5.33</v>
      </c>
      <c r="F281">
        <v>5.34</v>
      </c>
      <c r="G281">
        <v>5.5</v>
      </c>
      <c r="H281">
        <v>76</v>
      </c>
      <c r="I281">
        <v>5.25</v>
      </c>
      <c r="J281">
        <v>5.5</v>
      </c>
    </row>
    <row r="282" spans="1:10" x14ac:dyDescent="0.25">
      <c r="A282" t="s">
        <v>292</v>
      </c>
      <c r="B282" t="s">
        <v>11</v>
      </c>
      <c r="C282">
        <v>5.33</v>
      </c>
      <c r="D282">
        <v>5.31</v>
      </c>
      <c r="E282">
        <v>5.32</v>
      </c>
      <c r="F282">
        <v>5.34</v>
      </c>
      <c r="G282">
        <v>5.5</v>
      </c>
      <c r="H282">
        <v>79</v>
      </c>
      <c r="I282">
        <v>5.25</v>
      </c>
      <c r="J282">
        <v>5.5</v>
      </c>
    </row>
    <row r="283" spans="1:10" x14ac:dyDescent="0.25">
      <c r="A283" t="s">
        <v>293</v>
      </c>
      <c r="B283" t="s">
        <v>11</v>
      </c>
      <c r="C283">
        <v>5.33</v>
      </c>
      <c r="D283">
        <v>5.31</v>
      </c>
      <c r="E283">
        <v>5.32</v>
      </c>
      <c r="F283">
        <v>5.34</v>
      </c>
      <c r="G283">
        <v>5.5</v>
      </c>
      <c r="H283">
        <v>79</v>
      </c>
      <c r="I283">
        <v>5.25</v>
      </c>
      <c r="J283">
        <v>5.5</v>
      </c>
    </row>
    <row r="284" spans="1:10" x14ac:dyDescent="0.25">
      <c r="A284" t="s">
        <v>294</v>
      </c>
      <c r="B284" t="s">
        <v>11</v>
      </c>
      <c r="C284">
        <v>5.33</v>
      </c>
      <c r="D284">
        <v>5.31</v>
      </c>
      <c r="E284">
        <v>5.32</v>
      </c>
      <c r="F284">
        <v>5.34</v>
      </c>
      <c r="G284">
        <v>5.5</v>
      </c>
      <c r="H284">
        <v>77</v>
      </c>
      <c r="I284">
        <v>5.25</v>
      </c>
      <c r="J284">
        <v>5.5</v>
      </c>
    </row>
    <row r="285" spans="1:10" x14ac:dyDescent="0.25">
      <c r="A285" t="s">
        <v>295</v>
      </c>
      <c r="B285" t="s">
        <v>11</v>
      </c>
      <c r="C285">
        <v>5.33</v>
      </c>
      <c r="D285">
        <v>5.31</v>
      </c>
      <c r="E285">
        <v>5.32</v>
      </c>
      <c r="F285">
        <v>5.34</v>
      </c>
      <c r="G285">
        <v>5.5</v>
      </c>
      <c r="H285">
        <v>78</v>
      </c>
      <c r="I285">
        <v>5.25</v>
      </c>
      <c r="J285">
        <v>5.5</v>
      </c>
    </row>
    <row r="286" spans="1:10" x14ac:dyDescent="0.25">
      <c r="A286" t="s">
        <v>296</v>
      </c>
      <c r="B286" t="s">
        <v>11</v>
      </c>
      <c r="C286">
        <v>5.33</v>
      </c>
      <c r="D286">
        <v>5.31</v>
      </c>
      <c r="E286">
        <v>5.32</v>
      </c>
      <c r="F286">
        <v>5.34</v>
      </c>
      <c r="G286">
        <v>5.5</v>
      </c>
      <c r="H286">
        <v>75</v>
      </c>
      <c r="I286">
        <v>5.25</v>
      </c>
      <c r="J286">
        <v>5.5</v>
      </c>
    </row>
    <row r="287" spans="1:10" x14ac:dyDescent="0.25">
      <c r="A287" t="s">
        <v>297</v>
      </c>
      <c r="B287" t="s">
        <v>11</v>
      </c>
      <c r="C287">
        <v>5.33</v>
      </c>
      <c r="D287">
        <v>5.31</v>
      </c>
      <c r="E287">
        <v>5.32</v>
      </c>
      <c r="F287">
        <v>5.34</v>
      </c>
      <c r="G287">
        <v>5.5</v>
      </c>
      <c r="H287">
        <v>82</v>
      </c>
      <c r="I287">
        <v>5.25</v>
      </c>
      <c r="J287">
        <v>5.5</v>
      </c>
    </row>
    <row r="288" spans="1:10" x14ac:dyDescent="0.25">
      <c r="A288" t="s">
        <v>298</v>
      </c>
      <c r="B288" t="s">
        <v>11</v>
      </c>
      <c r="C288">
        <v>5.33</v>
      </c>
      <c r="D288">
        <v>5.31</v>
      </c>
      <c r="E288">
        <v>5.32</v>
      </c>
      <c r="F288">
        <v>5.34</v>
      </c>
      <c r="G288">
        <v>5.5</v>
      </c>
      <c r="H288">
        <v>83</v>
      </c>
      <c r="I288">
        <v>5.25</v>
      </c>
      <c r="J288">
        <v>5.5</v>
      </c>
    </row>
    <row r="289" spans="1:10" x14ac:dyDescent="0.25">
      <c r="A289" t="s">
        <v>299</v>
      </c>
      <c r="B289" t="s">
        <v>11</v>
      </c>
      <c r="C289">
        <v>5.33</v>
      </c>
      <c r="D289">
        <v>5.31</v>
      </c>
      <c r="E289">
        <v>5.32</v>
      </c>
      <c r="F289">
        <v>5.34</v>
      </c>
      <c r="G289">
        <v>5.5</v>
      </c>
      <c r="H289">
        <v>83</v>
      </c>
      <c r="I289">
        <v>5.25</v>
      </c>
      <c r="J289">
        <v>5.5</v>
      </c>
    </row>
    <row r="290" spans="1:10" x14ac:dyDescent="0.25">
      <c r="A290" t="s">
        <v>300</v>
      </c>
      <c r="B290" t="s">
        <v>11</v>
      </c>
      <c r="C290">
        <v>5.33</v>
      </c>
      <c r="D290">
        <v>5.3</v>
      </c>
      <c r="E290">
        <v>5.32</v>
      </c>
      <c r="F290">
        <v>5.34</v>
      </c>
      <c r="G290">
        <v>5.5</v>
      </c>
      <c r="H290">
        <v>82</v>
      </c>
      <c r="I290">
        <v>5.25</v>
      </c>
      <c r="J290">
        <v>5.5</v>
      </c>
    </row>
    <row r="291" spans="1:10" x14ac:dyDescent="0.25">
      <c r="A291" t="s">
        <v>301</v>
      </c>
      <c r="B291" t="s">
        <v>11</v>
      </c>
      <c r="C291">
        <v>5.33</v>
      </c>
      <c r="D291">
        <v>5.31</v>
      </c>
      <c r="E291">
        <v>5.32</v>
      </c>
      <c r="F291">
        <v>5.34</v>
      </c>
      <c r="G291">
        <v>5.5</v>
      </c>
      <c r="H291">
        <v>78</v>
      </c>
      <c r="I291">
        <v>5.25</v>
      </c>
      <c r="J291">
        <v>5.5</v>
      </c>
    </row>
    <row r="292" spans="1:10" x14ac:dyDescent="0.25">
      <c r="A292" t="s">
        <v>302</v>
      </c>
      <c r="B292" t="s">
        <v>11</v>
      </c>
      <c r="C292">
        <v>5.33</v>
      </c>
      <c r="D292">
        <v>5.31</v>
      </c>
      <c r="E292">
        <v>5.32</v>
      </c>
      <c r="F292">
        <v>5.34</v>
      </c>
      <c r="G292">
        <v>5.5</v>
      </c>
      <c r="H292">
        <v>94</v>
      </c>
      <c r="I292">
        <v>5.25</v>
      </c>
      <c r="J292">
        <v>5.5</v>
      </c>
    </row>
    <row r="293" spans="1:10" x14ac:dyDescent="0.25">
      <c r="A293" t="s">
        <v>303</v>
      </c>
      <c r="B293" t="s">
        <v>11</v>
      </c>
      <c r="C293">
        <v>5.33</v>
      </c>
      <c r="D293">
        <v>5.31</v>
      </c>
      <c r="E293">
        <v>5.32</v>
      </c>
      <c r="F293">
        <v>5.34</v>
      </c>
      <c r="G293">
        <v>5.5</v>
      </c>
      <c r="H293">
        <v>89</v>
      </c>
      <c r="I293">
        <v>5.25</v>
      </c>
      <c r="J293">
        <v>5.5</v>
      </c>
    </row>
    <row r="294" spans="1:10" x14ac:dyDescent="0.25">
      <c r="A294" t="s">
        <v>304</v>
      </c>
      <c r="B294" t="s">
        <v>11</v>
      </c>
      <c r="C294">
        <v>5.33</v>
      </c>
      <c r="D294">
        <v>5.31</v>
      </c>
      <c r="E294">
        <v>5.33</v>
      </c>
      <c r="F294">
        <v>5.34</v>
      </c>
      <c r="G294">
        <v>5.55</v>
      </c>
      <c r="H294">
        <v>71</v>
      </c>
      <c r="I294">
        <v>5.25</v>
      </c>
      <c r="J294">
        <v>5.5</v>
      </c>
    </row>
    <row r="295" spans="1:10" x14ac:dyDescent="0.25">
      <c r="A295" t="s">
        <v>305</v>
      </c>
      <c r="B295" t="s">
        <v>11</v>
      </c>
      <c r="C295">
        <v>5.33</v>
      </c>
      <c r="D295">
        <v>5.31</v>
      </c>
      <c r="E295">
        <v>5.32</v>
      </c>
      <c r="F295">
        <v>5.34</v>
      </c>
      <c r="G295">
        <v>5.5</v>
      </c>
      <c r="H295">
        <v>74</v>
      </c>
      <c r="I295">
        <v>5.25</v>
      </c>
      <c r="J295">
        <v>5.5</v>
      </c>
    </row>
    <row r="296" spans="1:10" x14ac:dyDescent="0.25">
      <c r="A296" t="s">
        <v>306</v>
      </c>
      <c r="B296" t="s">
        <v>11</v>
      </c>
      <c r="C296">
        <v>5.33</v>
      </c>
      <c r="D296">
        <v>5.31</v>
      </c>
      <c r="E296">
        <v>5.32</v>
      </c>
      <c r="F296">
        <v>5.34</v>
      </c>
      <c r="G296">
        <v>5.46</v>
      </c>
      <c r="H296">
        <v>79</v>
      </c>
      <c r="I296">
        <v>5.25</v>
      </c>
      <c r="J296">
        <v>5.5</v>
      </c>
    </row>
    <row r="297" spans="1:10" x14ac:dyDescent="0.25">
      <c r="A297" t="s">
        <v>307</v>
      </c>
      <c r="B297" t="s">
        <v>11</v>
      </c>
      <c r="C297">
        <v>5.33</v>
      </c>
      <c r="D297">
        <v>5.31</v>
      </c>
      <c r="E297">
        <v>5.32</v>
      </c>
      <c r="F297">
        <v>5.34</v>
      </c>
      <c r="G297">
        <v>5.45</v>
      </c>
      <c r="H297">
        <v>85</v>
      </c>
      <c r="I297">
        <v>5.25</v>
      </c>
      <c r="J297">
        <v>5.5</v>
      </c>
    </row>
    <row r="298" spans="1:10" x14ac:dyDescent="0.25">
      <c r="A298" t="s">
        <v>308</v>
      </c>
      <c r="B298" t="s">
        <v>11</v>
      </c>
      <c r="C298">
        <v>5.33</v>
      </c>
      <c r="D298">
        <v>5.31</v>
      </c>
      <c r="E298">
        <v>5.32</v>
      </c>
      <c r="F298">
        <v>5.34</v>
      </c>
      <c r="G298">
        <v>5.46</v>
      </c>
      <c r="H298">
        <v>82</v>
      </c>
      <c r="I298">
        <v>5.25</v>
      </c>
      <c r="J298">
        <v>5.5</v>
      </c>
    </row>
    <row r="299" spans="1:10" x14ac:dyDescent="0.25">
      <c r="A299" t="s">
        <v>309</v>
      </c>
      <c r="B299" t="s">
        <v>11</v>
      </c>
      <c r="C299">
        <v>5.33</v>
      </c>
      <c r="D299">
        <v>5.31</v>
      </c>
      <c r="E299">
        <v>5.32</v>
      </c>
      <c r="F299">
        <v>5.34</v>
      </c>
      <c r="G299">
        <v>5.45</v>
      </c>
      <c r="H299">
        <v>80</v>
      </c>
      <c r="I299">
        <v>5.25</v>
      </c>
      <c r="J299">
        <v>5.5</v>
      </c>
    </row>
    <row r="300" spans="1:10" x14ac:dyDescent="0.25">
      <c r="A300" t="s">
        <v>310</v>
      </c>
      <c r="B300" t="s">
        <v>11</v>
      </c>
      <c r="C300">
        <v>5.33</v>
      </c>
      <c r="D300">
        <v>5.31</v>
      </c>
      <c r="E300">
        <v>5.32</v>
      </c>
      <c r="F300">
        <v>5.34</v>
      </c>
      <c r="G300">
        <v>5.46</v>
      </c>
      <c r="H300">
        <v>83</v>
      </c>
      <c r="I300">
        <v>5.25</v>
      </c>
      <c r="J300">
        <v>5.5</v>
      </c>
    </row>
    <row r="301" spans="1:10" x14ac:dyDescent="0.25">
      <c r="A301" t="s">
        <v>311</v>
      </c>
      <c r="B301" t="s">
        <v>11</v>
      </c>
      <c r="C301">
        <v>5.33</v>
      </c>
      <c r="D301">
        <v>5.31</v>
      </c>
      <c r="E301">
        <v>5.33</v>
      </c>
      <c r="F301">
        <v>5.34</v>
      </c>
      <c r="G301">
        <v>5.46</v>
      </c>
      <c r="H301">
        <v>83</v>
      </c>
      <c r="I301">
        <v>5.25</v>
      </c>
      <c r="J301">
        <v>5.5</v>
      </c>
    </row>
    <row r="302" spans="1:10" x14ac:dyDescent="0.25">
      <c r="A302" t="s">
        <v>312</v>
      </c>
      <c r="B302" t="s">
        <v>11</v>
      </c>
      <c r="C302">
        <v>5.33</v>
      </c>
      <c r="D302">
        <v>5.31</v>
      </c>
      <c r="E302">
        <v>5.32</v>
      </c>
      <c r="F302">
        <v>5.34</v>
      </c>
      <c r="G302">
        <v>5.35</v>
      </c>
      <c r="H302">
        <v>88</v>
      </c>
      <c r="I302">
        <v>5.25</v>
      </c>
      <c r="J302">
        <v>5.5</v>
      </c>
    </row>
    <row r="303" spans="1:10" x14ac:dyDescent="0.25">
      <c r="A303" t="s">
        <v>313</v>
      </c>
      <c r="B303" t="s">
        <v>11</v>
      </c>
      <c r="C303">
        <v>5.33</v>
      </c>
      <c r="D303">
        <v>5.31</v>
      </c>
      <c r="E303">
        <v>5.32</v>
      </c>
      <c r="F303">
        <v>5.34</v>
      </c>
      <c r="G303">
        <v>5.35</v>
      </c>
      <c r="H303">
        <v>92</v>
      </c>
      <c r="I303">
        <v>5.25</v>
      </c>
      <c r="J303">
        <v>5.5</v>
      </c>
    </row>
    <row r="304" spans="1:10" x14ac:dyDescent="0.25">
      <c r="A304" t="s">
        <v>314</v>
      </c>
      <c r="B304" t="s">
        <v>11</v>
      </c>
      <c r="C304">
        <v>5.33</v>
      </c>
      <c r="D304">
        <v>5.31</v>
      </c>
      <c r="E304">
        <v>5.33</v>
      </c>
      <c r="F304">
        <v>5.34</v>
      </c>
      <c r="G304">
        <v>5.35</v>
      </c>
      <c r="H304">
        <v>86</v>
      </c>
      <c r="I304">
        <v>5.25</v>
      </c>
      <c r="J304">
        <v>5.5</v>
      </c>
    </row>
    <row r="305" spans="1:10" x14ac:dyDescent="0.25">
      <c r="A305" t="s">
        <v>315</v>
      </c>
      <c r="B305" t="s">
        <v>11</v>
      </c>
      <c r="C305">
        <v>5.33</v>
      </c>
      <c r="D305">
        <v>5.31</v>
      </c>
      <c r="E305">
        <v>5.33</v>
      </c>
      <c r="F305">
        <v>5.34</v>
      </c>
      <c r="G305">
        <v>5.35</v>
      </c>
      <c r="H305">
        <v>85</v>
      </c>
      <c r="I305">
        <v>5.25</v>
      </c>
      <c r="J305">
        <v>5.5</v>
      </c>
    </row>
    <row r="306" spans="1:10" x14ac:dyDescent="0.25">
      <c r="A306" t="s">
        <v>316</v>
      </c>
      <c r="B306" t="s">
        <v>11</v>
      </c>
      <c r="C306">
        <v>5.33</v>
      </c>
      <c r="D306">
        <v>5.31</v>
      </c>
      <c r="E306">
        <v>5.33</v>
      </c>
      <c r="F306">
        <v>5.34</v>
      </c>
      <c r="G306">
        <v>5.45</v>
      </c>
      <c r="H306">
        <v>82</v>
      </c>
      <c r="I306">
        <v>5.25</v>
      </c>
      <c r="J306">
        <v>5.5</v>
      </c>
    </row>
    <row r="307" spans="1:10" x14ac:dyDescent="0.25">
      <c r="A307" t="s">
        <v>317</v>
      </c>
      <c r="B307" t="s">
        <v>11</v>
      </c>
      <c r="C307">
        <v>5.33</v>
      </c>
      <c r="D307">
        <v>5.31</v>
      </c>
      <c r="E307">
        <v>5.32</v>
      </c>
      <c r="F307">
        <v>5.34</v>
      </c>
      <c r="G307">
        <v>5.35</v>
      </c>
      <c r="H307">
        <v>88</v>
      </c>
      <c r="I307">
        <v>5.25</v>
      </c>
      <c r="J307">
        <v>5.5</v>
      </c>
    </row>
    <row r="308" spans="1:10" x14ac:dyDescent="0.25">
      <c r="A308" t="s">
        <v>318</v>
      </c>
      <c r="B308" t="s">
        <v>11</v>
      </c>
      <c r="C308">
        <v>5.33</v>
      </c>
      <c r="D308">
        <v>5.31</v>
      </c>
      <c r="E308">
        <v>5.32</v>
      </c>
      <c r="F308">
        <v>5.34</v>
      </c>
      <c r="G308">
        <v>5.35</v>
      </c>
      <c r="H308">
        <v>93</v>
      </c>
      <c r="I308">
        <v>5.25</v>
      </c>
      <c r="J308">
        <v>5.5</v>
      </c>
    </row>
    <row r="309" spans="1:10" x14ac:dyDescent="0.25">
      <c r="A309" t="s">
        <v>319</v>
      </c>
      <c r="B309" t="s">
        <v>11</v>
      </c>
      <c r="C309">
        <v>5.33</v>
      </c>
      <c r="D309">
        <v>5.31</v>
      </c>
      <c r="E309">
        <v>5.32</v>
      </c>
      <c r="F309">
        <v>5.34</v>
      </c>
      <c r="G309">
        <v>5.35</v>
      </c>
      <c r="H309">
        <v>93</v>
      </c>
      <c r="I309">
        <v>5.25</v>
      </c>
      <c r="J309">
        <v>5.5</v>
      </c>
    </row>
    <row r="310" spans="1:10" x14ac:dyDescent="0.25">
      <c r="A310" t="s">
        <v>320</v>
      </c>
      <c r="B310" t="s">
        <v>11</v>
      </c>
      <c r="C310">
        <v>5.33</v>
      </c>
      <c r="D310">
        <v>5.31</v>
      </c>
      <c r="E310">
        <v>5.32</v>
      </c>
      <c r="F310">
        <v>5.34</v>
      </c>
      <c r="G310">
        <v>5.35</v>
      </c>
      <c r="H310">
        <v>94</v>
      </c>
      <c r="I310">
        <v>5.25</v>
      </c>
      <c r="J310">
        <v>5.5</v>
      </c>
    </row>
    <row r="311" spans="1:10" x14ac:dyDescent="0.25">
      <c r="A311" t="s">
        <v>321</v>
      </c>
      <c r="B311" t="s">
        <v>11</v>
      </c>
      <c r="C311">
        <v>5.33</v>
      </c>
      <c r="D311">
        <v>5.31</v>
      </c>
      <c r="E311">
        <v>5.32</v>
      </c>
      <c r="F311">
        <v>5.34</v>
      </c>
      <c r="G311">
        <v>5.45</v>
      </c>
      <c r="H311">
        <v>93</v>
      </c>
      <c r="I311">
        <v>5.25</v>
      </c>
      <c r="J311">
        <v>5.5</v>
      </c>
    </row>
    <row r="312" spans="1:10" x14ac:dyDescent="0.25">
      <c r="A312" t="s">
        <v>322</v>
      </c>
      <c r="B312" t="s">
        <v>11</v>
      </c>
      <c r="C312">
        <v>5.33</v>
      </c>
      <c r="D312">
        <v>5.31</v>
      </c>
      <c r="E312">
        <v>5.33</v>
      </c>
      <c r="F312">
        <v>5.34</v>
      </c>
      <c r="G312">
        <v>5.45</v>
      </c>
      <c r="H312">
        <v>62</v>
      </c>
      <c r="I312">
        <v>5.25</v>
      </c>
      <c r="J312">
        <v>5.5</v>
      </c>
    </row>
    <row r="313" spans="1:10" x14ac:dyDescent="0.25">
      <c r="A313" t="s">
        <v>323</v>
      </c>
      <c r="B313" t="s">
        <v>11</v>
      </c>
      <c r="C313">
        <v>5.33</v>
      </c>
      <c r="D313">
        <v>5.3</v>
      </c>
      <c r="E313">
        <v>5.33</v>
      </c>
      <c r="F313">
        <v>5.35</v>
      </c>
      <c r="G313">
        <v>5.5</v>
      </c>
      <c r="H313">
        <v>53</v>
      </c>
      <c r="I313">
        <v>5.25</v>
      </c>
      <c r="J313">
        <v>5.5</v>
      </c>
    </row>
    <row r="314" spans="1:10" x14ac:dyDescent="0.25">
      <c r="A314" t="s">
        <v>324</v>
      </c>
      <c r="B314" t="s">
        <v>11</v>
      </c>
      <c r="C314">
        <v>5.33</v>
      </c>
      <c r="D314">
        <v>5.3</v>
      </c>
      <c r="E314">
        <v>5.32</v>
      </c>
      <c r="F314">
        <v>5.34</v>
      </c>
      <c r="G314">
        <v>5.45</v>
      </c>
      <c r="H314">
        <v>82</v>
      </c>
      <c r="I314">
        <v>5.25</v>
      </c>
      <c r="J314">
        <v>5.5</v>
      </c>
    </row>
    <row r="315" spans="1:10" x14ac:dyDescent="0.25">
      <c r="A315" t="s">
        <v>325</v>
      </c>
      <c r="B315" t="s">
        <v>11</v>
      </c>
      <c r="C315">
        <v>5.33</v>
      </c>
      <c r="D315">
        <v>5.31</v>
      </c>
      <c r="E315">
        <v>5.32</v>
      </c>
      <c r="F315">
        <v>5.34</v>
      </c>
      <c r="G315">
        <v>5.45</v>
      </c>
      <c r="H315">
        <v>85</v>
      </c>
      <c r="I315">
        <v>5.25</v>
      </c>
      <c r="J315">
        <v>5.5</v>
      </c>
    </row>
    <row r="316" spans="1:10" x14ac:dyDescent="0.25">
      <c r="A316" t="s">
        <v>326</v>
      </c>
      <c r="B316" t="s">
        <v>11</v>
      </c>
      <c r="C316">
        <v>5.33</v>
      </c>
      <c r="D316">
        <v>5.31</v>
      </c>
      <c r="E316">
        <v>5.32</v>
      </c>
      <c r="F316">
        <v>5.34</v>
      </c>
      <c r="G316">
        <v>5.46</v>
      </c>
      <c r="H316">
        <v>85</v>
      </c>
      <c r="I316">
        <v>5.25</v>
      </c>
      <c r="J316">
        <v>5.5</v>
      </c>
    </row>
    <row r="317" spans="1:10" x14ac:dyDescent="0.25">
      <c r="A317" t="s">
        <v>327</v>
      </c>
      <c r="B317" t="s">
        <v>11</v>
      </c>
      <c r="C317">
        <v>5.33</v>
      </c>
      <c r="D317">
        <v>5.31</v>
      </c>
      <c r="E317">
        <v>5.32</v>
      </c>
      <c r="F317">
        <v>5.34</v>
      </c>
      <c r="G317">
        <v>5.45</v>
      </c>
      <c r="H317">
        <v>91</v>
      </c>
      <c r="I317">
        <v>5.25</v>
      </c>
      <c r="J317">
        <v>5.5</v>
      </c>
    </row>
    <row r="318" spans="1:10" x14ac:dyDescent="0.25">
      <c r="A318" t="s">
        <v>328</v>
      </c>
      <c r="B318" t="s">
        <v>11</v>
      </c>
      <c r="C318">
        <v>5.33</v>
      </c>
      <c r="D318">
        <v>5.31</v>
      </c>
      <c r="E318">
        <v>5.32</v>
      </c>
      <c r="F318">
        <v>5.34</v>
      </c>
      <c r="G318">
        <v>5.45</v>
      </c>
      <c r="H318">
        <v>93</v>
      </c>
      <c r="I318">
        <v>5.25</v>
      </c>
      <c r="J318">
        <v>5.5</v>
      </c>
    </row>
    <row r="319" spans="1:10" x14ac:dyDescent="0.25">
      <c r="A319" t="s">
        <v>329</v>
      </c>
      <c r="B319" t="s">
        <v>11</v>
      </c>
      <c r="C319">
        <v>5.33</v>
      </c>
      <c r="D319">
        <v>5.31</v>
      </c>
      <c r="E319">
        <v>5.32</v>
      </c>
      <c r="F319">
        <v>5.34</v>
      </c>
      <c r="G319">
        <v>5.45</v>
      </c>
      <c r="H319">
        <v>91</v>
      </c>
      <c r="I319">
        <v>5.25</v>
      </c>
      <c r="J319">
        <v>5.5</v>
      </c>
    </row>
    <row r="320" spans="1:10" x14ac:dyDescent="0.25">
      <c r="A320" t="s">
        <v>330</v>
      </c>
      <c r="B320" t="s">
        <v>11</v>
      </c>
      <c r="C320">
        <v>5.33</v>
      </c>
      <c r="D320">
        <v>5.31</v>
      </c>
      <c r="E320">
        <v>5.32</v>
      </c>
      <c r="F320">
        <v>5.34</v>
      </c>
      <c r="G320">
        <v>5.45</v>
      </c>
      <c r="H320">
        <v>89</v>
      </c>
      <c r="I320">
        <v>5.25</v>
      </c>
      <c r="J320">
        <v>5.5</v>
      </c>
    </row>
    <row r="321" spans="1:10" x14ac:dyDescent="0.25">
      <c r="A321" t="s">
        <v>331</v>
      </c>
      <c r="B321" t="s">
        <v>11</v>
      </c>
      <c r="C321">
        <v>5.33</v>
      </c>
      <c r="D321">
        <v>5.31</v>
      </c>
      <c r="E321">
        <v>5.32</v>
      </c>
      <c r="F321">
        <v>5.34</v>
      </c>
      <c r="G321">
        <v>5.45</v>
      </c>
      <c r="H321">
        <v>91</v>
      </c>
      <c r="I321">
        <v>5.25</v>
      </c>
      <c r="J321">
        <v>5.5</v>
      </c>
    </row>
    <row r="322" spans="1:10" x14ac:dyDescent="0.25">
      <c r="A322" t="s">
        <v>332</v>
      </c>
      <c r="B322" t="s">
        <v>11</v>
      </c>
      <c r="C322">
        <v>5.33</v>
      </c>
      <c r="D322">
        <v>5.31</v>
      </c>
      <c r="E322">
        <v>5.32</v>
      </c>
      <c r="F322">
        <v>5.34</v>
      </c>
      <c r="G322">
        <v>5.45</v>
      </c>
      <c r="H322">
        <v>90</v>
      </c>
      <c r="I322">
        <v>5.25</v>
      </c>
      <c r="J322">
        <v>5.5</v>
      </c>
    </row>
    <row r="323" spans="1:10" x14ac:dyDescent="0.25">
      <c r="A323" t="s">
        <v>333</v>
      </c>
      <c r="B323" t="s">
        <v>11</v>
      </c>
      <c r="C323">
        <v>5.33</v>
      </c>
      <c r="D323">
        <v>5.31</v>
      </c>
      <c r="E323">
        <v>5.32</v>
      </c>
      <c r="F323">
        <v>5.34</v>
      </c>
      <c r="G323">
        <v>5.45</v>
      </c>
      <c r="H323">
        <v>95</v>
      </c>
      <c r="I323">
        <v>5.25</v>
      </c>
      <c r="J323">
        <v>5.5</v>
      </c>
    </row>
    <row r="324" spans="1:10" x14ac:dyDescent="0.25">
      <c r="A324" t="s">
        <v>334</v>
      </c>
      <c r="B324" t="s">
        <v>11</v>
      </c>
      <c r="C324">
        <v>5.33</v>
      </c>
      <c r="D324">
        <v>5.31</v>
      </c>
      <c r="E324">
        <v>5.32</v>
      </c>
      <c r="F324">
        <v>5.34</v>
      </c>
      <c r="G324">
        <v>5.45</v>
      </c>
      <c r="H324">
        <v>89</v>
      </c>
      <c r="I324">
        <v>5.25</v>
      </c>
      <c r="J324">
        <v>5.5</v>
      </c>
    </row>
    <row r="325" spans="1:10" x14ac:dyDescent="0.25">
      <c r="A325" t="s">
        <v>335</v>
      </c>
      <c r="B325" t="s">
        <v>11</v>
      </c>
      <c r="C325">
        <v>5.33</v>
      </c>
      <c r="D325">
        <v>5.31</v>
      </c>
      <c r="E325">
        <v>5.32</v>
      </c>
      <c r="F325">
        <v>5.34</v>
      </c>
      <c r="G325">
        <v>5.47</v>
      </c>
      <c r="H325">
        <v>86</v>
      </c>
      <c r="I325">
        <v>5.25</v>
      </c>
      <c r="J325">
        <v>5.5</v>
      </c>
    </row>
    <row r="326" spans="1:10" x14ac:dyDescent="0.25">
      <c r="A326" t="s">
        <v>336</v>
      </c>
      <c r="B326" t="s">
        <v>11</v>
      </c>
      <c r="C326">
        <v>5.33</v>
      </c>
      <c r="D326">
        <v>5.31</v>
      </c>
      <c r="E326">
        <v>5.32</v>
      </c>
      <c r="F326">
        <v>5.34</v>
      </c>
      <c r="G326">
        <v>5.47</v>
      </c>
      <c r="H326">
        <v>85</v>
      </c>
      <c r="I326">
        <v>5.25</v>
      </c>
      <c r="J326">
        <v>5.5</v>
      </c>
    </row>
    <row r="327" spans="1:10" x14ac:dyDescent="0.25">
      <c r="A327" t="s">
        <v>337</v>
      </c>
      <c r="B327" t="s">
        <v>11</v>
      </c>
      <c r="C327">
        <v>5.33</v>
      </c>
      <c r="D327">
        <v>5.31</v>
      </c>
      <c r="E327">
        <v>5.32</v>
      </c>
      <c r="F327">
        <v>5.34</v>
      </c>
      <c r="G327">
        <v>5.45</v>
      </c>
      <c r="H327">
        <v>85</v>
      </c>
      <c r="I327">
        <v>5.25</v>
      </c>
      <c r="J327">
        <v>5.5</v>
      </c>
    </row>
    <row r="328" spans="1:10" x14ac:dyDescent="0.25">
      <c r="A328" t="s">
        <v>338</v>
      </c>
      <c r="B328" t="s">
        <v>11</v>
      </c>
      <c r="C328">
        <v>5.33</v>
      </c>
      <c r="D328">
        <v>5.31</v>
      </c>
      <c r="E328">
        <v>5.32</v>
      </c>
      <c r="F328">
        <v>5.34</v>
      </c>
      <c r="G328">
        <v>5.35</v>
      </c>
      <c r="H328">
        <v>98</v>
      </c>
      <c r="I328">
        <v>5.25</v>
      </c>
      <c r="J328">
        <v>5.5</v>
      </c>
    </row>
    <row r="329" spans="1:10" x14ac:dyDescent="0.25">
      <c r="A329" t="s">
        <v>339</v>
      </c>
      <c r="B329" t="s">
        <v>11</v>
      </c>
      <c r="C329">
        <v>5.33</v>
      </c>
      <c r="D329">
        <v>5.31</v>
      </c>
      <c r="E329">
        <v>5.32</v>
      </c>
      <c r="F329">
        <v>5.34</v>
      </c>
      <c r="G329">
        <v>5.47</v>
      </c>
      <c r="H329">
        <v>99</v>
      </c>
      <c r="I329">
        <v>5.25</v>
      </c>
      <c r="J329">
        <v>5.5</v>
      </c>
    </row>
    <row r="330" spans="1:10" x14ac:dyDescent="0.25">
      <c r="A330" t="s">
        <v>340</v>
      </c>
      <c r="B330" t="s">
        <v>11</v>
      </c>
      <c r="C330">
        <v>5.33</v>
      </c>
      <c r="D330">
        <v>5.31</v>
      </c>
      <c r="E330">
        <v>5.32</v>
      </c>
      <c r="F330">
        <v>5.33</v>
      </c>
      <c r="G330">
        <v>5.4</v>
      </c>
      <c r="H330">
        <v>101</v>
      </c>
      <c r="I330">
        <v>5.25</v>
      </c>
      <c r="J330">
        <v>5.5</v>
      </c>
    </row>
    <row r="331" spans="1:10" x14ac:dyDescent="0.25">
      <c r="A331" t="s">
        <v>341</v>
      </c>
      <c r="B331" t="s">
        <v>11</v>
      </c>
      <c r="C331">
        <v>5.33</v>
      </c>
      <c r="D331">
        <v>5.31</v>
      </c>
      <c r="E331">
        <v>5.32</v>
      </c>
      <c r="F331">
        <v>5.34</v>
      </c>
      <c r="G331">
        <v>5.4</v>
      </c>
      <c r="H331">
        <v>91</v>
      </c>
      <c r="I331">
        <v>5.25</v>
      </c>
      <c r="J331">
        <v>5.5</v>
      </c>
    </row>
    <row r="332" spans="1:10" x14ac:dyDescent="0.25">
      <c r="A332" t="s">
        <v>342</v>
      </c>
      <c r="B332" t="s">
        <v>11</v>
      </c>
      <c r="C332">
        <v>5.33</v>
      </c>
      <c r="D332">
        <v>5.31</v>
      </c>
      <c r="E332">
        <v>5.32</v>
      </c>
      <c r="F332">
        <v>5.34</v>
      </c>
      <c r="G332">
        <v>5.47</v>
      </c>
      <c r="H332">
        <v>84</v>
      </c>
      <c r="I332">
        <v>5.25</v>
      </c>
      <c r="J332">
        <v>5.5</v>
      </c>
    </row>
    <row r="333" spans="1:10" x14ac:dyDescent="0.25">
      <c r="A333" t="s">
        <v>343</v>
      </c>
      <c r="B333" t="s">
        <v>11</v>
      </c>
      <c r="C333">
        <v>5.33</v>
      </c>
      <c r="D333">
        <v>5.3</v>
      </c>
      <c r="E333">
        <v>5.32</v>
      </c>
      <c r="F333">
        <v>5.33</v>
      </c>
      <c r="G333">
        <v>5.47</v>
      </c>
      <c r="H333">
        <v>96</v>
      </c>
      <c r="I333">
        <v>5.25</v>
      </c>
      <c r="J333">
        <v>5.5</v>
      </c>
    </row>
    <row r="334" spans="1:10" x14ac:dyDescent="0.25">
      <c r="A334" t="s">
        <v>344</v>
      </c>
      <c r="B334" t="s">
        <v>11</v>
      </c>
      <c r="C334">
        <v>5.33</v>
      </c>
      <c r="D334">
        <v>5.31</v>
      </c>
      <c r="E334">
        <v>5.32</v>
      </c>
      <c r="F334">
        <v>5.33</v>
      </c>
      <c r="G334">
        <v>5.45</v>
      </c>
      <c r="H334">
        <v>96</v>
      </c>
      <c r="I334">
        <v>5.25</v>
      </c>
      <c r="J334">
        <v>5.5</v>
      </c>
    </row>
    <row r="335" spans="1:10" x14ac:dyDescent="0.25">
      <c r="A335" t="s">
        <v>345</v>
      </c>
      <c r="B335" t="s">
        <v>11</v>
      </c>
      <c r="C335">
        <v>5.33</v>
      </c>
      <c r="D335">
        <v>5.31</v>
      </c>
      <c r="E335">
        <v>5.32</v>
      </c>
      <c r="F335">
        <v>5.33</v>
      </c>
      <c r="G335">
        <v>5.47</v>
      </c>
      <c r="H335">
        <v>96</v>
      </c>
      <c r="I335">
        <v>5.25</v>
      </c>
      <c r="J335">
        <v>5.5</v>
      </c>
    </row>
    <row r="336" spans="1:10" x14ac:dyDescent="0.25">
      <c r="A336" t="s">
        <v>346</v>
      </c>
      <c r="B336" t="s">
        <v>11</v>
      </c>
      <c r="C336">
        <v>5.33</v>
      </c>
      <c r="D336">
        <v>5.31</v>
      </c>
      <c r="E336">
        <v>5.32</v>
      </c>
      <c r="F336">
        <v>5.33</v>
      </c>
      <c r="G336">
        <v>5.47</v>
      </c>
      <c r="H336">
        <v>98</v>
      </c>
      <c r="I336">
        <v>5.25</v>
      </c>
      <c r="J336">
        <v>5.5</v>
      </c>
    </row>
    <row r="337" spans="1:10" x14ac:dyDescent="0.25">
      <c r="A337" t="s">
        <v>347</v>
      </c>
      <c r="B337" t="s">
        <v>11</v>
      </c>
      <c r="C337">
        <v>5.33</v>
      </c>
      <c r="D337">
        <v>5.31</v>
      </c>
      <c r="E337">
        <v>5.31</v>
      </c>
      <c r="F337">
        <v>5.33</v>
      </c>
      <c r="G337">
        <v>5.4</v>
      </c>
      <c r="H337">
        <v>103</v>
      </c>
      <c r="I337">
        <v>5.25</v>
      </c>
      <c r="J337">
        <v>5.5</v>
      </c>
    </row>
    <row r="338" spans="1:10" x14ac:dyDescent="0.25">
      <c r="A338" t="s">
        <v>348</v>
      </c>
      <c r="B338" t="s">
        <v>11</v>
      </c>
      <c r="C338">
        <v>5.33</v>
      </c>
      <c r="D338">
        <v>5.31</v>
      </c>
      <c r="E338">
        <v>5.32</v>
      </c>
      <c r="F338">
        <v>5.33</v>
      </c>
      <c r="G338">
        <v>5.4</v>
      </c>
      <c r="H338">
        <v>103</v>
      </c>
      <c r="I338">
        <v>5.25</v>
      </c>
      <c r="J338">
        <v>5.5</v>
      </c>
    </row>
    <row r="339" spans="1:10" x14ac:dyDescent="0.25">
      <c r="A339" t="s">
        <v>349</v>
      </c>
      <c r="B339" t="s">
        <v>11</v>
      </c>
      <c r="C339">
        <v>5.33</v>
      </c>
      <c r="D339">
        <v>5.31</v>
      </c>
      <c r="E339">
        <v>5.31</v>
      </c>
      <c r="F339">
        <v>5.33</v>
      </c>
      <c r="G339">
        <v>5.45</v>
      </c>
      <c r="H339">
        <v>101</v>
      </c>
      <c r="I339">
        <v>5.25</v>
      </c>
      <c r="J339">
        <v>5.5</v>
      </c>
    </row>
    <row r="340" spans="1:10" x14ac:dyDescent="0.25">
      <c r="A340" t="s">
        <v>350</v>
      </c>
      <c r="B340" t="s">
        <v>11</v>
      </c>
      <c r="C340">
        <v>5.33</v>
      </c>
      <c r="D340">
        <v>5.31</v>
      </c>
      <c r="E340">
        <v>5.31</v>
      </c>
      <c r="F340">
        <v>5.33</v>
      </c>
      <c r="G340">
        <v>5.45</v>
      </c>
      <c r="H340">
        <v>104</v>
      </c>
      <c r="I340">
        <v>5.25</v>
      </c>
      <c r="J340">
        <v>5.5</v>
      </c>
    </row>
    <row r="341" spans="1:10" x14ac:dyDescent="0.25">
      <c r="A341" t="s">
        <v>351</v>
      </c>
      <c r="B341" t="s">
        <v>11</v>
      </c>
      <c r="C341">
        <v>5.33</v>
      </c>
      <c r="D341">
        <v>5.31</v>
      </c>
      <c r="E341">
        <v>5.31</v>
      </c>
      <c r="F341">
        <v>5.33</v>
      </c>
      <c r="G341">
        <v>5.4</v>
      </c>
      <c r="H341">
        <v>110</v>
      </c>
      <c r="I341">
        <v>5.25</v>
      </c>
      <c r="J341">
        <v>5.5</v>
      </c>
    </row>
    <row r="342" spans="1:10" x14ac:dyDescent="0.25">
      <c r="A342" t="s">
        <v>352</v>
      </c>
      <c r="B342" t="s">
        <v>11</v>
      </c>
      <c r="C342">
        <v>5.33</v>
      </c>
      <c r="D342">
        <v>5.31</v>
      </c>
      <c r="E342">
        <v>5.31</v>
      </c>
      <c r="F342">
        <v>5.33</v>
      </c>
      <c r="G342">
        <v>5.42</v>
      </c>
      <c r="H342">
        <v>112</v>
      </c>
      <c r="I342">
        <v>5.25</v>
      </c>
      <c r="J342">
        <v>5.5</v>
      </c>
    </row>
    <row r="343" spans="1:10" x14ac:dyDescent="0.25">
      <c r="A343" t="s">
        <v>353</v>
      </c>
      <c r="B343" t="s">
        <v>11</v>
      </c>
      <c r="C343">
        <v>5.33</v>
      </c>
      <c r="D343">
        <v>5.31</v>
      </c>
      <c r="E343">
        <v>5.31</v>
      </c>
      <c r="F343">
        <v>5.33</v>
      </c>
      <c r="G343">
        <v>5.4</v>
      </c>
      <c r="H343">
        <v>107</v>
      </c>
      <c r="I343">
        <v>5.25</v>
      </c>
      <c r="J343">
        <v>5.5</v>
      </c>
    </row>
    <row r="344" spans="1:10" x14ac:dyDescent="0.25">
      <c r="A344" t="s">
        <v>354</v>
      </c>
      <c r="B344" t="s">
        <v>11</v>
      </c>
      <c r="C344">
        <v>5.33</v>
      </c>
      <c r="D344">
        <v>5.31</v>
      </c>
      <c r="E344">
        <v>5.32</v>
      </c>
      <c r="F344">
        <v>5.33</v>
      </c>
      <c r="G344">
        <v>5.4</v>
      </c>
      <c r="H344">
        <v>98</v>
      </c>
      <c r="I344">
        <v>5.25</v>
      </c>
      <c r="J344">
        <v>5.5</v>
      </c>
    </row>
    <row r="345" spans="1:10" x14ac:dyDescent="0.25">
      <c r="A345" t="s">
        <v>355</v>
      </c>
      <c r="B345" t="s">
        <v>11</v>
      </c>
      <c r="C345">
        <v>5.33</v>
      </c>
      <c r="D345">
        <v>5.31</v>
      </c>
      <c r="E345">
        <v>5.32</v>
      </c>
      <c r="F345">
        <v>5.33</v>
      </c>
      <c r="G345">
        <v>5.35</v>
      </c>
      <c r="H345">
        <v>93</v>
      </c>
      <c r="I345">
        <v>5.25</v>
      </c>
      <c r="J345">
        <v>5.5</v>
      </c>
    </row>
    <row r="346" spans="1:10" x14ac:dyDescent="0.25">
      <c r="A346" t="s">
        <v>356</v>
      </c>
      <c r="B346" t="s">
        <v>11</v>
      </c>
      <c r="C346">
        <v>5.33</v>
      </c>
      <c r="D346">
        <v>5.31</v>
      </c>
      <c r="E346">
        <v>5.32</v>
      </c>
      <c r="F346">
        <v>5.33</v>
      </c>
      <c r="G346">
        <v>5.35</v>
      </c>
      <c r="H346">
        <v>96</v>
      </c>
      <c r="I346">
        <v>5.25</v>
      </c>
      <c r="J346">
        <v>5.5</v>
      </c>
    </row>
    <row r="347" spans="1:10" x14ac:dyDescent="0.25">
      <c r="A347" t="s">
        <v>357</v>
      </c>
      <c r="B347" t="s">
        <v>11</v>
      </c>
      <c r="C347">
        <v>5.33</v>
      </c>
      <c r="D347">
        <v>5.31</v>
      </c>
      <c r="E347">
        <v>5.31</v>
      </c>
      <c r="F347">
        <v>5.33</v>
      </c>
      <c r="G347">
        <v>5.4</v>
      </c>
      <c r="H347">
        <v>96</v>
      </c>
      <c r="I347">
        <v>5.25</v>
      </c>
      <c r="J347">
        <v>5.5</v>
      </c>
    </row>
    <row r="348" spans="1:10" x14ac:dyDescent="0.25">
      <c r="A348" t="s">
        <v>358</v>
      </c>
      <c r="B348" t="s">
        <v>11</v>
      </c>
      <c r="C348">
        <v>5.33</v>
      </c>
      <c r="D348">
        <v>5.31</v>
      </c>
      <c r="E348">
        <v>5.32</v>
      </c>
      <c r="F348">
        <v>5.33</v>
      </c>
      <c r="G348">
        <v>5.45</v>
      </c>
      <c r="H348">
        <v>96</v>
      </c>
      <c r="I348">
        <v>5.25</v>
      </c>
      <c r="J348">
        <v>5.5</v>
      </c>
    </row>
    <row r="349" spans="1:10" x14ac:dyDescent="0.25">
      <c r="A349" t="s">
        <v>359</v>
      </c>
      <c r="B349" t="s">
        <v>11</v>
      </c>
      <c r="C349">
        <v>5.33</v>
      </c>
      <c r="D349">
        <v>5.31</v>
      </c>
      <c r="E349">
        <v>5.32</v>
      </c>
      <c r="F349">
        <v>5.33</v>
      </c>
      <c r="G349">
        <v>5.45</v>
      </c>
      <c r="H349">
        <v>97</v>
      </c>
      <c r="I349">
        <v>5.25</v>
      </c>
      <c r="J349">
        <v>5.5</v>
      </c>
    </row>
    <row r="350" spans="1:10" x14ac:dyDescent="0.25">
      <c r="A350" t="s">
        <v>360</v>
      </c>
      <c r="B350" t="s">
        <v>11</v>
      </c>
      <c r="C350">
        <v>5.33</v>
      </c>
      <c r="D350">
        <v>5.31</v>
      </c>
      <c r="E350">
        <v>5.32</v>
      </c>
      <c r="F350">
        <v>5.33</v>
      </c>
      <c r="G350">
        <v>5.5</v>
      </c>
      <c r="H350">
        <v>96</v>
      </c>
      <c r="I350">
        <v>5.25</v>
      </c>
      <c r="J350">
        <v>5.5</v>
      </c>
    </row>
    <row r="351" spans="1:10" x14ac:dyDescent="0.25">
      <c r="A351" t="s">
        <v>361</v>
      </c>
      <c r="B351" t="s">
        <v>11</v>
      </c>
      <c r="C351">
        <v>5.33</v>
      </c>
      <c r="D351">
        <v>5.31</v>
      </c>
      <c r="E351">
        <v>5.32</v>
      </c>
      <c r="F351">
        <v>5.33</v>
      </c>
      <c r="G351">
        <v>5.5</v>
      </c>
      <c r="H351">
        <v>91</v>
      </c>
      <c r="I351">
        <v>5.25</v>
      </c>
      <c r="J351">
        <v>5.5</v>
      </c>
    </row>
    <row r="352" spans="1:10" x14ac:dyDescent="0.25">
      <c r="A352" t="s">
        <v>362</v>
      </c>
      <c r="B352" t="s">
        <v>11</v>
      </c>
      <c r="C352">
        <v>5.33</v>
      </c>
      <c r="D352">
        <v>5.31</v>
      </c>
      <c r="E352">
        <v>5.32</v>
      </c>
      <c r="F352">
        <v>5.34</v>
      </c>
      <c r="G352">
        <v>5.5</v>
      </c>
      <c r="H352">
        <v>81</v>
      </c>
      <c r="I352">
        <v>5.25</v>
      </c>
      <c r="J352">
        <v>5.5</v>
      </c>
    </row>
    <row r="353" spans="1:10" x14ac:dyDescent="0.25">
      <c r="A353" t="s">
        <v>363</v>
      </c>
      <c r="B353" t="s">
        <v>11</v>
      </c>
      <c r="C353">
        <v>5.33</v>
      </c>
      <c r="D353">
        <v>5.3</v>
      </c>
      <c r="E353">
        <v>5.32</v>
      </c>
      <c r="F353">
        <v>5.34</v>
      </c>
      <c r="G353">
        <v>5.5</v>
      </c>
      <c r="H353">
        <v>75</v>
      </c>
      <c r="I353">
        <v>5.25</v>
      </c>
      <c r="J353">
        <v>5.5</v>
      </c>
    </row>
    <row r="354" spans="1:10" x14ac:dyDescent="0.25">
      <c r="A354" t="s">
        <v>364</v>
      </c>
      <c r="B354" t="s">
        <v>11</v>
      </c>
      <c r="C354">
        <v>5.33</v>
      </c>
      <c r="D354">
        <v>5.31</v>
      </c>
      <c r="E354">
        <v>5.32</v>
      </c>
      <c r="F354">
        <v>5.33</v>
      </c>
      <c r="G354">
        <v>5.5</v>
      </c>
      <c r="H354">
        <v>92</v>
      </c>
      <c r="I354">
        <v>5.25</v>
      </c>
      <c r="J354">
        <v>5.5</v>
      </c>
    </row>
    <row r="355" spans="1:10" x14ac:dyDescent="0.25">
      <c r="A355" t="s">
        <v>365</v>
      </c>
      <c r="B355" t="s">
        <v>11</v>
      </c>
      <c r="C355">
        <v>5.33</v>
      </c>
      <c r="D355">
        <v>5.31</v>
      </c>
      <c r="E355">
        <v>5.32</v>
      </c>
      <c r="F355">
        <v>5.33</v>
      </c>
      <c r="G355">
        <v>5.45</v>
      </c>
      <c r="H355">
        <v>92</v>
      </c>
      <c r="I355">
        <v>5.25</v>
      </c>
      <c r="J355">
        <v>5.5</v>
      </c>
    </row>
    <row r="356" spans="1:10" x14ac:dyDescent="0.25">
      <c r="A356" t="s">
        <v>366</v>
      </c>
      <c r="B356" t="s">
        <v>11</v>
      </c>
      <c r="C356">
        <v>5.33</v>
      </c>
      <c r="D356">
        <v>5.3</v>
      </c>
      <c r="E356">
        <v>5.31</v>
      </c>
      <c r="F356">
        <v>5.33</v>
      </c>
      <c r="G356">
        <v>5.45</v>
      </c>
      <c r="H356">
        <v>100</v>
      </c>
      <c r="I356">
        <v>5.25</v>
      </c>
      <c r="J356">
        <v>5.5</v>
      </c>
    </row>
    <row r="357" spans="1:10" x14ac:dyDescent="0.25">
      <c r="A357" t="s">
        <v>367</v>
      </c>
      <c r="B357" t="s">
        <v>11</v>
      </c>
      <c r="C357">
        <v>5.33</v>
      </c>
      <c r="D357">
        <v>5.3</v>
      </c>
      <c r="E357">
        <v>5.31</v>
      </c>
      <c r="F357">
        <v>5.33</v>
      </c>
      <c r="G357">
        <v>5.45</v>
      </c>
      <c r="H357">
        <v>101</v>
      </c>
      <c r="I357">
        <v>5.25</v>
      </c>
      <c r="J357">
        <v>5.5</v>
      </c>
    </row>
    <row r="358" spans="1:10" x14ac:dyDescent="0.25">
      <c r="A358" t="s">
        <v>368</v>
      </c>
      <c r="B358" t="s">
        <v>11</v>
      </c>
      <c r="C358">
        <v>5.33</v>
      </c>
      <c r="D358">
        <v>5.3</v>
      </c>
      <c r="E358">
        <v>5.32</v>
      </c>
      <c r="F358">
        <v>5.33</v>
      </c>
      <c r="G358">
        <v>5.45</v>
      </c>
      <c r="H358">
        <v>96</v>
      </c>
      <c r="I358">
        <v>5.25</v>
      </c>
      <c r="J358">
        <v>5.5</v>
      </c>
    </row>
    <row r="359" spans="1:10" x14ac:dyDescent="0.25">
      <c r="A359" t="s">
        <v>369</v>
      </c>
      <c r="B359" t="s">
        <v>11</v>
      </c>
      <c r="C359">
        <v>5.33</v>
      </c>
      <c r="D359">
        <v>5.31</v>
      </c>
      <c r="E359">
        <v>5.31</v>
      </c>
      <c r="F359">
        <v>5.33</v>
      </c>
      <c r="G359">
        <v>5.45</v>
      </c>
      <c r="H359">
        <v>97</v>
      </c>
      <c r="I359">
        <v>5.25</v>
      </c>
      <c r="J359">
        <v>5.5</v>
      </c>
    </row>
    <row r="360" spans="1:10" x14ac:dyDescent="0.25">
      <c r="A360" t="s">
        <v>370</v>
      </c>
      <c r="B360" t="s">
        <v>11</v>
      </c>
      <c r="C360">
        <v>5.33</v>
      </c>
      <c r="D360">
        <v>5.31</v>
      </c>
      <c r="E360">
        <v>5.32</v>
      </c>
      <c r="F360">
        <v>5.33</v>
      </c>
      <c r="G360">
        <v>5.45</v>
      </c>
      <c r="H360">
        <v>92</v>
      </c>
      <c r="I360">
        <v>5.25</v>
      </c>
      <c r="J360">
        <v>5.5</v>
      </c>
    </row>
    <row r="361" spans="1:10" x14ac:dyDescent="0.25">
      <c r="A361" t="s">
        <v>371</v>
      </c>
      <c r="B361" t="s">
        <v>11</v>
      </c>
      <c r="C361">
        <v>5.33</v>
      </c>
      <c r="D361">
        <v>5.31</v>
      </c>
      <c r="E361">
        <v>5.32</v>
      </c>
      <c r="F361">
        <v>5.33</v>
      </c>
      <c r="G361">
        <v>5.45</v>
      </c>
      <c r="H361">
        <v>94</v>
      </c>
      <c r="I361">
        <v>5.25</v>
      </c>
      <c r="J361">
        <v>5.5</v>
      </c>
    </row>
    <row r="362" spans="1:10" x14ac:dyDescent="0.25">
      <c r="A362" t="s">
        <v>372</v>
      </c>
      <c r="B362" t="s">
        <v>11</v>
      </c>
      <c r="C362">
        <v>5.33</v>
      </c>
      <c r="D362">
        <v>5.31</v>
      </c>
      <c r="E362">
        <v>5.32</v>
      </c>
      <c r="F362">
        <v>5.34</v>
      </c>
      <c r="G362">
        <v>5.45</v>
      </c>
      <c r="H362">
        <v>87</v>
      </c>
      <c r="I362">
        <v>5.25</v>
      </c>
      <c r="J362">
        <v>5.5</v>
      </c>
    </row>
    <row r="363" spans="1:10" x14ac:dyDescent="0.25">
      <c r="A363" t="s">
        <v>373</v>
      </c>
      <c r="B363" t="s">
        <v>11</v>
      </c>
      <c r="C363">
        <v>5.33</v>
      </c>
      <c r="D363">
        <v>5.3</v>
      </c>
      <c r="E363">
        <v>5.32</v>
      </c>
      <c r="F363">
        <v>5.33</v>
      </c>
      <c r="G363">
        <v>5.4</v>
      </c>
      <c r="H363">
        <v>88</v>
      </c>
      <c r="I363">
        <v>5.25</v>
      </c>
      <c r="J363">
        <v>5.5</v>
      </c>
    </row>
    <row r="364" spans="1:10" x14ac:dyDescent="0.25">
      <c r="A364" t="s">
        <v>374</v>
      </c>
      <c r="B364" t="s">
        <v>11</v>
      </c>
      <c r="C364">
        <v>5.33</v>
      </c>
      <c r="D364">
        <v>5.3</v>
      </c>
      <c r="E364">
        <v>5.32</v>
      </c>
      <c r="F364">
        <v>5.34</v>
      </c>
      <c r="G364">
        <v>5.45</v>
      </c>
      <c r="H364">
        <v>85</v>
      </c>
      <c r="I364">
        <v>5.25</v>
      </c>
      <c r="J364">
        <v>5.5</v>
      </c>
    </row>
    <row r="365" spans="1:10" x14ac:dyDescent="0.25">
      <c r="A365" t="s">
        <v>375</v>
      </c>
      <c r="B365" t="s">
        <v>11</v>
      </c>
      <c r="C365">
        <v>5.33</v>
      </c>
      <c r="D365">
        <v>5.3</v>
      </c>
      <c r="E365">
        <v>5.32</v>
      </c>
      <c r="F365">
        <v>5.33</v>
      </c>
      <c r="G365">
        <v>5.4</v>
      </c>
      <c r="H365">
        <v>93</v>
      </c>
      <c r="I365">
        <v>5.25</v>
      </c>
      <c r="J365">
        <v>5.5</v>
      </c>
    </row>
    <row r="366" spans="1:10" x14ac:dyDescent="0.25">
      <c r="A366" t="s">
        <v>376</v>
      </c>
      <c r="B366" t="s">
        <v>11</v>
      </c>
      <c r="C366">
        <v>5.33</v>
      </c>
      <c r="D366">
        <v>5.3</v>
      </c>
      <c r="E366">
        <v>5.32</v>
      </c>
      <c r="F366">
        <v>5.33</v>
      </c>
      <c r="G366">
        <v>5.4</v>
      </c>
      <c r="H366">
        <v>96</v>
      </c>
      <c r="I366">
        <v>5.25</v>
      </c>
      <c r="J366">
        <v>5.5</v>
      </c>
    </row>
    <row r="367" spans="1:10" x14ac:dyDescent="0.25">
      <c r="A367" t="s">
        <v>377</v>
      </c>
      <c r="B367" t="s">
        <v>11</v>
      </c>
      <c r="C367">
        <v>5.33</v>
      </c>
      <c r="D367">
        <v>5.3</v>
      </c>
      <c r="E367">
        <v>5.32</v>
      </c>
      <c r="F367">
        <v>5.33</v>
      </c>
      <c r="G367">
        <v>5.45</v>
      </c>
      <c r="H367">
        <v>91</v>
      </c>
      <c r="I367">
        <v>5.25</v>
      </c>
      <c r="J367">
        <v>5.5</v>
      </c>
    </row>
    <row r="368" spans="1:10" x14ac:dyDescent="0.25">
      <c r="A368" t="s">
        <v>378</v>
      </c>
      <c r="B368" t="s">
        <v>11</v>
      </c>
      <c r="C368">
        <v>5.33</v>
      </c>
      <c r="D368">
        <v>5.3</v>
      </c>
      <c r="E368">
        <v>5.32</v>
      </c>
      <c r="F368">
        <v>5.33</v>
      </c>
      <c r="G368">
        <v>5.45</v>
      </c>
      <c r="H368">
        <v>91</v>
      </c>
      <c r="I368">
        <v>5.25</v>
      </c>
      <c r="J368">
        <v>5.5</v>
      </c>
    </row>
    <row r="369" spans="1:10" x14ac:dyDescent="0.25">
      <c r="A369" t="s">
        <v>379</v>
      </c>
      <c r="B369" t="s">
        <v>11</v>
      </c>
      <c r="C369">
        <v>5.33</v>
      </c>
      <c r="D369">
        <v>5.3</v>
      </c>
      <c r="E369">
        <v>5.32</v>
      </c>
      <c r="F369">
        <v>5.34</v>
      </c>
      <c r="G369">
        <v>5.45</v>
      </c>
      <c r="H369">
        <v>86</v>
      </c>
      <c r="I369">
        <v>5.25</v>
      </c>
      <c r="J369">
        <v>5.5</v>
      </c>
    </row>
    <row r="370" spans="1:10" x14ac:dyDescent="0.25">
      <c r="A370" t="s">
        <v>380</v>
      </c>
      <c r="B370" t="s">
        <v>11</v>
      </c>
      <c r="C370">
        <v>5.33</v>
      </c>
      <c r="D370">
        <v>5.3</v>
      </c>
      <c r="E370">
        <v>5.32</v>
      </c>
      <c r="F370">
        <v>5.34</v>
      </c>
      <c r="G370">
        <v>5.45</v>
      </c>
      <c r="H370">
        <v>84</v>
      </c>
      <c r="I370">
        <v>5.25</v>
      </c>
      <c r="J370">
        <v>5.5</v>
      </c>
    </row>
    <row r="371" spans="1:10" x14ac:dyDescent="0.25">
      <c r="A371" t="s">
        <v>381</v>
      </c>
      <c r="B371" t="s">
        <v>11</v>
      </c>
      <c r="C371">
        <v>5.33</v>
      </c>
      <c r="D371">
        <v>5.3</v>
      </c>
      <c r="E371">
        <v>5.32</v>
      </c>
      <c r="F371">
        <v>5.34</v>
      </c>
      <c r="G371">
        <v>5.48</v>
      </c>
      <c r="H371">
        <v>86</v>
      </c>
      <c r="I371">
        <v>5.25</v>
      </c>
      <c r="J371">
        <v>5.5</v>
      </c>
    </row>
    <row r="372" spans="1:10" x14ac:dyDescent="0.25">
      <c r="A372" t="s">
        <v>382</v>
      </c>
      <c r="B372" t="s">
        <v>11</v>
      </c>
      <c r="C372">
        <v>5.33</v>
      </c>
      <c r="D372">
        <v>5.3</v>
      </c>
      <c r="E372">
        <v>5.32</v>
      </c>
      <c r="F372">
        <v>5.34</v>
      </c>
      <c r="G372">
        <v>5.48</v>
      </c>
      <c r="H372">
        <v>87</v>
      </c>
      <c r="I372">
        <v>5.25</v>
      </c>
      <c r="J372">
        <v>5.5</v>
      </c>
    </row>
    <row r="373" spans="1:10" x14ac:dyDescent="0.25">
      <c r="A373" t="s">
        <v>383</v>
      </c>
      <c r="B373" t="s">
        <v>11</v>
      </c>
      <c r="C373">
        <v>5.33</v>
      </c>
      <c r="D373">
        <v>5.3</v>
      </c>
      <c r="E373">
        <v>5.32</v>
      </c>
      <c r="F373">
        <v>5.34</v>
      </c>
      <c r="G373">
        <v>5.5</v>
      </c>
      <c r="H373">
        <v>83</v>
      </c>
      <c r="I373">
        <v>5.25</v>
      </c>
      <c r="J373">
        <v>5.5</v>
      </c>
    </row>
    <row r="374" spans="1:10" x14ac:dyDescent="0.25">
      <c r="A374" t="s">
        <v>384</v>
      </c>
      <c r="B374" t="s">
        <v>11</v>
      </c>
      <c r="C374">
        <v>5.33</v>
      </c>
      <c r="D374">
        <v>5.31</v>
      </c>
      <c r="E374">
        <v>5.32</v>
      </c>
      <c r="F374">
        <v>5.35</v>
      </c>
      <c r="G374">
        <v>5.55</v>
      </c>
      <c r="H374">
        <v>59</v>
      </c>
      <c r="I374">
        <v>5.25</v>
      </c>
      <c r="J374">
        <v>5.5</v>
      </c>
    </row>
    <row r="375" spans="1:10" x14ac:dyDescent="0.25">
      <c r="A375" t="s">
        <v>385</v>
      </c>
      <c r="B375" t="s">
        <v>11</v>
      </c>
      <c r="C375">
        <v>5.33</v>
      </c>
      <c r="D375">
        <v>5.3</v>
      </c>
      <c r="E375">
        <v>5.32</v>
      </c>
      <c r="F375">
        <v>5.34</v>
      </c>
      <c r="G375">
        <v>5.5</v>
      </c>
      <c r="H375">
        <v>81</v>
      </c>
      <c r="I375">
        <v>5.25</v>
      </c>
      <c r="J375">
        <v>5.5</v>
      </c>
    </row>
    <row r="376" spans="1:10" x14ac:dyDescent="0.25">
      <c r="A376" t="s">
        <v>386</v>
      </c>
      <c r="B376" t="s">
        <v>11</v>
      </c>
      <c r="C376">
        <v>5.33</v>
      </c>
      <c r="D376">
        <v>5.3</v>
      </c>
      <c r="E376">
        <v>5.32</v>
      </c>
      <c r="F376">
        <v>5.33</v>
      </c>
      <c r="G376">
        <v>5.5</v>
      </c>
      <c r="H376">
        <v>88</v>
      </c>
      <c r="I376">
        <v>5.25</v>
      </c>
      <c r="J376">
        <v>5.5</v>
      </c>
    </row>
    <row r="377" spans="1:10" x14ac:dyDescent="0.25">
      <c r="A377" t="s">
        <v>387</v>
      </c>
      <c r="B377" t="s">
        <v>11</v>
      </c>
      <c r="C377">
        <v>5.33</v>
      </c>
      <c r="D377">
        <v>5.3</v>
      </c>
      <c r="E377">
        <v>5.32</v>
      </c>
      <c r="F377">
        <v>5.33</v>
      </c>
      <c r="G377">
        <v>5.5</v>
      </c>
      <c r="H377">
        <v>96</v>
      </c>
      <c r="I377">
        <v>5.25</v>
      </c>
      <c r="J377">
        <v>5.5</v>
      </c>
    </row>
    <row r="378" spans="1:10" x14ac:dyDescent="0.25">
      <c r="A378" t="s">
        <v>388</v>
      </c>
      <c r="B378" t="s">
        <v>11</v>
      </c>
      <c r="C378">
        <v>5.33</v>
      </c>
      <c r="D378">
        <v>5.3</v>
      </c>
      <c r="E378">
        <v>5.32</v>
      </c>
      <c r="F378">
        <v>5.33</v>
      </c>
      <c r="G378">
        <v>5.4</v>
      </c>
      <c r="H378">
        <v>90</v>
      </c>
      <c r="I378">
        <v>5.25</v>
      </c>
      <c r="J378">
        <v>5.5</v>
      </c>
    </row>
    <row r="379" spans="1:10" x14ac:dyDescent="0.25">
      <c r="A379" t="s">
        <v>389</v>
      </c>
      <c r="B379" t="s">
        <v>11</v>
      </c>
      <c r="C379">
        <v>5.33</v>
      </c>
      <c r="D379">
        <v>5.3</v>
      </c>
      <c r="E379">
        <v>5.32</v>
      </c>
      <c r="F379">
        <v>5.33</v>
      </c>
      <c r="G379">
        <v>5.45</v>
      </c>
      <c r="H379">
        <v>101</v>
      </c>
      <c r="I379">
        <v>5.25</v>
      </c>
      <c r="J379">
        <v>5.5</v>
      </c>
    </row>
    <row r="380" spans="1:10" x14ac:dyDescent="0.25">
      <c r="A380" t="s">
        <v>390</v>
      </c>
      <c r="B380" t="s">
        <v>11</v>
      </c>
      <c r="C380">
        <v>5.33</v>
      </c>
      <c r="D380">
        <v>5.3</v>
      </c>
      <c r="E380">
        <v>5.32</v>
      </c>
      <c r="F380">
        <v>5.33</v>
      </c>
      <c r="G380">
        <v>5.4</v>
      </c>
      <c r="H380">
        <v>97</v>
      </c>
      <c r="I380">
        <v>5.25</v>
      </c>
      <c r="J380">
        <v>5.5</v>
      </c>
    </row>
    <row r="381" spans="1:10" x14ac:dyDescent="0.25">
      <c r="A381" t="s">
        <v>391</v>
      </c>
      <c r="B381" t="s">
        <v>11</v>
      </c>
      <c r="C381">
        <v>5.33</v>
      </c>
      <c r="D381">
        <v>5.3</v>
      </c>
      <c r="E381">
        <v>5.32</v>
      </c>
      <c r="F381">
        <v>5.33</v>
      </c>
      <c r="G381">
        <v>5.4</v>
      </c>
      <c r="H381">
        <v>96</v>
      </c>
      <c r="I381">
        <v>5.25</v>
      </c>
      <c r="J381">
        <v>5.5</v>
      </c>
    </row>
    <row r="382" spans="1:10" x14ac:dyDescent="0.25">
      <c r="A382" t="s">
        <v>392</v>
      </c>
      <c r="B382" t="s">
        <v>11</v>
      </c>
      <c r="C382">
        <v>5.33</v>
      </c>
      <c r="D382">
        <v>5.3</v>
      </c>
      <c r="E382">
        <v>5.32</v>
      </c>
      <c r="F382">
        <v>5.33</v>
      </c>
      <c r="G382">
        <v>5.45</v>
      </c>
      <c r="H382">
        <v>95</v>
      </c>
      <c r="I382">
        <v>5.25</v>
      </c>
      <c r="J382">
        <v>5.5</v>
      </c>
    </row>
    <row r="383" spans="1:10" x14ac:dyDescent="0.25">
      <c r="A383" t="s">
        <v>393</v>
      </c>
      <c r="B383" t="s">
        <v>11</v>
      </c>
      <c r="C383">
        <v>5.33</v>
      </c>
      <c r="D383">
        <v>5.3</v>
      </c>
      <c r="E383">
        <v>5.32</v>
      </c>
      <c r="F383">
        <v>5.33</v>
      </c>
      <c r="G383">
        <v>5.4</v>
      </c>
      <c r="H383">
        <v>101</v>
      </c>
      <c r="I383">
        <v>5.25</v>
      </c>
      <c r="J383">
        <v>5.5</v>
      </c>
    </row>
    <row r="384" spans="1:10" x14ac:dyDescent="0.25">
      <c r="A384" t="s">
        <v>394</v>
      </c>
      <c r="B384" t="s">
        <v>11</v>
      </c>
      <c r="C384">
        <v>5.33</v>
      </c>
      <c r="D384">
        <v>5.3</v>
      </c>
      <c r="E384">
        <v>5.31</v>
      </c>
      <c r="F384">
        <v>5.33</v>
      </c>
      <c r="G384">
        <v>5.35</v>
      </c>
      <c r="H384">
        <v>108</v>
      </c>
      <c r="I384">
        <v>5.25</v>
      </c>
      <c r="J384">
        <v>5.5</v>
      </c>
    </row>
    <row r="385" spans="1:10" x14ac:dyDescent="0.25">
      <c r="A385" t="s">
        <v>395</v>
      </c>
      <c r="B385" t="s">
        <v>11</v>
      </c>
      <c r="C385">
        <v>5.33</v>
      </c>
      <c r="D385">
        <v>5.3</v>
      </c>
      <c r="E385">
        <v>5.31</v>
      </c>
      <c r="F385">
        <v>5.33</v>
      </c>
      <c r="G385">
        <v>5.45</v>
      </c>
      <c r="H385">
        <v>106</v>
      </c>
      <c r="I385">
        <v>5.25</v>
      </c>
      <c r="J385">
        <v>5.5</v>
      </c>
    </row>
    <row r="386" spans="1:10" x14ac:dyDescent="0.25">
      <c r="A386" t="s">
        <v>396</v>
      </c>
      <c r="B386" t="s">
        <v>11</v>
      </c>
      <c r="C386">
        <v>5.33</v>
      </c>
      <c r="D386">
        <v>5.3</v>
      </c>
      <c r="E386">
        <v>5.31</v>
      </c>
      <c r="F386">
        <v>5.33</v>
      </c>
      <c r="G386">
        <v>5.44</v>
      </c>
      <c r="H386">
        <v>106</v>
      </c>
      <c r="I386">
        <v>5.25</v>
      </c>
      <c r="J386">
        <v>5.5</v>
      </c>
    </row>
    <row r="387" spans="1:10" x14ac:dyDescent="0.25">
      <c r="A387" t="s">
        <v>397</v>
      </c>
      <c r="B387" t="s">
        <v>11</v>
      </c>
      <c r="C387">
        <v>5.33</v>
      </c>
      <c r="D387">
        <v>5.3</v>
      </c>
      <c r="E387">
        <v>5.32</v>
      </c>
      <c r="F387">
        <v>5.33</v>
      </c>
      <c r="G387">
        <v>5.45</v>
      </c>
      <c r="H387">
        <v>102</v>
      </c>
      <c r="I387">
        <v>5.25</v>
      </c>
      <c r="J387">
        <v>5.5</v>
      </c>
    </row>
    <row r="388" spans="1:10" x14ac:dyDescent="0.25">
      <c r="A388" t="s">
        <v>398</v>
      </c>
      <c r="B388" t="s">
        <v>11</v>
      </c>
      <c r="C388">
        <v>5.33</v>
      </c>
      <c r="D388">
        <v>5.3</v>
      </c>
      <c r="E388">
        <v>5.32</v>
      </c>
      <c r="F388">
        <v>5.33</v>
      </c>
      <c r="G388">
        <v>5.45</v>
      </c>
      <c r="H388">
        <v>101</v>
      </c>
      <c r="I388">
        <v>5.25</v>
      </c>
      <c r="J388">
        <v>5.5</v>
      </c>
    </row>
    <row r="389" spans="1:10" x14ac:dyDescent="0.25">
      <c r="A389" t="s">
        <v>399</v>
      </c>
      <c r="B389" t="s">
        <v>11</v>
      </c>
      <c r="C389">
        <v>5.33</v>
      </c>
      <c r="D389">
        <v>5.3</v>
      </c>
      <c r="E389">
        <v>5.31</v>
      </c>
      <c r="F389">
        <v>5.34</v>
      </c>
      <c r="G389">
        <v>5.45</v>
      </c>
      <c r="H389">
        <v>102</v>
      </c>
      <c r="I389">
        <v>5.25</v>
      </c>
      <c r="J389">
        <v>5.5</v>
      </c>
    </row>
    <row r="390" spans="1:10" x14ac:dyDescent="0.25">
      <c r="A390" t="s">
        <v>400</v>
      </c>
      <c r="B390" t="s">
        <v>11</v>
      </c>
      <c r="C390">
        <v>5.33</v>
      </c>
      <c r="D390">
        <v>5.3</v>
      </c>
      <c r="E390">
        <v>5.32</v>
      </c>
      <c r="F390">
        <v>5.33</v>
      </c>
      <c r="G390">
        <v>5.45</v>
      </c>
      <c r="H390">
        <v>103</v>
      </c>
      <c r="I390">
        <v>5.25</v>
      </c>
      <c r="J390">
        <v>5.5</v>
      </c>
    </row>
    <row r="391" spans="1:10" x14ac:dyDescent="0.25">
      <c r="A391" t="s">
        <v>401</v>
      </c>
      <c r="B391" t="s">
        <v>11</v>
      </c>
      <c r="C391">
        <v>5.33</v>
      </c>
      <c r="D391">
        <v>5.3</v>
      </c>
      <c r="E391">
        <v>5.32</v>
      </c>
      <c r="F391">
        <v>5.33</v>
      </c>
      <c r="G391">
        <v>5.45</v>
      </c>
      <c r="H391">
        <v>103</v>
      </c>
      <c r="I391">
        <v>5.25</v>
      </c>
      <c r="J391">
        <v>5.5</v>
      </c>
    </row>
    <row r="392" spans="1:10" x14ac:dyDescent="0.25">
      <c r="A392" t="s">
        <v>402</v>
      </c>
      <c r="B392" t="s">
        <v>11</v>
      </c>
      <c r="C392">
        <v>5.33</v>
      </c>
      <c r="D392">
        <v>5.3</v>
      </c>
      <c r="E392">
        <v>5.32</v>
      </c>
      <c r="F392">
        <v>5.33</v>
      </c>
      <c r="G392">
        <v>5.45</v>
      </c>
      <c r="H392">
        <v>103</v>
      </c>
      <c r="I392">
        <v>5.25</v>
      </c>
      <c r="J392">
        <v>5.5</v>
      </c>
    </row>
    <row r="393" spans="1:10" x14ac:dyDescent="0.25">
      <c r="A393" t="s">
        <v>403</v>
      </c>
      <c r="B393" t="s">
        <v>11</v>
      </c>
      <c r="C393">
        <v>5.33</v>
      </c>
      <c r="D393">
        <v>5.3</v>
      </c>
      <c r="E393">
        <v>5.32</v>
      </c>
      <c r="F393">
        <v>5.33</v>
      </c>
      <c r="G393">
        <v>5.44</v>
      </c>
      <c r="H393">
        <v>107</v>
      </c>
      <c r="I393">
        <v>5.25</v>
      </c>
      <c r="J393">
        <v>5.5</v>
      </c>
    </row>
    <row r="394" spans="1:10" x14ac:dyDescent="0.25">
      <c r="A394" t="s">
        <v>404</v>
      </c>
      <c r="B394" t="s">
        <v>11</v>
      </c>
      <c r="C394">
        <v>5.33</v>
      </c>
      <c r="D394">
        <v>5.3</v>
      </c>
      <c r="E394">
        <v>5.32</v>
      </c>
      <c r="F394">
        <v>5.34</v>
      </c>
      <c r="G394">
        <v>5.5</v>
      </c>
      <c r="H394">
        <v>91</v>
      </c>
      <c r="I394">
        <v>5.25</v>
      </c>
      <c r="J394">
        <v>5.5</v>
      </c>
    </row>
    <row r="395" spans="1:10" x14ac:dyDescent="0.25">
      <c r="A395" t="s">
        <v>405</v>
      </c>
      <c r="B395" t="s">
        <v>11</v>
      </c>
      <c r="C395">
        <v>5.33</v>
      </c>
      <c r="D395">
        <v>5.3</v>
      </c>
      <c r="E395">
        <v>5.32</v>
      </c>
      <c r="F395">
        <v>5.33</v>
      </c>
      <c r="G395">
        <v>5.5</v>
      </c>
      <c r="H395">
        <v>96</v>
      </c>
      <c r="I395">
        <v>5.25</v>
      </c>
      <c r="J395">
        <v>5.5</v>
      </c>
    </row>
    <row r="396" spans="1:10" x14ac:dyDescent="0.25">
      <c r="A396" t="s">
        <v>406</v>
      </c>
      <c r="B396" t="s">
        <v>11</v>
      </c>
      <c r="C396">
        <v>5.33</v>
      </c>
      <c r="D396">
        <v>5.3</v>
      </c>
      <c r="E396">
        <v>5.32</v>
      </c>
      <c r="F396">
        <v>5.33</v>
      </c>
      <c r="G396">
        <v>5.5</v>
      </c>
      <c r="H396">
        <v>97</v>
      </c>
      <c r="I396">
        <v>5.25</v>
      </c>
      <c r="J396">
        <v>5.5</v>
      </c>
    </row>
    <row r="397" spans="1:10" x14ac:dyDescent="0.25">
      <c r="A397" t="s">
        <v>407</v>
      </c>
      <c r="B397" t="s">
        <v>11</v>
      </c>
      <c r="C397">
        <v>5.33</v>
      </c>
      <c r="D397">
        <v>5.3</v>
      </c>
      <c r="E397">
        <v>5.32</v>
      </c>
      <c r="F397">
        <v>5.33</v>
      </c>
      <c r="G397">
        <v>5.5</v>
      </c>
      <c r="H397">
        <v>97</v>
      </c>
      <c r="I397">
        <v>5.25</v>
      </c>
      <c r="J397">
        <v>5.5</v>
      </c>
    </row>
    <row r="398" spans="1:10" x14ac:dyDescent="0.25">
      <c r="A398" t="s">
        <v>408</v>
      </c>
      <c r="B398" t="s">
        <v>11</v>
      </c>
      <c r="C398">
        <v>5.33</v>
      </c>
      <c r="D398">
        <v>5.3</v>
      </c>
      <c r="E398">
        <v>5.32</v>
      </c>
      <c r="F398">
        <v>5.33</v>
      </c>
      <c r="G398">
        <v>5.5</v>
      </c>
      <c r="H398">
        <v>101</v>
      </c>
      <c r="I398">
        <v>5.25</v>
      </c>
      <c r="J398">
        <v>5.5</v>
      </c>
    </row>
    <row r="399" spans="1:10" x14ac:dyDescent="0.25">
      <c r="A399" t="s">
        <v>409</v>
      </c>
      <c r="B399" t="s">
        <v>11</v>
      </c>
      <c r="C399">
        <v>5.33</v>
      </c>
      <c r="D399">
        <v>5.3</v>
      </c>
      <c r="E399">
        <v>5.32</v>
      </c>
      <c r="F399">
        <v>5.33</v>
      </c>
      <c r="G399">
        <v>5.5</v>
      </c>
      <c r="H399">
        <v>102</v>
      </c>
      <c r="I399">
        <v>5.25</v>
      </c>
      <c r="J399">
        <v>5.5</v>
      </c>
    </row>
    <row r="400" spans="1:10" x14ac:dyDescent="0.25">
      <c r="A400" t="s">
        <v>410</v>
      </c>
      <c r="B400" t="s">
        <v>11</v>
      </c>
      <c r="C400">
        <v>5.33</v>
      </c>
      <c r="D400">
        <v>5.3</v>
      </c>
      <c r="E400">
        <v>5.32</v>
      </c>
      <c r="F400">
        <v>5.33</v>
      </c>
      <c r="G400">
        <v>5.5</v>
      </c>
      <c r="H400">
        <v>102</v>
      </c>
      <c r="I400">
        <v>5.25</v>
      </c>
      <c r="J400">
        <v>5.5</v>
      </c>
    </row>
    <row r="401" spans="1:10" x14ac:dyDescent="0.25">
      <c r="A401" t="s">
        <v>411</v>
      </c>
      <c r="B401" t="s">
        <v>11</v>
      </c>
      <c r="C401">
        <v>5.33</v>
      </c>
      <c r="D401">
        <v>5.3</v>
      </c>
      <c r="E401">
        <v>5.32</v>
      </c>
      <c r="F401">
        <v>5.33</v>
      </c>
      <c r="G401">
        <v>5.5</v>
      </c>
      <c r="H401">
        <v>101</v>
      </c>
      <c r="I401">
        <v>5.25</v>
      </c>
      <c r="J401">
        <v>5.5</v>
      </c>
    </row>
    <row r="402" spans="1:10" x14ac:dyDescent="0.25">
      <c r="A402" t="s">
        <v>412</v>
      </c>
      <c r="B402" t="s">
        <v>11</v>
      </c>
      <c r="C402">
        <v>5.33</v>
      </c>
      <c r="D402">
        <v>5.3</v>
      </c>
      <c r="E402">
        <v>5.32</v>
      </c>
      <c r="F402">
        <v>5.33</v>
      </c>
      <c r="G402">
        <v>5.5</v>
      </c>
      <c r="H402">
        <v>98</v>
      </c>
      <c r="I402">
        <v>5.25</v>
      </c>
      <c r="J402">
        <v>5.5</v>
      </c>
    </row>
    <row r="403" spans="1:10" x14ac:dyDescent="0.25">
      <c r="A403" t="s">
        <v>413</v>
      </c>
      <c r="B403" t="s">
        <v>11</v>
      </c>
      <c r="C403">
        <v>5.33</v>
      </c>
      <c r="D403">
        <v>5.3</v>
      </c>
      <c r="E403">
        <v>5.32</v>
      </c>
      <c r="F403">
        <v>5.33</v>
      </c>
      <c r="G403">
        <v>5.5</v>
      </c>
      <c r="H403">
        <v>99</v>
      </c>
      <c r="I403">
        <v>5.25</v>
      </c>
      <c r="J403">
        <v>5.5</v>
      </c>
    </row>
    <row r="404" spans="1:10" x14ac:dyDescent="0.25">
      <c r="A404" t="s">
        <v>414</v>
      </c>
      <c r="B404" t="s">
        <v>11</v>
      </c>
      <c r="C404">
        <v>5.33</v>
      </c>
      <c r="D404">
        <v>5.3</v>
      </c>
      <c r="E404">
        <v>5.32</v>
      </c>
      <c r="F404">
        <v>5.33</v>
      </c>
      <c r="G404">
        <v>5.5</v>
      </c>
      <c r="H404">
        <v>96</v>
      </c>
      <c r="I404">
        <v>5.25</v>
      </c>
      <c r="J404">
        <v>5.5</v>
      </c>
    </row>
    <row r="405" spans="1:10" x14ac:dyDescent="0.25">
      <c r="A405" t="s">
        <v>415</v>
      </c>
      <c r="B405" t="s">
        <v>11</v>
      </c>
      <c r="C405">
        <v>5.33</v>
      </c>
      <c r="D405">
        <v>5.3</v>
      </c>
      <c r="E405">
        <v>5.32</v>
      </c>
      <c r="F405">
        <v>5.33</v>
      </c>
      <c r="G405">
        <v>5.5</v>
      </c>
      <c r="H405">
        <v>102</v>
      </c>
      <c r="I405">
        <v>5.25</v>
      </c>
      <c r="J405">
        <v>5.5</v>
      </c>
    </row>
    <row r="406" spans="1:10" x14ac:dyDescent="0.25">
      <c r="A406" t="s">
        <v>416</v>
      </c>
      <c r="B406" t="s">
        <v>11</v>
      </c>
      <c r="C406">
        <v>5.33</v>
      </c>
      <c r="D406">
        <v>5.3</v>
      </c>
      <c r="E406">
        <v>5.32</v>
      </c>
      <c r="F406">
        <v>5.33</v>
      </c>
      <c r="G406">
        <v>5.5</v>
      </c>
      <c r="H406">
        <v>102</v>
      </c>
      <c r="I406">
        <v>5.25</v>
      </c>
      <c r="J406">
        <v>5.5</v>
      </c>
    </row>
    <row r="407" spans="1:10" x14ac:dyDescent="0.25">
      <c r="A407" t="s">
        <v>417</v>
      </c>
      <c r="B407" t="s">
        <v>11</v>
      </c>
      <c r="C407">
        <v>5.33</v>
      </c>
      <c r="D407">
        <v>5.3</v>
      </c>
      <c r="E407">
        <v>5.32</v>
      </c>
      <c r="F407">
        <v>5.33</v>
      </c>
      <c r="G407">
        <v>5.5</v>
      </c>
      <c r="H407">
        <v>106</v>
      </c>
      <c r="I407">
        <v>5.25</v>
      </c>
      <c r="J407">
        <v>5.5</v>
      </c>
    </row>
    <row r="408" spans="1:10" x14ac:dyDescent="0.25">
      <c r="A408" t="s">
        <v>418</v>
      </c>
      <c r="B408" t="s">
        <v>11</v>
      </c>
      <c r="C408">
        <v>5.33</v>
      </c>
      <c r="D408">
        <v>5.3</v>
      </c>
      <c r="E408">
        <v>5.32</v>
      </c>
      <c r="F408">
        <v>5.33</v>
      </c>
      <c r="G408">
        <v>5.5</v>
      </c>
      <c r="H408">
        <v>105</v>
      </c>
      <c r="I408">
        <v>5.25</v>
      </c>
      <c r="J408">
        <v>5.5</v>
      </c>
    </row>
    <row r="409" spans="1:10" x14ac:dyDescent="0.25">
      <c r="A409" t="s">
        <v>419</v>
      </c>
      <c r="B409" t="s">
        <v>11</v>
      </c>
      <c r="C409">
        <v>5.33</v>
      </c>
      <c r="D409">
        <v>5.3</v>
      </c>
      <c r="E409">
        <v>5.32</v>
      </c>
      <c r="F409">
        <v>5.33</v>
      </c>
      <c r="G409">
        <v>5.5</v>
      </c>
      <c r="H409">
        <v>101</v>
      </c>
      <c r="I409">
        <v>5.25</v>
      </c>
      <c r="J409">
        <v>5.5</v>
      </c>
    </row>
    <row r="410" spans="1:10" x14ac:dyDescent="0.25">
      <c r="A410" t="s">
        <v>420</v>
      </c>
      <c r="B410" t="s">
        <v>11</v>
      </c>
      <c r="C410">
        <v>5.33</v>
      </c>
      <c r="D410">
        <v>5.3</v>
      </c>
      <c r="E410">
        <v>5.32</v>
      </c>
      <c r="F410">
        <v>5.33</v>
      </c>
      <c r="G410">
        <v>5.53</v>
      </c>
      <c r="H410">
        <v>104</v>
      </c>
      <c r="I410">
        <v>5.25</v>
      </c>
      <c r="J410">
        <v>5.5</v>
      </c>
    </row>
    <row r="411" spans="1:10" x14ac:dyDescent="0.25">
      <c r="A411" t="s">
        <v>421</v>
      </c>
      <c r="B411" t="s">
        <v>11</v>
      </c>
      <c r="C411">
        <v>5.33</v>
      </c>
      <c r="D411">
        <v>5.3</v>
      </c>
      <c r="E411">
        <v>5.32</v>
      </c>
      <c r="F411">
        <v>5.33</v>
      </c>
      <c r="G411">
        <v>5.5</v>
      </c>
      <c r="H411">
        <v>101</v>
      </c>
      <c r="I411">
        <v>5.25</v>
      </c>
      <c r="J411">
        <v>5.5</v>
      </c>
    </row>
    <row r="412" spans="1:10" x14ac:dyDescent="0.25">
      <c r="A412" t="s">
        <v>422</v>
      </c>
      <c r="B412" t="s">
        <v>11</v>
      </c>
      <c r="C412">
        <v>5.33</v>
      </c>
      <c r="D412">
        <v>5.3</v>
      </c>
      <c r="E412">
        <v>5.32</v>
      </c>
      <c r="F412">
        <v>5.33</v>
      </c>
      <c r="G412">
        <v>5.5</v>
      </c>
      <c r="H412">
        <v>102</v>
      </c>
      <c r="I412">
        <v>5.25</v>
      </c>
      <c r="J412">
        <v>5.5</v>
      </c>
    </row>
    <row r="413" spans="1:10" x14ac:dyDescent="0.25">
      <c r="A413" t="s">
        <v>423</v>
      </c>
      <c r="B413" t="s">
        <v>11</v>
      </c>
      <c r="C413">
        <v>5.33</v>
      </c>
      <c r="D413">
        <v>5.3</v>
      </c>
      <c r="E413">
        <v>5.32</v>
      </c>
      <c r="F413">
        <v>5.33</v>
      </c>
      <c r="G413">
        <v>5.55</v>
      </c>
      <c r="H413">
        <v>99</v>
      </c>
      <c r="I413">
        <v>5.25</v>
      </c>
      <c r="J413">
        <v>5.5</v>
      </c>
    </row>
    <row r="414" spans="1:10" x14ac:dyDescent="0.25">
      <c r="A414" t="s">
        <v>424</v>
      </c>
      <c r="B414" t="s">
        <v>11</v>
      </c>
      <c r="C414">
        <v>5.33</v>
      </c>
      <c r="D414">
        <v>5.3</v>
      </c>
      <c r="E414">
        <v>5.32</v>
      </c>
      <c r="F414">
        <v>5.34</v>
      </c>
      <c r="G414">
        <v>5.53</v>
      </c>
      <c r="H414">
        <v>92</v>
      </c>
      <c r="I414">
        <v>5.25</v>
      </c>
      <c r="J414">
        <v>5.5</v>
      </c>
    </row>
    <row r="415" spans="1:10" x14ac:dyDescent="0.25">
      <c r="A415" t="s">
        <v>425</v>
      </c>
      <c r="B415" t="s">
        <v>11</v>
      </c>
      <c r="C415">
        <v>5.33</v>
      </c>
      <c r="D415">
        <v>5.3</v>
      </c>
      <c r="E415">
        <v>5.32</v>
      </c>
      <c r="F415">
        <v>5.34</v>
      </c>
      <c r="G415">
        <v>5.55</v>
      </c>
      <c r="H415">
        <v>86</v>
      </c>
      <c r="I415">
        <v>5.25</v>
      </c>
      <c r="J415">
        <v>5.5</v>
      </c>
    </row>
    <row r="416" spans="1:10" x14ac:dyDescent="0.25">
      <c r="A416" t="s">
        <v>426</v>
      </c>
      <c r="B416" t="s">
        <v>11</v>
      </c>
      <c r="C416">
        <v>5.33</v>
      </c>
      <c r="D416">
        <v>5.3</v>
      </c>
      <c r="E416">
        <v>5.32</v>
      </c>
      <c r="F416">
        <v>5.33</v>
      </c>
      <c r="G416">
        <v>5.5</v>
      </c>
      <c r="H416">
        <v>97</v>
      </c>
      <c r="I416">
        <v>5.25</v>
      </c>
      <c r="J416">
        <v>5.5</v>
      </c>
    </row>
    <row r="417" spans="1:10" x14ac:dyDescent="0.25">
      <c r="A417" t="s">
        <v>427</v>
      </c>
      <c r="B417" t="s">
        <v>11</v>
      </c>
      <c r="C417">
        <v>5.33</v>
      </c>
      <c r="D417">
        <v>5.3</v>
      </c>
      <c r="E417">
        <v>5.32</v>
      </c>
      <c r="F417">
        <v>5.34</v>
      </c>
      <c r="G417">
        <v>5.55</v>
      </c>
      <c r="H417">
        <v>94</v>
      </c>
      <c r="I417">
        <v>5.25</v>
      </c>
      <c r="J417">
        <v>5.5</v>
      </c>
    </row>
    <row r="418" spans="1:10" x14ac:dyDescent="0.25">
      <c r="A418" t="s">
        <v>428</v>
      </c>
      <c r="B418" t="s">
        <v>11</v>
      </c>
      <c r="C418">
        <v>5.33</v>
      </c>
      <c r="D418">
        <v>5.3</v>
      </c>
      <c r="E418">
        <v>5.32</v>
      </c>
      <c r="F418">
        <v>5.34</v>
      </c>
      <c r="G418">
        <v>5.5</v>
      </c>
      <c r="H418">
        <v>100</v>
      </c>
      <c r="I418">
        <v>5.25</v>
      </c>
      <c r="J418">
        <v>5.5</v>
      </c>
    </row>
    <row r="419" spans="1:10" x14ac:dyDescent="0.25">
      <c r="A419" t="s">
        <v>429</v>
      </c>
      <c r="B419" t="s">
        <v>11</v>
      </c>
      <c r="C419">
        <v>5.33</v>
      </c>
      <c r="D419">
        <v>5.3</v>
      </c>
      <c r="E419">
        <v>5.32</v>
      </c>
      <c r="F419">
        <v>5.34</v>
      </c>
      <c r="G419">
        <v>5.55</v>
      </c>
      <c r="H419">
        <v>93</v>
      </c>
      <c r="I419">
        <v>5.25</v>
      </c>
      <c r="J419">
        <v>5.5</v>
      </c>
    </row>
    <row r="420" spans="1:10" x14ac:dyDescent="0.25">
      <c r="A420" t="s">
        <v>430</v>
      </c>
      <c r="B420" t="s">
        <v>11</v>
      </c>
      <c r="C420">
        <v>5.33</v>
      </c>
      <c r="D420">
        <v>5.3</v>
      </c>
      <c r="E420">
        <v>5.32</v>
      </c>
      <c r="F420">
        <v>5.34</v>
      </c>
      <c r="G420">
        <v>5.55</v>
      </c>
      <c r="H420">
        <v>83</v>
      </c>
      <c r="I420">
        <v>5.25</v>
      </c>
      <c r="J420">
        <v>5.5</v>
      </c>
    </row>
    <row r="421" spans="1:10" x14ac:dyDescent="0.25">
      <c r="A421" t="s">
        <v>431</v>
      </c>
      <c r="B421" t="s">
        <v>11</v>
      </c>
      <c r="C421">
        <v>5.33</v>
      </c>
      <c r="D421">
        <v>5.3</v>
      </c>
      <c r="E421">
        <v>5.32</v>
      </c>
      <c r="F421">
        <v>5.34</v>
      </c>
      <c r="G421">
        <v>5.55</v>
      </c>
      <c r="H421">
        <v>88</v>
      </c>
      <c r="I421">
        <v>5.25</v>
      </c>
      <c r="J421">
        <v>5.5</v>
      </c>
    </row>
    <row r="422" spans="1:10" x14ac:dyDescent="0.25">
      <c r="A422" t="s">
        <v>432</v>
      </c>
      <c r="B422" t="s">
        <v>11</v>
      </c>
      <c r="C422">
        <v>5.33</v>
      </c>
      <c r="D422">
        <v>5.3</v>
      </c>
      <c r="E422">
        <v>5.32</v>
      </c>
      <c r="F422">
        <v>5.34</v>
      </c>
      <c r="G422">
        <v>5.55</v>
      </c>
      <c r="H422">
        <v>87</v>
      </c>
      <c r="I422">
        <v>5.25</v>
      </c>
      <c r="J422">
        <v>5.5</v>
      </c>
    </row>
    <row r="423" spans="1:10" x14ac:dyDescent="0.25">
      <c r="A423" t="s">
        <v>433</v>
      </c>
      <c r="B423" t="s">
        <v>11</v>
      </c>
      <c r="C423">
        <v>5.33</v>
      </c>
      <c r="D423">
        <v>5.3</v>
      </c>
      <c r="E423">
        <v>5.32</v>
      </c>
      <c r="F423">
        <v>5.34</v>
      </c>
      <c r="G423">
        <v>5.55</v>
      </c>
      <c r="H423">
        <v>90</v>
      </c>
      <c r="I423">
        <v>5.25</v>
      </c>
      <c r="J423">
        <v>5.5</v>
      </c>
    </row>
    <row r="424" spans="1:10" x14ac:dyDescent="0.25">
      <c r="A424" t="s">
        <v>434</v>
      </c>
      <c r="B424" t="s">
        <v>11</v>
      </c>
      <c r="C424">
        <v>5.33</v>
      </c>
      <c r="D424">
        <v>5.3</v>
      </c>
      <c r="E424">
        <v>5.32</v>
      </c>
      <c r="F424">
        <v>5.34</v>
      </c>
      <c r="G424">
        <v>5.55</v>
      </c>
      <c r="H424">
        <v>89</v>
      </c>
      <c r="I424">
        <v>5.25</v>
      </c>
      <c r="J424">
        <v>5.5</v>
      </c>
    </row>
    <row r="425" spans="1:10" x14ac:dyDescent="0.25">
      <c r="A425" t="s">
        <v>435</v>
      </c>
      <c r="B425" t="s">
        <v>11</v>
      </c>
      <c r="C425">
        <v>5.33</v>
      </c>
      <c r="D425">
        <v>5.3</v>
      </c>
      <c r="E425">
        <v>5.32</v>
      </c>
      <c r="F425">
        <v>5.34</v>
      </c>
      <c r="G425">
        <v>5.55</v>
      </c>
      <c r="H425">
        <v>93</v>
      </c>
      <c r="I425">
        <v>5.25</v>
      </c>
      <c r="J425">
        <v>5.5</v>
      </c>
    </row>
    <row r="426" spans="1:10" x14ac:dyDescent="0.25">
      <c r="A426" t="s">
        <v>436</v>
      </c>
      <c r="B426" t="s">
        <v>11</v>
      </c>
      <c r="C426">
        <v>5.33</v>
      </c>
      <c r="D426">
        <v>5.3</v>
      </c>
      <c r="E426">
        <v>5.32</v>
      </c>
      <c r="F426">
        <v>5.34</v>
      </c>
      <c r="G426">
        <v>5.55</v>
      </c>
      <c r="H426">
        <v>96</v>
      </c>
      <c r="I426">
        <v>5.25</v>
      </c>
      <c r="J426">
        <v>5.5</v>
      </c>
    </row>
    <row r="427" spans="1:10" x14ac:dyDescent="0.25">
      <c r="A427" t="s">
        <v>437</v>
      </c>
      <c r="B427" t="s">
        <v>11</v>
      </c>
      <c r="C427">
        <v>5.33</v>
      </c>
      <c r="D427">
        <v>5.3</v>
      </c>
      <c r="E427">
        <v>5.32</v>
      </c>
      <c r="F427">
        <v>5.33</v>
      </c>
      <c r="G427">
        <v>5.5</v>
      </c>
      <c r="H427">
        <v>99</v>
      </c>
      <c r="I427">
        <v>5.25</v>
      </c>
      <c r="J427">
        <v>5.5</v>
      </c>
    </row>
    <row r="428" spans="1:10" x14ac:dyDescent="0.25">
      <c r="A428" t="s">
        <v>438</v>
      </c>
      <c r="B428" t="s">
        <v>11</v>
      </c>
      <c r="C428">
        <v>5.33</v>
      </c>
      <c r="D428">
        <v>5.3</v>
      </c>
      <c r="E428">
        <v>5.32</v>
      </c>
      <c r="F428">
        <v>5.33</v>
      </c>
      <c r="G428">
        <v>5.53</v>
      </c>
      <c r="H428">
        <v>103</v>
      </c>
      <c r="I428">
        <v>5.25</v>
      </c>
      <c r="J428">
        <v>5.5</v>
      </c>
    </row>
    <row r="429" spans="1:10" x14ac:dyDescent="0.25">
      <c r="A429" t="s">
        <v>439</v>
      </c>
      <c r="B429" t="s">
        <v>11</v>
      </c>
      <c r="C429">
        <v>5.33</v>
      </c>
      <c r="D429">
        <v>5.3</v>
      </c>
      <c r="E429">
        <v>5.32</v>
      </c>
      <c r="F429">
        <v>5.34</v>
      </c>
      <c r="G429">
        <v>5.55</v>
      </c>
      <c r="H429">
        <v>94</v>
      </c>
      <c r="I429">
        <v>5.25</v>
      </c>
      <c r="J429">
        <v>5.5</v>
      </c>
    </row>
    <row r="430" spans="1:10" x14ac:dyDescent="0.25">
      <c r="A430" t="s">
        <v>440</v>
      </c>
      <c r="B430" t="s">
        <v>11</v>
      </c>
      <c r="C430">
        <v>5.33</v>
      </c>
      <c r="D430">
        <v>5.3</v>
      </c>
      <c r="E430">
        <v>5.32</v>
      </c>
      <c r="F430">
        <v>5.34</v>
      </c>
      <c r="G430">
        <v>5.55</v>
      </c>
      <c r="H430">
        <v>95</v>
      </c>
      <c r="I430">
        <v>5.25</v>
      </c>
      <c r="J430">
        <v>5.5</v>
      </c>
    </row>
    <row r="431" spans="1:10" x14ac:dyDescent="0.25">
      <c r="A431" t="s">
        <v>441</v>
      </c>
      <c r="B431" t="s">
        <v>11</v>
      </c>
      <c r="C431">
        <v>5.33</v>
      </c>
      <c r="D431">
        <v>5.3</v>
      </c>
      <c r="E431">
        <v>5.32</v>
      </c>
      <c r="F431">
        <v>5.33</v>
      </c>
      <c r="G431">
        <v>5.53</v>
      </c>
      <c r="H431">
        <v>100</v>
      </c>
      <c r="I431">
        <v>5.25</v>
      </c>
      <c r="J431">
        <v>5.5</v>
      </c>
    </row>
    <row r="432" spans="1:10" x14ac:dyDescent="0.25">
      <c r="A432" t="s">
        <v>442</v>
      </c>
      <c r="B432" t="s">
        <v>11</v>
      </c>
      <c r="C432">
        <v>5.33</v>
      </c>
      <c r="D432">
        <v>5.3</v>
      </c>
      <c r="E432">
        <v>5.32</v>
      </c>
      <c r="F432">
        <v>5.34</v>
      </c>
      <c r="G432">
        <v>5.55</v>
      </c>
      <c r="H432">
        <v>102</v>
      </c>
      <c r="I432">
        <v>5.25</v>
      </c>
      <c r="J432">
        <v>5.5</v>
      </c>
    </row>
    <row r="433" spans="1:10" x14ac:dyDescent="0.25">
      <c r="A433" t="s">
        <v>443</v>
      </c>
      <c r="B433" t="s">
        <v>11</v>
      </c>
      <c r="C433">
        <v>5.33</v>
      </c>
      <c r="D433">
        <v>5.3</v>
      </c>
      <c r="E433">
        <v>5.32</v>
      </c>
      <c r="F433">
        <v>5.34</v>
      </c>
      <c r="G433">
        <v>5.53</v>
      </c>
      <c r="H433">
        <v>103</v>
      </c>
      <c r="I433">
        <v>5.25</v>
      </c>
      <c r="J433">
        <v>5.5</v>
      </c>
    </row>
    <row r="434" spans="1:10" x14ac:dyDescent="0.25">
      <c r="A434" t="s">
        <v>444</v>
      </c>
      <c r="B434" t="s">
        <v>11</v>
      </c>
      <c r="C434">
        <v>5.33</v>
      </c>
      <c r="D434">
        <v>5.3</v>
      </c>
      <c r="E434">
        <v>5.32</v>
      </c>
      <c r="F434">
        <v>5.34</v>
      </c>
      <c r="G434">
        <v>5.55</v>
      </c>
      <c r="H434">
        <v>94</v>
      </c>
      <c r="I434">
        <v>5.25</v>
      </c>
      <c r="J434">
        <v>5.5</v>
      </c>
    </row>
    <row r="435" spans="1:10" x14ac:dyDescent="0.25">
      <c r="A435" t="s">
        <v>445</v>
      </c>
      <c r="B435" t="s">
        <v>11</v>
      </c>
      <c r="C435">
        <v>5.33</v>
      </c>
      <c r="D435">
        <v>5.3</v>
      </c>
      <c r="E435">
        <v>5.32</v>
      </c>
      <c r="F435">
        <v>5.34</v>
      </c>
      <c r="G435">
        <v>5.55</v>
      </c>
      <c r="H435">
        <v>89</v>
      </c>
      <c r="I435">
        <v>5.25</v>
      </c>
      <c r="J435">
        <v>5.5</v>
      </c>
    </row>
    <row r="436" spans="1:10" x14ac:dyDescent="0.25">
      <c r="A436" t="s">
        <v>446</v>
      </c>
      <c r="B436" t="s">
        <v>11</v>
      </c>
      <c r="C436">
        <v>5.33</v>
      </c>
      <c r="D436">
        <v>5.3</v>
      </c>
      <c r="E436">
        <v>5.32</v>
      </c>
      <c r="F436">
        <v>5.34</v>
      </c>
      <c r="G436">
        <v>5.55</v>
      </c>
      <c r="H436">
        <v>86</v>
      </c>
      <c r="I436">
        <v>5.25</v>
      </c>
      <c r="J436">
        <v>5.5</v>
      </c>
    </row>
    <row r="437" spans="1:10" x14ac:dyDescent="0.25">
      <c r="A437" t="s">
        <v>447</v>
      </c>
      <c r="B437" t="s">
        <v>11</v>
      </c>
      <c r="C437">
        <v>5.33</v>
      </c>
      <c r="D437">
        <v>5.3</v>
      </c>
      <c r="E437">
        <v>5.32</v>
      </c>
      <c r="F437">
        <v>5.34</v>
      </c>
      <c r="G437">
        <v>5.44</v>
      </c>
      <c r="H437">
        <v>104</v>
      </c>
      <c r="I437">
        <v>5.25</v>
      </c>
      <c r="J437">
        <v>5.5</v>
      </c>
    </row>
    <row r="438" spans="1:10" x14ac:dyDescent="0.25">
      <c r="A438" t="s">
        <v>448</v>
      </c>
      <c r="B438" t="s">
        <v>11</v>
      </c>
      <c r="C438">
        <v>5.33</v>
      </c>
      <c r="D438">
        <v>5.3</v>
      </c>
      <c r="E438">
        <v>5.32</v>
      </c>
      <c r="F438">
        <v>5.34</v>
      </c>
      <c r="G438">
        <v>5.55</v>
      </c>
      <c r="H438">
        <v>99</v>
      </c>
      <c r="I438">
        <v>5.25</v>
      </c>
      <c r="J438">
        <v>5.5</v>
      </c>
    </row>
    <row r="439" spans="1:10" x14ac:dyDescent="0.25">
      <c r="A439" t="s">
        <v>449</v>
      </c>
      <c r="B439" t="s">
        <v>11</v>
      </c>
      <c r="C439">
        <v>5.33</v>
      </c>
      <c r="D439">
        <v>5.3</v>
      </c>
      <c r="E439">
        <v>5.32</v>
      </c>
      <c r="F439">
        <v>5.34</v>
      </c>
      <c r="G439">
        <v>5.55</v>
      </c>
      <c r="H439">
        <v>96</v>
      </c>
      <c r="I439">
        <v>5.25</v>
      </c>
      <c r="J439">
        <v>5.5</v>
      </c>
    </row>
    <row r="440" spans="1:10" x14ac:dyDescent="0.25">
      <c r="A440" t="s">
        <v>450</v>
      </c>
      <c r="B440" t="s">
        <v>11</v>
      </c>
      <c r="C440">
        <v>5.33</v>
      </c>
      <c r="D440">
        <v>5.3</v>
      </c>
      <c r="E440">
        <v>5.32</v>
      </c>
      <c r="F440">
        <v>5.34</v>
      </c>
      <c r="G440">
        <v>5.55</v>
      </c>
      <c r="H440">
        <v>93</v>
      </c>
      <c r="I440">
        <v>5.25</v>
      </c>
      <c r="J440">
        <v>5.5</v>
      </c>
    </row>
    <row r="441" spans="1:10" x14ac:dyDescent="0.25">
      <c r="A441" t="s">
        <v>451</v>
      </c>
      <c r="B441" t="s">
        <v>11</v>
      </c>
      <c r="C441">
        <v>5.33</v>
      </c>
      <c r="D441">
        <v>5.3</v>
      </c>
      <c r="E441">
        <v>5.32</v>
      </c>
      <c r="F441">
        <v>5.34</v>
      </c>
      <c r="G441">
        <v>5.55</v>
      </c>
      <c r="H441">
        <v>94</v>
      </c>
      <c r="I441">
        <v>5.25</v>
      </c>
      <c r="J441">
        <v>5.5</v>
      </c>
    </row>
    <row r="442" spans="1:10" x14ac:dyDescent="0.25">
      <c r="A442" t="s">
        <v>452</v>
      </c>
      <c r="B442" t="s">
        <v>11</v>
      </c>
      <c r="C442">
        <v>5.33</v>
      </c>
      <c r="D442">
        <v>5.3</v>
      </c>
      <c r="E442">
        <v>5.32</v>
      </c>
      <c r="F442">
        <v>5.34</v>
      </c>
      <c r="G442">
        <v>5.55</v>
      </c>
      <c r="H442">
        <v>87</v>
      </c>
      <c r="I442">
        <v>5.25</v>
      </c>
      <c r="J442">
        <v>5.5</v>
      </c>
    </row>
    <row r="443" spans="1:10" x14ac:dyDescent="0.25">
      <c r="A443" t="s">
        <v>453</v>
      </c>
      <c r="B443" t="s">
        <v>11</v>
      </c>
      <c r="C443">
        <v>5.33</v>
      </c>
      <c r="D443">
        <v>5.3</v>
      </c>
      <c r="E443">
        <v>5.32</v>
      </c>
      <c r="F443">
        <v>5.34</v>
      </c>
      <c r="G443">
        <v>5.55</v>
      </c>
      <c r="H443">
        <v>89</v>
      </c>
      <c r="I443">
        <v>5.25</v>
      </c>
      <c r="J443">
        <v>5.5</v>
      </c>
    </row>
    <row r="444" spans="1:10" x14ac:dyDescent="0.25">
      <c r="A444" t="s">
        <v>454</v>
      </c>
      <c r="B444" t="s">
        <v>11</v>
      </c>
      <c r="C444">
        <v>5.33</v>
      </c>
      <c r="D444">
        <v>5.3</v>
      </c>
      <c r="E444">
        <v>5.32</v>
      </c>
      <c r="F444">
        <v>5.34</v>
      </c>
      <c r="G444">
        <v>5.55</v>
      </c>
      <c r="H444">
        <v>90</v>
      </c>
      <c r="I444">
        <v>5.25</v>
      </c>
      <c r="J444">
        <v>5.5</v>
      </c>
    </row>
    <row r="445" spans="1:10" x14ac:dyDescent="0.25">
      <c r="A445" t="s">
        <v>455</v>
      </c>
      <c r="B445" t="s">
        <v>11</v>
      </c>
      <c r="C445">
        <v>5.33</v>
      </c>
      <c r="D445">
        <v>5.3</v>
      </c>
      <c r="E445">
        <v>5.32</v>
      </c>
      <c r="F445">
        <v>5.34</v>
      </c>
      <c r="G445">
        <v>5.53</v>
      </c>
      <c r="H445">
        <v>94</v>
      </c>
      <c r="I445">
        <v>5.25</v>
      </c>
      <c r="J445">
        <v>5.5</v>
      </c>
    </row>
    <row r="446" spans="1:10" x14ac:dyDescent="0.25">
      <c r="A446" t="s">
        <v>456</v>
      </c>
      <c r="B446" t="s">
        <v>11</v>
      </c>
      <c r="C446">
        <v>5.33</v>
      </c>
      <c r="D446">
        <v>5.3</v>
      </c>
      <c r="E446">
        <v>5.32</v>
      </c>
      <c r="F446">
        <v>5.33</v>
      </c>
      <c r="G446">
        <v>5.5</v>
      </c>
      <c r="H446">
        <v>96</v>
      </c>
      <c r="I446">
        <v>5.25</v>
      </c>
      <c r="J446">
        <v>5.5</v>
      </c>
    </row>
    <row r="447" spans="1:10" x14ac:dyDescent="0.25">
      <c r="A447" t="s">
        <v>457</v>
      </c>
      <c r="B447" t="s">
        <v>11</v>
      </c>
      <c r="C447">
        <v>5.33</v>
      </c>
      <c r="D447">
        <v>5.3</v>
      </c>
      <c r="E447">
        <v>5.32</v>
      </c>
      <c r="F447">
        <v>5.34</v>
      </c>
      <c r="G447">
        <v>5.55</v>
      </c>
      <c r="H447">
        <v>92</v>
      </c>
      <c r="I447">
        <v>5.25</v>
      </c>
      <c r="J447">
        <v>5.5</v>
      </c>
    </row>
    <row r="448" spans="1:10" x14ac:dyDescent="0.25">
      <c r="A448" t="s">
        <v>458</v>
      </c>
      <c r="B448" t="s">
        <v>11</v>
      </c>
      <c r="C448">
        <v>5.33</v>
      </c>
      <c r="D448">
        <v>5.3</v>
      </c>
      <c r="E448">
        <v>5.32</v>
      </c>
      <c r="F448">
        <v>5.33</v>
      </c>
      <c r="G448">
        <v>5.55</v>
      </c>
      <c r="H448">
        <v>104</v>
      </c>
      <c r="I448">
        <v>5.25</v>
      </c>
      <c r="J448">
        <v>5.5</v>
      </c>
    </row>
    <row r="449" spans="1:10" x14ac:dyDescent="0.25">
      <c r="A449" t="s">
        <v>459</v>
      </c>
      <c r="B449" t="s">
        <v>11</v>
      </c>
      <c r="C449">
        <v>5.33</v>
      </c>
      <c r="D449">
        <v>5.3</v>
      </c>
      <c r="E449">
        <v>5.32</v>
      </c>
      <c r="F449">
        <v>5.33</v>
      </c>
      <c r="G449">
        <v>5.5</v>
      </c>
      <c r="H449">
        <v>108</v>
      </c>
      <c r="I449">
        <v>5.25</v>
      </c>
      <c r="J449">
        <v>5.5</v>
      </c>
    </row>
    <row r="450" spans="1:10" x14ac:dyDescent="0.25">
      <c r="A450" t="s">
        <v>460</v>
      </c>
      <c r="B450" t="s">
        <v>11</v>
      </c>
      <c r="C450">
        <v>5.33</v>
      </c>
      <c r="D450">
        <v>5.3</v>
      </c>
      <c r="E450">
        <v>5.32</v>
      </c>
      <c r="F450">
        <v>5.33</v>
      </c>
      <c r="G450">
        <v>5.5</v>
      </c>
      <c r="H450">
        <v>105</v>
      </c>
      <c r="I450">
        <v>5.25</v>
      </c>
      <c r="J450">
        <v>5.5</v>
      </c>
    </row>
    <row r="451" spans="1:10" x14ac:dyDescent="0.25">
      <c r="A451" t="s">
        <v>461</v>
      </c>
      <c r="B451" t="s">
        <v>11</v>
      </c>
      <c r="C451">
        <v>5.33</v>
      </c>
      <c r="D451">
        <v>5.3</v>
      </c>
      <c r="E451">
        <v>5.32</v>
      </c>
      <c r="F451">
        <v>5.33</v>
      </c>
      <c r="G451">
        <v>5.5</v>
      </c>
      <c r="H451">
        <v>104</v>
      </c>
      <c r="I451">
        <v>5.25</v>
      </c>
      <c r="J451">
        <v>5.5</v>
      </c>
    </row>
    <row r="452" spans="1:10" x14ac:dyDescent="0.25">
      <c r="A452" t="s">
        <v>462</v>
      </c>
      <c r="B452" t="s">
        <v>11</v>
      </c>
      <c r="C452">
        <v>5.33</v>
      </c>
      <c r="D452">
        <v>5.3</v>
      </c>
      <c r="E452">
        <v>5.32</v>
      </c>
      <c r="F452">
        <v>5.33</v>
      </c>
      <c r="G452">
        <v>5.5</v>
      </c>
      <c r="H452">
        <v>105</v>
      </c>
      <c r="I452">
        <v>5.25</v>
      </c>
      <c r="J452">
        <v>5.5</v>
      </c>
    </row>
    <row r="453" spans="1:10" x14ac:dyDescent="0.25">
      <c r="A453" t="s">
        <v>463</v>
      </c>
      <c r="B453" t="s">
        <v>11</v>
      </c>
      <c r="C453">
        <v>5.33</v>
      </c>
      <c r="D453">
        <v>5.3</v>
      </c>
      <c r="E453">
        <v>5.32</v>
      </c>
      <c r="F453">
        <v>5.33</v>
      </c>
      <c r="G453">
        <v>5.5</v>
      </c>
      <c r="H453">
        <v>100</v>
      </c>
      <c r="I453">
        <v>5.25</v>
      </c>
      <c r="J453">
        <v>5.5</v>
      </c>
    </row>
    <row r="454" spans="1:10" x14ac:dyDescent="0.25">
      <c r="A454" t="s">
        <v>464</v>
      </c>
      <c r="B454" t="s">
        <v>11</v>
      </c>
      <c r="C454">
        <v>5.33</v>
      </c>
      <c r="D454">
        <v>5.3</v>
      </c>
      <c r="E454">
        <v>5.32</v>
      </c>
      <c r="F454">
        <v>5.33</v>
      </c>
      <c r="G454">
        <v>5.5</v>
      </c>
      <c r="H454">
        <v>102</v>
      </c>
      <c r="I454">
        <v>5.25</v>
      </c>
      <c r="J454">
        <v>5.5</v>
      </c>
    </row>
    <row r="455" spans="1:10" x14ac:dyDescent="0.25">
      <c r="A455" t="s">
        <v>465</v>
      </c>
      <c r="B455" t="s">
        <v>11</v>
      </c>
      <c r="C455">
        <v>5.33</v>
      </c>
      <c r="D455">
        <v>5.3</v>
      </c>
      <c r="E455">
        <v>5.32</v>
      </c>
      <c r="F455">
        <v>5.34</v>
      </c>
      <c r="G455">
        <v>5.5</v>
      </c>
      <c r="H455">
        <v>104</v>
      </c>
      <c r="I455">
        <v>5.25</v>
      </c>
      <c r="J455">
        <v>5.5</v>
      </c>
    </row>
    <row r="456" spans="1:10" x14ac:dyDescent="0.25">
      <c r="A456" t="s">
        <v>466</v>
      </c>
      <c r="B456" t="s">
        <v>11</v>
      </c>
      <c r="C456">
        <v>5.33</v>
      </c>
      <c r="D456">
        <v>5.3</v>
      </c>
      <c r="E456">
        <v>5.32</v>
      </c>
      <c r="F456">
        <v>5.33</v>
      </c>
      <c r="G456">
        <v>5.5</v>
      </c>
      <c r="H456">
        <v>97</v>
      </c>
      <c r="I456">
        <v>5.25</v>
      </c>
      <c r="J456">
        <v>5.5</v>
      </c>
    </row>
    <row r="457" spans="1:10" x14ac:dyDescent="0.25">
      <c r="A457" t="s">
        <v>467</v>
      </c>
      <c r="B457" t="s">
        <v>11</v>
      </c>
      <c r="C457">
        <v>5.33</v>
      </c>
      <c r="D457">
        <v>5.3</v>
      </c>
      <c r="E457">
        <v>5.32</v>
      </c>
      <c r="F457">
        <v>5.33</v>
      </c>
      <c r="G457">
        <v>5.5</v>
      </c>
      <c r="H457">
        <v>100</v>
      </c>
      <c r="I457">
        <v>5.25</v>
      </c>
      <c r="J457">
        <v>5.5</v>
      </c>
    </row>
    <row r="458" spans="1:10" x14ac:dyDescent="0.25">
      <c r="A458" t="s">
        <v>468</v>
      </c>
      <c r="B458" t="s">
        <v>11</v>
      </c>
      <c r="C458">
        <v>5.33</v>
      </c>
      <c r="D458">
        <v>5.3</v>
      </c>
      <c r="E458">
        <v>5.32</v>
      </c>
      <c r="F458">
        <v>5.33</v>
      </c>
      <c r="G458">
        <v>5.55</v>
      </c>
      <c r="H458">
        <v>102</v>
      </c>
      <c r="I458">
        <v>5.25</v>
      </c>
      <c r="J458">
        <v>5.5</v>
      </c>
    </row>
    <row r="459" spans="1:10" x14ac:dyDescent="0.25">
      <c r="A459" t="s">
        <v>469</v>
      </c>
      <c r="B459" t="s">
        <v>11</v>
      </c>
      <c r="C459">
        <v>5.33</v>
      </c>
      <c r="D459">
        <v>5.3</v>
      </c>
      <c r="E459">
        <v>5.31</v>
      </c>
      <c r="F459">
        <v>5.33</v>
      </c>
      <c r="G459">
        <v>5.5</v>
      </c>
      <c r="H459">
        <v>107</v>
      </c>
      <c r="I459">
        <v>5.25</v>
      </c>
      <c r="J459">
        <v>5.5</v>
      </c>
    </row>
    <row r="460" spans="1:10" x14ac:dyDescent="0.25">
      <c r="A460" t="s">
        <v>470</v>
      </c>
      <c r="B460" t="s">
        <v>11</v>
      </c>
      <c r="C460">
        <v>5.33</v>
      </c>
      <c r="D460">
        <v>5.3</v>
      </c>
      <c r="E460">
        <v>5.32</v>
      </c>
      <c r="F460">
        <v>5.33</v>
      </c>
      <c r="G460">
        <v>5.5</v>
      </c>
      <c r="H460">
        <v>103</v>
      </c>
      <c r="I460">
        <v>5.25</v>
      </c>
      <c r="J460">
        <v>5.5</v>
      </c>
    </row>
    <row r="461" spans="1:10" x14ac:dyDescent="0.25">
      <c r="A461" t="s">
        <v>471</v>
      </c>
      <c r="B461" t="s">
        <v>11</v>
      </c>
      <c r="C461">
        <v>5.33</v>
      </c>
      <c r="D461">
        <v>5.3</v>
      </c>
      <c r="E461">
        <v>5.32</v>
      </c>
      <c r="F461">
        <v>5.33</v>
      </c>
      <c r="G461">
        <v>5.5</v>
      </c>
      <c r="H461">
        <v>105</v>
      </c>
      <c r="I461">
        <v>5.25</v>
      </c>
      <c r="J461">
        <v>5.5</v>
      </c>
    </row>
    <row r="462" spans="1:10" x14ac:dyDescent="0.25">
      <c r="A462" t="s">
        <v>472</v>
      </c>
      <c r="B462" t="s">
        <v>11</v>
      </c>
      <c r="C462">
        <v>5.33</v>
      </c>
      <c r="D462">
        <v>5.3</v>
      </c>
      <c r="E462">
        <v>5.32</v>
      </c>
      <c r="F462">
        <v>5.33</v>
      </c>
      <c r="G462">
        <v>5.55</v>
      </c>
      <c r="H462">
        <v>105</v>
      </c>
      <c r="I462">
        <v>5.25</v>
      </c>
      <c r="J462">
        <v>5.5</v>
      </c>
    </row>
    <row r="463" spans="1:10" x14ac:dyDescent="0.25">
      <c r="A463" t="s">
        <v>473</v>
      </c>
      <c r="B463" t="s">
        <v>11</v>
      </c>
      <c r="C463">
        <v>5.33</v>
      </c>
      <c r="D463">
        <v>5.3</v>
      </c>
      <c r="E463">
        <v>5.32</v>
      </c>
      <c r="F463">
        <v>5.33</v>
      </c>
      <c r="G463">
        <v>5.55</v>
      </c>
      <c r="H463">
        <v>101</v>
      </c>
      <c r="I463">
        <v>5.25</v>
      </c>
      <c r="J463">
        <v>5.5</v>
      </c>
    </row>
    <row r="464" spans="1:10" x14ac:dyDescent="0.25">
      <c r="A464" t="s">
        <v>474</v>
      </c>
      <c r="B464" t="s">
        <v>11</v>
      </c>
      <c r="C464">
        <v>5.33</v>
      </c>
      <c r="D464">
        <v>5.3</v>
      </c>
      <c r="E464">
        <v>5.32</v>
      </c>
      <c r="F464">
        <v>5.33</v>
      </c>
      <c r="G464">
        <v>5.55</v>
      </c>
      <c r="H464">
        <v>100</v>
      </c>
      <c r="I464">
        <v>5.25</v>
      </c>
      <c r="J464">
        <v>5.5</v>
      </c>
    </row>
    <row r="465" spans="1:10" x14ac:dyDescent="0.25">
      <c r="A465" t="s">
        <v>475</v>
      </c>
      <c r="B465" t="s">
        <v>11</v>
      </c>
      <c r="C465">
        <v>5.33</v>
      </c>
      <c r="D465">
        <v>5.3</v>
      </c>
      <c r="E465">
        <v>5.32</v>
      </c>
      <c r="F465">
        <v>5.33</v>
      </c>
      <c r="G465">
        <v>5.55</v>
      </c>
      <c r="H465">
        <v>100</v>
      </c>
      <c r="I465">
        <v>5.25</v>
      </c>
      <c r="J465">
        <v>5.5</v>
      </c>
    </row>
    <row r="466" spans="1:10" x14ac:dyDescent="0.25">
      <c r="A466" t="s">
        <v>476</v>
      </c>
      <c r="B466" t="s">
        <v>11</v>
      </c>
      <c r="C466">
        <v>5.33</v>
      </c>
      <c r="D466">
        <v>5.3</v>
      </c>
      <c r="E466">
        <v>5.32</v>
      </c>
      <c r="F466">
        <v>5.33</v>
      </c>
      <c r="G466">
        <v>5.6</v>
      </c>
      <c r="H466">
        <v>98</v>
      </c>
      <c r="I466">
        <v>5.25</v>
      </c>
      <c r="J466">
        <v>5.5</v>
      </c>
    </row>
    <row r="467" spans="1:10" x14ac:dyDescent="0.25">
      <c r="A467" t="s">
        <v>477</v>
      </c>
      <c r="B467" t="s">
        <v>11</v>
      </c>
      <c r="C467">
        <v>5.33</v>
      </c>
      <c r="D467">
        <v>5.3</v>
      </c>
      <c r="E467">
        <v>5.32</v>
      </c>
      <c r="F467">
        <v>5.34</v>
      </c>
      <c r="G467">
        <v>5.65</v>
      </c>
      <c r="H467">
        <v>96</v>
      </c>
      <c r="I467">
        <v>5.25</v>
      </c>
      <c r="J467">
        <v>5.5</v>
      </c>
    </row>
    <row r="468" spans="1:10" x14ac:dyDescent="0.25">
      <c r="A468" t="s">
        <v>478</v>
      </c>
      <c r="B468" t="s">
        <v>11</v>
      </c>
      <c r="C468">
        <v>5.33</v>
      </c>
      <c r="D468">
        <v>5.3</v>
      </c>
      <c r="E468">
        <v>5.32</v>
      </c>
      <c r="F468">
        <v>5.33</v>
      </c>
      <c r="G468">
        <v>5.65</v>
      </c>
      <c r="H468">
        <v>102</v>
      </c>
      <c r="I468">
        <v>5.25</v>
      </c>
      <c r="J468">
        <v>5.5</v>
      </c>
    </row>
    <row r="469" spans="1:10" x14ac:dyDescent="0.25">
      <c r="A469" t="s">
        <v>479</v>
      </c>
      <c r="B469" t="s">
        <v>11</v>
      </c>
      <c r="C469">
        <v>5.33</v>
      </c>
      <c r="D469">
        <v>5.3</v>
      </c>
      <c r="E469">
        <v>5.32</v>
      </c>
      <c r="F469">
        <v>5.33</v>
      </c>
      <c r="G469">
        <v>5.65</v>
      </c>
      <c r="H469">
        <v>103</v>
      </c>
      <c r="I469">
        <v>5.25</v>
      </c>
      <c r="J469">
        <v>5.5</v>
      </c>
    </row>
    <row r="470" spans="1:10" x14ac:dyDescent="0.25">
      <c r="A470" t="s">
        <v>480</v>
      </c>
      <c r="B470" t="s">
        <v>11</v>
      </c>
      <c r="C470">
        <v>5.33</v>
      </c>
      <c r="D470">
        <v>5.3</v>
      </c>
      <c r="E470">
        <v>5.31</v>
      </c>
      <c r="F470">
        <v>5.33</v>
      </c>
      <c r="G470">
        <v>5.65</v>
      </c>
      <c r="H470">
        <v>105</v>
      </c>
      <c r="I470">
        <v>5.25</v>
      </c>
      <c r="J470">
        <v>5.5</v>
      </c>
    </row>
    <row r="471" spans="1:10" x14ac:dyDescent="0.25">
      <c r="A471" t="s">
        <v>481</v>
      </c>
      <c r="B471" t="s">
        <v>11</v>
      </c>
      <c r="C471">
        <v>5.33</v>
      </c>
      <c r="D471">
        <v>5.3</v>
      </c>
      <c r="E471">
        <v>5.32</v>
      </c>
      <c r="F471">
        <v>5.33</v>
      </c>
      <c r="G471">
        <v>5.65</v>
      </c>
      <c r="H471">
        <v>108</v>
      </c>
      <c r="I471">
        <v>5.25</v>
      </c>
      <c r="J471">
        <v>5.5</v>
      </c>
    </row>
    <row r="472" spans="1:10" x14ac:dyDescent="0.25">
      <c r="A472" t="s">
        <v>482</v>
      </c>
      <c r="B472" t="s">
        <v>11</v>
      </c>
      <c r="C472">
        <v>5.33</v>
      </c>
      <c r="D472">
        <v>5.3</v>
      </c>
      <c r="E472">
        <v>5.31</v>
      </c>
      <c r="F472">
        <v>5.33</v>
      </c>
      <c r="G472">
        <v>5.65</v>
      </c>
      <c r="H472">
        <v>111</v>
      </c>
      <c r="I472">
        <v>5.25</v>
      </c>
      <c r="J472">
        <v>5.5</v>
      </c>
    </row>
    <row r="473" spans="1:10" x14ac:dyDescent="0.25">
      <c r="A473" t="s">
        <v>483</v>
      </c>
      <c r="B473" t="s">
        <v>11</v>
      </c>
      <c r="C473">
        <v>5.33</v>
      </c>
      <c r="D473">
        <v>5.3</v>
      </c>
      <c r="E473">
        <v>5.32</v>
      </c>
      <c r="F473">
        <v>5.33</v>
      </c>
      <c r="G473">
        <v>5.65</v>
      </c>
      <c r="H473">
        <v>110</v>
      </c>
      <c r="I473">
        <v>5.25</v>
      </c>
      <c r="J473">
        <v>5.5</v>
      </c>
    </row>
    <row r="474" spans="1:10" x14ac:dyDescent="0.25">
      <c r="A474" t="s">
        <v>484</v>
      </c>
      <c r="B474" t="s">
        <v>11</v>
      </c>
      <c r="C474">
        <v>5.33</v>
      </c>
      <c r="D474">
        <v>5.3</v>
      </c>
      <c r="E474">
        <v>5.32</v>
      </c>
      <c r="F474">
        <v>5.33</v>
      </c>
      <c r="G474">
        <v>5.65</v>
      </c>
      <c r="H474">
        <v>106</v>
      </c>
      <c r="I474">
        <v>5.25</v>
      </c>
      <c r="J474">
        <v>5.5</v>
      </c>
    </row>
    <row r="475" spans="1:10" x14ac:dyDescent="0.25">
      <c r="A475" t="s">
        <v>485</v>
      </c>
      <c r="B475" t="s">
        <v>11</v>
      </c>
      <c r="C475">
        <v>5.33</v>
      </c>
      <c r="D475">
        <v>5.3</v>
      </c>
      <c r="E475">
        <v>5.32</v>
      </c>
      <c r="F475">
        <v>5.33</v>
      </c>
      <c r="G475">
        <v>5.65</v>
      </c>
      <c r="H475">
        <v>112</v>
      </c>
      <c r="I475">
        <v>5.25</v>
      </c>
      <c r="J475">
        <v>5.5</v>
      </c>
    </row>
    <row r="476" spans="1:10" x14ac:dyDescent="0.25">
      <c r="A476" t="s">
        <v>486</v>
      </c>
      <c r="B476" t="s">
        <v>11</v>
      </c>
      <c r="C476">
        <v>5.33</v>
      </c>
      <c r="D476">
        <v>5.3</v>
      </c>
      <c r="E476">
        <v>5.32</v>
      </c>
      <c r="F476">
        <v>5.33</v>
      </c>
      <c r="G476">
        <v>5.65</v>
      </c>
      <c r="H476">
        <v>105</v>
      </c>
      <c r="I476">
        <v>5.25</v>
      </c>
      <c r="J476">
        <v>5.5</v>
      </c>
    </row>
    <row r="477" spans="1:10" x14ac:dyDescent="0.25">
      <c r="A477" t="s">
        <v>487</v>
      </c>
      <c r="B477" t="s">
        <v>11</v>
      </c>
      <c r="C477">
        <v>5.33</v>
      </c>
      <c r="D477">
        <v>5.3</v>
      </c>
      <c r="E477">
        <v>5.32</v>
      </c>
      <c r="F477">
        <v>5.33</v>
      </c>
      <c r="G477">
        <v>5.65</v>
      </c>
      <c r="H477">
        <v>105</v>
      </c>
      <c r="I477">
        <v>5.25</v>
      </c>
      <c r="J477">
        <v>5.5</v>
      </c>
    </row>
    <row r="478" spans="1:10" x14ac:dyDescent="0.25">
      <c r="A478" t="s">
        <v>488</v>
      </c>
      <c r="B478" t="s">
        <v>11</v>
      </c>
      <c r="C478">
        <v>5.33</v>
      </c>
      <c r="D478">
        <v>5.3</v>
      </c>
      <c r="E478">
        <v>5.32</v>
      </c>
      <c r="F478">
        <v>5.33</v>
      </c>
      <c r="G478">
        <v>5.65</v>
      </c>
      <c r="H478">
        <v>108</v>
      </c>
      <c r="I478">
        <v>5.25</v>
      </c>
      <c r="J478">
        <v>5.5</v>
      </c>
    </row>
    <row r="479" spans="1:10" x14ac:dyDescent="0.25">
      <c r="A479" t="s">
        <v>489</v>
      </c>
      <c r="B479" t="s">
        <v>11</v>
      </c>
      <c r="C479">
        <v>5.33</v>
      </c>
      <c r="D479">
        <v>5.3</v>
      </c>
      <c r="E479">
        <v>5.32</v>
      </c>
      <c r="F479">
        <v>5.34</v>
      </c>
      <c r="G479">
        <v>5.65</v>
      </c>
      <c r="H479">
        <v>103</v>
      </c>
      <c r="I479">
        <v>5.25</v>
      </c>
      <c r="J479">
        <v>5.5</v>
      </c>
    </row>
    <row r="480" spans="1:10" x14ac:dyDescent="0.25">
      <c r="A480" t="s">
        <v>490</v>
      </c>
      <c r="B480" t="s">
        <v>11</v>
      </c>
      <c r="C480">
        <v>5.33</v>
      </c>
      <c r="D480">
        <v>5.3</v>
      </c>
      <c r="E480">
        <v>5.32</v>
      </c>
      <c r="F480">
        <v>5.33</v>
      </c>
      <c r="G480">
        <v>5.65</v>
      </c>
      <c r="H480">
        <v>106</v>
      </c>
      <c r="I480">
        <v>5.25</v>
      </c>
      <c r="J480">
        <v>5.5</v>
      </c>
    </row>
    <row r="481" spans="1:10" x14ac:dyDescent="0.25">
      <c r="A481" t="s">
        <v>491</v>
      </c>
      <c r="B481" t="s">
        <v>11</v>
      </c>
      <c r="C481">
        <v>5.33</v>
      </c>
      <c r="D481">
        <v>5.3</v>
      </c>
      <c r="E481">
        <v>5.32</v>
      </c>
      <c r="F481">
        <v>5.33</v>
      </c>
      <c r="G481">
        <v>5.65</v>
      </c>
      <c r="H481">
        <v>105</v>
      </c>
      <c r="I481">
        <v>5.25</v>
      </c>
      <c r="J481">
        <v>5.5</v>
      </c>
    </row>
    <row r="482" spans="1:10" x14ac:dyDescent="0.25">
      <c r="A482" t="s">
        <v>492</v>
      </c>
      <c r="B482" t="s">
        <v>11</v>
      </c>
      <c r="C482">
        <v>5.08</v>
      </c>
      <c r="D482">
        <v>5.05</v>
      </c>
      <c r="E482">
        <v>5.07</v>
      </c>
      <c r="F482">
        <v>5.09</v>
      </c>
      <c r="G482">
        <v>5.4</v>
      </c>
      <c r="H482">
        <v>98</v>
      </c>
      <c r="I482">
        <v>5</v>
      </c>
      <c r="J482">
        <v>5.25</v>
      </c>
    </row>
    <row r="483" spans="1:10" x14ac:dyDescent="0.25">
      <c r="A483" t="s">
        <v>493</v>
      </c>
      <c r="B483" t="s">
        <v>11</v>
      </c>
      <c r="C483">
        <v>5.08</v>
      </c>
      <c r="D483">
        <v>5.05</v>
      </c>
      <c r="E483">
        <v>5.07</v>
      </c>
      <c r="F483">
        <v>5.08</v>
      </c>
      <c r="G483">
        <v>5.4</v>
      </c>
      <c r="H483">
        <v>89</v>
      </c>
      <c r="I483">
        <v>5</v>
      </c>
      <c r="J483">
        <v>5.25</v>
      </c>
    </row>
    <row r="484" spans="1:10" x14ac:dyDescent="0.25">
      <c r="A484" t="s">
        <v>494</v>
      </c>
      <c r="B484" t="s">
        <v>11</v>
      </c>
      <c r="C484">
        <v>5.08</v>
      </c>
      <c r="D484">
        <v>5.05</v>
      </c>
      <c r="E484">
        <v>5.0599999999999996</v>
      </c>
      <c r="F484">
        <v>5.08</v>
      </c>
      <c r="G484">
        <v>5.4</v>
      </c>
      <c r="H484">
        <v>101</v>
      </c>
      <c r="I484">
        <v>5</v>
      </c>
      <c r="J484">
        <v>5.25</v>
      </c>
    </row>
    <row r="485" spans="1:10" x14ac:dyDescent="0.25">
      <c r="A485" t="s">
        <v>495</v>
      </c>
      <c r="B485" t="s">
        <v>11</v>
      </c>
      <c r="C485">
        <v>5.08</v>
      </c>
      <c r="D485">
        <v>5.05</v>
      </c>
      <c r="E485">
        <v>5.0599999999999996</v>
      </c>
      <c r="F485">
        <v>5.08</v>
      </c>
      <c r="G485">
        <v>5.4</v>
      </c>
      <c r="H485">
        <v>110</v>
      </c>
      <c r="I485">
        <v>5</v>
      </c>
      <c r="J485">
        <v>5.25</v>
      </c>
    </row>
    <row r="486" spans="1:10" x14ac:dyDescent="0.25">
      <c r="A486" t="s">
        <v>496</v>
      </c>
      <c r="B486" t="s">
        <v>11</v>
      </c>
      <c r="C486">
        <v>5.08</v>
      </c>
      <c r="D486">
        <v>5.05</v>
      </c>
      <c r="E486">
        <v>5.0599999999999996</v>
      </c>
      <c r="F486">
        <v>5.08</v>
      </c>
      <c r="G486">
        <v>5.4</v>
      </c>
      <c r="H486">
        <v>111</v>
      </c>
      <c r="I486">
        <v>5</v>
      </c>
      <c r="J486">
        <v>5.25</v>
      </c>
    </row>
    <row r="487" spans="1:10" x14ac:dyDescent="0.25">
      <c r="A487" t="s">
        <v>497</v>
      </c>
      <c r="B487" t="s">
        <v>11</v>
      </c>
      <c r="C487">
        <v>5.08</v>
      </c>
      <c r="D487">
        <v>5.05</v>
      </c>
      <c r="E487">
        <v>5.07</v>
      </c>
      <c r="F487">
        <v>5.08</v>
      </c>
      <c r="G487">
        <v>5.4</v>
      </c>
      <c r="H487">
        <v>106</v>
      </c>
      <c r="I487">
        <v>5</v>
      </c>
      <c r="J487">
        <v>5.25</v>
      </c>
    </row>
    <row r="488" spans="1:10" x14ac:dyDescent="0.25">
      <c r="A488" t="s">
        <v>498</v>
      </c>
      <c r="B488" t="s">
        <v>11</v>
      </c>
      <c r="C488">
        <v>5.08</v>
      </c>
      <c r="D488">
        <v>5.05</v>
      </c>
      <c r="E488">
        <v>5.07</v>
      </c>
      <c r="F488">
        <v>5.08</v>
      </c>
      <c r="G488">
        <v>5.4</v>
      </c>
      <c r="H488">
        <v>106</v>
      </c>
      <c r="I488">
        <v>5</v>
      </c>
      <c r="J488">
        <v>5.25</v>
      </c>
    </row>
    <row r="489" spans="1:10" x14ac:dyDescent="0.25">
      <c r="A489" t="s">
        <v>499</v>
      </c>
      <c r="B489" t="s">
        <v>11</v>
      </c>
      <c r="C489">
        <v>5.08</v>
      </c>
      <c r="D489">
        <v>5.05</v>
      </c>
      <c r="E489">
        <v>5.0599999999999996</v>
      </c>
      <c r="F489">
        <v>5.08</v>
      </c>
      <c r="G489">
        <v>5.4</v>
      </c>
      <c r="H489">
        <v>112</v>
      </c>
      <c r="I489">
        <v>5</v>
      </c>
      <c r="J489">
        <v>5.25</v>
      </c>
    </row>
    <row r="490" spans="1:10" x14ac:dyDescent="0.25">
      <c r="A490" t="s">
        <v>500</v>
      </c>
      <c r="B490" t="s">
        <v>11</v>
      </c>
      <c r="C490">
        <v>5.08</v>
      </c>
      <c r="D490">
        <v>5.05</v>
      </c>
      <c r="E490">
        <v>5.0599999999999996</v>
      </c>
      <c r="F490">
        <v>5.08</v>
      </c>
      <c r="G490">
        <v>5.4</v>
      </c>
      <c r="H490">
        <v>115</v>
      </c>
      <c r="I490">
        <v>5</v>
      </c>
      <c r="J490">
        <v>5.25</v>
      </c>
    </row>
    <row r="491" spans="1:10" x14ac:dyDescent="0.25">
      <c r="A491" t="s">
        <v>501</v>
      </c>
      <c r="B491" t="s">
        <v>11</v>
      </c>
      <c r="C491">
        <v>5.08</v>
      </c>
      <c r="D491">
        <v>5.05</v>
      </c>
      <c r="E491">
        <v>5.0599999999999996</v>
      </c>
      <c r="F491">
        <v>5.08</v>
      </c>
      <c r="G491">
        <v>5.4</v>
      </c>
      <c r="H491">
        <v>122</v>
      </c>
      <c r="I491">
        <v>5</v>
      </c>
      <c r="J491">
        <v>5.25</v>
      </c>
    </row>
    <row r="492" spans="1:10" x14ac:dyDescent="0.25">
      <c r="A492" t="s">
        <v>502</v>
      </c>
      <c r="B492" t="s">
        <v>11</v>
      </c>
      <c r="C492">
        <v>5.08</v>
      </c>
      <c r="D492">
        <v>5.05</v>
      </c>
      <c r="E492">
        <v>5.0599999999999996</v>
      </c>
      <c r="F492">
        <v>5.08</v>
      </c>
      <c r="G492">
        <v>5.4</v>
      </c>
      <c r="H492">
        <v>116</v>
      </c>
      <c r="I492">
        <v>5</v>
      </c>
      <c r="J492">
        <v>5.25</v>
      </c>
    </row>
    <row r="493" spans="1:10" x14ac:dyDescent="0.25">
      <c r="A493" t="s">
        <v>503</v>
      </c>
      <c r="B493" t="s">
        <v>11</v>
      </c>
      <c r="C493">
        <v>5.08</v>
      </c>
      <c r="D493">
        <v>5.05</v>
      </c>
      <c r="E493">
        <v>5.0599999999999996</v>
      </c>
      <c r="F493">
        <v>5.08</v>
      </c>
      <c r="G493">
        <v>5.35</v>
      </c>
      <c r="H493">
        <v>121</v>
      </c>
      <c r="I493">
        <v>5</v>
      </c>
      <c r="J493">
        <v>5.25</v>
      </c>
    </row>
    <row r="494" spans="1:10" x14ac:dyDescent="0.25">
      <c r="A494" t="s">
        <v>504</v>
      </c>
      <c r="B494" t="s">
        <v>11</v>
      </c>
      <c r="C494">
        <v>5.07</v>
      </c>
      <c r="D494">
        <v>5.05</v>
      </c>
      <c r="E494">
        <v>5.0599999999999996</v>
      </c>
      <c r="F494">
        <v>5.08</v>
      </c>
      <c r="G494">
        <v>5.3</v>
      </c>
      <c r="H494">
        <v>125</v>
      </c>
      <c r="I494">
        <v>5</v>
      </c>
      <c r="J494">
        <v>5.25</v>
      </c>
    </row>
    <row r="495" spans="1:10" x14ac:dyDescent="0.25">
      <c r="A495" t="s">
        <v>505</v>
      </c>
      <c r="B495" t="s">
        <v>11</v>
      </c>
      <c r="C495">
        <v>5.08</v>
      </c>
      <c r="D495">
        <v>5.05</v>
      </c>
      <c r="E495">
        <v>5.0599999999999996</v>
      </c>
      <c r="F495">
        <v>5.08</v>
      </c>
      <c r="G495">
        <v>5.3</v>
      </c>
      <c r="H495">
        <v>127</v>
      </c>
      <c r="I495">
        <v>5</v>
      </c>
      <c r="J495">
        <v>5.25</v>
      </c>
    </row>
    <row r="496" spans="1:10" x14ac:dyDescent="0.25">
      <c r="A496" t="s">
        <v>506</v>
      </c>
      <c r="B496" t="s">
        <v>11</v>
      </c>
      <c r="C496">
        <v>5.08</v>
      </c>
      <c r="D496">
        <v>5.05</v>
      </c>
      <c r="E496">
        <v>5.0599999999999996</v>
      </c>
      <c r="F496">
        <v>5.08</v>
      </c>
      <c r="G496">
        <v>5.35</v>
      </c>
      <c r="H496">
        <v>119</v>
      </c>
      <c r="I496">
        <v>5</v>
      </c>
      <c r="J496">
        <v>5.25</v>
      </c>
    </row>
    <row r="497" spans="1:10" x14ac:dyDescent="0.25">
      <c r="A497" t="s">
        <v>507</v>
      </c>
      <c r="B497" t="s">
        <v>11</v>
      </c>
      <c r="C497">
        <v>5.08</v>
      </c>
      <c r="D497">
        <v>5.05</v>
      </c>
      <c r="E497">
        <v>5.0599999999999996</v>
      </c>
      <c r="F497">
        <v>5.08</v>
      </c>
      <c r="G497">
        <v>5.3</v>
      </c>
      <c r="H497">
        <v>123</v>
      </c>
      <c r="I497">
        <v>5</v>
      </c>
      <c r="J497">
        <v>5.25</v>
      </c>
    </row>
    <row r="498" spans="1:10" x14ac:dyDescent="0.25">
      <c r="A498" t="s">
        <v>508</v>
      </c>
      <c r="B498" t="s">
        <v>11</v>
      </c>
      <c r="C498">
        <v>5.08</v>
      </c>
      <c r="D498">
        <v>5.05</v>
      </c>
      <c r="E498">
        <v>5.0599999999999996</v>
      </c>
      <c r="F498">
        <v>5.08</v>
      </c>
      <c r="G498">
        <v>5.3</v>
      </c>
      <c r="H498">
        <v>124</v>
      </c>
      <c r="I498">
        <v>5</v>
      </c>
      <c r="J498">
        <v>5.25</v>
      </c>
    </row>
    <row r="499" spans="1:10" x14ac:dyDescent="0.25">
      <c r="A499" t="s">
        <v>509</v>
      </c>
      <c r="B499" t="s">
        <v>11</v>
      </c>
      <c r="C499">
        <v>5.08</v>
      </c>
      <c r="D499">
        <v>5.05</v>
      </c>
      <c r="E499">
        <v>5.07</v>
      </c>
      <c r="F499">
        <v>5.09</v>
      </c>
      <c r="G499">
        <v>5.4</v>
      </c>
      <c r="H499">
        <v>97</v>
      </c>
      <c r="I499">
        <v>5</v>
      </c>
      <c r="J499">
        <v>5.25</v>
      </c>
    </row>
    <row r="500" spans="1:10" x14ac:dyDescent="0.25">
      <c r="A500" t="s">
        <v>510</v>
      </c>
      <c r="B500" t="s">
        <v>11</v>
      </c>
      <c r="C500">
        <v>5.07</v>
      </c>
      <c r="D500">
        <v>5.05</v>
      </c>
      <c r="E500">
        <v>5.0599999999999996</v>
      </c>
      <c r="F500">
        <v>5.08</v>
      </c>
      <c r="G500">
        <v>5.3</v>
      </c>
      <c r="H500">
        <v>135</v>
      </c>
      <c r="I500">
        <v>5</v>
      </c>
      <c r="J500">
        <v>5.25</v>
      </c>
    </row>
    <row r="501" spans="1:10" x14ac:dyDescent="0.25">
      <c r="A501" t="s">
        <v>511</v>
      </c>
      <c r="B501" t="s">
        <v>11</v>
      </c>
      <c r="C501">
        <v>5.07</v>
      </c>
      <c r="D501">
        <v>5.05</v>
      </c>
      <c r="E501">
        <v>5.0599999999999996</v>
      </c>
      <c r="F501">
        <v>5.08</v>
      </c>
      <c r="G501">
        <v>5.3</v>
      </c>
      <c r="H501">
        <v>140</v>
      </c>
      <c r="I501">
        <v>5</v>
      </c>
      <c r="J501">
        <v>5.25</v>
      </c>
    </row>
    <row r="502" spans="1:10" x14ac:dyDescent="0.25">
      <c r="A502" t="s">
        <v>512</v>
      </c>
      <c r="B502" t="s">
        <v>11</v>
      </c>
      <c r="C502">
        <v>5.07</v>
      </c>
      <c r="D502">
        <v>5.05</v>
      </c>
      <c r="E502">
        <v>5.0599999999999996</v>
      </c>
      <c r="F502">
        <v>5.08</v>
      </c>
      <c r="G502">
        <v>5.4</v>
      </c>
      <c r="H502">
        <v>132</v>
      </c>
      <c r="I502">
        <v>5</v>
      </c>
      <c r="J502">
        <v>5.25</v>
      </c>
    </row>
    <row r="503" spans="1:10" x14ac:dyDescent="0.25">
      <c r="A503" t="s">
        <v>513</v>
      </c>
      <c r="B503" t="s">
        <v>11</v>
      </c>
      <c r="C503">
        <v>5.07</v>
      </c>
      <c r="D503">
        <v>5.05</v>
      </c>
      <c r="E503">
        <v>5.0599999999999996</v>
      </c>
      <c r="F503">
        <v>5.08</v>
      </c>
      <c r="G503">
        <v>5.3</v>
      </c>
      <c r="H503">
        <v>138</v>
      </c>
      <c r="I503">
        <v>5</v>
      </c>
      <c r="J503">
        <v>5.25</v>
      </c>
    </row>
    <row r="504" spans="1:10" x14ac:dyDescent="0.25">
      <c r="A504" t="s">
        <v>514</v>
      </c>
      <c r="B504" t="s">
        <v>11</v>
      </c>
      <c r="C504">
        <v>5.07</v>
      </c>
      <c r="D504">
        <v>5.05</v>
      </c>
      <c r="E504">
        <v>5.0599999999999996</v>
      </c>
      <c r="F504">
        <v>5.08</v>
      </c>
      <c r="G504">
        <v>5.35</v>
      </c>
      <c r="H504">
        <v>135</v>
      </c>
      <c r="I504">
        <v>5</v>
      </c>
      <c r="J504">
        <v>5.25</v>
      </c>
    </row>
    <row r="505" spans="1:10" x14ac:dyDescent="0.25">
      <c r="A505" t="s">
        <v>515</v>
      </c>
      <c r="B505" t="s">
        <v>11</v>
      </c>
      <c r="C505">
        <v>5.07</v>
      </c>
      <c r="D505">
        <v>5.05</v>
      </c>
      <c r="E505">
        <v>5.0599999999999996</v>
      </c>
      <c r="F505">
        <v>5.08</v>
      </c>
      <c r="G505">
        <v>5.35</v>
      </c>
      <c r="H505">
        <v>132</v>
      </c>
      <c r="I505">
        <v>5</v>
      </c>
      <c r="J505">
        <v>5.25</v>
      </c>
    </row>
    <row r="506" spans="1:10" x14ac:dyDescent="0.25">
      <c r="A506" t="s">
        <v>516</v>
      </c>
      <c r="B506" t="s">
        <v>11</v>
      </c>
      <c r="C506">
        <v>5.07</v>
      </c>
      <c r="D506">
        <v>5.05</v>
      </c>
      <c r="E506">
        <v>5.0599999999999996</v>
      </c>
      <c r="F506">
        <v>5.08</v>
      </c>
      <c r="G506">
        <v>5.3</v>
      </c>
      <c r="H506">
        <v>130</v>
      </c>
      <c r="I506">
        <v>5</v>
      </c>
      <c r="J506">
        <v>5.25</v>
      </c>
    </row>
    <row r="507" spans="1:10" x14ac:dyDescent="0.25">
      <c r="A507" t="s">
        <v>517</v>
      </c>
      <c r="B507" t="s">
        <v>11</v>
      </c>
      <c r="C507">
        <v>5.07</v>
      </c>
      <c r="D507">
        <v>5.05</v>
      </c>
      <c r="E507">
        <v>5.0599999999999996</v>
      </c>
      <c r="F507">
        <v>5.08</v>
      </c>
      <c r="G507">
        <v>5.3</v>
      </c>
      <c r="H507">
        <v>134</v>
      </c>
      <c r="I507">
        <v>5</v>
      </c>
      <c r="J507">
        <v>5.25</v>
      </c>
    </row>
    <row r="508" spans="1:10" x14ac:dyDescent="0.25">
      <c r="A508" t="s">
        <v>518</v>
      </c>
      <c r="B508" t="s">
        <v>11</v>
      </c>
      <c r="C508">
        <v>5.08</v>
      </c>
      <c r="D508">
        <v>5.05</v>
      </c>
      <c r="E508">
        <v>5.0599999999999996</v>
      </c>
      <c r="F508">
        <v>5.08</v>
      </c>
      <c r="G508">
        <v>5.3</v>
      </c>
      <c r="H508">
        <v>129</v>
      </c>
      <c r="I508">
        <v>5</v>
      </c>
      <c r="J508">
        <v>5.25</v>
      </c>
    </row>
    <row r="509" spans="1:10" x14ac:dyDescent="0.25">
      <c r="A509" t="s">
        <v>519</v>
      </c>
      <c r="B509" t="s">
        <v>11</v>
      </c>
      <c r="C509">
        <v>5.07</v>
      </c>
      <c r="D509">
        <v>5.05</v>
      </c>
      <c r="E509">
        <v>5.0599999999999996</v>
      </c>
      <c r="F509">
        <v>5.08</v>
      </c>
      <c r="G509">
        <v>5.35</v>
      </c>
      <c r="H509">
        <v>128</v>
      </c>
      <c r="I509">
        <v>5</v>
      </c>
      <c r="J509">
        <v>5.25</v>
      </c>
    </row>
    <row r="510" spans="1:10" x14ac:dyDescent="0.25">
      <c r="A510" t="s">
        <v>520</v>
      </c>
      <c r="B510" t="s">
        <v>11</v>
      </c>
      <c r="C510">
        <v>5.08</v>
      </c>
      <c r="D510">
        <v>5.05</v>
      </c>
      <c r="E510">
        <v>5.0599999999999996</v>
      </c>
      <c r="F510">
        <v>5.08</v>
      </c>
      <c r="G510">
        <v>5.35</v>
      </c>
      <c r="H510">
        <v>128</v>
      </c>
      <c r="I510">
        <v>5</v>
      </c>
      <c r="J510">
        <v>5.25</v>
      </c>
    </row>
    <row r="511" spans="1:10" x14ac:dyDescent="0.25">
      <c r="A511" t="s">
        <v>521</v>
      </c>
      <c r="B511" t="s">
        <v>11</v>
      </c>
      <c r="C511">
        <v>5.08</v>
      </c>
      <c r="D511">
        <v>5.05</v>
      </c>
      <c r="E511">
        <v>5.0599999999999996</v>
      </c>
      <c r="F511">
        <v>5.08</v>
      </c>
      <c r="G511">
        <v>5.3</v>
      </c>
      <c r="H511">
        <v>131</v>
      </c>
      <c r="I511">
        <v>5</v>
      </c>
      <c r="J511">
        <v>5.25</v>
      </c>
    </row>
    <row r="512" spans="1:10" x14ac:dyDescent="0.25">
      <c r="A512" t="s">
        <v>522</v>
      </c>
      <c r="B512" t="s">
        <v>11</v>
      </c>
      <c r="C512">
        <v>5.08</v>
      </c>
      <c r="D512">
        <v>5.05</v>
      </c>
      <c r="E512">
        <v>5.0599999999999996</v>
      </c>
      <c r="F512">
        <v>5.08</v>
      </c>
      <c r="G512">
        <v>5.3</v>
      </c>
      <c r="H512">
        <v>134</v>
      </c>
      <c r="I512">
        <v>5</v>
      </c>
      <c r="J512">
        <v>5.25</v>
      </c>
    </row>
    <row r="513" spans="1:10" x14ac:dyDescent="0.25">
      <c r="A513" t="s">
        <v>523</v>
      </c>
      <c r="B513" t="s">
        <v>11</v>
      </c>
      <c r="C513">
        <v>5.08</v>
      </c>
      <c r="D513">
        <v>5.05</v>
      </c>
      <c r="E513">
        <v>5.0599999999999996</v>
      </c>
      <c r="F513">
        <v>5.08</v>
      </c>
      <c r="G513">
        <v>5.3</v>
      </c>
      <c r="H513">
        <v>133</v>
      </c>
      <c r="I513">
        <v>5</v>
      </c>
      <c r="J513">
        <v>5.25</v>
      </c>
    </row>
    <row r="514" spans="1:10" x14ac:dyDescent="0.25">
      <c r="A514" t="s">
        <v>524</v>
      </c>
      <c r="B514" t="s">
        <v>11</v>
      </c>
      <c r="C514">
        <v>5.08</v>
      </c>
      <c r="D514">
        <v>5.05</v>
      </c>
      <c r="E514">
        <v>5.0599999999999996</v>
      </c>
      <c r="F514">
        <v>5.08</v>
      </c>
      <c r="G514">
        <v>5.3</v>
      </c>
      <c r="H514">
        <v>136</v>
      </c>
      <c r="I514">
        <v>5</v>
      </c>
      <c r="J514">
        <v>5.25</v>
      </c>
    </row>
    <row r="515" spans="1:10" x14ac:dyDescent="0.25">
      <c r="A515" t="s">
        <v>525</v>
      </c>
      <c r="B515" t="s">
        <v>11</v>
      </c>
      <c r="C515">
        <v>5.08</v>
      </c>
      <c r="D515">
        <v>5.05</v>
      </c>
      <c r="E515">
        <v>5.0599999999999996</v>
      </c>
      <c r="F515">
        <v>5.08</v>
      </c>
      <c r="G515">
        <v>5.3</v>
      </c>
      <c r="H515">
        <v>137</v>
      </c>
      <c r="I515">
        <v>5</v>
      </c>
      <c r="J515">
        <v>5.25</v>
      </c>
    </row>
    <row r="516" spans="1:10" x14ac:dyDescent="0.25">
      <c r="A516" t="s">
        <v>526</v>
      </c>
      <c r="B516" t="s">
        <v>11</v>
      </c>
      <c r="C516">
        <v>5.08</v>
      </c>
      <c r="D516">
        <v>5.05</v>
      </c>
      <c r="E516">
        <v>5.0599999999999996</v>
      </c>
      <c r="F516">
        <v>5.08</v>
      </c>
      <c r="G516">
        <v>5.3</v>
      </c>
      <c r="H516">
        <v>144</v>
      </c>
      <c r="I516">
        <v>5</v>
      </c>
      <c r="J516">
        <v>5.25</v>
      </c>
    </row>
    <row r="517" spans="1:10" x14ac:dyDescent="0.25">
      <c r="A517" t="s">
        <v>527</v>
      </c>
      <c r="B517" t="s">
        <v>11</v>
      </c>
      <c r="C517">
        <v>5.08</v>
      </c>
      <c r="D517">
        <v>5.05</v>
      </c>
      <c r="E517">
        <v>5.0599999999999996</v>
      </c>
      <c r="F517">
        <v>5.08</v>
      </c>
      <c r="G517">
        <v>5.3</v>
      </c>
      <c r="H517">
        <v>136</v>
      </c>
      <c r="I517">
        <v>5</v>
      </c>
      <c r="J517">
        <v>5.25</v>
      </c>
    </row>
    <row r="518" spans="1:10" x14ac:dyDescent="0.25">
      <c r="A518" t="s">
        <v>528</v>
      </c>
      <c r="B518" t="s">
        <v>11</v>
      </c>
      <c r="C518">
        <v>5.08</v>
      </c>
      <c r="D518">
        <v>5.05</v>
      </c>
      <c r="E518">
        <v>5.0599999999999996</v>
      </c>
      <c r="F518">
        <v>5.08</v>
      </c>
      <c r="G518">
        <v>5.3</v>
      </c>
      <c r="H518">
        <v>141</v>
      </c>
      <c r="I518">
        <v>5</v>
      </c>
      <c r="J518">
        <v>5.25</v>
      </c>
    </row>
    <row r="519" spans="1:10" x14ac:dyDescent="0.25">
      <c r="A519" t="s">
        <v>529</v>
      </c>
      <c r="B519" t="s">
        <v>11</v>
      </c>
      <c r="C519">
        <v>5.08</v>
      </c>
      <c r="D519">
        <v>5.05</v>
      </c>
      <c r="E519">
        <v>5.0599999999999996</v>
      </c>
      <c r="F519">
        <v>5.08</v>
      </c>
      <c r="G519">
        <v>5.35</v>
      </c>
      <c r="H519">
        <v>131</v>
      </c>
      <c r="I519">
        <v>5</v>
      </c>
      <c r="J519">
        <v>5.25</v>
      </c>
    </row>
    <row r="520" spans="1:10" x14ac:dyDescent="0.25">
      <c r="A520" t="s">
        <v>530</v>
      </c>
      <c r="B520" t="s">
        <v>11</v>
      </c>
      <c r="C520">
        <v>5.08</v>
      </c>
      <c r="D520">
        <v>5.05</v>
      </c>
      <c r="E520">
        <v>5.0599999999999996</v>
      </c>
      <c r="F520">
        <v>5.08</v>
      </c>
      <c r="G520">
        <v>5.4</v>
      </c>
      <c r="H520">
        <v>118</v>
      </c>
      <c r="I520">
        <v>5</v>
      </c>
      <c r="J520">
        <v>5.25</v>
      </c>
    </row>
    <row r="521" spans="1:10" x14ac:dyDescent="0.25">
      <c r="A521" t="s">
        <v>531</v>
      </c>
      <c r="B521" t="s">
        <v>11</v>
      </c>
      <c r="C521">
        <v>5.08</v>
      </c>
      <c r="D521">
        <v>5.05</v>
      </c>
      <c r="E521">
        <v>5.0599999999999996</v>
      </c>
      <c r="F521">
        <v>5.08</v>
      </c>
      <c r="G521">
        <v>5.35</v>
      </c>
      <c r="H521">
        <v>127</v>
      </c>
      <c r="I521">
        <v>5</v>
      </c>
      <c r="J521">
        <v>5.25</v>
      </c>
    </row>
    <row r="522" spans="1:10" x14ac:dyDescent="0.25">
      <c r="A522" t="s">
        <v>532</v>
      </c>
      <c r="B522" t="s">
        <v>11</v>
      </c>
      <c r="C522">
        <v>5.08</v>
      </c>
      <c r="D522">
        <v>5.05</v>
      </c>
      <c r="E522">
        <v>5.0599999999999996</v>
      </c>
      <c r="F522">
        <v>5.08</v>
      </c>
      <c r="G522">
        <v>5.35</v>
      </c>
      <c r="H522">
        <v>136</v>
      </c>
      <c r="I522">
        <v>5</v>
      </c>
      <c r="J522">
        <v>5.25</v>
      </c>
    </row>
    <row r="523" spans="1:10" x14ac:dyDescent="0.25">
      <c r="A523" t="s">
        <v>533</v>
      </c>
      <c r="B523" t="s">
        <v>11</v>
      </c>
      <c r="C523">
        <v>5.08</v>
      </c>
      <c r="D523">
        <v>5.05</v>
      </c>
      <c r="E523">
        <v>5.0599999999999996</v>
      </c>
      <c r="F523">
        <v>5.08</v>
      </c>
      <c r="G523">
        <v>5.35</v>
      </c>
      <c r="H523">
        <v>131</v>
      </c>
      <c r="I523">
        <v>5</v>
      </c>
      <c r="J523">
        <v>5.25</v>
      </c>
    </row>
    <row r="524" spans="1:10" x14ac:dyDescent="0.25">
      <c r="A524" t="s">
        <v>534</v>
      </c>
      <c r="B524" t="s">
        <v>11</v>
      </c>
      <c r="C524">
        <v>5.08</v>
      </c>
      <c r="D524">
        <v>5.05</v>
      </c>
      <c r="E524">
        <v>5.0599999999999996</v>
      </c>
      <c r="F524">
        <v>5.08</v>
      </c>
      <c r="G524">
        <v>5.35</v>
      </c>
      <c r="H524">
        <v>126</v>
      </c>
      <c r="I524">
        <v>5</v>
      </c>
      <c r="J524">
        <v>5.25</v>
      </c>
    </row>
    <row r="525" spans="1:10" x14ac:dyDescent="0.25">
      <c r="A525" t="s">
        <v>535</v>
      </c>
      <c r="B525" t="s">
        <v>11</v>
      </c>
      <c r="C525">
        <v>5.08</v>
      </c>
      <c r="D525">
        <v>5.05</v>
      </c>
      <c r="E525">
        <v>5.0599999999999996</v>
      </c>
      <c r="F525">
        <v>5.09</v>
      </c>
      <c r="G525">
        <v>5.35</v>
      </c>
      <c r="H525">
        <v>126</v>
      </c>
      <c r="I525">
        <v>5</v>
      </c>
      <c r="J525">
        <v>5.25</v>
      </c>
    </row>
    <row r="526" spans="1:10" x14ac:dyDescent="0.25">
      <c r="A526" t="s">
        <v>536</v>
      </c>
      <c r="B526" t="s">
        <v>11</v>
      </c>
      <c r="C526">
        <v>5.08</v>
      </c>
      <c r="D526">
        <v>5.05</v>
      </c>
      <c r="E526">
        <v>5.0599999999999996</v>
      </c>
      <c r="F526">
        <v>5.09</v>
      </c>
      <c r="G526">
        <v>5.35</v>
      </c>
      <c r="H526">
        <v>124</v>
      </c>
      <c r="I526">
        <v>5</v>
      </c>
      <c r="J526">
        <v>5.25</v>
      </c>
    </row>
    <row r="527" spans="1:10" x14ac:dyDescent="0.25">
      <c r="A527" t="s">
        <v>537</v>
      </c>
      <c r="B527" t="s">
        <v>11</v>
      </c>
      <c r="C527">
        <v>5.08</v>
      </c>
      <c r="D527">
        <v>5.05</v>
      </c>
      <c r="E527">
        <v>5.0599999999999996</v>
      </c>
      <c r="F527">
        <v>5.08</v>
      </c>
      <c r="G527">
        <v>5.35</v>
      </c>
      <c r="H527">
        <v>132</v>
      </c>
      <c r="I527">
        <v>5</v>
      </c>
      <c r="J527">
        <v>5.25</v>
      </c>
    </row>
    <row r="528" spans="1:10" x14ac:dyDescent="0.25">
      <c r="A528" t="s">
        <v>538</v>
      </c>
      <c r="B528" t="s">
        <v>11</v>
      </c>
      <c r="C528">
        <v>5.08</v>
      </c>
      <c r="D528">
        <v>5.05</v>
      </c>
      <c r="E528">
        <v>5.0599999999999996</v>
      </c>
      <c r="F528">
        <v>5.08</v>
      </c>
      <c r="G528">
        <v>5.35</v>
      </c>
      <c r="H528">
        <v>127</v>
      </c>
      <c r="I528">
        <v>5</v>
      </c>
      <c r="J528">
        <v>5.25</v>
      </c>
    </row>
    <row r="529" spans="1:10" x14ac:dyDescent="0.25">
      <c r="A529" t="s">
        <v>539</v>
      </c>
      <c r="B529" t="s">
        <v>11</v>
      </c>
      <c r="C529">
        <v>5.08</v>
      </c>
      <c r="D529">
        <v>5.05</v>
      </c>
      <c r="E529">
        <v>5.07</v>
      </c>
      <c r="F529">
        <v>5.08</v>
      </c>
      <c r="G529">
        <v>5.35</v>
      </c>
      <c r="H529">
        <v>130</v>
      </c>
      <c r="I529">
        <v>5</v>
      </c>
      <c r="J529">
        <v>5.25</v>
      </c>
    </row>
    <row r="530" spans="1:10" x14ac:dyDescent="0.25">
      <c r="A530" t="s">
        <v>540</v>
      </c>
      <c r="B530" t="s">
        <v>11</v>
      </c>
      <c r="C530">
        <v>5.08</v>
      </c>
      <c r="D530">
        <v>5.05</v>
      </c>
      <c r="E530">
        <v>5.07</v>
      </c>
      <c r="F530">
        <v>5.08</v>
      </c>
      <c r="G530">
        <v>5.35</v>
      </c>
      <c r="H530">
        <v>124</v>
      </c>
      <c r="I530">
        <v>5</v>
      </c>
      <c r="J530">
        <v>5.25</v>
      </c>
    </row>
    <row r="531" spans="1:10" x14ac:dyDescent="0.25">
      <c r="A531" t="s">
        <v>541</v>
      </c>
      <c r="B531" t="s">
        <v>11</v>
      </c>
      <c r="C531">
        <v>5.08</v>
      </c>
      <c r="D531">
        <v>5.05</v>
      </c>
      <c r="E531">
        <v>5.07</v>
      </c>
      <c r="F531">
        <v>5.08</v>
      </c>
      <c r="G531">
        <v>5.35</v>
      </c>
      <c r="H531">
        <v>126</v>
      </c>
      <c r="I531">
        <v>5</v>
      </c>
      <c r="J531">
        <v>5.25</v>
      </c>
    </row>
    <row r="532" spans="1:10" x14ac:dyDescent="0.25">
      <c r="A532" t="s">
        <v>542</v>
      </c>
      <c r="B532" t="s">
        <v>11</v>
      </c>
      <c r="C532">
        <v>5.08</v>
      </c>
      <c r="D532">
        <v>5.05</v>
      </c>
      <c r="E532">
        <v>5.07</v>
      </c>
      <c r="F532">
        <v>5.09</v>
      </c>
      <c r="G532">
        <v>5.35</v>
      </c>
      <c r="H532">
        <v>124</v>
      </c>
      <c r="I532">
        <v>5</v>
      </c>
      <c r="J532">
        <v>5.25</v>
      </c>
    </row>
    <row r="533" spans="1:10" x14ac:dyDescent="0.25">
      <c r="A533" t="s">
        <v>543</v>
      </c>
      <c r="B533" t="s">
        <v>11</v>
      </c>
      <c r="C533">
        <v>5.08</v>
      </c>
      <c r="D533">
        <v>5.05</v>
      </c>
      <c r="E533">
        <v>5.07</v>
      </c>
      <c r="F533">
        <v>5.09</v>
      </c>
      <c r="G533">
        <v>5.4</v>
      </c>
      <c r="H533">
        <v>117</v>
      </c>
      <c r="I533">
        <v>5</v>
      </c>
      <c r="J533">
        <v>5.25</v>
      </c>
    </row>
    <row r="534" spans="1:10" x14ac:dyDescent="0.25">
      <c r="A534" t="s">
        <v>544</v>
      </c>
      <c r="B534" t="s">
        <v>11</v>
      </c>
      <c r="C534">
        <v>5.08</v>
      </c>
      <c r="D534">
        <v>5.05</v>
      </c>
      <c r="E534">
        <v>5.07</v>
      </c>
      <c r="F534">
        <v>5.08</v>
      </c>
      <c r="G534">
        <v>5.4</v>
      </c>
      <c r="H534">
        <v>120</v>
      </c>
      <c r="I534">
        <v>5</v>
      </c>
      <c r="J534">
        <v>5.25</v>
      </c>
    </row>
    <row r="535" spans="1:10" x14ac:dyDescent="0.25">
      <c r="A535" t="s">
        <v>545</v>
      </c>
      <c r="B535" t="s">
        <v>11</v>
      </c>
      <c r="C535">
        <v>5.08</v>
      </c>
      <c r="D535">
        <v>5.05</v>
      </c>
      <c r="E535">
        <v>5.07</v>
      </c>
      <c r="F535">
        <v>5.09</v>
      </c>
      <c r="G535">
        <v>5.4</v>
      </c>
      <c r="H535">
        <v>112</v>
      </c>
      <c r="I535">
        <v>5</v>
      </c>
      <c r="J535">
        <v>5.25</v>
      </c>
    </row>
    <row r="536" spans="1:10" x14ac:dyDescent="0.25">
      <c r="A536" t="s">
        <v>546</v>
      </c>
      <c r="B536" t="s">
        <v>11</v>
      </c>
      <c r="C536">
        <v>5.08</v>
      </c>
      <c r="D536">
        <v>5.05</v>
      </c>
      <c r="E536">
        <v>5.07</v>
      </c>
      <c r="F536">
        <v>5.09</v>
      </c>
      <c r="G536">
        <v>5.4</v>
      </c>
      <c r="H536">
        <v>111</v>
      </c>
      <c r="I536">
        <v>5</v>
      </c>
      <c r="J536">
        <v>5.25</v>
      </c>
    </row>
    <row r="537" spans="1:10" x14ac:dyDescent="0.25">
      <c r="A537" t="s">
        <v>547</v>
      </c>
      <c r="B537" t="s">
        <v>11</v>
      </c>
      <c r="C537">
        <v>5.08</v>
      </c>
      <c r="D537">
        <v>5.05</v>
      </c>
      <c r="E537">
        <v>5.07</v>
      </c>
      <c r="F537">
        <v>5.09</v>
      </c>
      <c r="G537">
        <v>5.4</v>
      </c>
      <c r="H537">
        <v>112</v>
      </c>
      <c r="I537">
        <v>5</v>
      </c>
      <c r="J537">
        <v>5.25</v>
      </c>
    </row>
    <row r="538" spans="1:10" x14ac:dyDescent="0.25">
      <c r="A538" t="s">
        <v>548</v>
      </c>
      <c r="B538" t="s">
        <v>11</v>
      </c>
      <c r="C538">
        <v>5.08</v>
      </c>
      <c r="D538">
        <v>5.05</v>
      </c>
      <c r="E538">
        <v>5.0599999999999996</v>
      </c>
      <c r="F538">
        <v>5.09</v>
      </c>
      <c r="G538">
        <v>5.4</v>
      </c>
      <c r="H538">
        <v>114</v>
      </c>
      <c r="I538">
        <v>5</v>
      </c>
      <c r="J538">
        <v>5.25</v>
      </c>
    </row>
    <row r="539" spans="1:10" x14ac:dyDescent="0.25">
      <c r="A539" t="s">
        <v>549</v>
      </c>
      <c r="B539" t="s">
        <v>11</v>
      </c>
      <c r="C539">
        <v>4.83</v>
      </c>
      <c r="D539">
        <v>4.8</v>
      </c>
      <c r="E539">
        <v>4.82</v>
      </c>
      <c r="F539">
        <v>4.84</v>
      </c>
      <c r="G539">
        <v>5.15</v>
      </c>
      <c r="H539">
        <v>115</v>
      </c>
      <c r="I539">
        <v>4.75</v>
      </c>
      <c r="J539">
        <v>5</v>
      </c>
    </row>
    <row r="540" spans="1:10" x14ac:dyDescent="0.25">
      <c r="A540" t="s">
        <v>550</v>
      </c>
      <c r="B540" t="s">
        <v>11</v>
      </c>
      <c r="C540">
        <v>4.83</v>
      </c>
      <c r="D540">
        <v>4.8</v>
      </c>
      <c r="E540">
        <v>4.8099999999999996</v>
      </c>
      <c r="F540">
        <v>4.84</v>
      </c>
      <c r="G540">
        <v>5.15</v>
      </c>
      <c r="H540">
        <v>118</v>
      </c>
      <c r="I540">
        <v>4.75</v>
      </c>
      <c r="J540">
        <v>5</v>
      </c>
    </row>
    <row r="541" spans="1:10" x14ac:dyDescent="0.25">
      <c r="A541" t="s">
        <v>551</v>
      </c>
      <c r="B541" t="s">
        <v>11</v>
      </c>
      <c r="C541">
        <v>4.83</v>
      </c>
      <c r="D541">
        <v>4.8</v>
      </c>
      <c r="E541">
        <v>4.8099999999999996</v>
      </c>
      <c r="F541">
        <v>4.84</v>
      </c>
      <c r="G541">
        <v>5.15</v>
      </c>
      <c r="H541">
        <v>117</v>
      </c>
      <c r="I541">
        <v>4.75</v>
      </c>
      <c r="J541">
        <v>5</v>
      </c>
    </row>
    <row r="542" spans="1:10" x14ac:dyDescent="0.25">
      <c r="A542" t="s">
        <v>552</v>
      </c>
      <c r="B542" t="s">
        <v>11</v>
      </c>
      <c r="C542">
        <v>4.83</v>
      </c>
      <c r="D542">
        <v>4.8</v>
      </c>
      <c r="E542">
        <v>4.82</v>
      </c>
      <c r="F542">
        <v>4.84</v>
      </c>
      <c r="G542">
        <v>5.15</v>
      </c>
      <c r="H542">
        <v>113</v>
      </c>
      <c r="I542">
        <v>4.75</v>
      </c>
      <c r="J542">
        <v>5</v>
      </c>
    </row>
    <row r="543" spans="1:10" x14ac:dyDescent="0.25">
      <c r="A543" t="s">
        <v>553</v>
      </c>
      <c r="B543" t="s">
        <v>11</v>
      </c>
      <c r="C543">
        <v>4.83</v>
      </c>
      <c r="D543">
        <v>4.8</v>
      </c>
      <c r="E543">
        <v>4.8099999999999996</v>
      </c>
      <c r="F543">
        <v>4.84</v>
      </c>
      <c r="G543">
        <v>5.15</v>
      </c>
      <c r="H543">
        <v>119</v>
      </c>
      <c r="I543">
        <v>4.75</v>
      </c>
      <c r="J543">
        <v>5</v>
      </c>
    </row>
    <row r="544" spans="1:10" x14ac:dyDescent="0.25">
      <c r="A544" t="s">
        <v>554</v>
      </c>
      <c r="B544" t="s">
        <v>11</v>
      </c>
      <c r="C544">
        <v>4.83</v>
      </c>
      <c r="D544">
        <v>4.8</v>
      </c>
      <c r="E544">
        <v>4.82</v>
      </c>
      <c r="F544">
        <v>4.84</v>
      </c>
      <c r="G544">
        <v>5.15</v>
      </c>
      <c r="H544">
        <v>115</v>
      </c>
      <c r="I544">
        <v>4.75</v>
      </c>
      <c r="J544">
        <v>5</v>
      </c>
    </row>
    <row r="545" spans="1:10" x14ac:dyDescent="0.25">
      <c r="A545" t="s">
        <v>555</v>
      </c>
      <c r="B545" t="s">
        <v>11</v>
      </c>
      <c r="C545">
        <v>4.83</v>
      </c>
      <c r="D545">
        <v>4.8</v>
      </c>
      <c r="E545">
        <v>4.82</v>
      </c>
      <c r="F545">
        <v>4.84</v>
      </c>
      <c r="G545">
        <v>5.15</v>
      </c>
      <c r="H545">
        <v>112</v>
      </c>
      <c r="I545">
        <v>4.75</v>
      </c>
      <c r="J545">
        <v>5</v>
      </c>
    </row>
    <row r="546" spans="1:10" x14ac:dyDescent="0.25">
      <c r="A546" t="s">
        <v>556</v>
      </c>
      <c r="B546" t="s">
        <v>11</v>
      </c>
      <c r="C546">
        <v>4.83</v>
      </c>
      <c r="D546">
        <v>4.8</v>
      </c>
      <c r="E546">
        <v>4.8099999999999996</v>
      </c>
      <c r="F546">
        <v>4.84</v>
      </c>
      <c r="G546">
        <v>5.15</v>
      </c>
      <c r="H546">
        <v>110</v>
      </c>
      <c r="I546">
        <v>4.75</v>
      </c>
      <c r="J546">
        <v>5</v>
      </c>
    </row>
    <row r="547" spans="1:10" x14ac:dyDescent="0.25">
      <c r="A547" t="s">
        <v>557</v>
      </c>
      <c r="B547" t="s">
        <v>11</v>
      </c>
      <c r="C547">
        <v>4.83</v>
      </c>
      <c r="D547">
        <v>4.8</v>
      </c>
      <c r="E547">
        <v>4.82</v>
      </c>
      <c r="F547">
        <v>4.84</v>
      </c>
      <c r="G547">
        <v>5.15</v>
      </c>
      <c r="H547">
        <v>114</v>
      </c>
      <c r="I547">
        <v>4.75</v>
      </c>
      <c r="J547">
        <v>5</v>
      </c>
    </row>
    <row r="548" spans="1:10" x14ac:dyDescent="0.25">
      <c r="A548" t="s">
        <v>558</v>
      </c>
      <c r="B548" t="s">
        <v>11</v>
      </c>
      <c r="C548">
        <v>4.83</v>
      </c>
      <c r="D548">
        <v>4.8</v>
      </c>
      <c r="E548">
        <v>4.82</v>
      </c>
      <c r="F548">
        <v>4.84</v>
      </c>
      <c r="G548">
        <v>5.15</v>
      </c>
      <c r="H548">
        <v>115</v>
      </c>
      <c r="I548">
        <v>4.75</v>
      </c>
      <c r="J548">
        <v>5</v>
      </c>
    </row>
    <row r="549" spans="1:10" x14ac:dyDescent="0.25">
      <c r="A549" t="s">
        <v>559</v>
      </c>
      <c r="B549" t="s">
        <v>11</v>
      </c>
      <c r="C549">
        <v>4.83</v>
      </c>
      <c r="D549">
        <v>4.8</v>
      </c>
      <c r="E549">
        <v>4.82</v>
      </c>
      <c r="F549">
        <v>4.84</v>
      </c>
      <c r="G549">
        <v>5.15</v>
      </c>
      <c r="H549">
        <v>109</v>
      </c>
      <c r="I549">
        <v>4.75</v>
      </c>
      <c r="J549">
        <v>5</v>
      </c>
    </row>
    <row r="550" spans="1:10" x14ac:dyDescent="0.25">
      <c r="A550" t="s">
        <v>560</v>
      </c>
      <c r="B550" t="s">
        <v>11</v>
      </c>
      <c r="C550">
        <v>4.83</v>
      </c>
      <c r="D550">
        <v>4.8</v>
      </c>
      <c r="E550">
        <v>4.82</v>
      </c>
      <c r="F550">
        <v>4.84</v>
      </c>
      <c r="G550">
        <v>5.15</v>
      </c>
      <c r="H550">
        <v>112</v>
      </c>
      <c r="I550">
        <v>4.75</v>
      </c>
      <c r="J550">
        <v>5</v>
      </c>
    </row>
    <row r="551" spans="1:10" x14ac:dyDescent="0.25">
      <c r="A551" t="s">
        <v>561</v>
      </c>
      <c r="B551" t="s">
        <v>11</v>
      </c>
      <c r="C551">
        <v>4.83</v>
      </c>
      <c r="D551">
        <v>4.8</v>
      </c>
      <c r="E551">
        <v>4.82</v>
      </c>
      <c r="F551">
        <v>4.84</v>
      </c>
      <c r="G551">
        <v>5.15</v>
      </c>
      <c r="H551">
        <v>106</v>
      </c>
      <c r="I551">
        <v>4.75</v>
      </c>
      <c r="J551">
        <v>5</v>
      </c>
    </row>
    <row r="552" spans="1:10" x14ac:dyDescent="0.25">
      <c r="A552" t="s">
        <v>562</v>
      </c>
      <c r="B552" t="s">
        <v>11</v>
      </c>
      <c r="C552">
        <v>4.83</v>
      </c>
      <c r="D552">
        <v>4.8</v>
      </c>
      <c r="E552">
        <v>4.82</v>
      </c>
      <c r="F552">
        <v>4.84</v>
      </c>
      <c r="G552">
        <v>5.15</v>
      </c>
      <c r="H552">
        <v>113</v>
      </c>
      <c r="I552">
        <v>4.75</v>
      </c>
      <c r="J552">
        <v>5</v>
      </c>
    </row>
    <row r="553" spans="1:10" x14ac:dyDescent="0.25">
      <c r="A553" t="s">
        <v>563</v>
      </c>
      <c r="B553" t="s">
        <v>11</v>
      </c>
      <c r="C553">
        <v>4.83</v>
      </c>
      <c r="D553">
        <v>4.8</v>
      </c>
      <c r="E553">
        <v>4.82</v>
      </c>
      <c r="F553">
        <v>4.84</v>
      </c>
      <c r="G553">
        <v>5.15</v>
      </c>
      <c r="H553">
        <v>109</v>
      </c>
      <c r="I553">
        <v>4.75</v>
      </c>
      <c r="J553">
        <v>5</v>
      </c>
    </row>
    <row r="554" spans="1:10" x14ac:dyDescent="0.25">
      <c r="A554" t="s">
        <v>564</v>
      </c>
      <c r="B554" t="s">
        <v>11</v>
      </c>
      <c r="C554">
        <v>4.83</v>
      </c>
      <c r="D554">
        <v>4.8</v>
      </c>
      <c r="E554">
        <v>4.82</v>
      </c>
      <c r="F554">
        <v>4.84</v>
      </c>
      <c r="G554">
        <v>5.15</v>
      </c>
      <c r="H554">
        <v>114</v>
      </c>
      <c r="I554">
        <v>4.75</v>
      </c>
      <c r="J554">
        <v>5</v>
      </c>
    </row>
    <row r="555" spans="1:10" x14ac:dyDescent="0.25">
      <c r="A555" t="s">
        <v>565</v>
      </c>
      <c r="B555" t="s">
        <v>11</v>
      </c>
      <c r="C555">
        <v>4.83</v>
      </c>
      <c r="D555">
        <v>4.8</v>
      </c>
      <c r="E555">
        <v>4.82</v>
      </c>
      <c r="F555">
        <v>4.84</v>
      </c>
      <c r="G555">
        <v>5.15</v>
      </c>
      <c r="H555">
        <v>108</v>
      </c>
      <c r="I555">
        <v>4.75</v>
      </c>
      <c r="J555">
        <v>5</v>
      </c>
    </row>
    <row r="556" spans="1:10" x14ac:dyDescent="0.25">
      <c r="A556" t="s">
        <v>566</v>
      </c>
      <c r="B556" t="s">
        <v>11</v>
      </c>
      <c r="C556">
        <v>4.83</v>
      </c>
      <c r="D556">
        <v>4.8</v>
      </c>
      <c r="E556">
        <v>4.82</v>
      </c>
      <c r="F556">
        <v>4.84</v>
      </c>
      <c r="G556">
        <v>5.15</v>
      </c>
      <c r="H556">
        <v>106</v>
      </c>
      <c r="I556">
        <v>4.75</v>
      </c>
      <c r="J556">
        <v>5</v>
      </c>
    </row>
    <row r="557" spans="1:10" x14ac:dyDescent="0.25">
      <c r="A557" t="s">
        <v>567</v>
      </c>
      <c r="B557" t="s">
        <v>11</v>
      </c>
      <c r="C557">
        <v>4.83</v>
      </c>
      <c r="D557">
        <v>4.8</v>
      </c>
      <c r="E557">
        <v>4.82</v>
      </c>
      <c r="F557">
        <v>4.84</v>
      </c>
      <c r="G557">
        <v>5.15</v>
      </c>
      <c r="H557">
        <v>100</v>
      </c>
      <c r="I557">
        <v>4.75</v>
      </c>
      <c r="J557">
        <v>5</v>
      </c>
    </row>
    <row r="558" spans="1:10" x14ac:dyDescent="0.25">
      <c r="A558" t="s">
        <v>568</v>
      </c>
      <c r="B558" t="s">
        <v>11</v>
      </c>
      <c r="C558">
        <v>4.83</v>
      </c>
      <c r="D558">
        <v>4.8</v>
      </c>
      <c r="E558">
        <v>4.82</v>
      </c>
      <c r="F558">
        <v>4.84</v>
      </c>
      <c r="G558">
        <v>5.15</v>
      </c>
      <c r="H558">
        <v>98</v>
      </c>
      <c r="I558">
        <v>4.75</v>
      </c>
      <c r="J558">
        <v>5</v>
      </c>
    </row>
    <row r="559" spans="1:10" x14ac:dyDescent="0.25">
      <c r="A559" t="s">
        <v>569</v>
      </c>
      <c r="B559" t="s">
        <v>11</v>
      </c>
      <c r="C559">
        <v>4.83</v>
      </c>
      <c r="D559">
        <v>4.8</v>
      </c>
      <c r="E559">
        <v>4.82</v>
      </c>
      <c r="F559">
        <v>4.84</v>
      </c>
      <c r="G559">
        <v>5.15</v>
      </c>
      <c r="H559">
        <v>102</v>
      </c>
      <c r="I559">
        <v>4.75</v>
      </c>
      <c r="J559">
        <v>5</v>
      </c>
    </row>
    <row r="560" spans="1:10" x14ac:dyDescent="0.25">
      <c r="A560" t="s">
        <v>570</v>
      </c>
      <c r="B560" t="s">
        <v>11</v>
      </c>
      <c r="C560">
        <v>4.83</v>
      </c>
      <c r="D560">
        <v>4.8</v>
      </c>
      <c r="E560">
        <v>4.82</v>
      </c>
      <c r="F560">
        <v>4.84</v>
      </c>
      <c r="G560">
        <v>5.15</v>
      </c>
      <c r="H560">
        <v>103</v>
      </c>
      <c r="I560">
        <v>4.75</v>
      </c>
      <c r="J560">
        <v>5</v>
      </c>
    </row>
    <row r="561" spans="1:10" x14ac:dyDescent="0.25">
      <c r="A561" t="s">
        <v>571</v>
      </c>
      <c r="B561" t="s">
        <v>11</v>
      </c>
      <c r="C561">
        <v>4.83</v>
      </c>
      <c r="D561">
        <v>4.8</v>
      </c>
      <c r="E561">
        <v>4.82</v>
      </c>
      <c r="F561">
        <v>4.84</v>
      </c>
      <c r="G561">
        <v>5.15</v>
      </c>
      <c r="H561">
        <v>105</v>
      </c>
      <c r="I561">
        <v>4.75</v>
      </c>
      <c r="J561">
        <v>5</v>
      </c>
    </row>
    <row r="562" spans="1:10" x14ac:dyDescent="0.25">
      <c r="A562" t="s">
        <v>572</v>
      </c>
      <c r="B562" t="s">
        <v>11</v>
      </c>
      <c r="C562">
        <v>4.83</v>
      </c>
      <c r="D562">
        <v>4.8</v>
      </c>
      <c r="E562">
        <v>4.82</v>
      </c>
      <c r="F562">
        <v>4.84</v>
      </c>
      <c r="G562">
        <v>5.15</v>
      </c>
      <c r="H562">
        <v>86</v>
      </c>
      <c r="I562">
        <v>4.75</v>
      </c>
      <c r="J562">
        <v>5</v>
      </c>
    </row>
    <row r="563" spans="1:10" x14ac:dyDescent="0.25">
      <c r="A563" t="s">
        <v>573</v>
      </c>
      <c r="B563" t="s">
        <v>11</v>
      </c>
      <c r="C563">
        <v>4.83</v>
      </c>
      <c r="D563">
        <v>4.8</v>
      </c>
      <c r="E563">
        <v>4.82</v>
      </c>
      <c r="F563">
        <v>4.84</v>
      </c>
      <c r="G563">
        <v>5.15</v>
      </c>
      <c r="H563">
        <v>95</v>
      </c>
      <c r="I563">
        <v>4.75</v>
      </c>
      <c r="J563">
        <v>5</v>
      </c>
    </row>
    <row r="564" spans="1:10" x14ac:dyDescent="0.25">
      <c r="A564" t="s">
        <v>574</v>
      </c>
      <c r="B564" t="s">
        <v>11</v>
      </c>
      <c r="C564">
        <v>4.83</v>
      </c>
      <c r="D564">
        <v>4.8</v>
      </c>
      <c r="E564">
        <v>4.83</v>
      </c>
      <c r="F564">
        <v>4.84</v>
      </c>
      <c r="G564">
        <v>5.15</v>
      </c>
      <c r="H564">
        <v>97</v>
      </c>
      <c r="I564">
        <v>4.75</v>
      </c>
      <c r="J564">
        <v>5</v>
      </c>
    </row>
    <row r="565" spans="1:10" x14ac:dyDescent="0.25">
      <c r="A565" t="s">
        <v>575</v>
      </c>
      <c r="B565" t="s">
        <v>11</v>
      </c>
      <c r="C565">
        <v>4.83</v>
      </c>
      <c r="D565">
        <v>4.8</v>
      </c>
      <c r="E565">
        <v>4.83</v>
      </c>
      <c r="F565">
        <v>4.84</v>
      </c>
      <c r="G565">
        <v>5.15</v>
      </c>
      <c r="H565">
        <v>98</v>
      </c>
      <c r="I565">
        <v>4.75</v>
      </c>
      <c r="J565">
        <v>5</v>
      </c>
    </row>
    <row r="566" spans="1:10" x14ac:dyDescent="0.25">
      <c r="A566" t="s">
        <v>576</v>
      </c>
      <c r="B566" t="s">
        <v>11</v>
      </c>
      <c r="C566">
        <v>4.83</v>
      </c>
      <c r="D566">
        <v>4.8</v>
      </c>
      <c r="E566">
        <v>4.83</v>
      </c>
      <c r="F566">
        <v>4.84</v>
      </c>
      <c r="G566">
        <v>5.15</v>
      </c>
      <c r="H566">
        <v>92</v>
      </c>
      <c r="I566">
        <v>4.75</v>
      </c>
      <c r="J566">
        <v>5</v>
      </c>
    </row>
    <row r="567" spans="1:10" x14ac:dyDescent="0.25">
      <c r="A567" t="s">
        <v>577</v>
      </c>
      <c r="B567" t="s">
        <v>11</v>
      </c>
      <c r="C567">
        <v>4.83</v>
      </c>
      <c r="D567">
        <v>4.8</v>
      </c>
      <c r="E567">
        <v>4.83</v>
      </c>
      <c r="F567">
        <v>4.84</v>
      </c>
      <c r="G567">
        <v>5.15</v>
      </c>
      <c r="H567">
        <v>92</v>
      </c>
      <c r="I567">
        <v>4.75</v>
      </c>
      <c r="J567">
        <v>5</v>
      </c>
    </row>
    <row r="568" spans="1:10" x14ac:dyDescent="0.25">
      <c r="A568" t="s">
        <v>578</v>
      </c>
      <c r="B568" t="s">
        <v>11</v>
      </c>
      <c r="C568">
        <v>4.83</v>
      </c>
      <c r="D568">
        <v>4.8</v>
      </c>
      <c r="E568">
        <v>4.83</v>
      </c>
      <c r="F568">
        <v>4.84</v>
      </c>
      <c r="G568">
        <v>5.15</v>
      </c>
      <c r="H568">
        <v>92</v>
      </c>
      <c r="I568">
        <v>4.75</v>
      </c>
      <c r="J568">
        <v>5</v>
      </c>
    </row>
    <row r="569" spans="1:10" x14ac:dyDescent="0.25">
      <c r="A569" t="s">
        <v>579</v>
      </c>
      <c r="B569" t="s">
        <v>11</v>
      </c>
      <c r="C569">
        <v>4.58</v>
      </c>
      <c r="D569">
        <v>4.55</v>
      </c>
      <c r="E569">
        <v>4.58</v>
      </c>
      <c r="F569">
        <v>4.59</v>
      </c>
      <c r="G569">
        <v>4.9000000000000004</v>
      </c>
      <c r="H569">
        <v>100</v>
      </c>
      <c r="I569">
        <v>4.5</v>
      </c>
      <c r="J569">
        <v>4.75</v>
      </c>
    </row>
    <row r="570" spans="1:10" x14ac:dyDescent="0.25">
      <c r="A570" t="s">
        <v>580</v>
      </c>
      <c r="B570" t="s">
        <v>11</v>
      </c>
      <c r="C570">
        <v>4.58</v>
      </c>
      <c r="D570">
        <v>4.55</v>
      </c>
      <c r="E570">
        <v>4.58</v>
      </c>
      <c r="F570">
        <v>4.59</v>
      </c>
      <c r="G570">
        <v>4.9000000000000004</v>
      </c>
      <c r="H570">
        <v>92</v>
      </c>
      <c r="I570">
        <v>4.5</v>
      </c>
      <c r="J570">
        <v>4.75</v>
      </c>
    </row>
    <row r="571" spans="1:10" x14ac:dyDescent="0.25">
      <c r="A571" t="s">
        <v>581</v>
      </c>
      <c r="B571" t="s">
        <v>11</v>
      </c>
      <c r="C571">
        <v>4.58</v>
      </c>
      <c r="D571">
        <v>4.55</v>
      </c>
      <c r="E571">
        <v>4.58</v>
      </c>
      <c r="F571">
        <v>4.59</v>
      </c>
      <c r="G571">
        <v>4.9000000000000004</v>
      </c>
      <c r="H571">
        <v>92</v>
      </c>
      <c r="I571">
        <v>4.5</v>
      </c>
      <c r="J571">
        <v>4.75</v>
      </c>
    </row>
    <row r="572" spans="1:10" x14ac:dyDescent="0.25">
      <c r="A572" t="s">
        <v>582</v>
      </c>
      <c r="B572" t="s">
        <v>11</v>
      </c>
      <c r="C572">
        <v>4.58</v>
      </c>
      <c r="D572">
        <v>4.55</v>
      </c>
      <c r="E572">
        <v>4.58</v>
      </c>
      <c r="F572">
        <v>4.59</v>
      </c>
      <c r="G572">
        <v>4.9000000000000004</v>
      </c>
      <c r="H572">
        <v>85</v>
      </c>
      <c r="I572">
        <v>4.5</v>
      </c>
      <c r="J572">
        <v>4.75</v>
      </c>
    </row>
    <row r="573" spans="1:10" x14ac:dyDescent="0.25">
      <c r="A573" t="s">
        <v>583</v>
      </c>
      <c r="B573" t="s">
        <v>11</v>
      </c>
      <c r="C573">
        <v>4.58</v>
      </c>
      <c r="D573">
        <v>4.55</v>
      </c>
      <c r="E573">
        <v>4.58</v>
      </c>
      <c r="F573">
        <v>4.59</v>
      </c>
      <c r="G573">
        <v>4.9000000000000004</v>
      </c>
      <c r="H573">
        <v>83</v>
      </c>
      <c r="I573">
        <v>4.5</v>
      </c>
      <c r="J573">
        <v>4.75</v>
      </c>
    </row>
    <row r="574" spans="1:10" x14ac:dyDescent="0.25">
      <c r="A574" t="s">
        <v>584</v>
      </c>
      <c r="B574" t="s">
        <v>11</v>
      </c>
      <c r="C574">
        <v>4.58</v>
      </c>
      <c r="D574">
        <v>4.55</v>
      </c>
      <c r="E574">
        <v>4.58</v>
      </c>
      <c r="F574">
        <v>4.59</v>
      </c>
      <c r="G574">
        <v>4.9000000000000004</v>
      </c>
      <c r="H574">
        <v>89</v>
      </c>
      <c r="I574">
        <v>4.5</v>
      </c>
      <c r="J574">
        <v>4.75</v>
      </c>
    </row>
    <row r="575" spans="1:10" x14ac:dyDescent="0.25">
      <c r="A575" t="s">
        <v>585</v>
      </c>
      <c r="B575" t="s">
        <v>11</v>
      </c>
      <c r="C575">
        <v>4.58</v>
      </c>
      <c r="D575">
        <v>4.55</v>
      </c>
      <c r="E575">
        <v>4.58</v>
      </c>
      <c r="F575">
        <v>4.59</v>
      </c>
      <c r="G575">
        <v>4.9000000000000004</v>
      </c>
      <c r="H575">
        <v>79</v>
      </c>
      <c r="I575">
        <v>4.5</v>
      </c>
      <c r="J575">
        <v>4.75</v>
      </c>
    </row>
    <row r="576" spans="1:10" x14ac:dyDescent="0.25">
      <c r="A576" t="s">
        <v>586</v>
      </c>
      <c r="B576" t="s">
        <v>11</v>
      </c>
      <c r="C576">
        <v>4.58</v>
      </c>
      <c r="D576">
        <v>4.55</v>
      </c>
      <c r="E576">
        <v>4.58</v>
      </c>
      <c r="F576">
        <v>4.59</v>
      </c>
      <c r="G576">
        <v>4.9000000000000004</v>
      </c>
      <c r="H576">
        <v>41</v>
      </c>
      <c r="I576">
        <v>4.5</v>
      </c>
      <c r="J576">
        <v>4.75</v>
      </c>
    </row>
    <row r="577" spans="1:10" x14ac:dyDescent="0.25">
      <c r="A577" t="s">
        <v>587</v>
      </c>
      <c r="B577" t="s">
        <v>11</v>
      </c>
      <c r="C577">
        <v>4.57</v>
      </c>
      <c r="D577">
        <v>4.55</v>
      </c>
      <c r="E577">
        <v>4.5599999999999996</v>
      </c>
      <c r="F577">
        <v>4.59</v>
      </c>
      <c r="G577">
        <v>4.9000000000000004</v>
      </c>
      <c r="H577">
        <v>81</v>
      </c>
      <c r="I577">
        <v>4.5</v>
      </c>
      <c r="J577">
        <v>4.75</v>
      </c>
    </row>
    <row r="578" spans="1:10" x14ac:dyDescent="0.25">
      <c r="A578" t="s">
        <v>588</v>
      </c>
      <c r="B578" t="s">
        <v>11</v>
      </c>
      <c r="C578">
        <v>4.57</v>
      </c>
      <c r="D578">
        <v>4.55</v>
      </c>
      <c r="E578">
        <v>4.5599999999999996</v>
      </c>
      <c r="F578">
        <v>4.59</v>
      </c>
      <c r="G578">
        <v>4.9000000000000004</v>
      </c>
      <c r="H578">
        <v>115</v>
      </c>
      <c r="I578">
        <v>4.5</v>
      </c>
      <c r="J578">
        <v>4.75</v>
      </c>
    </row>
    <row r="579" spans="1:10" x14ac:dyDescent="0.25">
      <c r="A579" t="s">
        <v>589</v>
      </c>
      <c r="B579" t="s">
        <v>11</v>
      </c>
      <c r="C579">
        <v>4.57</v>
      </c>
      <c r="D579">
        <v>4.55</v>
      </c>
      <c r="E579">
        <v>4.5599999999999996</v>
      </c>
      <c r="F579">
        <v>4.58</v>
      </c>
      <c r="G579">
        <v>4.9000000000000004</v>
      </c>
      <c r="H579">
        <v>107</v>
      </c>
      <c r="I579">
        <v>4.5</v>
      </c>
      <c r="J579">
        <v>4.75</v>
      </c>
    </row>
    <row r="580" spans="1:10" x14ac:dyDescent="0.25">
      <c r="A580" t="s">
        <v>590</v>
      </c>
      <c r="B580" t="s">
        <v>11</v>
      </c>
      <c r="C580">
        <v>4.57</v>
      </c>
      <c r="D580">
        <v>4.55</v>
      </c>
      <c r="E580">
        <v>4.5599999999999996</v>
      </c>
      <c r="F580">
        <v>4.58</v>
      </c>
      <c r="G580">
        <v>4.9000000000000004</v>
      </c>
      <c r="H580">
        <v>118</v>
      </c>
      <c r="I580">
        <v>4.5</v>
      </c>
      <c r="J580">
        <v>4.75</v>
      </c>
    </row>
    <row r="581" spans="1:10" x14ac:dyDescent="0.25">
      <c r="A581" t="s">
        <v>591</v>
      </c>
      <c r="B581" t="s">
        <v>11</v>
      </c>
      <c r="C581">
        <v>4.57</v>
      </c>
      <c r="D581">
        <v>4.55</v>
      </c>
      <c r="E581">
        <v>4.5599999999999996</v>
      </c>
      <c r="F581">
        <v>4.59</v>
      </c>
      <c r="G581">
        <v>4.9000000000000004</v>
      </c>
      <c r="H581">
        <v>114</v>
      </c>
      <c r="I581">
        <v>4.5</v>
      </c>
      <c r="J581">
        <v>4.75</v>
      </c>
    </row>
    <row r="582" spans="1:10" x14ac:dyDescent="0.25">
      <c r="A582" t="s">
        <v>592</v>
      </c>
      <c r="B582" t="s">
        <v>11</v>
      </c>
      <c r="C582">
        <v>4.57</v>
      </c>
      <c r="D582">
        <v>4.55</v>
      </c>
      <c r="E582">
        <v>4.57</v>
      </c>
      <c r="F582">
        <v>4.59</v>
      </c>
      <c r="G582">
        <v>4.9000000000000004</v>
      </c>
      <c r="H582">
        <v>114</v>
      </c>
      <c r="I582">
        <v>4.5</v>
      </c>
      <c r="J582">
        <v>4.75</v>
      </c>
    </row>
    <row r="583" spans="1:10" x14ac:dyDescent="0.25">
      <c r="A583" t="s">
        <v>593</v>
      </c>
      <c r="B583" t="s">
        <v>11</v>
      </c>
      <c r="C583">
        <v>4.57</v>
      </c>
      <c r="D583">
        <v>4.55</v>
      </c>
      <c r="E583">
        <v>4.57</v>
      </c>
      <c r="F583">
        <v>4.59</v>
      </c>
      <c r="G583">
        <v>4.9000000000000004</v>
      </c>
      <c r="H583">
        <v>108</v>
      </c>
      <c r="I583">
        <v>4.5</v>
      </c>
      <c r="J583">
        <v>4.75</v>
      </c>
    </row>
    <row r="584" spans="1:10" x14ac:dyDescent="0.25">
      <c r="A584" t="s">
        <v>594</v>
      </c>
      <c r="B584" t="s">
        <v>11</v>
      </c>
      <c r="C584">
        <v>4.58</v>
      </c>
      <c r="D584">
        <v>4.55</v>
      </c>
      <c r="E584">
        <v>4.57</v>
      </c>
      <c r="F584">
        <v>4.58</v>
      </c>
      <c r="G584">
        <v>4.9000000000000004</v>
      </c>
      <c r="H584">
        <v>117</v>
      </c>
      <c r="I584">
        <v>4.5</v>
      </c>
      <c r="J584">
        <v>4.75</v>
      </c>
    </row>
    <row r="585" spans="1:10" x14ac:dyDescent="0.25">
      <c r="A585" t="s">
        <v>595</v>
      </c>
      <c r="B585" t="s">
        <v>11</v>
      </c>
      <c r="C585">
        <v>4.57</v>
      </c>
      <c r="D585">
        <v>4.54</v>
      </c>
      <c r="E585">
        <v>4.57</v>
      </c>
      <c r="F585">
        <v>4.59</v>
      </c>
      <c r="G585">
        <v>4.9000000000000004</v>
      </c>
      <c r="H585">
        <v>103</v>
      </c>
      <c r="I585">
        <v>4.5</v>
      </c>
      <c r="J585">
        <v>4.75</v>
      </c>
    </row>
    <row r="586" spans="1:10" x14ac:dyDescent="0.25">
      <c r="A586" t="s">
        <v>596</v>
      </c>
      <c r="B586" t="s">
        <v>11</v>
      </c>
      <c r="C586">
        <v>4.57</v>
      </c>
      <c r="D586">
        <v>4.55</v>
      </c>
      <c r="E586">
        <v>4.57</v>
      </c>
      <c r="F586">
        <v>4.59</v>
      </c>
      <c r="G586">
        <v>4.9000000000000004</v>
      </c>
      <c r="H586">
        <v>108</v>
      </c>
      <c r="I586">
        <v>4.5</v>
      </c>
      <c r="J586">
        <v>4.75</v>
      </c>
    </row>
    <row r="587" spans="1:10" x14ac:dyDescent="0.25">
      <c r="A587" t="s">
        <v>597</v>
      </c>
      <c r="B587" t="s">
        <v>11</v>
      </c>
      <c r="C587">
        <v>4.58</v>
      </c>
      <c r="D587">
        <v>4.55</v>
      </c>
      <c r="E587">
        <v>4.57</v>
      </c>
      <c r="F587">
        <v>4.59</v>
      </c>
      <c r="G587">
        <v>4.9000000000000004</v>
      </c>
      <c r="H587">
        <v>109</v>
      </c>
      <c r="I587">
        <v>4.5</v>
      </c>
      <c r="J587">
        <v>4.75</v>
      </c>
    </row>
    <row r="588" spans="1:10" x14ac:dyDescent="0.25">
      <c r="A588" t="s">
        <v>598</v>
      </c>
      <c r="B588" t="s">
        <v>11</v>
      </c>
      <c r="C588">
        <v>4.58</v>
      </c>
      <c r="D588">
        <v>4.55</v>
      </c>
      <c r="E588">
        <v>4.57</v>
      </c>
      <c r="F588">
        <v>4.59</v>
      </c>
      <c r="G588">
        <v>4.9000000000000004</v>
      </c>
      <c r="H588">
        <v>106</v>
      </c>
      <c r="I588">
        <v>4.5</v>
      </c>
      <c r="J588">
        <v>4.75</v>
      </c>
    </row>
    <row r="589" spans="1:10" x14ac:dyDescent="0.25">
      <c r="A589" t="s">
        <v>599</v>
      </c>
      <c r="B589" t="s">
        <v>11</v>
      </c>
      <c r="C589">
        <v>4.58</v>
      </c>
      <c r="D589">
        <v>4.55</v>
      </c>
      <c r="E589">
        <v>4.57</v>
      </c>
      <c r="F589">
        <v>4.59</v>
      </c>
      <c r="G589">
        <v>4.9000000000000004</v>
      </c>
      <c r="H589">
        <v>109</v>
      </c>
      <c r="I589">
        <v>4.5</v>
      </c>
      <c r="J589">
        <v>4.75</v>
      </c>
    </row>
    <row r="590" spans="1:10" x14ac:dyDescent="0.25">
      <c r="A590" t="s">
        <v>600</v>
      </c>
      <c r="B590" t="s">
        <v>11</v>
      </c>
      <c r="C590">
        <v>4.58</v>
      </c>
      <c r="D590">
        <v>4.55</v>
      </c>
      <c r="E590">
        <v>4.57</v>
      </c>
      <c r="F590">
        <v>4.59</v>
      </c>
      <c r="G590">
        <v>4.9000000000000004</v>
      </c>
      <c r="H590">
        <v>100</v>
      </c>
      <c r="I590">
        <v>4.5</v>
      </c>
      <c r="J590">
        <v>4.75</v>
      </c>
    </row>
    <row r="591" spans="1:10" x14ac:dyDescent="0.25">
      <c r="A591" t="s">
        <v>601</v>
      </c>
      <c r="B591" t="s">
        <v>11</v>
      </c>
      <c r="C591">
        <v>4.58</v>
      </c>
      <c r="D591">
        <v>4.55</v>
      </c>
      <c r="E591">
        <v>4.57</v>
      </c>
      <c r="F591">
        <v>4.59</v>
      </c>
      <c r="G591">
        <v>4.9000000000000004</v>
      </c>
      <c r="H591">
        <v>107</v>
      </c>
      <c r="I591">
        <v>4.5</v>
      </c>
      <c r="J591">
        <v>4.75</v>
      </c>
    </row>
    <row r="592" spans="1:10" x14ac:dyDescent="0.25">
      <c r="A592" t="s">
        <v>602</v>
      </c>
      <c r="B592" t="s">
        <v>11</v>
      </c>
      <c r="C592">
        <v>4.58</v>
      </c>
      <c r="D592">
        <v>4.55</v>
      </c>
      <c r="E592">
        <v>4.57</v>
      </c>
      <c r="F592">
        <v>4.59</v>
      </c>
      <c r="G592">
        <v>4.8499999999999996</v>
      </c>
      <c r="H592">
        <v>105</v>
      </c>
      <c r="I592">
        <v>4.5</v>
      </c>
      <c r="J592">
        <v>4.75</v>
      </c>
    </row>
    <row r="593" spans="1:10" x14ac:dyDescent="0.25">
      <c r="A593" t="s">
        <v>603</v>
      </c>
      <c r="B593" t="s">
        <v>11</v>
      </c>
      <c r="C593">
        <v>4.58</v>
      </c>
      <c r="D593">
        <v>4.55</v>
      </c>
      <c r="E593">
        <v>4.57</v>
      </c>
      <c r="F593">
        <v>4.59</v>
      </c>
      <c r="G593">
        <v>4.8499999999999996</v>
      </c>
      <c r="H593">
        <v>111</v>
      </c>
      <c r="I593">
        <v>4.5</v>
      </c>
      <c r="J593">
        <v>4.75</v>
      </c>
    </row>
    <row r="594" spans="1:10" x14ac:dyDescent="0.25">
      <c r="A594" t="s">
        <v>604</v>
      </c>
      <c r="B594" t="s">
        <v>11</v>
      </c>
      <c r="C594">
        <v>4.58</v>
      </c>
      <c r="D594">
        <v>4.55</v>
      </c>
      <c r="E594">
        <v>4.57</v>
      </c>
      <c r="F594">
        <v>4.59</v>
      </c>
      <c r="G594">
        <v>4.8499999999999996</v>
      </c>
      <c r="H594">
        <v>105</v>
      </c>
      <c r="I594">
        <v>4.5</v>
      </c>
      <c r="J594">
        <v>4.75</v>
      </c>
    </row>
    <row r="595" spans="1:10" x14ac:dyDescent="0.25">
      <c r="A595" t="s">
        <v>605</v>
      </c>
      <c r="B595" t="s">
        <v>11</v>
      </c>
      <c r="C595">
        <v>4.58</v>
      </c>
      <c r="D595">
        <v>4.55</v>
      </c>
      <c r="E595">
        <v>4.57</v>
      </c>
      <c r="F595">
        <v>4.59</v>
      </c>
      <c r="G595">
        <v>4.8499999999999996</v>
      </c>
      <c r="H595">
        <v>107</v>
      </c>
      <c r="I595">
        <v>4.5</v>
      </c>
      <c r="J595">
        <v>4.75</v>
      </c>
    </row>
    <row r="596" spans="1:10" x14ac:dyDescent="0.25">
      <c r="A596" t="s">
        <v>606</v>
      </c>
      <c r="B596" t="s">
        <v>11</v>
      </c>
      <c r="C596">
        <v>4.58</v>
      </c>
      <c r="D596">
        <v>4.55</v>
      </c>
      <c r="E596">
        <v>4.57</v>
      </c>
      <c r="F596">
        <v>4.59</v>
      </c>
      <c r="G596">
        <v>4.8499999999999996</v>
      </c>
      <c r="H596">
        <v>112</v>
      </c>
      <c r="I596">
        <v>4.5</v>
      </c>
      <c r="J596">
        <v>4.75</v>
      </c>
    </row>
    <row r="597" spans="1:10" x14ac:dyDescent="0.25">
      <c r="A597" t="s">
        <v>607</v>
      </c>
      <c r="B597" t="s">
        <v>11</v>
      </c>
      <c r="C597">
        <v>4.57</v>
      </c>
      <c r="D597">
        <v>4.55</v>
      </c>
      <c r="E597">
        <v>4.57</v>
      </c>
      <c r="F597">
        <v>4.59</v>
      </c>
      <c r="G597">
        <v>4.8499999999999996</v>
      </c>
      <c r="H597">
        <v>111</v>
      </c>
      <c r="I597">
        <v>4.5</v>
      </c>
      <c r="J597">
        <v>4.75</v>
      </c>
    </row>
    <row r="598" spans="1:10" x14ac:dyDescent="0.25">
      <c r="A598" t="s">
        <v>608</v>
      </c>
      <c r="B598" t="s">
        <v>11</v>
      </c>
      <c r="C598">
        <v>4.58</v>
      </c>
      <c r="D598">
        <v>4.55</v>
      </c>
      <c r="E598">
        <v>4.57</v>
      </c>
      <c r="F598">
        <v>4.59</v>
      </c>
      <c r="G598">
        <v>4.8499999999999996</v>
      </c>
      <c r="H598">
        <v>106</v>
      </c>
      <c r="I598">
        <v>4.5</v>
      </c>
      <c r="J598">
        <v>4.75</v>
      </c>
    </row>
    <row r="599" spans="1:10" x14ac:dyDescent="0.25">
      <c r="A599" t="s">
        <v>609</v>
      </c>
      <c r="B599" t="s">
        <v>11</v>
      </c>
      <c r="C599">
        <v>4.58</v>
      </c>
      <c r="D599">
        <v>4.55</v>
      </c>
      <c r="E599">
        <v>4.57</v>
      </c>
      <c r="F599">
        <v>4.59</v>
      </c>
      <c r="G599">
        <v>4.8499999999999996</v>
      </c>
      <c r="H599">
        <v>103</v>
      </c>
      <c r="I599">
        <v>4.5</v>
      </c>
      <c r="J599">
        <v>4.75</v>
      </c>
    </row>
    <row r="600" spans="1:10" x14ac:dyDescent="0.25">
      <c r="A600" t="s">
        <v>610</v>
      </c>
      <c r="B600" t="s">
        <v>11</v>
      </c>
      <c r="C600">
        <v>4.58</v>
      </c>
      <c r="D600">
        <v>4.55</v>
      </c>
      <c r="E600">
        <v>4.57</v>
      </c>
      <c r="F600">
        <v>4.59</v>
      </c>
      <c r="G600">
        <v>4.8499999999999996</v>
      </c>
      <c r="H600">
        <v>99</v>
      </c>
      <c r="I600">
        <v>4.5</v>
      </c>
      <c r="J600">
        <v>4.75</v>
      </c>
    </row>
    <row r="601" spans="1:10" x14ac:dyDescent="0.25">
      <c r="A601" t="s">
        <v>611</v>
      </c>
      <c r="B601" t="s">
        <v>11</v>
      </c>
      <c r="C601">
        <v>4.58</v>
      </c>
      <c r="D601">
        <v>4.55</v>
      </c>
      <c r="E601">
        <v>4.57</v>
      </c>
      <c r="F601">
        <v>4.59</v>
      </c>
      <c r="G601">
        <v>4.9000000000000004</v>
      </c>
      <c r="H601">
        <v>104</v>
      </c>
      <c r="I601">
        <v>4.5</v>
      </c>
      <c r="J601">
        <v>4.75</v>
      </c>
    </row>
    <row r="602" spans="1:10" x14ac:dyDescent="0.25">
      <c r="A602" t="s">
        <v>612</v>
      </c>
      <c r="B602" t="s">
        <v>11</v>
      </c>
      <c r="C602">
        <v>4.58</v>
      </c>
      <c r="D602">
        <v>4.55</v>
      </c>
      <c r="E602">
        <v>4.57</v>
      </c>
      <c r="F602">
        <v>4.59</v>
      </c>
      <c r="G602">
        <v>4.9000000000000004</v>
      </c>
      <c r="H602">
        <v>99</v>
      </c>
      <c r="I602">
        <v>4.5</v>
      </c>
      <c r="J602">
        <v>4.75</v>
      </c>
    </row>
    <row r="603" spans="1:10" x14ac:dyDescent="0.25">
      <c r="A603" t="s">
        <v>613</v>
      </c>
      <c r="B603" t="s">
        <v>11</v>
      </c>
      <c r="C603">
        <v>4.33</v>
      </c>
      <c r="D603">
        <v>4.3</v>
      </c>
      <c r="E603">
        <v>4.32</v>
      </c>
      <c r="F603">
        <v>4.34</v>
      </c>
      <c r="G603">
        <v>4.6500000000000004</v>
      </c>
      <c r="H603">
        <v>106</v>
      </c>
      <c r="I603">
        <v>4.25</v>
      </c>
      <c r="J603">
        <v>4.5</v>
      </c>
    </row>
    <row r="604" spans="1:10" x14ac:dyDescent="0.25">
      <c r="A604" t="s">
        <v>614</v>
      </c>
      <c r="B604" t="s">
        <v>11</v>
      </c>
      <c r="C604">
        <v>4.33</v>
      </c>
      <c r="D604">
        <v>4.29</v>
      </c>
      <c r="E604">
        <v>4.32</v>
      </c>
      <c r="F604">
        <v>4.34</v>
      </c>
      <c r="G604">
        <v>4.6500000000000004</v>
      </c>
      <c r="H604">
        <v>98</v>
      </c>
      <c r="I604">
        <v>4.25</v>
      </c>
      <c r="J604">
        <v>4.5</v>
      </c>
    </row>
    <row r="605" spans="1:10" x14ac:dyDescent="0.25">
      <c r="A605" t="s">
        <v>615</v>
      </c>
      <c r="B605" t="s">
        <v>11</v>
      </c>
      <c r="C605">
        <v>4.33</v>
      </c>
      <c r="D605">
        <v>4.3</v>
      </c>
      <c r="E605">
        <v>4.32</v>
      </c>
      <c r="F605">
        <v>4.33</v>
      </c>
      <c r="G605">
        <v>4.6500000000000004</v>
      </c>
      <c r="H605">
        <v>109</v>
      </c>
      <c r="I605">
        <v>4.25</v>
      </c>
      <c r="J605">
        <v>4.5</v>
      </c>
    </row>
    <row r="606" spans="1:10" x14ac:dyDescent="0.25">
      <c r="A606" t="s">
        <v>616</v>
      </c>
      <c r="B606" t="s">
        <v>11</v>
      </c>
      <c r="C606">
        <v>4.33</v>
      </c>
      <c r="D606">
        <v>4.3</v>
      </c>
      <c r="E606">
        <v>4.32</v>
      </c>
      <c r="F606">
        <v>4.33</v>
      </c>
      <c r="G606">
        <v>4.6500000000000004</v>
      </c>
      <c r="H606">
        <v>120</v>
      </c>
      <c r="I606">
        <v>4.25</v>
      </c>
      <c r="J606">
        <v>4.5</v>
      </c>
    </row>
    <row r="607" spans="1:10" x14ac:dyDescent="0.25">
      <c r="A607" t="s">
        <v>617</v>
      </c>
      <c r="B607" t="s">
        <v>11</v>
      </c>
      <c r="C607">
        <v>4.33</v>
      </c>
      <c r="D607">
        <v>4.3</v>
      </c>
      <c r="E607">
        <v>4.32</v>
      </c>
      <c r="F607">
        <v>4.34</v>
      </c>
      <c r="G607">
        <v>4.6500000000000004</v>
      </c>
      <c r="H607">
        <v>113</v>
      </c>
      <c r="I607">
        <v>4.25</v>
      </c>
      <c r="J607">
        <v>4.5</v>
      </c>
    </row>
    <row r="608" spans="1:10" x14ac:dyDescent="0.25">
      <c r="A608" t="s">
        <v>618</v>
      </c>
      <c r="B608" t="s">
        <v>11</v>
      </c>
      <c r="C608">
        <v>4.33</v>
      </c>
      <c r="D608">
        <v>4.3</v>
      </c>
      <c r="E608">
        <v>4.32</v>
      </c>
      <c r="F608">
        <v>4.34</v>
      </c>
      <c r="G608">
        <v>4.6500000000000004</v>
      </c>
      <c r="H608">
        <v>111</v>
      </c>
      <c r="I608">
        <v>4.25</v>
      </c>
      <c r="J608">
        <v>4.5</v>
      </c>
    </row>
    <row r="609" spans="1:10" x14ac:dyDescent="0.25">
      <c r="A609" t="s">
        <v>619</v>
      </c>
      <c r="B609" t="s">
        <v>11</v>
      </c>
      <c r="C609">
        <v>4.33</v>
      </c>
      <c r="D609">
        <v>4.3</v>
      </c>
      <c r="E609">
        <v>4.32</v>
      </c>
      <c r="F609">
        <v>4.34</v>
      </c>
      <c r="G609">
        <v>4.6500000000000004</v>
      </c>
      <c r="H609">
        <v>104</v>
      </c>
      <c r="I609">
        <v>4.25</v>
      </c>
      <c r="J609">
        <v>4.5</v>
      </c>
    </row>
    <row r="610" spans="1:10" x14ac:dyDescent="0.25">
      <c r="A610" t="s">
        <v>620</v>
      </c>
      <c r="B610" t="s">
        <v>11</v>
      </c>
      <c r="C610">
        <v>4.33</v>
      </c>
      <c r="D610">
        <v>4.3</v>
      </c>
      <c r="E610">
        <v>4.32</v>
      </c>
      <c r="F610">
        <v>4.34</v>
      </c>
      <c r="G610">
        <v>4.6500000000000004</v>
      </c>
      <c r="H610">
        <v>96</v>
      </c>
      <c r="I610">
        <v>4.25</v>
      </c>
      <c r="J610">
        <v>4.5</v>
      </c>
    </row>
    <row r="611" spans="1:10" x14ac:dyDescent="0.25">
      <c r="A611" t="s">
        <v>621</v>
      </c>
      <c r="B611" t="s">
        <v>11</v>
      </c>
      <c r="C611">
        <v>4.33</v>
      </c>
      <c r="D611">
        <v>4.3</v>
      </c>
      <c r="E611">
        <v>4.32</v>
      </c>
      <c r="F611">
        <v>4.34</v>
      </c>
      <c r="G611">
        <v>4.6500000000000004</v>
      </c>
      <c r="H611">
        <v>99</v>
      </c>
      <c r="I611">
        <v>4.25</v>
      </c>
      <c r="J611">
        <v>4.5</v>
      </c>
    </row>
    <row r="612" spans="1:10" x14ac:dyDescent="0.25">
      <c r="A612" t="s">
        <v>622</v>
      </c>
      <c r="B612" t="s">
        <v>11</v>
      </c>
      <c r="C612">
        <v>4.33</v>
      </c>
      <c r="D612">
        <v>4.3</v>
      </c>
      <c r="E612">
        <v>4.32</v>
      </c>
      <c r="F612">
        <v>4.34</v>
      </c>
      <c r="G612">
        <v>4.63</v>
      </c>
      <c r="H612">
        <v>100</v>
      </c>
      <c r="I612">
        <v>4.25</v>
      </c>
      <c r="J612">
        <v>4.5</v>
      </c>
    </row>
    <row r="613" spans="1:10" x14ac:dyDescent="0.25">
      <c r="A613" t="s">
        <v>623</v>
      </c>
      <c r="B613" t="s">
        <v>11</v>
      </c>
      <c r="C613">
        <v>4.33</v>
      </c>
      <c r="D613">
        <v>4.3</v>
      </c>
      <c r="E613">
        <v>4.32</v>
      </c>
      <c r="F613">
        <v>4.34</v>
      </c>
      <c r="G613">
        <v>4.62</v>
      </c>
      <c r="H613">
        <v>106</v>
      </c>
      <c r="I613">
        <v>4.25</v>
      </c>
      <c r="J613">
        <v>4.5</v>
      </c>
    </row>
    <row r="614" spans="1:10" x14ac:dyDescent="0.25">
      <c r="A614" t="s">
        <v>624</v>
      </c>
      <c r="B614" t="s">
        <v>11</v>
      </c>
      <c r="C614">
        <v>4.33</v>
      </c>
      <c r="D614">
        <v>4.3</v>
      </c>
      <c r="E614">
        <v>4.3099999999999996</v>
      </c>
      <c r="F614">
        <v>4.34</v>
      </c>
      <c r="G614">
        <v>4.6100000000000003</v>
      </c>
      <c r="H614">
        <v>94</v>
      </c>
      <c r="I614">
        <v>4.25</v>
      </c>
      <c r="J614">
        <v>4.5</v>
      </c>
    </row>
    <row r="615" spans="1:10" x14ac:dyDescent="0.25">
      <c r="A615" t="s">
        <v>625</v>
      </c>
      <c r="B615" t="s">
        <v>11</v>
      </c>
      <c r="C615">
        <v>4.33</v>
      </c>
      <c r="D615">
        <v>4.3</v>
      </c>
      <c r="E615">
        <v>4.32</v>
      </c>
      <c r="F615">
        <v>4.34</v>
      </c>
      <c r="G615">
        <v>4.5999999999999996</v>
      </c>
      <c r="H615">
        <v>110</v>
      </c>
      <c r="I615">
        <v>4.25</v>
      </c>
      <c r="J615">
        <v>4.5</v>
      </c>
    </row>
    <row r="616" spans="1:10" x14ac:dyDescent="0.25">
      <c r="A616" t="s">
        <v>626</v>
      </c>
      <c r="B616" t="s">
        <v>11</v>
      </c>
      <c r="C616">
        <v>4.33</v>
      </c>
      <c r="D616">
        <v>4.3</v>
      </c>
      <c r="E616">
        <v>4.32</v>
      </c>
      <c r="F616">
        <v>4.34</v>
      </c>
      <c r="G616">
        <v>4.6100000000000003</v>
      </c>
      <c r="H616">
        <v>107</v>
      </c>
      <c r="I616">
        <v>4.25</v>
      </c>
      <c r="J616">
        <v>4.5</v>
      </c>
    </row>
    <row r="617" spans="1:10" x14ac:dyDescent="0.25">
      <c r="A617" t="s">
        <v>627</v>
      </c>
      <c r="B617" t="s">
        <v>11</v>
      </c>
      <c r="C617">
        <v>4.33</v>
      </c>
      <c r="D617">
        <v>4.3</v>
      </c>
      <c r="E617">
        <v>4.32</v>
      </c>
      <c r="F617">
        <v>4.33</v>
      </c>
      <c r="G617">
        <v>4.5999999999999996</v>
      </c>
      <c r="H617">
        <v>110</v>
      </c>
      <c r="I617">
        <v>4.25</v>
      </c>
      <c r="J617">
        <v>4.5</v>
      </c>
    </row>
    <row r="618" spans="1:10" x14ac:dyDescent="0.25">
      <c r="A618" t="s">
        <v>628</v>
      </c>
      <c r="B618" t="s">
        <v>11</v>
      </c>
      <c r="C618">
        <v>4.33</v>
      </c>
      <c r="D618">
        <v>4.3</v>
      </c>
      <c r="E618">
        <v>4.32</v>
      </c>
      <c r="F618">
        <v>4.33</v>
      </c>
      <c r="G618">
        <v>4.5999999999999996</v>
      </c>
      <c r="H618">
        <v>109</v>
      </c>
      <c r="I618">
        <v>4.25</v>
      </c>
      <c r="J618">
        <v>4.5</v>
      </c>
    </row>
    <row r="619" spans="1:10" x14ac:dyDescent="0.25">
      <c r="A619" t="s">
        <v>629</v>
      </c>
      <c r="B619" t="s">
        <v>11</v>
      </c>
      <c r="C619">
        <v>4.33</v>
      </c>
      <c r="D619">
        <v>4.3</v>
      </c>
      <c r="E619">
        <v>4.32</v>
      </c>
      <c r="F619">
        <v>4.34</v>
      </c>
      <c r="G619">
        <v>4.5999999999999996</v>
      </c>
      <c r="H619">
        <v>106</v>
      </c>
      <c r="I619">
        <v>4.25</v>
      </c>
      <c r="J619">
        <v>4.5</v>
      </c>
    </row>
    <row r="620" spans="1:10" x14ac:dyDescent="0.25">
      <c r="A620" t="s">
        <v>630</v>
      </c>
      <c r="B620" t="s">
        <v>11</v>
      </c>
      <c r="C620">
        <v>4.33</v>
      </c>
      <c r="D620">
        <v>4.3</v>
      </c>
      <c r="E620">
        <v>4.32</v>
      </c>
      <c r="F620">
        <v>4.33</v>
      </c>
      <c r="G620">
        <v>4.5999999999999996</v>
      </c>
      <c r="H620">
        <v>114</v>
      </c>
      <c r="I620">
        <v>4.25</v>
      </c>
      <c r="J620">
        <v>4.5</v>
      </c>
    </row>
    <row r="621" spans="1:10" x14ac:dyDescent="0.25">
      <c r="A621" t="s">
        <v>631</v>
      </c>
      <c r="B621" t="s">
        <v>11</v>
      </c>
      <c r="C621">
        <v>4.33</v>
      </c>
      <c r="D621">
        <v>4.3</v>
      </c>
      <c r="E621">
        <v>4.32</v>
      </c>
      <c r="F621">
        <v>4.33</v>
      </c>
      <c r="G621">
        <v>4.5999999999999996</v>
      </c>
      <c r="H621">
        <v>107</v>
      </c>
      <c r="I621">
        <v>4.25</v>
      </c>
      <c r="J621">
        <v>4.5</v>
      </c>
    </row>
    <row r="622" spans="1:10" x14ac:dyDescent="0.25">
      <c r="A622" t="s">
        <v>632</v>
      </c>
      <c r="B622" t="s">
        <v>11</v>
      </c>
      <c r="C622">
        <v>4.33</v>
      </c>
      <c r="D622">
        <v>4.3</v>
      </c>
      <c r="E622">
        <v>4.32</v>
      </c>
      <c r="F622">
        <v>4.33</v>
      </c>
      <c r="G622">
        <v>4.6500000000000004</v>
      </c>
      <c r="H622">
        <v>108</v>
      </c>
      <c r="I622">
        <v>4.25</v>
      </c>
      <c r="J622">
        <v>4.5</v>
      </c>
    </row>
    <row r="623" spans="1:10" x14ac:dyDescent="0.25">
      <c r="A623" t="s">
        <v>633</v>
      </c>
      <c r="B623" t="s">
        <v>11</v>
      </c>
      <c r="C623">
        <v>4.33</v>
      </c>
      <c r="D623">
        <v>4.3</v>
      </c>
      <c r="E623">
        <v>4.32</v>
      </c>
      <c r="F623">
        <v>4.33</v>
      </c>
      <c r="G623">
        <v>4.5999999999999996</v>
      </c>
      <c r="H623">
        <v>105</v>
      </c>
      <c r="I623">
        <v>4.25</v>
      </c>
      <c r="J623">
        <v>4.5</v>
      </c>
    </row>
    <row r="624" spans="1:10" x14ac:dyDescent="0.25">
      <c r="A624" t="s">
        <v>634</v>
      </c>
      <c r="B624" t="s">
        <v>11</v>
      </c>
      <c r="C624">
        <v>4.33</v>
      </c>
      <c r="D624">
        <v>4.3</v>
      </c>
      <c r="E624">
        <v>4.32</v>
      </c>
      <c r="F624">
        <v>4.34</v>
      </c>
      <c r="G624">
        <v>4.5999999999999996</v>
      </c>
      <c r="H624">
        <v>67</v>
      </c>
      <c r="I624">
        <v>4.25</v>
      </c>
      <c r="J624">
        <v>4.5</v>
      </c>
    </row>
    <row r="625" spans="1:10" x14ac:dyDescent="0.25">
      <c r="A625" t="s">
        <v>635</v>
      </c>
      <c r="B625" t="s">
        <v>11</v>
      </c>
      <c r="C625">
        <v>4.33</v>
      </c>
      <c r="D625">
        <v>4.3</v>
      </c>
      <c r="E625">
        <v>4.3099999999999996</v>
      </c>
      <c r="F625">
        <v>4.34</v>
      </c>
      <c r="G625">
        <v>4.5999999999999996</v>
      </c>
      <c r="H625">
        <v>94</v>
      </c>
      <c r="I625">
        <v>4.25</v>
      </c>
      <c r="J625">
        <v>4.5</v>
      </c>
    </row>
    <row r="626" spans="1:10" x14ac:dyDescent="0.25">
      <c r="A626" t="s">
        <v>636</v>
      </c>
      <c r="B626" t="s">
        <v>11</v>
      </c>
      <c r="C626">
        <v>4.33</v>
      </c>
      <c r="D626">
        <v>4.3</v>
      </c>
      <c r="E626">
        <v>4.32</v>
      </c>
      <c r="F626">
        <v>4.34</v>
      </c>
      <c r="G626">
        <v>4.5999999999999996</v>
      </c>
      <c r="H626">
        <v>99</v>
      </c>
      <c r="I626">
        <v>4.25</v>
      </c>
      <c r="J626">
        <v>4.5</v>
      </c>
    </row>
    <row r="627" spans="1:10" x14ac:dyDescent="0.25">
      <c r="A627" t="s">
        <v>637</v>
      </c>
      <c r="B627" t="s">
        <v>11</v>
      </c>
      <c r="C627">
        <v>4.33</v>
      </c>
      <c r="D627">
        <v>4.3</v>
      </c>
      <c r="E627">
        <v>4.32</v>
      </c>
      <c r="F627">
        <v>4.34</v>
      </c>
      <c r="G627">
        <v>4.5999999999999996</v>
      </c>
      <c r="H627">
        <v>109</v>
      </c>
      <c r="I627">
        <v>4.25</v>
      </c>
      <c r="J627">
        <v>4.5</v>
      </c>
    </row>
    <row r="628" spans="1:10" x14ac:dyDescent="0.25">
      <c r="A628" t="s">
        <v>638</v>
      </c>
      <c r="B628" t="s">
        <v>11</v>
      </c>
      <c r="C628">
        <v>4.33</v>
      </c>
      <c r="D628">
        <v>4.3</v>
      </c>
      <c r="E628">
        <v>4.32</v>
      </c>
      <c r="F628">
        <v>4.34</v>
      </c>
      <c r="G628">
        <v>4.5999999999999996</v>
      </c>
      <c r="H628">
        <v>107</v>
      </c>
      <c r="I628">
        <v>4.25</v>
      </c>
      <c r="J628">
        <v>4.5</v>
      </c>
    </row>
    <row r="629" spans="1:10" x14ac:dyDescent="0.25">
      <c r="A629" t="s">
        <v>639</v>
      </c>
      <c r="B629" t="s">
        <v>11</v>
      </c>
      <c r="C629">
        <v>4.33</v>
      </c>
      <c r="D629">
        <v>4.3</v>
      </c>
      <c r="E629">
        <v>4.32</v>
      </c>
      <c r="F629">
        <v>4.34</v>
      </c>
      <c r="G629">
        <v>4.5999999999999996</v>
      </c>
      <c r="H629">
        <v>99</v>
      </c>
      <c r="I629">
        <v>4.25</v>
      </c>
      <c r="J629">
        <v>4.5</v>
      </c>
    </row>
    <row r="630" spans="1:10" x14ac:dyDescent="0.25">
      <c r="A630" t="s">
        <v>640</v>
      </c>
      <c r="B630" t="s">
        <v>11</v>
      </c>
      <c r="C630">
        <v>4.33</v>
      </c>
      <c r="D630">
        <v>4.3</v>
      </c>
      <c r="E630">
        <v>4.32</v>
      </c>
      <c r="F630">
        <v>4.34</v>
      </c>
      <c r="G630">
        <v>4.55</v>
      </c>
      <c r="H630">
        <v>98</v>
      </c>
      <c r="I630">
        <v>4.25</v>
      </c>
      <c r="J630">
        <v>4.5</v>
      </c>
    </row>
    <row r="631" spans="1:10" x14ac:dyDescent="0.25">
      <c r="A631" t="s">
        <v>641</v>
      </c>
      <c r="B631" t="s">
        <v>11</v>
      </c>
      <c r="C631">
        <v>4.33</v>
      </c>
      <c r="D631">
        <v>4.3</v>
      </c>
      <c r="E631">
        <v>4.32</v>
      </c>
      <c r="F631">
        <v>4.34</v>
      </c>
      <c r="G631">
        <v>4.55</v>
      </c>
      <c r="H631">
        <v>99</v>
      </c>
      <c r="I631">
        <v>4.25</v>
      </c>
      <c r="J631">
        <v>4.5</v>
      </c>
    </row>
    <row r="632" spans="1:10" x14ac:dyDescent="0.25">
      <c r="A632" t="s">
        <v>642</v>
      </c>
      <c r="B632" t="s">
        <v>11</v>
      </c>
      <c r="C632">
        <v>4.33</v>
      </c>
      <c r="D632">
        <v>4.3</v>
      </c>
      <c r="E632">
        <v>4.32</v>
      </c>
      <c r="F632">
        <v>4.34</v>
      </c>
      <c r="G632">
        <v>4.55</v>
      </c>
      <c r="H632">
        <v>91</v>
      </c>
      <c r="I632">
        <v>4.25</v>
      </c>
      <c r="J632">
        <v>4.5</v>
      </c>
    </row>
    <row r="633" spans="1:10" x14ac:dyDescent="0.25">
      <c r="A633" t="s">
        <v>643</v>
      </c>
      <c r="B633" t="s">
        <v>11</v>
      </c>
      <c r="C633">
        <v>4.33</v>
      </c>
      <c r="D633">
        <v>4.3</v>
      </c>
      <c r="E633">
        <v>4.32</v>
      </c>
      <c r="F633">
        <v>4.34</v>
      </c>
      <c r="G633">
        <v>4.55</v>
      </c>
      <c r="H633">
        <v>99</v>
      </c>
      <c r="I633">
        <v>4.25</v>
      </c>
      <c r="J633">
        <v>4.5</v>
      </c>
    </row>
    <row r="634" spans="1:10" x14ac:dyDescent="0.25">
      <c r="A634" t="s">
        <v>644</v>
      </c>
      <c r="B634" t="s">
        <v>11</v>
      </c>
      <c r="C634">
        <v>4.33</v>
      </c>
      <c r="D634">
        <v>4.3</v>
      </c>
      <c r="E634">
        <v>4.32</v>
      </c>
      <c r="F634">
        <v>4.34</v>
      </c>
      <c r="G634">
        <v>4.5</v>
      </c>
      <c r="H634">
        <v>104</v>
      </c>
      <c r="I634">
        <v>4.25</v>
      </c>
      <c r="J634">
        <v>4.5</v>
      </c>
    </row>
    <row r="635" spans="1:10" x14ac:dyDescent="0.25">
      <c r="A635" t="s">
        <v>645</v>
      </c>
      <c r="B635" t="s">
        <v>11</v>
      </c>
      <c r="C635">
        <v>3.83</v>
      </c>
      <c r="D635">
        <v>3.8</v>
      </c>
      <c r="E635">
        <v>3.82</v>
      </c>
      <c r="F635">
        <v>3.84</v>
      </c>
      <c r="G635">
        <v>4.05</v>
      </c>
      <c r="H635">
        <v>101</v>
      </c>
      <c r="I635">
        <v>3.75</v>
      </c>
      <c r="J635">
        <v>4</v>
      </c>
    </row>
    <row r="636" spans="1:10" x14ac:dyDescent="0.25">
      <c r="A636" t="s">
        <v>646</v>
      </c>
      <c r="B636" t="s">
        <v>11</v>
      </c>
      <c r="C636">
        <v>3.83</v>
      </c>
      <c r="D636">
        <v>3.8</v>
      </c>
      <c r="E636">
        <v>3.82</v>
      </c>
      <c r="F636">
        <v>3.84</v>
      </c>
      <c r="G636">
        <v>4.05</v>
      </c>
      <c r="H636">
        <v>100</v>
      </c>
      <c r="I636">
        <v>3.75</v>
      </c>
      <c r="J636">
        <v>4</v>
      </c>
    </row>
    <row r="637" spans="1:10" x14ac:dyDescent="0.25">
      <c r="A637" t="s">
        <v>647</v>
      </c>
      <c r="B637" t="s">
        <v>11</v>
      </c>
      <c r="C637">
        <v>3.83</v>
      </c>
      <c r="D637">
        <v>3.8</v>
      </c>
      <c r="E637">
        <v>3.82</v>
      </c>
      <c r="F637">
        <v>3.84</v>
      </c>
      <c r="G637">
        <v>4.05</v>
      </c>
      <c r="H637">
        <v>97</v>
      </c>
      <c r="I637">
        <v>3.75</v>
      </c>
      <c r="J637">
        <v>4</v>
      </c>
    </row>
    <row r="638" spans="1:10" x14ac:dyDescent="0.25">
      <c r="A638" t="s">
        <v>648</v>
      </c>
      <c r="B638" t="s">
        <v>11</v>
      </c>
      <c r="C638">
        <v>3.83</v>
      </c>
      <c r="D638">
        <v>3.8</v>
      </c>
      <c r="E638">
        <v>3.82</v>
      </c>
      <c r="F638">
        <v>3.84</v>
      </c>
      <c r="G638">
        <v>4.05</v>
      </c>
      <c r="H638">
        <v>102</v>
      </c>
      <c r="I638">
        <v>3.75</v>
      </c>
      <c r="J638">
        <v>4</v>
      </c>
    </row>
    <row r="639" spans="1:10" x14ac:dyDescent="0.25">
      <c r="A639" t="s">
        <v>649</v>
      </c>
      <c r="B639" t="s">
        <v>11</v>
      </c>
      <c r="C639">
        <v>3.83</v>
      </c>
      <c r="D639">
        <v>3.8</v>
      </c>
      <c r="E639">
        <v>3.82</v>
      </c>
      <c r="F639">
        <v>3.84</v>
      </c>
      <c r="G639">
        <v>4.05</v>
      </c>
      <c r="H639">
        <v>99</v>
      </c>
      <c r="I639">
        <v>3.75</v>
      </c>
      <c r="J639">
        <v>4</v>
      </c>
    </row>
    <row r="640" spans="1:10" x14ac:dyDescent="0.25">
      <c r="A640" t="s">
        <v>650</v>
      </c>
      <c r="B640" t="s">
        <v>11</v>
      </c>
      <c r="C640">
        <v>3.83</v>
      </c>
      <c r="D640">
        <v>3.8</v>
      </c>
      <c r="E640">
        <v>3.82</v>
      </c>
      <c r="F640">
        <v>3.84</v>
      </c>
      <c r="G640">
        <v>4.05</v>
      </c>
      <c r="H640">
        <v>103</v>
      </c>
      <c r="I640">
        <v>3.75</v>
      </c>
      <c r="J640">
        <v>4</v>
      </c>
    </row>
    <row r="641" spans="1:10" x14ac:dyDescent="0.25">
      <c r="A641" t="s">
        <v>651</v>
      </c>
      <c r="B641" t="s">
        <v>11</v>
      </c>
      <c r="C641">
        <v>3.83</v>
      </c>
      <c r="D641">
        <v>3.8</v>
      </c>
      <c r="E641">
        <v>3.82</v>
      </c>
      <c r="F641">
        <v>3.84</v>
      </c>
      <c r="G641">
        <v>4.05</v>
      </c>
      <c r="H641">
        <v>110</v>
      </c>
      <c r="I641">
        <v>3.75</v>
      </c>
      <c r="J641">
        <v>4</v>
      </c>
    </row>
    <row r="642" spans="1:10" x14ac:dyDescent="0.25">
      <c r="A642" t="s">
        <v>652</v>
      </c>
      <c r="B642" t="s">
        <v>11</v>
      </c>
      <c r="C642">
        <v>3.83</v>
      </c>
      <c r="D642">
        <v>3.8</v>
      </c>
      <c r="E642">
        <v>3.82</v>
      </c>
      <c r="F642">
        <v>3.84</v>
      </c>
      <c r="G642">
        <v>4.05</v>
      </c>
      <c r="H642">
        <v>107</v>
      </c>
      <c r="I642">
        <v>3.75</v>
      </c>
      <c r="J642">
        <v>4</v>
      </c>
    </row>
    <row r="643" spans="1:10" x14ac:dyDescent="0.25">
      <c r="A643" t="s">
        <v>653</v>
      </c>
      <c r="B643" t="s">
        <v>11</v>
      </c>
      <c r="C643">
        <v>3.83</v>
      </c>
      <c r="D643">
        <v>3.8</v>
      </c>
      <c r="E643">
        <v>3.82</v>
      </c>
      <c r="F643">
        <v>3.83</v>
      </c>
      <c r="G643">
        <v>4</v>
      </c>
      <c r="H643">
        <v>108</v>
      </c>
      <c r="I643">
        <v>3.75</v>
      </c>
      <c r="J643">
        <v>4</v>
      </c>
    </row>
    <row r="644" spans="1:10" x14ac:dyDescent="0.25">
      <c r="A644" t="s">
        <v>654</v>
      </c>
      <c r="B644" t="s">
        <v>11</v>
      </c>
      <c r="C644">
        <v>3.83</v>
      </c>
      <c r="D644">
        <v>3.8</v>
      </c>
      <c r="E644">
        <v>3.82</v>
      </c>
      <c r="F644">
        <v>3.84</v>
      </c>
      <c r="G644">
        <v>4.05</v>
      </c>
      <c r="H644">
        <v>99</v>
      </c>
      <c r="I644">
        <v>3.75</v>
      </c>
      <c r="J644">
        <v>4</v>
      </c>
    </row>
    <row r="645" spans="1:10" x14ac:dyDescent="0.25">
      <c r="A645" t="s">
        <v>655</v>
      </c>
      <c r="B645" t="s">
        <v>11</v>
      </c>
      <c r="C645">
        <v>3.83</v>
      </c>
      <c r="D645">
        <v>3.79</v>
      </c>
      <c r="E645">
        <v>3.82</v>
      </c>
      <c r="F645">
        <v>3.84</v>
      </c>
      <c r="G645">
        <v>4.05</v>
      </c>
      <c r="H645">
        <v>92</v>
      </c>
      <c r="I645">
        <v>3.75</v>
      </c>
      <c r="J645">
        <v>4</v>
      </c>
    </row>
    <row r="646" spans="1:10" x14ac:dyDescent="0.25">
      <c r="A646" t="s">
        <v>656</v>
      </c>
      <c r="B646" t="s">
        <v>11</v>
      </c>
      <c r="C646">
        <v>3.83</v>
      </c>
      <c r="D646">
        <v>3.8</v>
      </c>
      <c r="E646">
        <v>3.82</v>
      </c>
      <c r="F646">
        <v>3.84</v>
      </c>
      <c r="G646">
        <v>4.05</v>
      </c>
      <c r="H646">
        <v>95</v>
      </c>
      <c r="I646">
        <v>3.75</v>
      </c>
      <c r="J646">
        <v>4</v>
      </c>
    </row>
    <row r="647" spans="1:10" x14ac:dyDescent="0.25">
      <c r="A647" t="s">
        <v>657</v>
      </c>
      <c r="B647" t="s">
        <v>11</v>
      </c>
      <c r="C647">
        <v>3.83</v>
      </c>
      <c r="D647">
        <v>3.8</v>
      </c>
      <c r="E647">
        <v>3.82</v>
      </c>
      <c r="F647">
        <v>3.84</v>
      </c>
      <c r="G647">
        <v>4.05</v>
      </c>
      <c r="H647">
        <v>97</v>
      </c>
      <c r="I647">
        <v>3.75</v>
      </c>
      <c r="J647">
        <v>4</v>
      </c>
    </row>
    <row r="648" spans="1:10" x14ac:dyDescent="0.25">
      <c r="A648" t="s">
        <v>658</v>
      </c>
      <c r="B648" t="s">
        <v>11</v>
      </c>
      <c r="C648">
        <v>3.83</v>
      </c>
      <c r="D648">
        <v>3.7</v>
      </c>
      <c r="E648">
        <v>3.82</v>
      </c>
      <c r="F648">
        <v>3.83</v>
      </c>
      <c r="G648">
        <v>4.05</v>
      </c>
      <c r="H648">
        <v>105</v>
      </c>
      <c r="I648">
        <v>3.75</v>
      </c>
      <c r="J648">
        <v>4</v>
      </c>
    </row>
    <row r="649" spans="1:10" x14ac:dyDescent="0.25">
      <c r="A649" t="s">
        <v>659</v>
      </c>
      <c r="B649" t="s">
        <v>11</v>
      </c>
      <c r="C649">
        <v>3.83</v>
      </c>
      <c r="D649">
        <v>3.8</v>
      </c>
      <c r="E649">
        <v>3.82</v>
      </c>
      <c r="F649">
        <v>3.84</v>
      </c>
      <c r="G649">
        <v>4.05</v>
      </c>
      <c r="H649">
        <v>108</v>
      </c>
      <c r="I649">
        <v>3.75</v>
      </c>
      <c r="J649">
        <v>4</v>
      </c>
    </row>
    <row r="650" spans="1:10" x14ac:dyDescent="0.25">
      <c r="A650" t="s">
        <v>660</v>
      </c>
      <c r="B650" t="s">
        <v>11</v>
      </c>
      <c r="C650">
        <v>3.83</v>
      </c>
      <c r="D650">
        <v>3.8</v>
      </c>
      <c r="E650">
        <v>3.82</v>
      </c>
      <c r="F650">
        <v>3.84</v>
      </c>
      <c r="G650">
        <v>4.05</v>
      </c>
      <c r="H650">
        <v>99</v>
      </c>
      <c r="I650">
        <v>3.75</v>
      </c>
      <c r="J650">
        <v>4</v>
      </c>
    </row>
    <row r="651" spans="1:10" x14ac:dyDescent="0.25">
      <c r="A651" t="s">
        <v>661</v>
      </c>
      <c r="B651" t="s">
        <v>11</v>
      </c>
      <c r="C651">
        <v>3.83</v>
      </c>
      <c r="D651">
        <v>3.8</v>
      </c>
      <c r="E651">
        <v>3.82</v>
      </c>
      <c r="F651">
        <v>3.84</v>
      </c>
      <c r="G651">
        <v>4.05</v>
      </c>
      <c r="H651">
        <v>94</v>
      </c>
      <c r="I651">
        <v>3.75</v>
      </c>
      <c r="J651">
        <v>4</v>
      </c>
    </row>
    <row r="652" spans="1:10" x14ac:dyDescent="0.25">
      <c r="A652" t="s">
        <v>662</v>
      </c>
      <c r="B652" t="s">
        <v>11</v>
      </c>
      <c r="C652">
        <v>3.83</v>
      </c>
      <c r="D652">
        <v>3.8</v>
      </c>
      <c r="E652">
        <v>3.82</v>
      </c>
      <c r="F652">
        <v>3.84</v>
      </c>
      <c r="G652">
        <v>4.05</v>
      </c>
      <c r="H652">
        <v>102</v>
      </c>
      <c r="I652">
        <v>3.75</v>
      </c>
      <c r="J652">
        <v>4</v>
      </c>
    </row>
    <row r="653" spans="1:10" x14ac:dyDescent="0.25">
      <c r="A653" t="s">
        <v>663</v>
      </c>
      <c r="B653" t="s">
        <v>11</v>
      </c>
      <c r="C653">
        <v>3.83</v>
      </c>
      <c r="D653">
        <v>3.8</v>
      </c>
      <c r="E653">
        <v>3.82</v>
      </c>
      <c r="F653">
        <v>3.84</v>
      </c>
      <c r="G653">
        <v>4</v>
      </c>
      <c r="H653">
        <v>99</v>
      </c>
      <c r="I653">
        <v>3.75</v>
      </c>
      <c r="J653">
        <v>4</v>
      </c>
    </row>
    <row r="654" spans="1:10" x14ac:dyDescent="0.25">
      <c r="A654" t="s">
        <v>664</v>
      </c>
      <c r="B654" t="s">
        <v>11</v>
      </c>
      <c r="C654">
        <v>3.83</v>
      </c>
      <c r="D654">
        <v>3.8</v>
      </c>
      <c r="E654">
        <v>3.82</v>
      </c>
      <c r="F654">
        <v>3.84</v>
      </c>
      <c r="G654">
        <v>4</v>
      </c>
      <c r="H654">
        <v>98</v>
      </c>
      <c r="I654">
        <v>3.75</v>
      </c>
      <c r="J654">
        <v>4</v>
      </c>
    </row>
    <row r="655" spans="1:10" x14ac:dyDescent="0.25">
      <c r="A655" t="s">
        <v>665</v>
      </c>
      <c r="B655" t="s">
        <v>11</v>
      </c>
      <c r="C655">
        <v>3.83</v>
      </c>
      <c r="D655">
        <v>3.8</v>
      </c>
      <c r="E655">
        <v>3.82</v>
      </c>
      <c r="F655">
        <v>3.84</v>
      </c>
      <c r="G655">
        <v>4</v>
      </c>
      <c r="H655">
        <v>97</v>
      </c>
      <c r="I655">
        <v>3.75</v>
      </c>
      <c r="J655">
        <v>4</v>
      </c>
    </row>
    <row r="656" spans="1:10" x14ac:dyDescent="0.25">
      <c r="A656" t="s">
        <v>666</v>
      </c>
      <c r="B656" t="s">
        <v>11</v>
      </c>
      <c r="C656">
        <v>3.83</v>
      </c>
      <c r="D656">
        <v>3.8</v>
      </c>
      <c r="E656">
        <v>3.82</v>
      </c>
      <c r="F656">
        <v>3.84</v>
      </c>
      <c r="G656">
        <v>4</v>
      </c>
      <c r="H656">
        <v>99</v>
      </c>
      <c r="I656">
        <v>3.75</v>
      </c>
      <c r="J656">
        <v>4</v>
      </c>
    </row>
    <row r="657" spans="1:10" x14ac:dyDescent="0.25">
      <c r="A657" t="s">
        <v>667</v>
      </c>
      <c r="B657" t="s">
        <v>11</v>
      </c>
      <c r="C657">
        <v>3.83</v>
      </c>
      <c r="D657">
        <v>3.8</v>
      </c>
      <c r="E657">
        <v>3.82</v>
      </c>
      <c r="F657">
        <v>3.84</v>
      </c>
      <c r="G657">
        <v>4</v>
      </c>
      <c r="H657">
        <v>97</v>
      </c>
      <c r="I657">
        <v>3.75</v>
      </c>
      <c r="J657">
        <v>4</v>
      </c>
    </row>
    <row r="658" spans="1:10" x14ac:dyDescent="0.25">
      <c r="A658" t="s">
        <v>668</v>
      </c>
      <c r="B658" t="s">
        <v>11</v>
      </c>
      <c r="C658">
        <v>3.83</v>
      </c>
      <c r="D658">
        <v>2.34</v>
      </c>
      <c r="E658">
        <v>3.82</v>
      </c>
      <c r="F658">
        <v>3.84</v>
      </c>
      <c r="G658">
        <v>4</v>
      </c>
      <c r="H658">
        <v>100</v>
      </c>
      <c r="I658">
        <v>3.75</v>
      </c>
      <c r="J658">
        <v>4</v>
      </c>
    </row>
    <row r="659" spans="1:10" x14ac:dyDescent="0.25">
      <c r="A659" t="s">
        <v>669</v>
      </c>
      <c r="B659" t="s">
        <v>11</v>
      </c>
      <c r="C659">
        <v>3.83</v>
      </c>
      <c r="D659">
        <v>3.8</v>
      </c>
      <c r="E659">
        <v>3.82</v>
      </c>
      <c r="F659">
        <v>3.84</v>
      </c>
      <c r="G659">
        <v>4.05</v>
      </c>
      <c r="H659">
        <v>101</v>
      </c>
      <c r="I659">
        <v>3.75</v>
      </c>
      <c r="J659">
        <v>4</v>
      </c>
    </row>
    <row r="660" spans="1:10" x14ac:dyDescent="0.25">
      <c r="A660" t="s">
        <v>670</v>
      </c>
      <c r="B660" t="s">
        <v>11</v>
      </c>
      <c r="C660">
        <v>3.83</v>
      </c>
      <c r="D660">
        <v>3.8</v>
      </c>
      <c r="E660">
        <v>3.82</v>
      </c>
      <c r="F660">
        <v>3.84</v>
      </c>
      <c r="G660">
        <v>4</v>
      </c>
      <c r="H660">
        <v>99</v>
      </c>
      <c r="I660">
        <v>3.75</v>
      </c>
      <c r="J660">
        <v>4</v>
      </c>
    </row>
    <row r="661" spans="1:10" x14ac:dyDescent="0.25">
      <c r="A661" t="s">
        <v>671</v>
      </c>
      <c r="B661" t="s">
        <v>11</v>
      </c>
      <c r="C661">
        <v>3.83</v>
      </c>
      <c r="D661">
        <v>3.8</v>
      </c>
      <c r="E661">
        <v>3.82</v>
      </c>
      <c r="F661">
        <v>3.83</v>
      </c>
      <c r="G661">
        <v>4</v>
      </c>
      <c r="H661">
        <v>105</v>
      </c>
      <c r="I661">
        <v>3.75</v>
      </c>
      <c r="J661">
        <v>4</v>
      </c>
    </row>
    <row r="662" spans="1:10" x14ac:dyDescent="0.25">
      <c r="A662" t="s">
        <v>672</v>
      </c>
      <c r="B662" t="s">
        <v>11</v>
      </c>
      <c r="C662">
        <v>3.83</v>
      </c>
      <c r="D662">
        <v>3.8</v>
      </c>
      <c r="E662">
        <v>3.82</v>
      </c>
      <c r="F662">
        <v>3.84</v>
      </c>
      <c r="G662">
        <v>4.05</v>
      </c>
      <c r="H662">
        <v>97</v>
      </c>
      <c r="I662">
        <v>3.75</v>
      </c>
      <c r="J662">
        <v>4</v>
      </c>
    </row>
    <row r="663" spans="1:10" x14ac:dyDescent="0.25">
      <c r="A663" t="s">
        <v>673</v>
      </c>
      <c r="B663" t="s">
        <v>11</v>
      </c>
      <c r="C663">
        <v>3.08</v>
      </c>
      <c r="D663">
        <v>3.05</v>
      </c>
      <c r="E663">
        <v>3.07</v>
      </c>
      <c r="F663">
        <v>3.09</v>
      </c>
      <c r="G663">
        <v>3.35</v>
      </c>
      <c r="H663">
        <v>103</v>
      </c>
      <c r="I663">
        <v>3</v>
      </c>
      <c r="J663">
        <v>3.25</v>
      </c>
    </row>
    <row r="664" spans="1:10" x14ac:dyDescent="0.25">
      <c r="A664" t="s">
        <v>674</v>
      </c>
      <c r="B664" t="s">
        <v>11</v>
      </c>
      <c r="C664">
        <v>3.08</v>
      </c>
      <c r="D664">
        <v>3.05</v>
      </c>
      <c r="E664">
        <v>3.07</v>
      </c>
      <c r="F664">
        <v>3.08</v>
      </c>
      <c r="G664">
        <v>3.35</v>
      </c>
      <c r="H664">
        <v>108</v>
      </c>
      <c r="I664">
        <v>3</v>
      </c>
      <c r="J664">
        <v>3.25</v>
      </c>
    </row>
    <row r="665" spans="1:10" x14ac:dyDescent="0.25">
      <c r="A665" t="s">
        <v>675</v>
      </c>
      <c r="B665" t="s">
        <v>11</v>
      </c>
      <c r="C665">
        <v>3.08</v>
      </c>
      <c r="D665">
        <v>3.05</v>
      </c>
      <c r="E665">
        <v>3.07</v>
      </c>
      <c r="F665">
        <v>3.09</v>
      </c>
      <c r="G665">
        <v>3.3</v>
      </c>
      <c r="H665">
        <v>82</v>
      </c>
      <c r="I665">
        <v>3</v>
      </c>
      <c r="J665">
        <v>3.25</v>
      </c>
    </row>
    <row r="666" spans="1:10" x14ac:dyDescent="0.25">
      <c r="A666" t="s">
        <v>676</v>
      </c>
      <c r="B666" t="s">
        <v>11</v>
      </c>
      <c r="C666">
        <v>3.08</v>
      </c>
      <c r="D666">
        <v>3.05</v>
      </c>
      <c r="E666">
        <v>3.07</v>
      </c>
      <c r="F666">
        <v>3.09</v>
      </c>
      <c r="G666">
        <v>3.3</v>
      </c>
      <c r="H666">
        <v>107</v>
      </c>
      <c r="I666">
        <v>3</v>
      </c>
      <c r="J666">
        <v>3.25</v>
      </c>
    </row>
    <row r="667" spans="1:10" x14ac:dyDescent="0.25">
      <c r="A667" t="s">
        <v>677</v>
      </c>
      <c r="B667" t="s">
        <v>11</v>
      </c>
      <c r="C667">
        <v>3.08</v>
      </c>
      <c r="D667">
        <v>3.05</v>
      </c>
      <c r="E667">
        <v>3.07</v>
      </c>
      <c r="F667">
        <v>3.09</v>
      </c>
      <c r="G667">
        <v>3.3</v>
      </c>
      <c r="H667">
        <v>103</v>
      </c>
      <c r="I667">
        <v>3</v>
      </c>
      <c r="J667">
        <v>3.25</v>
      </c>
    </row>
    <row r="668" spans="1:10" x14ac:dyDescent="0.25">
      <c r="A668" t="s">
        <v>678</v>
      </c>
      <c r="B668" t="s">
        <v>11</v>
      </c>
      <c r="C668">
        <v>3.08</v>
      </c>
      <c r="D668">
        <v>3.05</v>
      </c>
      <c r="E668">
        <v>3.07</v>
      </c>
      <c r="F668">
        <v>3.09</v>
      </c>
      <c r="G668">
        <v>3.3</v>
      </c>
      <c r="H668">
        <v>99</v>
      </c>
      <c r="I668">
        <v>3</v>
      </c>
      <c r="J668">
        <v>3.25</v>
      </c>
    </row>
    <row r="669" spans="1:10" x14ac:dyDescent="0.25">
      <c r="A669" t="s">
        <v>679</v>
      </c>
      <c r="B669" t="s">
        <v>11</v>
      </c>
      <c r="C669">
        <v>3.08</v>
      </c>
      <c r="D669">
        <v>3.05</v>
      </c>
      <c r="E669">
        <v>3.07</v>
      </c>
      <c r="F669">
        <v>3.09</v>
      </c>
      <c r="G669">
        <v>3.29</v>
      </c>
      <c r="H669">
        <v>103</v>
      </c>
      <c r="I669">
        <v>3</v>
      </c>
      <c r="J669">
        <v>3.25</v>
      </c>
    </row>
    <row r="670" spans="1:10" x14ac:dyDescent="0.25">
      <c r="A670" t="s">
        <v>680</v>
      </c>
      <c r="B670" t="s">
        <v>11</v>
      </c>
      <c r="C670">
        <v>3.08</v>
      </c>
      <c r="D670">
        <v>3.05</v>
      </c>
      <c r="E670">
        <v>3.07</v>
      </c>
      <c r="F670">
        <v>3.09</v>
      </c>
      <c r="G670">
        <v>3.25</v>
      </c>
      <c r="H670">
        <v>99</v>
      </c>
      <c r="I670">
        <v>3</v>
      </c>
      <c r="J670">
        <v>3.25</v>
      </c>
    </row>
    <row r="671" spans="1:10" x14ac:dyDescent="0.25">
      <c r="A671" t="s">
        <v>681</v>
      </c>
      <c r="B671" t="s">
        <v>11</v>
      </c>
      <c r="C671">
        <v>3.08</v>
      </c>
      <c r="D671">
        <v>3.05</v>
      </c>
      <c r="E671">
        <v>3.07</v>
      </c>
      <c r="F671">
        <v>3.09</v>
      </c>
      <c r="G671">
        <v>3.25</v>
      </c>
      <c r="H671">
        <v>99</v>
      </c>
      <c r="I671">
        <v>3</v>
      </c>
      <c r="J671">
        <v>3.25</v>
      </c>
    </row>
    <row r="672" spans="1:10" x14ac:dyDescent="0.25">
      <c r="A672" t="s">
        <v>682</v>
      </c>
      <c r="B672" t="s">
        <v>11</v>
      </c>
      <c r="C672">
        <v>3.08</v>
      </c>
      <c r="D672">
        <v>3.05</v>
      </c>
      <c r="E672">
        <v>3.07</v>
      </c>
      <c r="F672">
        <v>3.09</v>
      </c>
      <c r="G672">
        <v>3.25</v>
      </c>
      <c r="H672">
        <v>92</v>
      </c>
      <c r="I672">
        <v>3</v>
      </c>
      <c r="J672">
        <v>3.25</v>
      </c>
    </row>
    <row r="673" spans="1:10" x14ac:dyDescent="0.25">
      <c r="A673" t="s">
        <v>683</v>
      </c>
      <c r="B673" t="s">
        <v>11</v>
      </c>
      <c r="C673">
        <v>3.08</v>
      </c>
      <c r="D673">
        <v>3.05</v>
      </c>
      <c r="E673">
        <v>3.07</v>
      </c>
      <c r="F673">
        <v>3.08</v>
      </c>
      <c r="G673">
        <v>3.25</v>
      </c>
      <c r="H673">
        <v>104</v>
      </c>
      <c r="I673">
        <v>3</v>
      </c>
      <c r="J673">
        <v>3.25</v>
      </c>
    </row>
    <row r="674" spans="1:10" x14ac:dyDescent="0.25">
      <c r="A674" t="s">
        <v>684</v>
      </c>
      <c r="B674" t="s">
        <v>11</v>
      </c>
      <c r="C674">
        <v>3.08</v>
      </c>
      <c r="D674">
        <v>3.05</v>
      </c>
      <c r="E674">
        <v>3.07</v>
      </c>
      <c r="F674">
        <v>3.08</v>
      </c>
      <c r="G674">
        <v>3.23</v>
      </c>
      <c r="H674">
        <v>103</v>
      </c>
      <c r="I674">
        <v>3</v>
      </c>
      <c r="J674">
        <v>3.25</v>
      </c>
    </row>
    <row r="675" spans="1:10" x14ac:dyDescent="0.25">
      <c r="A675" t="s">
        <v>685</v>
      </c>
      <c r="B675" t="s">
        <v>11</v>
      </c>
      <c r="C675">
        <v>3.08</v>
      </c>
      <c r="D675">
        <v>3.05</v>
      </c>
      <c r="E675">
        <v>3.07</v>
      </c>
      <c r="F675">
        <v>3.08</v>
      </c>
      <c r="G675">
        <v>3.23</v>
      </c>
      <c r="H675">
        <v>103</v>
      </c>
      <c r="I675">
        <v>3</v>
      </c>
      <c r="J675">
        <v>3.25</v>
      </c>
    </row>
    <row r="676" spans="1:10" x14ac:dyDescent="0.25">
      <c r="A676" t="s">
        <v>686</v>
      </c>
      <c r="B676" t="s">
        <v>11</v>
      </c>
      <c r="C676">
        <v>3.08</v>
      </c>
      <c r="D676">
        <v>3.05</v>
      </c>
      <c r="E676">
        <v>3.07</v>
      </c>
      <c r="F676">
        <v>3.08</v>
      </c>
      <c r="G676">
        <v>3.23</v>
      </c>
      <c r="H676">
        <v>110</v>
      </c>
      <c r="I676">
        <v>3</v>
      </c>
      <c r="J676">
        <v>3.25</v>
      </c>
    </row>
    <row r="677" spans="1:10" x14ac:dyDescent="0.25">
      <c r="A677" t="s">
        <v>687</v>
      </c>
      <c r="B677" t="s">
        <v>11</v>
      </c>
      <c r="C677">
        <v>3.08</v>
      </c>
      <c r="D677">
        <v>3.05</v>
      </c>
      <c r="E677">
        <v>3.07</v>
      </c>
      <c r="F677">
        <v>3.08</v>
      </c>
      <c r="G677">
        <v>3.24</v>
      </c>
      <c r="H677">
        <v>106</v>
      </c>
      <c r="I677">
        <v>3</v>
      </c>
      <c r="J677">
        <v>3.25</v>
      </c>
    </row>
    <row r="678" spans="1:10" x14ac:dyDescent="0.25">
      <c r="A678" t="s">
        <v>688</v>
      </c>
      <c r="B678" t="s">
        <v>11</v>
      </c>
      <c r="C678">
        <v>3.08</v>
      </c>
      <c r="D678">
        <v>3.05</v>
      </c>
      <c r="E678">
        <v>3.07</v>
      </c>
      <c r="F678">
        <v>3.08</v>
      </c>
      <c r="G678">
        <v>3.23</v>
      </c>
      <c r="H678">
        <v>110</v>
      </c>
      <c r="I678">
        <v>3</v>
      </c>
      <c r="J678">
        <v>3.25</v>
      </c>
    </row>
    <row r="679" spans="1:10" x14ac:dyDescent="0.25">
      <c r="A679" t="s">
        <v>689</v>
      </c>
      <c r="B679" t="s">
        <v>11</v>
      </c>
      <c r="C679">
        <v>3.08</v>
      </c>
      <c r="D679">
        <v>3.05</v>
      </c>
      <c r="E679">
        <v>3.07</v>
      </c>
      <c r="F679">
        <v>3.08</v>
      </c>
      <c r="G679">
        <v>3.23</v>
      </c>
      <c r="H679">
        <v>104</v>
      </c>
      <c r="I679">
        <v>3</v>
      </c>
      <c r="J679">
        <v>3.25</v>
      </c>
    </row>
    <row r="680" spans="1:10" x14ac:dyDescent="0.25">
      <c r="A680" t="s">
        <v>690</v>
      </c>
      <c r="B680" t="s">
        <v>11</v>
      </c>
      <c r="C680">
        <v>3.08</v>
      </c>
      <c r="D680">
        <v>3.05</v>
      </c>
      <c r="E680">
        <v>3.07</v>
      </c>
      <c r="F680">
        <v>3.08</v>
      </c>
      <c r="G680">
        <v>3.23</v>
      </c>
      <c r="H680">
        <v>113</v>
      </c>
      <c r="I680">
        <v>3</v>
      </c>
      <c r="J680">
        <v>3.25</v>
      </c>
    </row>
    <row r="681" spans="1:10" x14ac:dyDescent="0.25">
      <c r="A681" t="s">
        <v>691</v>
      </c>
      <c r="B681" t="s">
        <v>11</v>
      </c>
      <c r="C681">
        <v>3.08</v>
      </c>
      <c r="D681">
        <v>3.05</v>
      </c>
      <c r="E681">
        <v>3.07</v>
      </c>
      <c r="F681">
        <v>3.08</v>
      </c>
      <c r="G681">
        <v>3.25</v>
      </c>
      <c r="H681">
        <v>109</v>
      </c>
      <c r="I681">
        <v>3</v>
      </c>
      <c r="J681">
        <v>3.25</v>
      </c>
    </row>
    <row r="682" spans="1:10" x14ac:dyDescent="0.25">
      <c r="A682" t="s">
        <v>692</v>
      </c>
      <c r="B682" t="s">
        <v>11</v>
      </c>
      <c r="C682">
        <v>3.08</v>
      </c>
      <c r="D682">
        <v>3.05</v>
      </c>
      <c r="E682">
        <v>3.07</v>
      </c>
      <c r="F682">
        <v>3.08</v>
      </c>
      <c r="G682">
        <v>3.23</v>
      </c>
      <c r="H682">
        <v>104</v>
      </c>
      <c r="I682">
        <v>3</v>
      </c>
      <c r="J682">
        <v>3.25</v>
      </c>
    </row>
    <row r="683" spans="1:10" x14ac:dyDescent="0.25">
      <c r="A683" t="s">
        <v>693</v>
      </c>
      <c r="B683" t="s">
        <v>11</v>
      </c>
      <c r="C683">
        <v>3.08</v>
      </c>
      <c r="D683">
        <v>3.05</v>
      </c>
      <c r="E683">
        <v>3.07</v>
      </c>
      <c r="F683">
        <v>3.08</v>
      </c>
      <c r="G683">
        <v>3.25</v>
      </c>
      <c r="H683">
        <v>107</v>
      </c>
      <c r="I683">
        <v>3</v>
      </c>
      <c r="J683">
        <v>3.25</v>
      </c>
    </row>
    <row r="684" spans="1:10" x14ac:dyDescent="0.25">
      <c r="A684" t="s">
        <v>694</v>
      </c>
      <c r="B684" t="s">
        <v>11</v>
      </c>
      <c r="C684">
        <v>3.08</v>
      </c>
      <c r="D684">
        <v>3.05</v>
      </c>
      <c r="E684">
        <v>3.07</v>
      </c>
      <c r="F684">
        <v>3.08</v>
      </c>
      <c r="G684">
        <v>3.23</v>
      </c>
      <c r="H684">
        <v>115</v>
      </c>
      <c r="I684">
        <v>3</v>
      </c>
      <c r="J684">
        <v>3.25</v>
      </c>
    </row>
    <row r="685" spans="1:10" x14ac:dyDescent="0.25">
      <c r="A685" t="s">
        <v>695</v>
      </c>
      <c r="B685" t="s">
        <v>11</v>
      </c>
      <c r="C685">
        <v>3.08</v>
      </c>
      <c r="D685">
        <v>3.05</v>
      </c>
      <c r="E685">
        <v>3.07</v>
      </c>
      <c r="F685">
        <v>3.08</v>
      </c>
      <c r="G685">
        <v>3.23</v>
      </c>
      <c r="H685">
        <v>90</v>
      </c>
      <c r="I685">
        <v>3</v>
      </c>
      <c r="J685">
        <v>3.25</v>
      </c>
    </row>
    <row r="686" spans="1:10" x14ac:dyDescent="0.25">
      <c r="A686" t="s">
        <v>696</v>
      </c>
      <c r="B686" t="s">
        <v>11</v>
      </c>
      <c r="C686">
        <v>3.08</v>
      </c>
      <c r="D686">
        <v>3.05</v>
      </c>
      <c r="E686">
        <v>3.07</v>
      </c>
      <c r="F686">
        <v>3.08</v>
      </c>
      <c r="G686">
        <v>3.25</v>
      </c>
      <c r="H686">
        <v>103</v>
      </c>
      <c r="I686">
        <v>3</v>
      </c>
      <c r="J686">
        <v>3.25</v>
      </c>
    </row>
    <row r="687" spans="1:10" x14ac:dyDescent="0.25">
      <c r="A687" t="s">
        <v>697</v>
      </c>
      <c r="B687" t="s">
        <v>11</v>
      </c>
      <c r="C687">
        <v>3.08</v>
      </c>
      <c r="D687">
        <v>3.05</v>
      </c>
      <c r="E687">
        <v>3.07</v>
      </c>
      <c r="F687">
        <v>3.08</v>
      </c>
      <c r="G687">
        <v>3.25</v>
      </c>
      <c r="H687">
        <v>110</v>
      </c>
      <c r="I687">
        <v>3</v>
      </c>
      <c r="J687">
        <v>3.25</v>
      </c>
    </row>
    <row r="688" spans="1:10" x14ac:dyDescent="0.25">
      <c r="A688" t="s">
        <v>698</v>
      </c>
      <c r="B688" t="s">
        <v>11</v>
      </c>
      <c r="C688">
        <v>3.08</v>
      </c>
      <c r="D688">
        <v>3.05</v>
      </c>
      <c r="E688">
        <v>3.07</v>
      </c>
      <c r="F688">
        <v>3.08</v>
      </c>
      <c r="G688">
        <v>3.25</v>
      </c>
      <c r="H688">
        <v>111</v>
      </c>
      <c r="I688">
        <v>3</v>
      </c>
      <c r="J688">
        <v>3.25</v>
      </c>
    </row>
    <row r="689" spans="1:10" x14ac:dyDescent="0.25">
      <c r="A689" t="s">
        <v>699</v>
      </c>
      <c r="B689" t="s">
        <v>11</v>
      </c>
      <c r="C689">
        <v>3.08</v>
      </c>
      <c r="D689">
        <v>3.05</v>
      </c>
      <c r="E689">
        <v>3.07</v>
      </c>
      <c r="F689">
        <v>3.08</v>
      </c>
      <c r="G689">
        <v>3.25</v>
      </c>
      <c r="H689">
        <v>111</v>
      </c>
      <c r="I689">
        <v>3</v>
      </c>
      <c r="J689">
        <v>3.25</v>
      </c>
    </row>
    <row r="690" spans="1:10" x14ac:dyDescent="0.25">
      <c r="A690" t="s">
        <v>700</v>
      </c>
      <c r="B690" t="s">
        <v>11</v>
      </c>
      <c r="C690">
        <v>3.08</v>
      </c>
      <c r="D690">
        <v>3.05</v>
      </c>
      <c r="E690">
        <v>3.07</v>
      </c>
      <c r="F690">
        <v>3.08</v>
      </c>
      <c r="G690">
        <v>3.25</v>
      </c>
      <c r="H690">
        <v>109</v>
      </c>
      <c r="I690">
        <v>3</v>
      </c>
      <c r="J690">
        <v>3.25</v>
      </c>
    </row>
    <row r="691" spans="1:10" x14ac:dyDescent="0.25">
      <c r="A691" t="s">
        <v>701</v>
      </c>
      <c r="B691" t="s">
        <v>11</v>
      </c>
      <c r="C691">
        <v>3.08</v>
      </c>
      <c r="D691">
        <v>3.05</v>
      </c>
      <c r="E691">
        <v>3.07</v>
      </c>
      <c r="F691">
        <v>3.08</v>
      </c>
      <c r="G691">
        <v>3.25</v>
      </c>
      <c r="H691">
        <v>99</v>
      </c>
      <c r="I691">
        <v>3</v>
      </c>
      <c r="J691">
        <v>3.25</v>
      </c>
    </row>
    <row r="692" spans="1:10" x14ac:dyDescent="0.25">
      <c r="A692" t="s">
        <v>702</v>
      </c>
      <c r="B692" t="s">
        <v>11</v>
      </c>
      <c r="C692">
        <v>2.33</v>
      </c>
      <c r="D692">
        <v>2.2999999999999998</v>
      </c>
      <c r="E692">
        <v>2.3199999999999998</v>
      </c>
      <c r="F692">
        <v>2.33</v>
      </c>
      <c r="G692">
        <v>2.5</v>
      </c>
      <c r="H692">
        <v>99</v>
      </c>
      <c r="I692">
        <v>2.25</v>
      </c>
      <c r="J692">
        <v>2.5</v>
      </c>
    </row>
    <row r="693" spans="1:10" x14ac:dyDescent="0.25">
      <c r="A693" t="s">
        <v>703</v>
      </c>
      <c r="B693" t="s">
        <v>11</v>
      </c>
      <c r="C693">
        <v>2.33</v>
      </c>
      <c r="D693">
        <v>2.2999999999999998</v>
      </c>
      <c r="E693">
        <v>2.3199999999999998</v>
      </c>
      <c r="F693">
        <v>2.34</v>
      </c>
      <c r="G693">
        <v>2.48</v>
      </c>
      <c r="H693">
        <v>91</v>
      </c>
      <c r="I693">
        <v>2.25</v>
      </c>
      <c r="J693">
        <v>2.5</v>
      </c>
    </row>
    <row r="694" spans="1:10" x14ac:dyDescent="0.25">
      <c r="A694" t="s">
        <v>704</v>
      </c>
      <c r="B694" t="s">
        <v>11</v>
      </c>
      <c r="C694">
        <v>2.33</v>
      </c>
      <c r="D694">
        <v>2.2999999999999998</v>
      </c>
      <c r="E694">
        <v>2.3199999999999998</v>
      </c>
      <c r="F694">
        <v>2.34</v>
      </c>
      <c r="G694">
        <v>2.4500000000000002</v>
      </c>
      <c r="H694">
        <v>93</v>
      </c>
      <c r="I694">
        <v>2.25</v>
      </c>
      <c r="J694">
        <v>2.5</v>
      </c>
    </row>
    <row r="695" spans="1:10" x14ac:dyDescent="0.25">
      <c r="A695" t="s">
        <v>705</v>
      </c>
      <c r="B695" t="s">
        <v>11</v>
      </c>
      <c r="C695">
        <v>2.33</v>
      </c>
      <c r="D695">
        <v>2.2999999999999998</v>
      </c>
      <c r="E695">
        <v>2.3199999999999998</v>
      </c>
      <c r="F695">
        <v>2.34</v>
      </c>
      <c r="G695">
        <v>2.4500000000000002</v>
      </c>
      <c r="H695">
        <v>96</v>
      </c>
      <c r="I695">
        <v>2.25</v>
      </c>
      <c r="J695">
        <v>2.5</v>
      </c>
    </row>
    <row r="696" spans="1:10" x14ac:dyDescent="0.25">
      <c r="A696" t="s">
        <v>706</v>
      </c>
      <c r="B696" t="s">
        <v>11</v>
      </c>
      <c r="C696">
        <v>2.33</v>
      </c>
      <c r="D696">
        <v>2.2999999999999998</v>
      </c>
      <c r="E696">
        <v>2.3199999999999998</v>
      </c>
      <c r="F696">
        <v>2.33</v>
      </c>
      <c r="G696">
        <v>2.4500000000000002</v>
      </c>
      <c r="H696">
        <v>96</v>
      </c>
      <c r="I696">
        <v>2.25</v>
      </c>
      <c r="J696">
        <v>2.5</v>
      </c>
    </row>
    <row r="697" spans="1:10" x14ac:dyDescent="0.25">
      <c r="A697" t="s">
        <v>707</v>
      </c>
      <c r="B697" t="s">
        <v>11</v>
      </c>
      <c r="C697">
        <v>2.33</v>
      </c>
      <c r="D697">
        <v>2.2999999999999998</v>
      </c>
      <c r="E697">
        <v>2.3199999999999998</v>
      </c>
      <c r="F697">
        <v>2.33</v>
      </c>
      <c r="G697">
        <v>2.4500000000000002</v>
      </c>
      <c r="H697">
        <v>95</v>
      </c>
      <c r="I697">
        <v>2.25</v>
      </c>
      <c r="J697">
        <v>2.5</v>
      </c>
    </row>
    <row r="698" spans="1:10" x14ac:dyDescent="0.25">
      <c r="A698" t="s">
        <v>708</v>
      </c>
      <c r="B698" t="s">
        <v>11</v>
      </c>
      <c r="C698">
        <v>2.33</v>
      </c>
      <c r="D698">
        <v>2.2999999999999998</v>
      </c>
      <c r="E698">
        <v>2.3199999999999998</v>
      </c>
      <c r="F698">
        <v>2.33</v>
      </c>
      <c r="G698">
        <v>2.4500000000000002</v>
      </c>
      <c r="H698">
        <v>94</v>
      </c>
      <c r="I698">
        <v>2.25</v>
      </c>
      <c r="J698">
        <v>2.5</v>
      </c>
    </row>
    <row r="699" spans="1:10" x14ac:dyDescent="0.25">
      <c r="A699" t="s">
        <v>709</v>
      </c>
      <c r="B699" t="s">
        <v>11</v>
      </c>
      <c r="C699">
        <v>2.33</v>
      </c>
      <c r="D699">
        <v>2.2999999999999998</v>
      </c>
      <c r="E699">
        <v>2.3199999999999998</v>
      </c>
      <c r="F699">
        <v>2.33</v>
      </c>
      <c r="G699">
        <v>2.4500000000000002</v>
      </c>
      <c r="H699">
        <v>93</v>
      </c>
      <c r="I699">
        <v>2.25</v>
      </c>
      <c r="J699">
        <v>2.5</v>
      </c>
    </row>
    <row r="700" spans="1:10" x14ac:dyDescent="0.25">
      <c r="A700" t="s">
        <v>710</v>
      </c>
      <c r="B700" t="s">
        <v>11</v>
      </c>
      <c r="C700">
        <v>2.33</v>
      </c>
      <c r="D700">
        <v>2.2999999999999998</v>
      </c>
      <c r="E700">
        <v>2.3199999999999998</v>
      </c>
      <c r="F700">
        <v>2.33</v>
      </c>
      <c r="G700">
        <v>2.4500000000000002</v>
      </c>
      <c r="H700">
        <v>101</v>
      </c>
      <c r="I700">
        <v>2.25</v>
      </c>
      <c r="J700">
        <v>2.5</v>
      </c>
    </row>
    <row r="701" spans="1:10" x14ac:dyDescent="0.25">
      <c r="A701" t="s">
        <v>711</v>
      </c>
      <c r="B701" t="s">
        <v>11</v>
      </c>
      <c r="C701">
        <v>2.33</v>
      </c>
      <c r="D701">
        <v>2.2999999999999998</v>
      </c>
      <c r="E701">
        <v>2.3199999999999998</v>
      </c>
      <c r="F701">
        <v>2.33</v>
      </c>
      <c r="G701">
        <v>2.4500000000000002</v>
      </c>
      <c r="H701">
        <v>94</v>
      </c>
      <c r="I701">
        <v>2.25</v>
      </c>
      <c r="J701">
        <v>2.5</v>
      </c>
    </row>
    <row r="702" spans="1:10" x14ac:dyDescent="0.25">
      <c r="A702" t="s">
        <v>712</v>
      </c>
      <c r="B702" t="s">
        <v>11</v>
      </c>
      <c r="C702">
        <v>2.33</v>
      </c>
      <c r="D702">
        <v>2.2999999999999998</v>
      </c>
      <c r="E702">
        <v>2.3199999999999998</v>
      </c>
      <c r="F702">
        <v>2.33</v>
      </c>
      <c r="G702">
        <v>2.4500000000000002</v>
      </c>
      <c r="H702">
        <v>97</v>
      </c>
      <c r="I702">
        <v>2.25</v>
      </c>
      <c r="J702">
        <v>2.5</v>
      </c>
    </row>
    <row r="703" spans="1:10" x14ac:dyDescent="0.25">
      <c r="A703" t="s">
        <v>713</v>
      </c>
      <c r="B703" t="s">
        <v>11</v>
      </c>
      <c r="C703">
        <v>2.33</v>
      </c>
      <c r="D703">
        <v>2.2999999999999998</v>
      </c>
      <c r="E703">
        <v>2.3199999999999998</v>
      </c>
      <c r="F703">
        <v>2.33</v>
      </c>
      <c r="G703">
        <v>2.4500000000000002</v>
      </c>
      <c r="H703">
        <v>94</v>
      </c>
      <c r="I703">
        <v>2.25</v>
      </c>
      <c r="J703">
        <v>2.5</v>
      </c>
    </row>
    <row r="704" spans="1:10" x14ac:dyDescent="0.25">
      <c r="A704" t="s">
        <v>714</v>
      </c>
      <c r="B704" t="s">
        <v>11</v>
      </c>
      <c r="C704">
        <v>2.33</v>
      </c>
      <c r="D704">
        <v>2.2999999999999998</v>
      </c>
      <c r="E704">
        <v>2.3199999999999998</v>
      </c>
      <c r="F704">
        <v>2.33</v>
      </c>
      <c r="G704">
        <v>2.4500000000000002</v>
      </c>
      <c r="H704">
        <v>100</v>
      </c>
      <c r="I704">
        <v>2.25</v>
      </c>
      <c r="J704">
        <v>2.5</v>
      </c>
    </row>
    <row r="705" spans="1:10" x14ac:dyDescent="0.25">
      <c r="A705" t="s">
        <v>715</v>
      </c>
      <c r="B705" t="s">
        <v>11</v>
      </c>
      <c r="C705">
        <v>2.33</v>
      </c>
      <c r="D705">
        <v>2.2999999999999998</v>
      </c>
      <c r="E705">
        <v>2.3199999999999998</v>
      </c>
      <c r="F705">
        <v>2.33</v>
      </c>
      <c r="G705">
        <v>2.4500000000000002</v>
      </c>
      <c r="H705">
        <v>100</v>
      </c>
      <c r="I705">
        <v>2.25</v>
      </c>
      <c r="J705">
        <v>2.5</v>
      </c>
    </row>
    <row r="706" spans="1:10" x14ac:dyDescent="0.25">
      <c r="A706" t="s">
        <v>716</v>
      </c>
      <c r="B706" t="s">
        <v>11</v>
      </c>
      <c r="C706">
        <v>2.33</v>
      </c>
      <c r="D706">
        <v>2.29</v>
      </c>
      <c r="E706">
        <v>2.3199999999999998</v>
      </c>
      <c r="F706">
        <v>2.34</v>
      </c>
      <c r="G706">
        <v>2.4500000000000002</v>
      </c>
      <c r="H706">
        <v>86</v>
      </c>
      <c r="I706">
        <v>2.25</v>
      </c>
      <c r="J706">
        <v>2.5</v>
      </c>
    </row>
    <row r="707" spans="1:10" x14ac:dyDescent="0.25">
      <c r="A707" t="s">
        <v>717</v>
      </c>
      <c r="B707" t="s">
        <v>11</v>
      </c>
      <c r="C707">
        <v>2.33</v>
      </c>
      <c r="D707">
        <v>2.2999999999999998</v>
      </c>
      <c r="E707">
        <v>2.3199999999999998</v>
      </c>
      <c r="F707">
        <v>2.34</v>
      </c>
      <c r="G707">
        <v>2.4500000000000002</v>
      </c>
      <c r="H707">
        <v>90</v>
      </c>
      <c r="I707">
        <v>2.25</v>
      </c>
      <c r="J707">
        <v>2.5</v>
      </c>
    </row>
    <row r="708" spans="1:10" x14ac:dyDescent="0.25">
      <c r="A708" t="s">
        <v>718</v>
      </c>
      <c r="B708" t="s">
        <v>11</v>
      </c>
      <c r="C708">
        <v>2.33</v>
      </c>
      <c r="D708">
        <v>2.2999999999999998</v>
      </c>
      <c r="E708">
        <v>2.3199999999999998</v>
      </c>
      <c r="F708">
        <v>2.34</v>
      </c>
      <c r="G708">
        <v>2.4500000000000002</v>
      </c>
      <c r="H708">
        <v>89</v>
      </c>
      <c r="I708">
        <v>2.25</v>
      </c>
      <c r="J708">
        <v>2.5</v>
      </c>
    </row>
    <row r="709" spans="1:10" x14ac:dyDescent="0.25">
      <c r="A709" t="s">
        <v>719</v>
      </c>
      <c r="B709" t="s">
        <v>11</v>
      </c>
      <c r="C709">
        <v>2.33</v>
      </c>
      <c r="D709">
        <v>2.31</v>
      </c>
      <c r="E709">
        <v>2.3199999999999998</v>
      </c>
      <c r="F709">
        <v>2.33</v>
      </c>
      <c r="G709">
        <v>2.4500000000000002</v>
      </c>
      <c r="H709">
        <v>98</v>
      </c>
      <c r="I709">
        <v>2.25</v>
      </c>
      <c r="J709">
        <v>2.5</v>
      </c>
    </row>
    <row r="710" spans="1:10" x14ac:dyDescent="0.25">
      <c r="A710" t="s">
        <v>720</v>
      </c>
      <c r="B710" t="s">
        <v>11</v>
      </c>
      <c r="C710">
        <v>2.33</v>
      </c>
      <c r="D710">
        <v>2.2999999999999998</v>
      </c>
      <c r="E710">
        <v>2.3199999999999998</v>
      </c>
      <c r="F710">
        <v>2.33</v>
      </c>
      <c r="G710">
        <v>2.4500000000000002</v>
      </c>
      <c r="H710">
        <v>96</v>
      </c>
      <c r="I710">
        <v>2.25</v>
      </c>
      <c r="J710">
        <v>2.5</v>
      </c>
    </row>
    <row r="711" spans="1:10" x14ac:dyDescent="0.25">
      <c r="A711" t="s">
        <v>721</v>
      </c>
      <c r="B711" t="s">
        <v>11</v>
      </c>
      <c r="C711">
        <v>2.33</v>
      </c>
      <c r="D711">
        <v>2.31</v>
      </c>
      <c r="E711">
        <v>2.3199999999999998</v>
      </c>
      <c r="F711">
        <v>2.33</v>
      </c>
      <c r="G711">
        <v>2.4500000000000002</v>
      </c>
      <c r="H711">
        <v>94</v>
      </c>
      <c r="I711">
        <v>2.25</v>
      </c>
      <c r="J711">
        <v>2.5</v>
      </c>
    </row>
    <row r="712" spans="1:10" x14ac:dyDescent="0.25">
      <c r="A712" t="s">
        <v>722</v>
      </c>
      <c r="B712" t="s">
        <v>11</v>
      </c>
      <c r="C712">
        <v>2.33</v>
      </c>
      <c r="D712">
        <v>2.31</v>
      </c>
      <c r="E712">
        <v>2.3199999999999998</v>
      </c>
      <c r="F712">
        <v>2.34</v>
      </c>
      <c r="G712">
        <v>2.4500000000000002</v>
      </c>
      <c r="H712">
        <v>91</v>
      </c>
      <c r="I712">
        <v>2.25</v>
      </c>
      <c r="J712">
        <v>2.5</v>
      </c>
    </row>
    <row r="713" spans="1:10" x14ac:dyDescent="0.25">
      <c r="A713" t="s">
        <v>723</v>
      </c>
      <c r="B713" t="s">
        <v>11</v>
      </c>
      <c r="C713">
        <v>2.33</v>
      </c>
      <c r="D713">
        <v>2.2999999999999998</v>
      </c>
      <c r="E713">
        <v>2.3199999999999998</v>
      </c>
      <c r="F713">
        <v>2.34</v>
      </c>
      <c r="G713">
        <v>2.4500000000000002</v>
      </c>
      <c r="H713">
        <v>91</v>
      </c>
      <c r="I713">
        <v>2.25</v>
      </c>
      <c r="J713">
        <v>2.5</v>
      </c>
    </row>
    <row r="714" spans="1:10" x14ac:dyDescent="0.25">
      <c r="A714" t="s">
        <v>724</v>
      </c>
      <c r="B714" t="s">
        <v>11</v>
      </c>
      <c r="C714">
        <v>2.33</v>
      </c>
      <c r="D714">
        <v>2.31</v>
      </c>
      <c r="E714">
        <v>2.3199999999999998</v>
      </c>
      <c r="F714">
        <v>2.34</v>
      </c>
      <c r="G714">
        <v>2.4500000000000002</v>
      </c>
      <c r="H714">
        <v>94</v>
      </c>
      <c r="I714">
        <v>2.25</v>
      </c>
      <c r="J714">
        <v>2.5</v>
      </c>
    </row>
    <row r="715" spans="1:10" x14ac:dyDescent="0.25">
      <c r="A715" t="s">
        <v>725</v>
      </c>
      <c r="B715" t="s">
        <v>11</v>
      </c>
      <c r="C715">
        <v>2.33</v>
      </c>
      <c r="D715">
        <v>2.31</v>
      </c>
      <c r="E715">
        <v>2.3199999999999998</v>
      </c>
      <c r="F715">
        <v>2.33</v>
      </c>
      <c r="G715">
        <v>2.4500000000000002</v>
      </c>
      <c r="H715">
        <v>91</v>
      </c>
      <c r="I715">
        <v>2.25</v>
      </c>
      <c r="J715">
        <v>2.5</v>
      </c>
    </row>
    <row r="716" spans="1:10" x14ac:dyDescent="0.25">
      <c r="A716" t="s">
        <v>726</v>
      </c>
      <c r="B716" t="s">
        <v>11</v>
      </c>
      <c r="C716">
        <v>2.33</v>
      </c>
      <c r="D716">
        <v>2.31</v>
      </c>
      <c r="E716">
        <v>2.3199999999999998</v>
      </c>
      <c r="F716">
        <v>2.33</v>
      </c>
      <c r="G716">
        <v>2.4500000000000002</v>
      </c>
      <c r="H716">
        <v>92</v>
      </c>
      <c r="I716">
        <v>2.25</v>
      </c>
      <c r="J716">
        <v>2.5</v>
      </c>
    </row>
    <row r="717" spans="1:10" x14ac:dyDescent="0.25">
      <c r="A717" t="s">
        <v>727</v>
      </c>
      <c r="B717" t="s">
        <v>11</v>
      </c>
      <c r="C717">
        <v>2.33</v>
      </c>
      <c r="D717">
        <v>2.31</v>
      </c>
      <c r="E717">
        <v>2.3199999999999998</v>
      </c>
      <c r="F717">
        <v>2.33</v>
      </c>
      <c r="G717">
        <v>2.4500000000000002</v>
      </c>
      <c r="H717">
        <v>94</v>
      </c>
      <c r="I717">
        <v>2.25</v>
      </c>
      <c r="J717">
        <v>2.5</v>
      </c>
    </row>
    <row r="718" spans="1:10" x14ac:dyDescent="0.25">
      <c r="A718" t="s">
        <v>728</v>
      </c>
      <c r="B718" t="s">
        <v>11</v>
      </c>
      <c r="C718">
        <v>2.33</v>
      </c>
      <c r="D718">
        <v>2.2999999999999998</v>
      </c>
      <c r="E718">
        <v>2.3199999999999998</v>
      </c>
      <c r="F718">
        <v>2.33</v>
      </c>
      <c r="G718">
        <v>2.4500000000000002</v>
      </c>
      <c r="H718">
        <v>97</v>
      </c>
      <c r="I718">
        <v>2.25</v>
      </c>
      <c r="J718">
        <v>2.5</v>
      </c>
    </row>
    <row r="719" spans="1:10" x14ac:dyDescent="0.25">
      <c r="A719" t="s">
        <v>729</v>
      </c>
      <c r="B719" t="s">
        <v>11</v>
      </c>
      <c r="C719">
        <v>2.33</v>
      </c>
      <c r="D719">
        <v>2.2999999999999998</v>
      </c>
      <c r="E719">
        <v>2.3199999999999998</v>
      </c>
      <c r="F719">
        <v>2.33</v>
      </c>
      <c r="G719">
        <v>2.4500000000000002</v>
      </c>
      <c r="H719">
        <v>97</v>
      </c>
      <c r="I719">
        <v>2.25</v>
      </c>
      <c r="J719">
        <v>2.5</v>
      </c>
    </row>
    <row r="720" spans="1:10" x14ac:dyDescent="0.25">
      <c r="A720" t="s">
        <v>730</v>
      </c>
      <c r="B720" t="s">
        <v>11</v>
      </c>
      <c r="C720">
        <v>2.33</v>
      </c>
      <c r="D720">
        <v>2.31</v>
      </c>
      <c r="E720">
        <v>2.3199999999999998</v>
      </c>
      <c r="F720">
        <v>2.33</v>
      </c>
      <c r="G720">
        <v>2.4500000000000002</v>
      </c>
      <c r="H720">
        <v>94</v>
      </c>
      <c r="I720">
        <v>2.25</v>
      </c>
      <c r="J720">
        <v>2.5</v>
      </c>
    </row>
    <row r="721" spans="1:10" x14ac:dyDescent="0.25">
      <c r="A721" t="s">
        <v>731</v>
      </c>
      <c r="B721" t="s">
        <v>11</v>
      </c>
      <c r="C721">
        <v>2.33</v>
      </c>
      <c r="D721">
        <v>2.31</v>
      </c>
      <c r="E721">
        <v>2.3199999999999998</v>
      </c>
      <c r="F721">
        <v>2.33</v>
      </c>
      <c r="G721">
        <v>2.4500000000000002</v>
      </c>
      <c r="H721">
        <v>93</v>
      </c>
      <c r="I721">
        <v>2.25</v>
      </c>
      <c r="J721">
        <v>2.5</v>
      </c>
    </row>
    <row r="722" spans="1:10" x14ac:dyDescent="0.25">
      <c r="A722" t="s">
        <v>732</v>
      </c>
      <c r="B722" t="s">
        <v>11</v>
      </c>
      <c r="C722">
        <v>2.33</v>
      </c>
      <c r="D722">
        <v>2.31</v>
      </c>
      <c r="E722">
        <v>2.3199999999999998</v>
      </c>
      <c r="F722">
        <v>2.33</v>
      </c>
      <c r="G722">
        <v>2.4500000000000002</v>
      </c>
      <c r="H722">
        <v>90</v>
      </c>
      <c r="I722">
        <v>2.25</v>
      </c>
      <c r="J722">
        <v>2.5</v>
      </c>
    </row>
    <row r="723" spans="1:10" x14ac:dyDescent="0.25">
      <c r="A723" t="s">
        <v>733</v>
      </c>
      <c r="B723" t="s">
        <v>11</v>
      </c>
      <c r="C723">
        <v>2.33</v>
      </c>
      <c r="D723">
        <v>2.31</v>
      </c>
      <c r="E723">
        <v>2.3199999999999998</v>
      </c>
      <c r="F723">
        <v>2.33</v>
      </c>
      <c r="G723">
        <v>2.4500000000000002</v>
      </c>
      <c r="H723">
        <v>89</v>
      </c>
      <c r="I723">
        <v>2.25</v>
      </c>
      <c r="J723">
        <v>2.5</v>
      </c>
    </row>
    <row r="724" spans="1:10" x14ac:dyDescent="0.25">
      <c r="A724" t="s">
        <v>734</v>
      </c>
      <c r="B724" t="s">
        <v>11</v>
      </c>
      <c r="C724">
        <v>2.33</v>
      </c>
      <c r="D724">
        <v>2.31</v>
      </c>
      <c r="E724">
        <v>2.3199999999999998</v>
      </c>
      <c r="F724">
        <v>2.33</v>
      </c>
      <c r="G724">
        <v>2.4500000000000002</v>
      </c>
      <c r="H724">
        <v>91</v>
      </c>
      <c r="I724">
        <v>2.25</v>
      </c>
      <c r="J724">
        <v>2.5</v>
      </c>
    </row>
    <row r="725" spans="1:10" x14ac:dyDescent="0.25">
      <c r="A725" t="s">
        <v>735</v>
      </c>
      <c r="B725" t="s">
        <v>11</v>
      </c>
      <c r="C725">
        <v>2.33</v>
      </c>
      <c r="D725">
        <v>2.31</v>
      </c>
      <c r="E725">
        <v>2.3199999999999998</v>
      </c>
      <c r="F725">
        <v>2.33</v>
      </c>
      <c r="G725">
        <v>2.4500000000000002</v>
      </c>
      <c r="H725">
        <v>91</v>
      </c>
      <c r="I725">
        <v>2.25</v>
      </c>
      <c r="J725">
        <v>2.5</v>
      </c>
    </row>
    <row r="726" spans="1:10" x14ac:dyDescent="0.25">
      <c r="A726" t="s">
        <v>736</v>
      </c>
      <c r="B726" t="s">
        <v>11</v>
      </c>
      <c r="C726">
        <v>2.33</v>
      </c>
      <c r="D726">
        <v>2.2999999999999998</v>
      </c>
      <c r="E726">
        <v>2.3199999999999998</v>
      </c>
      <c r="F726">
        <v>2.33</v>
      </c>
      <c r="G726">
        <v>2.4500000000000002</v>
      </c>
      <c r="H726">
        <v>92</v>
      </c>
      <c r="I726">
        <v>2.25</v>
      </c>
      <c r="J726">
        <v>2.5</v>
      </c>
    </row>
    <row r="727" spans="1:10" x14ac:dyDescent="0.25">
      <c r="A727" t="s">
        <v>737</v>
      </c>
      <c r="B727" t="s">
        <v>11</v>
      </c>
      <c r="C727">
        <v>2.33</v>
      </c>
      <c r="D727">
        <v>2.2999999999999998</v>
      </c>
      <c r="E727">
        <v>2.3199999999999998</v>
      </c>
      <c r="F727">
        <v>2.33</v>
      </c>
      <c r="G727">
        <v>2.4500000000000002</v>
      </c>
      <c r="H727">
        <v>95</v>
      </c>
      <c r="I727">
        <v>2.25</v>
      </c>
      <c r="J727">
        <v>2.5</v>
      </c>
    </row>
    <row r="728" spans="1:10" x14ac:dyDescent="0.25">
      <c r="A728" t="s">
        <v>738</v>
      </c>
      <c r="B728" t="s">
        <v>11</v>
      </c>
      <c r="C728">
        <v>2.33</v>
      </c>
      <c r="D728">
        <v>2.2999999999999998</v>
      </c>
      <c r="E728">
        <v>2.3199999999999998</v>
      </c>
      <c r="F728">
        <v>2.33</v>
      </c>
      <c r="G728">
        <v>2.4500000000000002</v>
      </c>
      <c r="H728">
        <v>93</v>
      </c>
      <c r="I728">
        <v>2.25</v>
      </c>
      <c r="J728">
        <v>2.5</v>
      </c>
    </row>
    <row r="729" spans="1:10" x14ac:dyDescent="0.25">
      <c r="A729" t="s">
        <v>739</v>
      </c>
      <c r="B729" t="s">
        <v>11</v>
      </c>
      <c r="C729">
        <v>2.3199999999999998</v>
      </c>
      <c r="D729">
        <v>2.2999999999999998</v>
      </c>
      <c r="E729">
        <v>2.31</v>
      </c>
      <c r="F729">
        <v>2.34</v>
      </c>
      <c r="G729">
        <v>2.48</v>
      </c>
      <c r="H729">
        <v>86</v>
      </c>
      <c r="I729">
        <v>2.25</v>
      </c>
      <c r="J729">
        <v>2.5</v>
      </c>
    </row>
    <row r="730" spans="1:10" x14ac:dyDescent="0.25">
      <c r="A730" t="s">
        <v>740</v>
      </c>
      <c r="B730" t="s">
        <v>11</v>
      </c>
      <c r="C730">
        <v>2.33</v>
      </c>
      <c r="D730">
        <v>2.2999999999999998</v>
      </c>
      <c r="E730">
        <v>2.3199999999999998</v>
      </c>
      <c r="F730">
        <v>2.33</v>
      </c>
      <c r="G730">
        <v>2.48</v>
      </c>
      <c r="H730">
        <v>90</v>
      </c>
      <c r="I730">
        <v>2.25</v>
      </c>
      <c r="J730">
        <v>2.5</v>
      </c>
    </row>
    <row r="731" spans="1:10" x14ac:dyDescent="0.25">
      <c r="A731" t="s">
        <v>741</v>
      </c>
      <c r="B731" t="s">
        <v>11</v>
      </c>
      <c r="C731">
        <v>1.58</v>
      </c>
      <c r="D731">
        <v>1.56</v>
      </c>
      <c r="E731">
        <v>1.57</v>
      </c>
      <c r="F731">
        <v>1.58</v>
      </c>
      <c r="G731">
        <v>1.75</v>
      </c>
      <c r="H731">
        <v>98</v>
      </c>
      <c r="I731">
        <v>1.5</v>
      </c>
      <c r="J731">
        <v>1.75</v>
      </c>
    </row>
    <row r="732" spans="1:10" x14ac:dyDescent="0.25">
      <c r="A732" t="s">
        <v>742</v>
      </c>
      <c r="B732" t="s">
        <v>11</v>
      </c>
      <c r="C732">
        <v>1.58</v>
      </c>
      <c r="D732">
        <v>1.56</v>
      </c>
      <c r="E732">
        <v>1.57</v>
      </c>
      <c r="F732">
        <v>1.58</v>
      </c>
      <c r="G732">
        <v>1.73</v>
      </c>
      <c r="H732">
        <v>97</v>
      </c>
      <c r="I732">
        <v>1.5</v>
      </c>
      <c r="J732">
        <v>1.75</v>
      </c>
    </row>
    <row r="733" spans="1:10" x14ac:dyDescent="0.25">
      <c r="A733" t="s">
        <v>743</v>
      </c>
      <c r="B733" t="s">
        <v>11</v>
      </c>
      <c r="C733">
        <v>1.58</v>
      </c>
      <c r="D733">
        <v>1.55</v>
      </c>
      <c r="E733">
        <v>1.57</v>
      </c>
      <c r="F733">
        <v>1.59</v>
      </c>
      <c r="G733">
        <v>1.73</v>
      </c>
      <c r="H733">
        <v>94</v>
      </c>
      <c r="I733">
        <v>1.5</v>
      </c>
      <c r="J733">
        <v>1.75</v>
      </c>
    </row>
    <row r="734" spans="1:10" x14ac:dyDescent="0.25">
      <c r="A734" t="s">
        <v>744</v>
      </c>
      <c r="B734" t="s">
        <v>11</v>
      </c>
      <c r="C734">
        <v>1.58</v>
      </c>
      <c r="D734">
        <v>1.56</v>
      </c>
      <c r="E734">
        <v>1.57</v>
      </c>
      <c r="F734">
        <v>1.58</v>
      </c>
      <c r="G734">
        <v>1.75</v>
      </c>
      <c r="H734">
        <v>96</v>
      </c>
      <c r="I734">
        <v>1.5</v>
      </c>
      <c r="J734">
        <v>1.75</v>
      </c>
    </row>
    <row r="735" spans="1:10" x14ac:dyDescent="0.25">
      <c r="A735" t="s">
        <v>745</v>
      </c>
      <c r="B735" t="s">
        <v>11</v>
      </c>
      <c r="C735">
        <v>1.58</v>
      </c>
      <c r="D735">
        <v>1.56</v>
      </c>
      <c r="E735">
        <v>1.57</v>
      </c>
      <c r="F735">
        <v>1.58</v>
      </c>
      <c r="G735">
        <v>1.73</v>
      </c>
      <c r="H735">
        <v>96</v>
      </c>
      <c r="I735">
        <v>1.5</v>
      </c>
      <c r="J735">
        <v>1.75</v>
      </c>
    </row>
    <row r="736" spans="1:10" x14ac:dyDescent="0.25">
      <c r="A736" t="s">
        <v>746</v>
      </c>
      <c r="B736" t="s">
        <v>11</v>
      </c>
      <c r="C736">
        <v>1.58</v>
      </c>
      <c r="D736">
        <v>1.56</v>
      </c>
      <c r="E736">
        <v>1.57</v>
      </c>
      <c r="F736">
        <v>1.58</v>
      </c>
      <c r="G736">
        <v>1.73</v>
      </c>
      <c r="H736">
        <v>95</v>
      </c>
      <c r="I736">
        <v>1.5</v>
      </c>
      <c r="J736">
        <v>1.75</v>
      </c>
    </row>
    <row r="737" spans="1:10" x14ac:dyDescent="0.25">
      <c r="A737" t="s">
        <v>747</v>
      </c>
      <c r="B737" t="s">
        <v>11</v>
      </c>
      <c r="C737">
        <v>1.58</v>
      </c>
      <c r="D737">
        <v>1.56</v>
      </c>
      <c r="E737">
        <v>1.57</v>
      </c>
      <c r="F737">
        <v>1.59</v>
      </c>
      <c r="G737">
        <v>1.73</v>
      </c>
      <c r="H737">
        <v>90</v>
      </c>
      <c r="I737">
        <v>1.5</v>
      </c>
      <c r="J737">
        <v>1.75</v>
      </c>
    </row>
    <row r="738" spans="1:10" x14ac:dyDescent="0.25">
      <c r="A738" t="s">
        <v>748</v>
      </c>
      <c r="B738" t="s">
        <v>11</v>
      </c>
      <c r="C738">
        <v>1.58</v>
      </c>
      <c r="D738">
        <v>1.55</v>
      </c>
      <c r="E738">
        <v>1.57</v>
      </c>
      <c r="F738">
        <v>1.58</v>
      </c>
      <c r="G738">
        <v>1.71</v>
      </c>
      <c r="H738">
        <v>97</v>
      </c>
      <c r="I738">
        <v>1.5</v>
      </c>
      <c r="J738">
        <v>1.75</v>
      </c>
    </row>
    <row r="739" spans="1:10" x14ac:dyDescent="0.25">
      <c r="A739" t="s">
        <v>749</v>
      </c>
      <c r="B739" t="s">
        <v>11</v>
      </c>
      <c r="C739">
        <v>1.58</v>
      </c>
      <c r="D739">
        <v>1.55</v>
      </c>
      <c r="E739">
        <v>1.57</v>
      </c>
      <c r="F739">
        <v>1.58</v>
      </c>
      <c r="G739">
        <v>1.7</v>
      </c>
      <c r="H739">
        <v>97</v>
      </c>
      <c r="I739">
        <v>1.5</v>
      </c>
      <c r="J739">
        <v>1.75</v>
      </c>
    </row>
    <row r="740" spans="1:10" x14ac:dyDescent="0.25">
      <c r="A740" t="s">
        <v>750</v>
      </c>
      <c r="B740" t="s">
        <v>11</v>
      </c>
      <c r="C740">
        <v>1.58</v>
      </c>
      <c r="D740">
        <v>1.55</v>
      </c>
      <c r="E740">
        <v>1.57</v>
      </c>
      <c r="F740">
        <v>1.58</v>
      </c>
      <c r="G740">
        <v>1.7</v>
      </c>
      <c r="H740">
        <v>91</v>
      </c>
      <c r="I740">
        <v>1.5</v>
      </c>
      <c r="J740">
        <v>1.75</v>
      </c>
    </row>
    <row r="741" spans="1:10" x14ac:dyDescent="0.25">
      <c r="A741" t="s">
        <v>751</v>
      </c>
      <c r="B741" t="s">
        <v>11</v>
      </c>
      <c r="C741">
        <v>1.58</v>
      </c>
      <c r="D741">
        <v>1.55</v>
      </c>
      <c r="E741">
        <v>1.57</v>
      </c>
      <c r="F741">
        <v>1.58</v>
      </c>
      <c r="G741">
        <v>1.7</v>
      </c>
      <c r="H741">
        <v>96</v>
      </c>
      <c r="I741">
        <v>1.5</v>
      </c>
      <c r="J741">
        <v>1.75</v>
      </c>
    </row>
    <row r="742" spans="1:10" x14ac:dyDescent="0.25">
      <c r="A742" t="s">
        <v>752</v>
      </c>
      <c r="B742" t="s">
        <v>11</v>
      </c>
      <c r="C742">
        <v>1.58</v>
      </c>
      <c r="D742">
        <v>1.55</v>
      </c>
      <c r="E742">
        <v>1.57</v>
      </c>
      <c r="F742">
        <v>1.58</v>
      </c>
      <c r="G742">
        <v>1.7</v>
      </c>
      <c r="H742">
        <v>98</v>
      </c>
      <c r="I742">
        <v>1.5</v>
      </c>
      <c r="J742">
        <v>1.75</v>
      </c>
    </row>
    <row r="743" spans="1:10" x14ac:dyDescent="0.25">
      <c r="A743" t="s">
        <v>753</v>
      </c>
      <c r="B743" t="s">
        <v>11</v>
      </c>
      <c r="C743">
        <v>1.58</v>
      </c>
      <c r="D743">
        <v>1.55</v>
      </c>
      <c r="E743">
        <v>1.57</v>
      </c>
      <c r="F743">
        <v>1.58</v>
      </c>
      <c r="G743">
        <v>1.7</v>
      </c>
      <c r="H743">
        <v>93</v>
      </c>
      <c r="I743">
        <v>1.5</v>
      </c>
      <c r="J743">
        <v>1.75</v>
      </c>
    </row>
    <row r="744" spans="1:10" x14ac:dyDescent="0.25">
      <c r="A744" t="s">
        <v>754</v>
      </c>
      <c r="B744" t="s">
        <v>11</v>
      </c>
      <c r="C744">
        <v>1.58</v>
      </c>
      <c r="D744">
        <v>1.55</v>
      </c>
      <c r="E744">
        <v>1.57</v>
      </c>
      <c r="F744">
        <v>1.58</v>
      </c>
      <c r="G744">
        <v>1.7</v>
      </c>
      <c r="H744">
        <v>99</v>
      </c>
      <c r="I744">
        <v>1.5</v>
      </c>
      <c r="J744">
        <v>1.75</v>
      </c>
    </row>
    <row r="745" spans="1:10" x14ac:dyDescent="0.25">
      <c r="A745" t="s">
        <v>755</v>
      </c>
      <c r="B745" t="s">
        <v>11</v>
      </c>
      <c r="C745">
        <v>1.58</v>
      </c>
      <c r="D745">
        <v>1.55</v>
      </c>
      <c r="E745">
        <v>1.57</v>
      </c>
      <c r="F745">
        <v>1.58</v>
      </c>
      <c r="G745">
        <v>1.7</v>
      </c>
      <c r="H745">
        <v>92</v>
      </c>
      <c r="I745">
        <v>1.5</v>
      </c>
      <c r="J745">
        <v>1.75</v>
      </c>
    </row>
    <row r="746" spans="1:10" x14ac:dyDescent="0.25">
      <c r="A746" t="s">
        <v>756</v>
      </c>
      <c r="B746" t="s">
        <v>11</v>
      </c>
      <c r="C746">
        <v>1.58</v>
      </c>
      <c r="D746">
        <v>1.55</v>
      </c>
      <c r="E746">
        <v>1.57</v>
      </c>
      <c r="F746">
        <v>1.58</v>
      </c>
      <c r="G746">
        <v>1.7</v>
      </c>
      <c r="H746">
        <v>95</v>
      </c>
      <c r="I746">
        <v>1.5</v>
      </c>
      <c r="J746">
        <v>1.75</v>
      </c>
    </row>
    <row r="747" spans="1:10" x14ac:dyDescent="0.25">
      <c r="A747" t="s">
        <v>757</v>
      </c>
      <c r="B747" t="s">
        <v>11</v>
      </c>
      <c r="C747">
        <v>1.58</v>
      </c>
      <c r="D747">
        <v>1.55</v>
      </c>
      <c r="E747">
        <v>1.57</v>
      </c>
      <c r="F747">
        <v>1.58</v>
      </c>
      <c r="G747">
        <v>1.7</v>
      </c>
      <c r="H747">
        <v>94</v>
      </c>
      <c r="I747">
        <v>1.5</v>
      </c>
      <c r="J747">
        <v>1.75</v>
      </c>
    </row>
    <row r="748" spans="1:10" x14ac:dyDescent="0.25">
      <c r="A748" t="s">
        <v>758</v>
      </c>
      <c r="B748" t="s">
        <v>11</v>
      </c>
      <c r="C748">
        <v>1.58</v>
      </c>
      <c r="D748">
        <v>1.56</v>
      </c>
      <c r="E748">
        <v>1.57</v>
      </c>
      <c r="F748">
        <v>1.58</v>
      </c>
      <c r="G748">
        <v>1.7</v>
      </c>
      <c r="H748">
        <v>90</v>
      </c>
      <c r="I748">
        <v>1.5</v>
      </c>
      <c r="J748">
        <v>1.75</v>
      </c>
    </row>
    <row r="749" spans="1:10" x14ac:dyDescent="0.25">
      <c r="A749" t="s">
        <v>759</v>
      </c>
      <c r="B749" t="s">
        <v>11</v>
      </c>
      <c r="C749">
        <v>1.58</v>
      </c>
      <c r="D749">
        <v>1.55</v>
      </c>
      <c r="E749">
        <v>1.58</v>
      </c>
      <c r="F749">
        <v>1.59</v>
      </c>
      <c r="G749">
        <v>1.72</v>
      </c>
      <c r="H749">
        <v>67</v>
      </c>
      <c r="I749">
        <v>1.5</v>
      </c>
      <c r="J749">
        <v>1.75</v>
      </c>
    </row>
    <row r="750" spans="1:10" x14ac:dyDescent="0.25">
      <c r="A750" t="s">
        <v>760</v>
      </c>
      <c r="B750" t="s">
        <v>11</v>
      </c>
      <c r="C750">
        <v>1.58</v>
      </c>
      <c r="D750">
        <v>1.56</v>
      </c>
      <c r="E750">
        <v>1.57</v>
      </c>
      <c r="F750">
        <v>1.58</v>
      </c>
      <c r="G750">
        <v>1.7</v>
      </c>
      <c r="H750">
        <v>85</v>
      </c>
      <c r="I750">
        <v>1.5</v>
      </c>
      <c r="J750">
        <v>1.75</v>
      </c>
    </row>
    <row r="751" spans="1:10" x14ac:dyDescent="0.25">
      <c r="A751" t="s">
        <v>761</v>
      </c>
      <c r="B751" t="s">
        <v>11</v>
      </c>
      <c r="C751">
        <v>1.58</v>
      </c>
      <c r="D751">
        <v>1.56</v>
      </c>
      <c r="E751">
        <v>1.57</v>
      </c>
      <c r="F751">
        <v>1.58</v>
      </c>
      <c r="G751">
        <v>1.7</v>
      </c>
      <c r="H751">
        <v>95</v>
      </c>
      <c r="I751">
        <v>1.5</v>
      </c>
      <c r="J751">
        <v>1.75</v>
      </c>
    </row>
    <row r="752" spans="1:10" x14ac:dyDescent="0.25">
      <c r="A752" t="s">
        <v>762</v>
      </c>
      <c r="B752" t="s">
        <v>11</v>
      </c>
      <c r="C752">
        <v>1.58</v>
      </c>
      <c r="D752">
        <v>1.55</v>
      </c>
      <c r="E752">
        <v>1.57</v>
      </c>
      <c r="F752">
        <v>1.58</v>
      </c>
      <c r="G752">
        <v>1.7</v>
      </c>
      <c r="H752">
        <v>90</v>
      </c>
      <c r="I752">
        <v>1.5</v>
      </c>
      <c r="J752">
        <v>1.75</v>
      </c>
    </row>
    <row r="753" spans="1:10" x14ac:dyDescent="0.25">
      <c r="A753" t="s">
        <v>763</v>
      </c>
      <c r="B753" t="s">
        <v>11</v>
      </c>
      <c r="C753">
        <v>1.58</v>
      </c>
      <c r="D753">
        <v>1.55</v>
      </c>
      <c r="E753">
        <v>1.57</v>
      </c>
      <c r="F753">
        <v>1.58</v>
      </c>
      <c r="G753">
        <v>1.7</v>
      </c>
      <c r="H753">
        <v>91</v>
      </c>
      <c r="I753">
        <v>1.5</v>
      </c>
      <c r="J753">
        <v>1.75</v>
      </c>
    </row>
    <row r="754" spans="1:10" x14ac:dyDescent="0.25">
      <c r="A754" t="s">
        <v>764</v>
      </c>
      <c r="B754" t="s">
        <v>11</v>
      </c>
      <c r="C754">
        <v>1.58</v>
      </c>
      <c r="D754">
        <v>1.56</v>
      </c>
      <c r="E754">
        <v>1.57</v>
      </c>
      <c r="F754">
        <v>1.59</v>
      </c>
      <c r="G754">
        <v>1.7</v>
      </c>
      <c r="H754">
        <v>84</v>
      </c>
      <c r="I754">
        <v>1.5</v>
      </c>
      <c r="J754">
        <v>1.75</v>
      </c>
    </row>
    <row r="755" spans="1:10" x14ac:dyDescent="0.25">
      <c r="A755" t="s">
        <v>765</v>
      </c>
      <c r="B755" t="s">
        <v>11</v>
      </c>
      <c r="C755">
        <v>1.58</v>
      </c>
      <c r="D755">
        <v>1.56</v>
      </c>
      <c r="E755">
        <v>1.57</v>
      </c>
      <c r="F755">
        <v>1.59</v>
      </c>
      <c r="G755">
        <v>1.72</v>
      </c>
      <c r="H755">
        <v>85</v>
      </c>
      <c r="I755">
        <v>1.5</v>
      </c>
      <c r="J755">
        <v>1.75</v>
      </c>
    </row>
    <row r="756" spans="1:10" x14ac:dyDescent="0.25">
      <c r="A756" t="s">
        <v>766</v>
      </c>
      <c r="B756" t="s">
        <v>11</v>
      </c>
      <c r="C756">
        <v>1.58</v>
      </c>
      <c r="D756">
        <v>1.56</v>
      </c>
      <c r="E756">
        <v>1.57</v>
      </c>
      <c r="F756">
        <v>1.59</v>
      </c>
      <c r="G756">
        <v>1.72</v>
      </c>
      <c r="H756">
        <v>67</v>
      </c>
      <c r="I756">
        <v>1.5</v>
      </c>
      <c r="J756">
        <v>1.75</v>
      </c>
    </row>
    <row r="757" spans="1:10" x14ac:dyDescent="0.25">
      <c r="A757" t="s">
        <v>767</v>
      </c>
      <c r="B757" t="s">
        <v>11</v>
      </c>
      <c r="C757">
        <v>1.58</v>
      </c>
      <c r="D757">
        <v>1.56</v>
      </c>
      <c r="E757">
        <v>1.57</v>
      </c>
      <c r="F757">
        <v>1.59</v>
      </c>
      <c r="G757">
        <v>1.7</v>
      </c>
      <c r="H757">
        <v>84</v>
      </c>
      <c r="I757">
        <v>1.5</v>
      </c>
      <c r="J757">
        <v>1.75</v>
      </c>
    </row>
    <row r="758" spans="1:10" x14ac:dyDescent="0.25">
      <c r="A758" t="s">
        <v>768</v>
      </c>
      <c r="B758" t="s">
        <v>11</v>
      </c>
      <c r="C758">
        <v>1.58</v>
      </c>
      <c r="D758">
        <v>1.55</v>
      </c>
      <c r="E758">
        <v>1.57</v>
      </c>
      <c r="F758">
        <v>1.59</v>
      </c>
      <c r="G758">
        <v>1.7</v>
      </c>
      <c r="H758">
        <v>80</v>
      </c>
      <c r="I758">
        <v>1.5</v>
      </c>
      <c r="J758">
        <v>1.75</v>
      </c>
    </row>
    <row r="759" spans="1:10" x14ac:dyDescent="0.25">
      <c r="A759" t="s">
        <v>769</v>
      </c>
      <c r="B759" t="s">
        <v>11</v>
      </c>
      <c r="C759">
        <v>0.83</v>
      </c>
      <c r="D759">
        <v>0.81</v>
      </c>
      <c r="E759">
        <v>0.82</v>
      </c>
      <c r="F759">
        <v>0.84</v>
      </c>
      <c r="G759">
        <v>0.95</v>
      </c>
      <c r="H759">
        <v>83</v>
      </c>
      <c r="I759">
        <v>0.75</v>
      </c>
      <c r="J759">
        <v>1</v>
      </c>
    </row>
    <row r="760" spans="1:10" x14ac:dyDescent="0.25">
      <c r="A760" t="s">
        <v>770</v>
      </c>
      <c r="B760" t="s">
        <v>11</v>
      </c>
      <c r="C760">
        <v>0.83</v>
      </c>
      <c r="D760">
        <v>0.8</v>
      </c>
      <c r="E760">
        <v>0.82</v>
      </c>
      <c r="F760">
        <v>0.84</v>
      </c>
      <c r="G760">
        <v>0.95</v>
      </c>
      <c r="H760">
        <v>81</v>
      </c>
      <c r="I760">
        <v>0.75</v>
      </c>
      <c r="J760">
        <v>1</v>
      </c>
    </row>
    <row r="761" spans="1:10" x14ac:dyDescent="0.25">
      <c r="A761" t="s">
        <v>771</v>
      </c>
      <c r="B761" t="s">
        <v>11</v>
      </c>
      <c r="C761">
        <v>0.83</v>
      </c>
      <c r="D761">
        <v>0.8</v>
      </c>
      <c r="E761">
        <v>0.82</v>
      </c>
      <c r="F761">
        <v>0.84</v>
      </c>
      <c r="G761">
        <v>0.91</v>
      </c>
      <c r="H761">
        <v>75</v>
      </c>
      <c r="I761">
        <v>0.75</v>
      </c>
      <c r="J761">
        <v>1</v>
      </c>
    </row>
    <row r="762" spans="1:10" x14ac:dyDescent="0.25">
      <c r="A762" t="s">
        <v>772</v>
      </c>
      <c r="B762" t="s">
        <v>11</v>
      </c>
      <c r="C762">
        <v>0.83</v>
      </c>
      <c r="D762">
        <v>0.81</v>
      </c>
      <c r="E762">
        <v>0.82</v>
      </c>
      <c r="F762">
        <v>0.84</v>
      </c>
      <c r="G762">
        <v>0.88</v>
      </c>
      <c r="H762">
        <v>76</v>
      </c>
      <c r="I762">
        <v>0.75</v>
      </c>
      <c r="J762">
        <v>1</v>
      </c>
    </row>
    <row r="763" spans="1:10" x14ac:dyDescent="0.25">
      <c r="A763" t="s">
        <v>773</v>
      </c>
      <c r="B763" t="s">
        <v>11</v>
      </c>
      <c r="C763">
        <v>0.83</v>
      </c>
      <c r="D763">
        <v>0.81</v>
      </c>
      <c r="E763">
        <v>0.82</v>
      </c>
      <c r="F763">
        <v>0.84</v>
      </c>
      <c r="G763">
        <v>0.88</v>
      </c>
      <c r="H763">
        <v>79</v>
      </c>
      <c r="I763">
        <v>0.75</v>
      </c>
      <c r="J763">
        <v>1</v>
      </c>
    </row>
    <row r="764" spans="1:10" x14ac:dyDescent="0.25">
      <c r="A764" t="s">
        <v>774</v>
      </c>
      <c r="B764" t="s">
        <v>11</v>
      </c>
      <c r="C764">
        <v>0.83</v>
      </c>
      <c r="D764">
        <v>0.8</v>
      </c>
      <c r="E764">
        <v>0.82</v>
      </c>
      <c r="F764">
        <v>0.84</v>
      </c>
      <c r="G764">
        <v>0.88</v>
      </c>
      <c r="H764">
        <v>79</v>
      </c>
      <c r="I764">
        <v>0.75</v>
      </c>
      <c r="J764">
        <v>1</v>
      </c>
    </row>
    <row r="765" spans="1:10" x14ac:dyDescent="0.25">
      <c r="A765" t="s">
        <v>775</v>
      </c>
      <c r="B765" t="s">
        <v>11</v>
      </c>
      <c r="C765">
        <v>0.83</v>
      </c>
      <c r="D765">
        <v>0.8</v>
      </c>
      <c r="E765">
        <v>0.82</v>
      </c>
      <c r="F765">
        <v>0.84</v>
      </c>
      <c r="G765">
        <v>0.88</v>
      </c>
      <c r="H765">
        <v>82</v>
      </c>
      <c r="I765">
        <v>0.75</v>
      </c>
      <c r="J765">
        <v>1</v>
      </c>
    </row>
    <row r="766" spans="1:10" x14ac:dyDescent="0.25">
      <c r="A766" t="s">
        <v>776</v>
      </c>
      <c r="B766" t="s">
        <v>11</v>
      </c>
      <c r="C766">
        <v>0.83</v>
      </c>
      <c r="D766">
        <v>0.8</v>
      </c>
      <c r="E766">
        <v>0.82</v>
      </c>
      <c r="F766">
        <v>0.83</v>
      </c>
      <c r="G766">
        <v>0.9</v>
      </c>
      <c r="H766">
        <v>85</v>
      </c>
      <c r="I766">
        <v>0.75</v>
      </c>
      <c r="J766">
        <v>1</v>
      </c>
    </row>
    <row r="767" spans="1:10" x14ac:dyDescent="0.25">
      <c r="A767" t="s">
        <v>777</v>
      </c>
      <c r="B767" t="s">
        <v>11</v>
      </c>
      <c r="C767">
        <v>0.83</v>
      </c>
      <c r="D767">
        <v>0.8</v>
      </c>
      <c r="E767">
        <v>0.82</v>
      </c>
      <c r="F767">
        <v>0.83</v>
      </c>
      <c r="G767">
        <v>0.88</v>
      </c>
      <c r="H767">
        <v>85</v>
      </c>
      <c r="I767">
        <v>0.75</v>
      </c>
      <c r="J767">
        <v>1</v>
      </c>
    </row>
    <row r="768" spans="1:10" x14ac:dyDescent="0.25">
      <c r="A768" t="s">
        <v>778</v>
      </c>
      <c r="B768" t="s">
        <v>11</v>
      </c>
      <c r="C768">
        <v>0.83</v>
      </c>
      <c r="D768">
        <v>0.8</v>
      </c>
      <c r="E768">
        <v>0.82</v>
      </c>
      <c r="F768">
        <v>0.84</v>
      </c>
      <c r="G768">
        <v>0.88</v>
      </c>
      <c r="H768">
        <v>83</v>
      </c>
      <c r="I768">
        <v>0.75</v>
      </c>
      <c r="J768">
        <v>1</v>
      </c>
    </row>
    <row r="769" spans="1:10" x14ac:dyDescent="0.25">
      <c r="A769" t="s">
        <v>779</v>
      </c>
      <c r="B769" t="s">
        <v>11</v>
      </c>
      <c r="C769">
        <v>0.83</v>
      </c>
      <c r="D769">
        <v>0.8</v>
      </c>
      <c r="E769">
        <v>0.82</v>
      </c>
      <c r="F769">
        <v>0.84</v>
      </c>
      <c r="G769">
        <v>0.9</v>
      </c>
      <c r="H769">
        <v>85</v>
      </c>
      <c r="I769">
        <v>0.75</v>
      </c>
      <c r="J769">
        <v>1</v>
      </c>
    </row>
    <row r="770" spans="1:10" x14ac:dyDescent="0.25">
      <c r="A770" t="s">
        <v>780</v>
      </c>
      <c r="B770" t="s">
        <v>11</v>
      </c>
      <c r="C770">
        <v>0.83</v>
      </c>
      <c r="D770">
        <v>0.79</v>
      </c>
      <c r="E770">
        <v>0.82</v>
      </c>
      <c r="F770">
        <v>0.84</v>
      </c>
      <c r="G770">
        <v>0.91</v>
      </c>
      <c r="H770">
        <v>76</v>
      </c>
      <c r="I770">
        <v>0.75</v>
      </c>
      <c r="J770">
        <v>1</v>
      </c>
    </row>
    <row r="771" spans="1:10" x14ac:dyDescent="0.25">
      <c r="A771" t="s">
        <v>781</v>
      </c>
      <c r="B771" t="s">
        <v>11</v>
      </c>
      <c r="C771">
        <v>0.83</v>
      </c>
      <c r="D771">
        <v>0.8</v>
      </c>
      <c r="E771">
        <v>0.82</v>
      </c>
      <c r="F771">
        <v>0.84</v>
      </c>
      <c r="G771">
        <v>0.95</v>
      </c>
      <c r="H771">
        <v>79</v>
      </c>
      <c r="I771">
        <v>0.75</v>
      </c>
      <c r="J771">
        <v>1</v>
      </c>
    </row>
    <row r="772" spans="1:10" x14ac:dyDescent="0.25">
      <c r="A772" t="s">
        <v>782</v>
      </c>
      <c r="B772" t="s">
        <v>11</v>
      </c>
      <c r="C772">
        <v>0.83</v>
      </c>
      <c r="D772">
        <v>0.8</v>
      </c>
      <c r="E772">
        <v>0.82</v>
      </c>
      <c r="F772">
        <v>0.84</v>
      </c>
      <c r="G772">
        <v>0.95</v>
      </c>
      <c r="H772">
        <v>81</v>
      </c>
      <c r="I772">
        <v>0.75</v>
      </c>
      <c r="J772">
        <v>1</v>
      </c>
    </row>
    <row r="773" spans="1:10" x14ac:dyDescent="0.25">
      <c r="A773" t="s">
        <v>783</v>
      </c>
      <c r="B773" t="s">
        <v>11</v>
      </c>
      <c r="C773">
        <v>0.83</v>
      </c>
      <c r="D773">
        <v>0.8</v>
      </c>
      <c r="E773">
        <v>0.82</v>
      </c>
      <c r="F773">
        <v>0.84</v>
      </c>
      <c r="G773">
        <v>0.95</v>
      </c>
      <c r="H773">
        <v>85</v>
      </c>
      <c r="I773">
        <v>0.75</v>
      </c>
      <c r="J773">
        <v>1</v>
      </c>
    </row>
    <row r="774" spans="1:10" x14ac:dyDescent="0.25">
      <c r="A774" t="s">
        <v>784</v>
      </c>
      <c r="B774" t="s">
        <v>11</v>
      </c>
      <c r="C774">
        <v>0.83</v>
      </c>
      <c r="D774">
        <v>0.81</v>
      </c>
      <c r="E774">
        <v>0.82</v>
      </c>
      <c r="F774">
        <v>0.84</v>
      </c>
      <c r="G774">
        <v>0.95</v>
      </c>
      <c r="H774">
        <v>82</v>
      </c>
      <c r="I774">
        <v>0.75</v>
      </c>
      <c r="J774">
        <v>1</v>
      </c>
    </row>
    <row r="775" spans="1:10" x14ac:dyDescent="0.25">
      <c r="A775" t="s">
        <v>785</v>
      </c>
      <c r="B775" t="s">
        <v>11</v>
      </c>
      <c r="C775">
        <v>0.83</v>
      </c>
      <c r="D775">
        <v>0.8</v>
      </c>
      <c r="E775">
        <v>0.82</v>
      </c>
      <c r="F775">
        <v>0.84</v>
      </c>
      <c r="G775">
        <v>0.95</v>
      </c>
      <c r="H775">
        <v>82</v>
      </c>
      <c r="I775">
        <v>0.75</v>
      </c>
      <c r="J775">
        <v>1</v>
      </c>
    </row>
    <row r="776" spans="1:10" x14ac:dyDescent="0.25">
      <c r="A776" t="s">
        <v>786</v>
      </c>
      <c r="B776" t="s">
        <v>11</v>
      </c>
      <c r="C776">
        <v>0.83</v>
      </c>
      <c r="D776">
        <v>0.81</v>
      </c>
      <c r="E776">
        <v>0.82</v>
      </c>
      <c r="F776">
        <v>0.84</v>
      </c>
      <c r="G776">
        <v>0.9</v>
      </c>
      <c r="H776">
        <v>82</v>
      </c>
      <c r="I776">
        <v>0.75</v>
      </c>
      <c r="J776">
        <v>1</v>
      </c>
    </row>
    <row r="777" spans="1:10" x14ac:dyDescent="0.25">
      <c r="A777" t="s">
        <v>787</v>
      </c>
      <c r="B777" t="s">
        <v>11</v>
      </c>
      <c r="C777">
        <v>0.83</v>
      </c>
      <c r="D777">
        <v>0.81</v>
      </c>
      <c r="E777">
        <v>0.82</v>
      </c>
      <c r="F777">
        <v>0.84</v>
      </c>
      <c r="G777">
        <v>0.95</v>
      </c>
      <c r="H777">
        <v>76</v>
      </c>
      <c r="I777">
        <v>0.75</v>
      </c>
      <c r="J777">
        <v>1</v>
      </c>
    </row>
    <row r="778" spans="1:10" x14ac:dyDescent="0.25">
      <c r="A778" t="s">
        <v>788</v>
      </c>
      <c r="B778" t="s">
        <v>11</v>
      </c>
      <c r="C778">
        <v>0.83</v>
      </c>
      <c r="D778">
        <v>0.81</v>
      </c>
      <c r="E778">
        <v>0.82</v>
      </c>
      <c r="F778">
        <v>0.84</v>
      </c>
      <c r="G778">
        <v>0.95</v>
      </c>
      <c r="H778">
        <v>75</v>
      </c>
      <c r="I778">
        <v>0.75</v>
      </c>
      <c r="J778">
        <v>1</v>
      </c>
    </row>
    <row r="779" spans="1:10" x14ac:dyDescent="0.25">
      <c r="A779" t="s">
        <v>789</v>
      </c>
      <c r="B779" t="s">
        <v>11</v>
      </c>
      <c r="C779">
        <v>0.83</v>
      </c>
      <c r="D779">
        <v>0.81</v>
      </c>
      <c r="E779">
        <v>0.82</v>
      </c>
      <c r="F779">
        <v>0.84</v>
      </c>
      <c r="G779">
        <v>0.93</v>
      </c>
      <c r="H779">
        <v>80</v>
      </c>
      <c r="I779">
        <v>0.75</v>
      </c>
      <c r="J779">
        <v>1</v>
      </c>
    </row>
    <row r="780" spans="1:10" x14ac:dyDescent="0.25">
      <c r="A780" t="s">
        <v>790</v>
      </c>
      <c r="B780" t="s">
        <v>11</v>
      </c>
      <c r="C780">
        <v>0.83</v>
      </c>
      <c r="D780">
        <v>0.81</v>
      </c>
      <c r="E780">
        <v>0.82</v>
      </c>
      <c r="F780">
        <v>0.84</v>
      </c>
      <c r="G780">
        <v>0.91</v>
      </c>
      <c r="H780">
        <v>84</v>
      </c>
      <c r="I780">
        <v>0.75</v>
      </c>
      <c r="J780">
        <v>1</v>
      </c>
    </row>
    <row r="781" spans="1:10" x14ac:dyDescent="0.25">
      <c r="A781" t="s">
        <v>791</v>
      </c>
      <c r="B781" t="s">
        <v>11</v>
      </c>
      <c r="C781">
        <v>0.83</v>
      </c>
      <c r="D781">
        <v>0.81</v>
      </c>
      <c r="E781">
        <v>0.82</v>
      </c>
      <c r="F781">
        <v>0.84</v>
      </c>
      <c r="G781">
        <v>0.91</v>
      </c>
      <c r="H781">
        <v>84</v>
      </c>
      <c r="I781">
        <v>0.75</v>
      </c>
      <c r="J781">
        <v>1</v>
      </c>
    </row>
    <row r="782" spans="1:10" x14ac:dyDescent="0.25">
      <c r="A782" t="s">
        <v>792</v>
      </c>
      <c r="B782" t="s">
        <v>11</v>
      </c>
      <c r="C782">
        <v>0.83</v>
      </c>
      <c r="D782">
        <v>0.81</v>
      </c>
      <c r="E782">
        <v>0.82</v>
      </c>
      <c r="F782">
        <v>0.84</v>
      </c>
      <c r="G782">
        <v>0.91</v>
      </c>
      <c r="H782">
        <v>81</v>
      </c>
      <c r="I782">
        <v>0.75</v>
      </c>
      <c r="J782">
        <v>1</v>
      </c>
    </row>
    <row r="783" spans="1:10" x14ac:dyDescent="0.25">
      <c r="A783" t="s">
        <v>793</v>
      </c>
      <c r="B783" t="s">
        <v>11</v>
      </c>
      <c r="C783">
        <v>0.83</v>
      </c>
      <c r="D783">
        <v>0.81</v>
      </c>
      <c r="E783">
        <v>0.82</v>
      </c>
      <c r="F783">
        <v>0.84</v>
      </c>
      <c r="G783">
        <v>0.95</v>
      </c>
      <c r="H783">
        <v>78</v>
      </c>
      <c r="I783">
        <v>0.75</v>
      </c>
      <c r="J783">
        <v>1</v>
      </c>
    </row>
    <row r="784" spans="1:10" x14ac:dyDescent="0.25">
      <c r="A784" t="s">
        <v>794</v>
      </c>
      <c r="B784" t="s">
        <v>11</v>
      </c>
      <c r="C784">
        <v>0.83</v>
      </c>
      <c r="D784">
        <v>0.81</v>
      </c>
      <c r="E784">
        <v>0.82</v>
      </c>
      <c r="F784">
        <v>0.84</v>
      </c>
      <c r="G784">
        <v>0.95</v>
      </c>
      <c r="H784">
        <v>72</v>
      </c>
      <c r="I784">
        <v>0.75</v>
      </c>
      <c r="J784">
        <v>1</v>
      </c>
    </row>
    <row r="785" spans="1:10" x14ac:dyDescent="0.25">
      <c r="A785" t="s">
        <v>795</v>
      </c>
      <c r="B785" t="s">
        <v>11</v>
      </c>
      <c r="C785">
        <v>0.83</v>
      </c>
      <c r="D785">
        <v>0.81</v>
      </c>
      <c r="E785">
        <v>0.83</v>
      </c>
      <c r="F785">
        <v>0.84</v>
      </c>
      <c r="G785">
        <v>0.95</v>
      </c>
      <c r="H785">
        <v>75</v>
      </c>
      <c r="I785">
        <v>0.75</v>
      </c>
      <c r="J785">
        <v>1</v>
      </c>
    </row>
    <row r="786" spans="1:10" x14ac:dyDescent="0.25">
      <c r="A786" t="s">
        <v>796</v>
      </c>
      <c r="B786" t="s">
        <v>11</v>
      </c>
      <c r="C786">
        <v>0.83</v>
      </c>
      <c r="D786">
        <v>0.8</v>
      </c>
      <c r="E786">
        <v>0.82</v>
      </c>
      <c r="F786">
        <v>0.84</v>
      </c>
      <c r="G786">
        <v>0.95</v>
      </c>
      <c r="H786">
        <v>81</v>
      </c>
      <c r="I786">
        <v>0.75</v>
      </c>
      <c r="J786">
        <v>1</v>
      </c>
    </row>
    <row r="787" spans="1:10" x14ac:dyDescent="0.25">
      <c r="A787" t="s">
        <v>797</v>
      </c>
      <c r="B787" t="s">
        <v>11</v>
      </c>
      <c r="C787">
        <v>0.83</v>
      </c>
      <c r="D787">
        <v>0.81</v>
      </c>
      <c r="E787">
        <v>0.83</v>
      </c>
      <c r="F787">
        <v>0.84</v>
      </c>
      <c r="G787">
        <v>0.95</v>
      </c>
      <c r="H787">
        <v>74</v>
      </c>
      <c r="I787">
        <v>0.75</v>
      </c>
      <c r="J787">
        <v>1</v>
      </c>
    </row>
    <row r="788" spans="1:10" x14ac:dyDescent="0.25">
      <c r="A788" t="s">
        <v>798</v>
      </c>
      <c r="B788" t="s">
        <v>11</v>
      </c>
      <c r="C788">
        <v>0.33</v>
      </c>
      <c r="D788">
        <v>0.31</v>
      </c>
      <c r="E788">
        <v>0.32</v>
      </c>
      <c r="F788">
        <v>0.34</v>
      </c>
      <c r="G788">
        <v>0.45</v>
      </c>
      <c r="H788">
        <v>77</v>
      </c>
      <c r="I788">
        <v>0.25</v>
      </c>
      <c r="J788">
        <v>0.5</v>
      </c>
    </row>
    <row r="789" spans="1:10" x14ac:dyDescent="0.25">
      <c r="A789" t="s">
        <v>799</v>
      </c>
      <c r="B789" t="s">
        <v>11</v>
      </c>
      <c r="C789">
        <v>0.33</v>
      </c>
      <c r="D789">
        <v>0.31</v>
      </c>
      <c r="E789">
        <v>0.33</v>
      </c>
      <c r="F789">
        <v>0.34</v>
      </c>
      <c r="G789">
        <v>0.45</v>
      </c>
      <c r="H789">
        <v>79</v>
      </c>
      <c r="I789">
        <v>0.25</v>
      </c>
      <c r="J789">
        <v>0.5</v>
      </c>
    </row>
    <row r="790" spans="1:10" x14ac:dyDescent="0.25">
      <c r="A790" t="s">
        <v>800</v>
      </c>
      <c r="B790" t="s">
        <v>11</v>
      </c>
      <c r="C790">
        <v>0.33</v>
      </c>
      <c r="D790">
        <v>0.31</v>
      </c>
      <c r="E790">
        <v>0.33</v>
      </c>
      <c r="F790">
        <v>0.34</v>
      </c>
      <c r="G790">
        <v>0.45</v>
      </c>
      <c r="H790">
        <v>77</v>
      </c>
      <c r="I790">
        <v>0.25</v>
      </c>
      <c r="J790">
        <v>0.5</v>
      </c>
    </row>
    <row r="791" spans="1:10" x14ac:dyDescent="0.25">
      <c r="A791" t="s">
        <v>801</v>
      </c>
      <c r="B791" t="s">
        <v>11</v>
      </c>
      <c r="C791">
        <v>0.33</v>
      </c>
      <c r="D791">
        <v>0.31</v>
      </c>
      <c r="E791">
        <v>0.32</v>
      </c>
      <c r="F791">
        <v>0.34</v>
      </c>
      <c r="G791">
        <v>0.45</v>
      </c>
      <c r="H791">
        <v>76</v>
      </c>
      <c r="I791">
        <v>0.25</v>
      </c>
      <c r="J791">
        <v>0.5</v>
      </c>
    </row>
    <row r="792" spans="1:10" x14ac:dyDescent="0.25">
      <c r="A792" t="s">
        <v>802</v>
      </c>
      <c r="B792" t="s">
        <v>11</v>
      </c>
      <c r="C792">
        <v>0.33</v>
      </c>
      <c r="D792">
        <v>0.31</v>
      </c>
      <c r="E792">
        <v>0.33</v>
      </c>
      <c r="F792">
        <v>0.34</v>
      </c>
      <c r="G792">
        <v>0.45</v>
      </c>
      <c r="H792">
        <v>81</v>
      </c>
      <c r="I792">
        <v>0.25</v>
      </c>
      <c r="J792">
        <v>0.5</v>
      </c>
    </row>
    <row r="793" spans="1:10" x14ac:dyDescent="0.25">
      <c r="A793" t="s">
        <v>803</v>
      </c>
      <c r="B793" t="s">
        <v>11</v>
      </c>
      <c r="C793">
        <v>0.33</v>
      </c>
      <c r="D793">
        <v>0.31</v>
      </c>
      <c r="E793">
        <v>0.33</v>
      </c>
      <c r="F793">
        <v>0.34</v>
      </c>
      <c r="G793">
        <v>0.45</v>
      </c>
      <c r="H793">
        <v>78</v>
      </c>
      <c r="I793">
        <v>0.25</v>
      </c>
      <c r="J793">
        <v>0.5</v>
      </c>
    </row>
    <row r="794" spans="1:10" x14ac:dyDescent="0.25">
      <c r="A794" t="s">
        <v>804</v>
      </c>
      <c r="B794" t="s">
        <v>11</v>
      </c>
      <c r="C794">
        <v>0.33</v>
      </c>
      <c r="D794">
        <v>0.31</v>
      </c>
      <c r="E794">
        <v>0.32</v>
      </c>
      <c r="F794">
        <v>0.34</v>
      </c>
      <c r="G794">
        <v>0.4</v>
      </c>
      <c r="H794">
        <v>73</v>
      </c>
      <c r="I794">
        <v>0.25</v>
      </c>
      <c r="J794">
        <v>0.5</v>
      </c>
    </row>
    <row r="795" spans="1:10" x14ac:dyDescent="0.25">
      <c r="A795" t="s">
        <v>805</v>
      </c>
      <c r="B795" t="s">
        <v>11</v>
      </c>
      <c r="C795">
        <v>0.33</v>
      </c>
      <c r="D795">
        <v>0.31</v>
      </c>
      <c r="E795">
        <v>0.33</v>
      </c>
      <c r="F795">
        <v>0.34</v>
      </c>
      <c r="G795">
        <v>0.45</v>
      </c>
      <c r="H795">
        <v>78</v>
      </c>
      <c r="I795">
        <v>0.25</v>
      </c>
      <c r="J795">
        <v>0.5</v>
      </c>
    </row>
    <row r="796" spans="1:10" x14ac:dyDescent="0.25">
      <c r="A796" t="s">
        <v>806</v>
      </c>
      <c r="B796" t="s">
        <v>11</v>
      </c>
      <c r="C796">
        <v>0.33</v>
      </c>
      <c r="D796">
        <v>0.31</v>
      </c>
      <c r="E796">
        <v>0.33</v>
      </c>
      <c r="F796">
        <v>0.34</v>
      </c>
      <c r="G796">
        <v>0.41</v>
      </c>
      <c r="H796">
        <v>74</v>
      </c>
      <c r="I796">
        <v>0.25</v>
      </c>
      <c r="J796">
        <v>0.5</v>
      </c>
    </row>
    <row r="797" spans="1:10" x14ac:dyDescent="0.25">
      <c r="A797" t="s">
        <v>807</v>
      </c>
      <c r="B797" t="s">
        <v>11</v>
      </c>
      <c r="C797">
        <v>0.33</v>
      </c>
      <c r="D797">
        <v>0.31</v>
      </c>
      <c r="E797">
        <v>0.33</v>
      </c>
      <c r="F797">
        <v>0.34</v>
      </c>
      <c r="G797">
        <v>0.45</v>
      </c>
      <c r="H797">
        <v>70</v>
      </c>
      <c r="I797">
        <v>0.25</v>
      </c>
      <c r="J797">
        <v>0.5</v>
      </c>
    </row>
    <row r="798" spans="1:10" x14ac:dyDescent="0.25">
      <c r="A798" t="s">
        <v>808</v>
      </c>
      <c r="B798" t="s">
        <v>11</v>
      </c>
      <c r="C798">
        <v>0.33</v>
      </c>
      <c r="D798">
        <v>0.31</v>
      </c>
      <c r="E798">
        <v>0.33</v>
      </c>
      <c r="F798">
        <v>0.34</v>
      </c>
      <c r="G798">
        <v>0.45</v>
      </c>
      <c r="H798">
        <v>71</v>
      </c>
      <c r="I798">
        <v>0.25</v>
      </c>
      <c r="J798">
        <v>0.5</v>
      </c>
    </row>
    <row r="799" spans="1:10" x14ac:dyDescent="0.25">
      <c r="A799" t="s">
        <v>809</v>
      </c>
      <c r="B799" t="s">
        <v>11</v>
      </c>
      <c r="C799">
        <v>0.33</v>
      </c>
      <c r="D799">
        <v>0.31</v>
      </c>
      <c r="E799">
        <v>0.32</v>
      </c>
      <c r="F799">
        <v>0.34</v>
      </c>
      <c r="G799">
        <v>0.43</v>
      </c>
      <c r="H799">
        <v>70</v>
      </c>
      <c r="I799">
        <v>0.25</v>
      </c>
      <c r="J799">
        <v>0.5</v>
      </c>
    </row>
    <row r="800" spans="1:10" x14ac:dyDescent="0.25">
      <c r="A800" t="s">
        <v>810</v>
      </c>
      <c r="B800" t="s">
        <v>11</v>
      </c>
      <c r="C800">
        <v>0.33</v>
      </c>
      <c r="D800">
        <v>0.31</v>
      </c>
      <c r="E800">
        <v>0.32</v>
      </c>
      <c r="F800">
        <v>0.34</v>
      </c>
      <c r="G800">
        <v>0.36</v>
      </c>
      <c r="H800">
        <v>76</v>
      </c>
      <c r="I800">
        <v>0.25</v>
      </c>
      <c r="J800">
        <v>0.5</v>
      </c>
    </row>
    <row r="801" spans="1:10" x14ac:dyDescent="0.25">
      <c r="A801" t="s">
        <v>811</v>
      </c>
      <c r="B801" t="s">
        <v>11</v>
      </c>
      <c r="C801">
        <v>0.33</v>
      </c>
      <c r="D801">
        <v>0.31</v>
      </c>
      <c r="E801">
        <v>0.32</v>
      </c>
      <c r="F801">
        <v>0.34</v>
      </c>
      <c r="G801">
        <v>0.34</v>
      </c>
      <c r="H801">
        <v>75</v>
      </c>
      <c r="I801">
        <v>0.25</v>
      </c>
      <c r="J801">
        <v>0.5</v>
      </c>
    </row>
    <row r="802" spans="1:10" x14ac:dyDescent="0.25">
      <c r="A802" t="s">
        <v>812</v>
      </c>
      <c r="B802" t="s">
        <v>11</v>
      </c>
      <c r="C802">
        <v>0.33</v>
      </c>
      <c r="D802">
        <v>0.31</v>
      </c>
      <c r="E802">
        <v>0.32</v>
      </c>
      <c r="F802">
        <v>0.34</v>
      </c>
      <c r="G802">
        <v>0.34</v>
      </c>
      <c r="H802">
        <v>71</v>
      </c>
      <c r="I802">
        <v>0.25</v>
      </c>
      <c r="J802">
        <v>0.5</v>
      </c>
    </row>
    <row r="803" spans="1:10" x14ac:dyDescent="0.25">
      <c r="A803" t="s">
        <v>813</v>
      </c>
      <c r="B803" t="s">
        <v>11</v>
      </c>
      <c r="C803">
        <v>0.33</v>
      </c>
      <c r="D803">
        <v>0.31</v>
      </c>
      <c r="E803">
        <v>0.32</v>
      </c>
      <c r="F803">
        <v>0.34</v>
      </c>
      <c r="G803">
        <v>0.35</v>
      </c>
      <c r="H803">
        <v>77</v>
      </c>
      <c r="I803">
        <v>0.25</v>
      </c>
      <c r="J803">
        <v>0.5</v>
      </c>
    </row>
    <row r="804" spans="1:10" x14ac:dyDescent="0.25">
      <c r="A804" t="s">
        <v>814</v>
      </c>
      <c r="B804" t="s">
        <v>11</v>
      </c>
      <c r="C804">
        <v>0.33</v>
      </c>
      <c r="D804">
        <v>0.31</v>
      </c>
      <c r="E804">
        <v>0.32</v>
      </c>
      <c r="F804">
        <v>0.33</v>
      </c>
      <c r="G804">
        <v>0.36</v>
      </c>
      <c r="H804">
        <v>80</v>
      </c>
      <c r="I804">
        <v>0.25</v>
      </c>
      <c r="J804">
        <v>0.5</v>
      </c>
    </row>
    <row r="805" spans="1:10" x14ac:dyDescent="0.25">
      <c r="A805" t="s">
        <v>815</v>
      </c>
      <c r="B805" t="s">
        <v>11</v>
      </c>
      <c r="C805">
        <v>0.33</v>
      </c>
      <c r="D805">
        <v>0.31</v>
      </c>
      <c r="E805">
        <v>0.32</v>
      </c>
      <c r="F805">
        <v>0.33</v>
      </c>
      <c r="G805">
        <v>0.35</v>
      </c>
      <c r="H805">
        <v>80</v>
      </c>
      <c r="I805">
        <v>0.25</v>
      </c>
      <c r="J805">
        <v>0.5</v>
      </c>
    </row>
    <row r="806" spans="1:10" x14ac:dyDescent="0.25">
      <c r="A806" t="s">
        <v>816</v>
      </c>
      <c r="B806" t="s">
        <v>11</v>
      </c>
      <c r="C806">
        <v>0.33</v>
      </c>
      <c r="D806">
        <v>0.31</v>
      </c>
      <c r="E806">
        <v>0.32</v>
      </c>
      <c r="F806">
        <v>0.33</v>
      </c>
      <c r="G806">
        <v>0.35</v>
      </c>
      <c r="H806">
        <v>77</v>
      </c>
      <c r="I806">
        <v>0.25</v>
      </c>
      <c r="J806">
        <v>0.5</v>
      </c>
    </row>
    <row r="807" spans="1:10" x14ac:dyDescent="0.25">
      <c r="A807" t="s">
        <v>817</v>
      </c>
      <c r="B807" t="s">
        <v>11</v>
      </c>
      <c r="C807">
        <v>0.33</v>
      </c>
      <c r="D807">
        <v>0.31</v>
      </c>
      <c r="E807">
        <v>0.32</v>
      </c>
      <c r="F807">
        <v>0.33</v>
      </c>
      <c r="G807">
        <v>0.35</v>
      </c>
      <c r="H807">
        <v>78</v>
      </c>
      <c r="I807">
        <v>0.25</v>
      </c>
      <c r="J807">
        <v>0.5</v>
      </c>
    </row>
    <row r="808" spans="1:10" x14ac:dyDescent="0.25">
      <c r="A808" t="s">
        <v>818</v>
      </c>
      <c r="B808" t="s">
        <v>11</v>
      </c>
      <c r="C808">
        <v>0.33</v>
      </c>
      <c r="D808">
        <v>0.31</v>
      </c>
      <c r="E808">
        <v>0.32</v>
      </c>
      <c r="F808">
        <v>0.33</v>
      </c>
      <c r="G808">
        <v>0.35</v>
      </c>
      <c r="H808">
        <v>77</v>
      </c>
      <c r="I808">
        <v>0.25</v>
      </c>
      <c r="J808">
        <v>0.5</v>
      </c>
    </row>
    <row r="809" spans="1:10" x14ac:dyDescent="0.25">
      <c r="A809" t="s">
        <v>819</v>
      </c>
      <c r="B809" t="s">
        <v>11</v>
      </c>
      <c r="C809">
        <v>0.33</v>
      </c>
      <c r="D809">
        <v>0.31</v>
      </c>
      <c r="E809">
        <v>0.32</v>
      </c>
      <c r="F809">
        <v>0.33</v>
      </c>
      <c r="G809">
        <v>0.35</v>
      </c>
      <c r="H809">
        <v>79</v>
      </c>
      <c r="I809">
        <v>0.25</v>
      </c>
      <c r="J809">
        <v>0.5</v>
      </c>
    </row>
    <row r="810" spans="1:10" x14ac:dyDescent="0.25">
      <c r="A810" t="s">
        <v>820</v>
      </c>
      <c r="B810" t="s">
        <v>11</v>
      </c>
      <c r="C810">
        <v>0.33</v>
      </c>
      <c r="D810">
        <v>0.31</v>
      </c>
      <c r="E810">
        <v>0.32</v>
      </c>
      <c r="F810">
        <v>0.33</v>
      </c>
      <c r="G810">
        <v>0.35</v>
      </c>
      <c r="H810">
        <v>78</v>
      </c>
      <c r="I810">
        <v>0.25</v>
      </c>
      <c r="J810">
        <v>0.5</v>
      </c>
    </row>
    <row r="811" spans="1:10" x14ac:dyDescent="0.25">
      <c r="A811" t="s">
        <v>821</v>
      </c>
      <c r="B811" t="s">
        <v>11</v>
      </c>
      <c r="C811">
        <v>0.33</v>
      </c>
      <c r="D811">
        <v>0.31</v>
      </c>
      <c r="E811">
        <v>0.32</v>
      </c>
      <c r="F811">
        <v>0.33</v>
      </c>
      <c r="G811">
        <v>0.35</v>
      </c>
      <c r="H811">
        <v>78</v>
      </c>
      <c r="I811">
        <v>0.25</v>
      </c>
      <c r="J811">
        <v>0.5</v>
      </c>
    </row>
    <row r="812" spans="1:10" x14ac:dyDescent="0.25">
      <c r="A812" t="s">
        <v>822</v>
      </c>
      <c r="B812" t="s">
        <v>11</v>
      </c>
      <c r="C812">
        <v>0.33</v>
      </c>
      <c r="D812">
        <v>0.3</v>
      </c>
      <c r="E812">
        <v>0.32</v>
      </c>
      <c r="F812">
        <v>0.33</v>
      </c>
      <c r="G812">
        <v>0.4</v>
      </c>
      <c r="H812">
        <v>57</v>
      </c>
      <c r="I812">
        <v>0.25</v>
      </c>
      <c r="J812">
        <v>0.5</v>
      </c>
    </row>
    <row r="813" spans="1:10" x14ac:dyDescent="0.25">
      <c r="A813" t="s">
        <v>823</v>
      </c>
      <c r="B813" t="s">
        <v>11</v>
      </c>
      <c r="C813">
        <v>0.33</v>
      </c>
      <c r="D813">
        <v>0.31</v>
      </c>
      <c r="E813">
        <v>0.32</v>
      </c>
      <c r="F813">
        <v>0.34</v>
      </c>
      <c r="G813">
        <v>0.36</v>
      </c>
      <c r="H813">
        <v>80</v>
      </c>
      <c r="I813">
        <v>0.25</v>
      </c>
      <c r="J813">
        <v>0.5</v>
      </c>
    </row>
    <row r="814" spans="1:10" x14ac:dyDescent="0.25">
      <c r="A814" t="s">
        <v>824</v>
      </c>
      <c r="B814" t="s">
        <v>11</v>
      </c>
      <c r="C814">
        <v>0.33</v>
      </c>
      <c r="D814">
        <v>0.31</v>
      </c>
      <c r="E814">
        <v>0.32</v>
      </c>
      <c r="F814">
        <v>0.34</v>
      </c>
      <c r="G814">
        <v>0.36</v>
      </c>
      <c r="H814">
        <v>83</v>
      </c>
      <c r="I814">
        <v>0.25</v>
      </c>
      <c r="J814">
        <v>0.5</v>
      </c>
    </row>
    <row r="815" spans="1:10" x14ac:dyDescent="0.25">
      <c r="A815" t="s">
        <v>825</v>
      </c>
      <c r="B815" t="s">
        <v>11</v>
      </c>
      <c r="C815">
        <v>0.33</v>
      </c>
      <c r="D815">
        <v>0.31</v>
      </c>
      <c r="E815">
        <v>0.32</v>
      </c>
      <c r="F815">
        <v>0.34</v>
      </c>
      <c r="G815">
        <v>0.36</v>
      </c>
      <c r="H815">
        <v>77</v>
      </c>
      <c r="I815">
        <v>0.25</v>
      </c>
      <c r="J815">
        <v>0.5</v>
      </c>
    </row>
    <row r="816" spans="1:10" x14ac:dyDescent="0.25">
      <c r="A816" t="s">
        <v>826</v>
      </c>
      <c r="B816" t="s">
        <v>11</v>
      </c>
      <c r="C816">
        <v>0.33</v>
      </c>
      <c r="D816">
        <v>0.31</v>
      </c>
      <c r="E816">
        <v>0.32</v>
      </c>
      <c r="F816">
        <v>0.33</v>
      </c>
      <c r="G816">
        <v>0.34</v>
      </c>
      <c r="H816">
        <v>78</v>
      </c>
      <c r="I816">
        <v>0.25</v>
      </c>
      <c r="J816">
        <v>0.5</v>
      </c>
    </row>
    <row r="817" spans="1:10" x14ac:dyDescent="0.25">
      <c r="A817" t="s">
        <v>827</v>
      </c>
      <c r="B817" t="s">
        <v>11</v>
      </c>
      <c r="C817">
        <v>0.33</v>
      </c>
      <c r="D817">
        <v>0.31</v>
      </c>
      <c r="E817">
        <v>0.32</v>
      </c>
      <c r="F817">
        <v>0.34</v>
      </c>
      <c r="G817">
        <v>0.34</v>
      </c>
      <c r="H817">
        <v>74</v>
      </c>
      <c r="I817">
        <v>0.25</v>
      </c>
      <c r="J817">
        <v>0.5</v>
      </c>
    </row>
    <row r="818" spans="1:10" x14ac:dyDescent="0.25">
      <c r="A818" t="s">
        <v>828</v>
      </c>
      <c r="B818" t="s">
        <v>11</v>
      </c>
      <c r="C818">
        <v>0.33</v>
      </c>
      <c r="D818">
        <v>0.31</v>
      </c>
      <c r="E818">
        <v>0.32</v>
      </c>
      <c r="F818">
        <v>0.34</v>
      </c>
      <c r="G818">
        <v>0.34</v>
      </c>
      <c r="H818">
        <v>74</v>
      </c>
      <c r="I818">
        <v>0.25</v>
      </c>
      <c r="J818">
        <v>0.5</v>
      </c>
    </row>
    <row r="819" spans="1:10" x14ac:dyDescent="0.25">
      <c r="A819" t="s">
        <v>829</v>
      </c>
      <c r="B819" t="s">
        <v>11</v>
      </c>
      <c r="C819">
        <v>0.33</v>
      </c>
      <c r="D819">
        <v>0.3</v>
      </c>
      <c r="E819">
        <v>0.32</v>
      </c>
      <c r="F819">
        <v>0.33</v>
      </c>
      <c r="G819">
        <v>0.35</v>
      </c>
      <c r="H819">
        <v>76</v>
      </c>
      <c r="I819">
        <v>0.25</v>
      </c>
      <c r="J819">
        <v>0.5</v>
      </c>
    </row>
    <row r="820" spans="1:10" x14ac:dyDescent="0.25">
      <c r="A820" t="s">
        <v>830</v>
      </c>
      <c r="B820" t="s">
        <v>11</v>
      </c>
      <c r="C820">
        <v>0.33</v>
      </c>
      <c r="D820">
        <v>0.31</v>
      </c>
      <c r="E820">
        <v>0.32</v>
      </c>
      <c r="F820">
        <v>0.34</v>
      </c>
      <c r="G820">
        <v>0.4</v>
      </c>
      <c r="H820">
        <v>76</v>
      </c>
      <c r="I820">
        <v>0.25</v>
      </c>
      <c r="J820">
        <v>0.5</v>
      </c>
    </row>
    <row r="821" spans="1:10" x14ac:dyDescent="0.25">
      <c r="A821" t="s">
        <v>831</v>
      </c>
      <c r="B821" t="s">
        <v>11</v>
      </c>
      <c r="C821">
        <v>0.33</v>
      </c>
      <c r="D821">
        <v>0.31</v>
      </c>
      <c r="E821">
        <v>0.32</v>
      </c>
      <c r="F821">
        <v>0.34</v>
      </c>
      <c r="G821">
        <v>0.4</v>
      </c>
      <c r="H821">
        <v>72</v>
      </c>
      <c r="I821">
        <v>0.25</v>
      </c>
      <c r="J821">
        <v>0.5</v>
      </c>
    </row>
    <row r="822" spans="1:10" x14ac:dyDescent="0.25">
      <c r="A822" t="s">
        <v>832</v>
      </c>
      <c r="B822" t="s">
        <v>11</v>
      </c>
      <c r="C822">
        <v>0.33</v>
      </c>
      <c r="D822">
        <v>0.3</v>
      </c>
      <c r="E822">
        <v>0.32</v>
      </c>
      <c r="F822">
        <v>0.34</v>
      </c>
      <c r="G822">
        <v>0.36</v>
      </c>
      <c r="H822">
        <v>73</v>
      </c>
      <c r="I822">
        <v>0.25</v>
      </c>
      <c r="J822">
        <v>0.5</v>
      </c>
    </row>
    <row r="823" spans="1:10" x14ac:dyDescent="0.25">
      <c r="A823" t="s">
        <v>833</v>
      </c>
      <c r="B823" t="s">
        <v>11</v>
      </c>
      <c r="C823">
        <v>0.08</v>
      </c>
      <c r="D823">
        <v>0.06</v>
      </c>
      <c r="E823">
        <v>7.0000000000000007E-2</v>
      </c>
      <c r="F823">
        <v>0.09</v>
      </c>
      <c r="G823">
        <v>0.15</v>
      </c>
      <c r="H823">
        <v>74</v>
      </c>
      <c r="I823">
        <v>0</v>
      </c>
      <c r="J823">
        <v>0.25</v>
      </c>
    </row>
    <row r="824" spans="1:10" x14ac:dyDescent="0.25">
      <c r="A824" t="s">
        <v>834</v>
      </c>
      <c r="B824" t="s">
        <v>11</v>
      </c>
      <c r="C824">
        <v>0.08</v>
      </c>
      <c r="D824">
        <v>0.06</v>
      </c>
      <c r="E824">
        <v>7.0000000000000007E-2</v>
      </c>
      <c r="F824">
        <v>0.08</v>
      </c>
      <c r="G824">
        <v>0.1</v>
      </c>
      <c r="H824">
        <v>76</v>
      </c>
      <c r="I824">
        <v>0</v>
      </c>
      <c r="J824">
        <v>0.25</v>
      </c>
    </row>
    <row r="825" spans="1:10" x14ac:dyDescent="0.25">
      <c r="A825" t="s">
        <v>835</v>
      </c>
      <c r="B825" t="s">
        <v>11</v>
      </c>
      <c r="C825">
        <v>0.08</v>
      </c>
      <c r="D825">
        <v>0.06</v>
      </c>
      <c r="E825">
        <v>7.0000000000000007E-2</v>
      </c>
      <c r="F825">
        <v>0.08</v>
      </c>
      <c r="G825">
        <v>0.1</v>
      </c>
      <c r="H825">
        <v>72</v>
      </c>
      <c r="I825">
        <v>0</v>
      </c>
      <c r="J825">
        <v>0.25</v>
      </c>
    </row>
    <row r="826" spans="1:10" x14ac:dyDescent="0.25">
      <c r="A826" t="s">
        <v>836</v>
      </c>
      <c r="B826" t="s">
        <v>11</v>
      </c>
      <c r="C826">
        <v>0.08</v>
      </c>
      <c r="D826">
        <v>0.06</v>
      </c>
      <c r="E826">
        <v>7.0000000000000007E-2</v>
      </c>
      <c r="F826">
        <v>0.08</v>
      </c>
      <c r="G826">
        <v>0.1</v>
      </c>
      <c r="H826">
        <v>73</v>
      </c>
      <c r="I826">
        <v>0</v>
      </c>
      <c r="J826">
        <v>0.25</v>
      </c>
    </row>
    <row r="827" spans="1:10" x14ac:dyDescent="0.25">
      <c r="A827" t="s">
        <v>837</v>
      </c>
      <c r="B827" t="s">
        <v>11</v>
      </c>
      <c r="C827">
        <v>0.08</v>
      </c>
      <c r="D827">
        <v>0.06</v>
      </c>
      <c r="E827">
        <v>7.0000000000000007E-2</v>
      </c>
      <c r="F827">
        <v>0.09</v>
      </c>
      <c r="G827">
        <v>0.1</v>
      </c>
      <c r="H827">
        <v>72</v>
      </c>
      <c r="I827">
        <v>0</v>
      </c>
      <c r="J827">
        <v>0.25</v>
      </c>
    </row>
    <row r="828" spans="1:10" x14ac:dyDescent="0.25">
      <c r="A828" t="s">
        <v>838</v>
      </c>
      <c r="B828" t="s">
        <v>11</v>
      </c>
      <c r="C828">
        <v>0.08</v>
      </c>
      <c r="D828">
        <v>0.06</v>
      </c>
      <c r="E828">
        <v>7.0000000000000007E-2</v>
      </c>
      <c r="F828">
        <v>0.09</v>
      </c>
      <c r="G828">
        <v>0.16</v>
      </c>
      <c r="H828">
        <v>71</v>
      </c>
      <c r="I828">
        <v>0</v>
      </c>
      <c r="J828">
        <v>0.25</v>
      </c>
    </row>
    <row r="829" spans="1:10" x14ac:dyDescent="0.25">
      <c r="A829" t="s">
        <v>839</v>
      </c>
      <c r="B829" t="s">
        <v>11</v>
      </c>
      <c r="C829">
        <v>0.08</v>
      </c>
      <c r="D829">
        <v>0.06</v>
      </c>
      <c r="E829">
        <v>7.0000000000000007E-2</v>
      </c>
      <c r="F829">
        <v>0.08</v>
      </c>
      <c r="G829">
        <v>0.1</v>
      </c>
      <c r="H829">
        <v>69</v>
      </c>
      <c r="I829">
        <v>0</v>
      </c>
      <c r="J829">
        <v>0.25</v>
      </c>
    </row>
    <row r="830" spans="1:10" x14ac:dyDescent="0.25">
      <c r="A830" t="s">
        <v>840</v>
      </c>
      <c r="B830" t="s">
        <v>11</v>
      </c>
      <c r="C830">
        <v>0.08</v>
      </c>
      <c r="D830">
        <v>0.06</v>
      </c>
      <c r="E830">
        <v>7.0000000000000007E-2</v>
      </c>
      <c r="F830">
        <v>0.09</v>
      </c>
      <c r="G830">
        <v>0.17</v>
      </c>
      <c r="H830">
        <v>71</v>
      </c>
      <c r="I830">
        <v>0</v>
      </c>
      <c r="J830">
        <v>0.25</v>
      </c>
    </row>
    <row r="831" spans="1:10" x14ac:dyDescent="0.25">
      <c r="A831" t="s">
        <v>841</v>
      </c>
      <c r="B831" t="s">
        <v>11</v>
      </c>
      <c r="C831">
        <v>0.08</v>
      </c>
      <c r="D831">
        <v>0.06</v>
      </c>
      <c r="E831">
        <v>7.0000000000000007E-2</v>
      </c>
      <c r="F831">
        <v>0.09</v>
      </c>
      <c r="G831">
        <v>0.16</v>
      </c>
      <c r="H831">
        <v>72</v>
      </c>
      <c r="I831">
        <v>0</v>
      </c>
      <c r="J831">
        <v>0.25</v>
      </c>
    </row>
    <row r="832" spans="1:10" x14ac:dyDescent="0.25">
      <c r="A832" t="s">
        <v>842</v>
      </c>
      <c r="B832" t="s">
        <v>11</v>
      </c>
      <c r="C832">
        <v>0.08</v>
      </c>
      <c r="D832">
        <v>0.06</v>
      </c>
      <c r="E832">
        <v>7.0000000000000007E-2</v>
      </c>
      <c r="F832">
        <v>0.09</v>
      </c>
      <c r="G832">
        <v>0.11</v>
      </c>
      <c r="H832">
        <v>68</v>
      </c>
      <c r="I832">
        <v>0</v>
      </c>
      <c r="J832">
        <v>0.25</v>
      </c>
    </row>
    <row r="833" spans="1:10" x14ac:dyDescent="0.25">
      <c r="A833" t="s">
        <v>843</v>
      </c>
      <c r="B833" t="s">
        <v>11</v>
      </c>
      <c r="C833">
        <v>0.08</v>
      </c>
      <c r="D833">
        <v>0.06</v>
      </c>
      <c r="E833">
        <v>7.0000000000000007E-2</v>
      </c>
      <c r="F833">
        <v>0.09</v>
      </c>
      <c r="G833">
        <v>0.11</v>
      </c>
      <c r="H833">
        <v>70</v>
      </c>
      <c r="I833">
        <v>0</v>
      </c>
      <c r="J833">
        <v>0.25</v>
      </c>
    </row>
    <row r="834" spans="1:10" x14ac:dyDescent="0.25">
      <c r="A834" t="s">
        <v>844</v>
      </c>
      <c r="B834" t="s">
        <v>11</v>
      </c>
      <c r="C834">
        <v>0.08</v>
      </c>
      <c r="D834">
        <v>0.06</v>
      </c>
      <c r="E834">
        <v>0.08</v>
      </c>
      <c r="F834">
        <v>0.09</v>
      </c>
      <c r="G834">
        <v>0.18</v>
      </c>
      <c r="H834">
        <v>64</v>
      </c>
      <c r="I834">
        <v>0</v>
      </c>
      <c r="J834">
        <v>0.25</v>
      </c>
    </row>
    <row r="835" spans="1:10" x14ac:dyDescent="0.25">
      <c r="A835" t="s">
        <v>845</v>
      </c>
      <c r="B835" t="s">
        <v>11</v>
      </c>
      <c r="C835">
        <v>0.08</v>
      </c>
      <c r="D835">
        <v>0.06</v>
      </c>
      <c r="E835">
        <v>7.0000000000000007E-2</v>
      </c>
      <c r="F835">
        <v>0.09</v>
      </c>
      <c r="G835">
        <v>0.18</v>
      </c>
      <c r="H835">
        <v>65</v>
      </c>
      <c r="I835">
        <v>0</v>
      </c>
      <c r="J835">
        <v>0.25</v>
      </c>
    </row>
    <row r="836" spans="1:10" x14ac:dyDescent="0.25">
      <c r="A836" t="s">
        <v>846</v>
      </c>
      <c r="B836" t="s">
        <v>11</v>
      </c>
      <c r="C836">
        <v>0.08</v>
      </c>
      <c r="D836">
        <v>0.06</v>
      </c>
      <c r="E836">
        <v>7.0000000000000007E-2</v>
      </c>
      <c r="F836">
        <v>0.09</v>
      </c>
      <c r="G836">
        <v>0.17</v>
      </c>
      <c r="H836">
        <v>69</v>
      </c>
      <c r="I836">
        <v>0</v>
      </c>
      <c r="J836">
        <v>0.25</v>
      </c>
    </row>
    <row r="837" spans="1:10" x14ac:dyDescent="0.25">
      <c r="A837" t="s">
        <v>847</v>
      </c>
      <c r="B837" t="s">
        <v>11</v>
      </c>
      <c r="C837">
        <v>0.08</v>
      </c>
      <c r="D837">
        <v>0.06</v>
      </c>
      <c r="E837">
        <v>7.0000000000000007E-2</v>
      </c>
      <c r="F837">
        <v>0.09</v>
      </c>
      <c r="G837">
        <v>0.11</v>
      </c>
      <c r="H837">
        <v>64</v>
      </c>
      <c r="I837">
        <v>0</v>
      </c>
      <c r="J837">
        <v>0.25</v>
      </c>
    </row>
    <row r="838" spans="1:10" x14ac:dyDescent="0.25">
      <c r="A838" t="s">
        <v>848</v>
      </c>
      <c r="B838" t="s">
        <v>11</v>
      </c>
      <c r="C838">
        <v>0.08</v>
      </c>
      <c r="D838">
        <v>0.06</v>
      </c>
      <c r="E838">
        <v>7.0000000000000007E-2</v>
      </c>
      <c r="F838">
        <v>0.08</v>
      </c>
      <c r="G838">
        <v>0.16</v>
      </c>
      <c r="H838">
        <v>72</v>
      </c>
      <c r="I838">
        <v>0</v>
      </c>
      <c r="J838">
        <v>0.25</v>
      </c>
    </row>
    <row r="839" spans="1:10" x14ac:dyDescent="0.25">
      <c r="A839" t="s">
        <v>849</v>
      </c>
      <c r="B839" t="s">
        <v>11</v>
      </c>
      <c r="C839">
        <v>0.08</v>
      </c>
      <c r="D839">
        <v>0.06</v>
      </c>
      <c r="E839">
        <v>7.0000000000000007E-2</v>
      </c>
      <c r="F839">
        <v>0.08</v>
      </c>
      <c r="G839">
        <v>0.2</v>
      </c>
      <c r="H839">
        <v>72</v>
      </c>
      <c r="I839">
        <v>0</v>
      </c>
      <c r="J839">
        <v>0.25</v>
      </c>
    </row>
    <row r="840" spans="1:10" x14ac:dyDescent="0.25">
      <c r="A840" t="s">
        <v>850</v>
      </c>
      <c r="B840" t="s">
        <v>11</v>
      </c>
      <c r="C840">
        <v>0.08</v>
      </c>
      <c r="D840">
        <v>0.06</v>
      </c>
      <c r="E840">
        <v>7.0000000000000007E-2</v>
      </c>
      <c r="F840">
        <v>0.09</v>
      </c>
      <c r="G840">
        <v>0.2</v>
      </c>
      <c r="H840">
        <v>71</v>
      </c>
      <c r="I840">
        <v>0</v>
      </c>
      <c r="J840">
        <v>0.25</v>
      </c>
    </row>
    <row r="841" spans="1:10" x14ac:dyDescent="0.25">
      <c r="A841" t="s">
        <v>851</v>
      </c>
      <c r="B841" t="s">
        <v>11</v>
      </c>
      <c r="C841">
        <v>0.08</v>
      </c>
      <c r="D841">
        <v>0.06</v>
      </c>
      <c r="E841">
        <v>7.0000000000000007E-2</v>
      </c>
      <c r="F841">
        <v>0.08</v>
      </c>
      <c r="G841">
        <v>0.18</v>
      </c>
      <c r="H841">
        <v>73</v>
      </c>
      <c r="I841">
        <v>0</v>
      </c>
      <c r="J841">
        <v>0.25</v>
      </c>
    </row>
    <row r="842" spans="1:10" x14ac:dyDescent="0.25">
      <c r="A842" t="s">
        <v>852</v>
      </c>
      <c r="B842" t="s">
        <v>11</v>
      </c>
      <c r="C842">
        <v>0.08</v>
      </c>
      <c r="D842">
        <v>0.06</v>
      </c>
      <c r="E842">
        <v>7.0000000000000007E-2</v>
      </c>
      <c r="F842">
        <v>0.08</v>
      </c>
      <c r="G842">
        <v>0.11</v>
      </c>
      <c r="H842">
        <v>70</v>
      </c>
      <c r="I842">
        <v>0</v>
      </c>
      <c r="J842">
        <v>0.25</v>
      </c>
    </row>
    <row r="843" spans="1:10" x14ac:dyDescent="0.25">
      <c r="A843" t="s">
        <v>853</v>
      </c>
      <c r="B843" t="s">
        <v>11</v>
      </c>
      <c r="C843">
        <v>0.08</v>
      </c>
      <c r="D843">
        <v>0.06</v>
      </c>
      <c r="E843">
        <v>7.0000000000000007E-2</v>
      </c>
      <c r="F843">
        <v>0.08</v>
      </c>
      <c r="G843">
        <v>0.1</v>
      </c>
      <c r="H843">
        <v>65</v>
      </c>
      <c r="I843">
        <v>0</v>
      </c>
      <c r="J843">
        <v>0.25</v>
      </c>
    </row>
    <row r="844" spans="1:10" x14ac:dyDescent="0.25">
      <c r="A844" t="s">
        <v>854</v>
      </c>
      <c r="B844" t="s">
        <v>11</v>
      </c>
      <c r="C844">
        <v>0.08</v>
      </c>
      <c r="D844">
        <v>0.06</v>
      </c>
      <c r="E844">
        <v>7.0000000000000007E-2</v>
      </c>
      <c r="F844">
        <v>0.08</v>
      </c>
      <c r="G844">
        <v>0.1</v>
      </c>
      <c r="H844">
        <v>63</v>
      </c>
      <c r="I844">
        <v>0</v>
      </c>
      <c r="J844">
        <v>0.25</v>
      </c>
    </row>
    <row r="845" spans="1:10" x14ac:dyDescent="0.25">
      <c r="A845" t="s">
        <v>855</v>
      </c>
      <c r="B845" t="s">
        <v>11</v>
      </c>
      <c r="C845">
        <v>0.08</v>
      </c>
      <c r="D845">
        <v>0.06</v>
      </c>
      <c r="E845">
        <v>7.0000000000000007E-2</v>
      </c>
      <c r="F845">
        <v>0.08</v>
      </c>
      <c r="G845">
        <v>0.11</v>
      </c>
      <c r="H845">
        <v>67</v>
      </c>
      <c r="I845">
        <v>0</v>
      </c>
      <c r="J845">
        <v>0.25</v>
      </c>
    </row>
    <row r="846" spans="1:10" x14ac:dyDescent="0.25">
      <c r="A846" t="s">
        <v>856</v>
      </c>
      <c r="B846" t="s">
        <v>11</v>
      </c>
      <c r="C846">
        <v>0.08</v>
      </c>
      <c r="D846">
        <v>0.06</v>
      </c>
      <c r="E846">
        <v>7.0000000000000007E-2</v>
      </c>
      <c r="F846">
        <v>0.08</v>
      </c>
      <c r="G846">
        <v>0.11</v>
      </c>
      <c r="H846">
        <v>71</v>
      </c>
      <c r="I846">
        <v>0</v>
      </c>
      <c r="J846">
        <v>0.25</v>
      </c>
    </row>
    <row r="847" spans="1:10" x14ac:dyDescent="0.25">
      <c r="A847" t="s">
        <v>857</v>
      </c>
      <c r="B847" t="s">
        <v>11</v>
      </c>
      <c r="C847">
        <v>0.08</v>
      </c>
      <c r="D847">
        <v>0.06</v>
      </c>
      <c r="E847">
        <v>7.0000000000000007E-2</v>
      </c>
      <c r="F847">
        <v>0.08</v>
      </c>
      <c r="G847">
        <v>0.1</v>
      </c>
      <c r="H847">
        <v>70</v>
      </c>
      <c r="I847">
        <v>0</v>
      </c>
      <c r="J847">
        <v>0.25</v>
      </c>
    </row>
    <row r="848" spans="1:10" x14ac:dyDescent="0.25">
      <c r="A848" t="s">
        <v>858</v>
      </c>
      <c r="B848" t="s">
        <v>11</v>
      </c>
      <c r="C848">
        <v>0.08</v>
      </c>
      <c r="D848">
        <v>0.06</v>
      </c>
      <c r="E848">
        <v>7.0000000000000007E-2</v>
      </c>
      <c r="F848">
        <v>0.08</v>
      </c>
      <c r="G848">
        <v>0.11</v>
      </c>
      <c r="H848">
        <v>70</v>
      </c>
      <c r="I848">
        <v>0</v>
      </c>
      <c r="J848">
        <v>0.25</v>
      </c>
    </row>
    <row r="849" spans="1:10" x14ac:dyDescent="0.25">
      <c r="A849" t="s">
        <v>859</v>
      </c>
      <c r="B849" t="s">
        <v>11</v>
      </c>
      <c r="C849">
        <v>0.08</v>
      </c>
      <c r="D849">
        <v>0.06</v>
      </c>
      <c r="E849">
        <v>7.0000000000000007E-2</v>
      </c>
      <c r="F849">
        <v>0.08</v>
      </c>
      <c r="G849">
        <v>0.11</v>
      </c>
      <c r="H849">
        <v>72</v>
      </c>
      <c r="I849">
        <v>0</v>
      </c>
      <c r="J849">
        <v>0.25</v>
      </c>
    </row>
    <row r="850" spans="1:10" x14ac:dyDescent="0.25">
      <c r="A850" t="s">
        <v>860</v>
      </c>
      <c r="B850" t="s">
        <v>11</v>
      </c>
      <c r="C850">
        <v>0.08</v>
      </c>
      <c r="D850">
        <v>0.06</v>
      </c>
      <c r="E850">
        <v>7.0000000000000007E-2</v>
      </c>
      <c r="F850">
        <v>0.08</v>
      </c>
      <c r="G850">
        <v>0.1</v>
      </c>
      <c r="H850">
        <v>69</v>
      </c>
      <c r="I850">
        <v>0</v>
      </c>
      <c r="J850">
        <v>0.25</v>
      </c>
    </row>
    <row r="851" spans="1:10" x14ac:dyDescent="0.25">
      <c r="A851" t="s">
        <v>861</v>
      </c>
      <c r="B851" t="s">
        <v>11</v>
      </c>
      <c r="C851">
        <v>0.08</v>
      </c>
      <c r="D851">
        <v>0.06</v>
      </c>
      <c r="E851">
        <v>7.0000000000000007E-2</v>
      </c>
      <c r="F851">
        <v>0.08</v>
      </c>
      <c r="G851">
        <v>0.2</v>
      </c>
      <c r="H851">
        <v>72</v>
      </c>
      <c r="I851">
        <v>0</v>
      </c>
      <c r="J851">
        <v>0.25</v>
      </c>
    </row>
    <row r="852" spans="1:10" x14ac:dyDescent="0.25">
      <c r="A852" t="s">
        <v>862</v>
      </c>
      <c r="B852" t="s">
        <v>11</v>
      </c>
      <c r="C852">
        <v>0.08</v>
      </c>
      <c r="D852">
        <v>0.06</v>
      </c>
      <c r="E852">
        <v>7.0000000000000007E-2</v>
      </c>
      <c r="F852">
        <v>0.08</v>
      </c>
      <c r="G852">
        <v>0.1</v>
      </c>
      <c r="H852">
        <v>72</v>
      </c>
      <c r="I852">
        <v>0</v>
      </c>
      <c r="J852">
        <v>0.25</v>
      </c>
    </row>
    <row r="853" spans="1:10" x14ac:dyDescent="0.25">
      <c r="A853" t="s">
        <v>863</v>
      </c>
      <c r="B853" t="s">
        <v>11</v>
      </c>
      <c r="C853">
        <v>0.08</v>
      </c>
      <c r="D853">
        <v>0.06</v>
      </c>
      <c r="E853">
        <v>7.0000000000000007E-2</v>
      </c>
      <c r="F853">
        <v>0.08</v>
      </c>
      <c r="G853">
        <v>0.1</v>
      </c>
      <c r="H853">
        <v>75</v>
      </c>
      <c r="I853">
        <v>0</v>
      </c>
      <c r="J853">
        <v>0.25</v>
      </c>
    </row>
    <row r="854" spans="1:10" x14ac:dyDescent="0.25">
      <c r="A854" t="s">
        <v>864</v>
      </c>
      <c r="B854" t="s">
        <v>11</v>
      </c>
      <c r="C854">
        <v>0.08</v>
      </c>
      <c r="D854">
        <v>0.05</v>
      </c>
      <c r="E854">
        <v>7.0000000000000007E-2</v>
      </c>
      <c r="F854">
        <v>0.08</v>
      </c>
      <c r="G854">
        <v>0.1</v>
      </c>
      <c r="H854">
        <v>78</v>
      </c>
      <c r="I854">
        <v>0</v>
      </c>
      <c r="J854">
        <v>0.25</v>
      </c>
    </row>
    <row r="855" spans="1:10" x14ac:dyDescent="0.25">
      <c r="A855" t="s">
        <v>865</v>
      </c>
      <c r="B855" t="s">
        <v>11</v>
      </c>
      <c r="C855">
        <v>0.08</v>
      </c>
      <c r="D855">
        <v>0.06</v>
      </c>
      <c r="E855">
        <v>7.0000000000000007E-2</v>
      </c>
      <c r="F855">
        <v>0.08</v>
      </c>
      <c r="G855">
        <v>0.16</v>
      </c>
      <c r="H855">
        <v>82</v>
      </c>
      <c r="I855">
        <v>0</v>
      </c>
      <c r="J855">
        <v>0.25</v>
      </c>
    </row>
    <row r="856" spans="1:10" x14ac:dyDescent="0.25">
      <c r="A856" t="s">
        <v>866</v>
      </c>
      <c r="B856" t="s">
        <v>11</v>
      </c>
      <c r="C856">
        <v>0.08</v>
      </c>
      <c r="D856">
        <v>0.06</v>
      </c>
      <c r="E856">
        <v>7.0000000000000007E-2</v>
      </c>
      <c r="F856">
        <v>0.08</v>
      </c>
      <c r="G856">
        <v>0.2</v>
      </c>
      <c r="H856">
        <v>80</v>
      </c>
      <c r="I856">
        <v>0</v>
      </c>
      <c r="J856">
        <v>0.25</v>
      </c>
    </row>
    <row r="857" spans="1:10" x14ac:dyDescent="0.25">
      <c r="A857" t="s">
        <v>867</v>
      </c>
      <c r="B857" t="s">
        <v>11</v>
      </c>
      <c r="C857">
        <v>0.08</v>
      </c>
      <c r="D857">
        <v>0.06</v>
      </c>
      <c r="E857">
        <v>7.0000000000000007E-2</v>
      </c>
      <c r="F857">
        <v>0.08</v>
      </c>
      <c r="G857">
        <v>0.2</v>
      </c>
      <c r="H857">
        <v>78</v>
      </c>
      <c r="I857">
        <v>0</v>
      </c>
      <c r="J857">
        <v>0.25</v>
      </c>
    </row>
    <row r="858" spans="1:10" x14ac:dyDescent="0.25">
      <c r="A858" t="s">
        <v>868</v>
      </c>
      <c r="B858" t="s">
        <v>11</v>
      </c>
      <c r="C858">
        <v>0.08</v>
      </c>
      <c r="D858">
        <v>0.06</v>
      </c>
      <c r="E858">
        <v>7.0000000000000007E-2</v>
      </c>
      <c r="F858">
        <v>0.08</v>
      </c>
      <c r="G858">
        <v>0.2</v>
      </c>
      <c r="H858">
        <v>78</v>
      </c>
      <c r="I858">
        <v>0</v>
      </c>
      <c r="J858">
        <v>0.25</v>
      </c>
    </row>
    <row r="859" spans="1:10" x14ac:dyDescent="0.25">
      <c r="A859" t="s">
        <v>869</v>
      </c>
      <c r="B859" t="s">
        <v>11</v>
      </c>
      <c r="C859">
        <v>0.08</v>
      </c>
      <c r="D859">
        <v>0.06</v>
      </c>
      <c r="E859">
        <v>7.0000000000000007E-2</v>
      </c>
      <c r="F859">
        <v>0.08</v>
      </c>
      <c r="G859">
        <v>0.2</v>
      </c>
      <c r="H859">
        <v>75</v>
      </c>
      <c r="I859">
        <v>0</v>
      </c>
      <c r="J859">
        <v>0.25</v>
      </c>
    </row>
    <row r="860" spans="1:10" x14ac:dyDescent="0.25">
      <c r="A860" t="s">
        <v>870</v>
      </c>
      <c r="B860" t="s">
        <v>11</v>
      </c>
      <c r="C860">
        <v>0.08</v>
      </c>
      <c r="D860">
        <v>0.06</v>
      </c>
      <c r="E860">
        <v>7.0000000000000007E-2</v>
      </c>
      <c r="F860">
        <v>0.08</v>
      </c>
      <c r="G860">
        <v>0.2</v>
      </c>
      <c r="H860">
        <v>76</v>
      </c>
      <c r="I860">
        <v>0</v>
      </c>
      <c r="J860">
        <v>0.25</v>
      </c>
    </row>
    <row r="861" spans="1:10" x14ac:dyDescent="0.25">
      <c r="A861" t="s">
        <v>871</v>
      </c>
      <c r="B861" t="s">
        <v>11</v>
      </c>
      <c r="C861">
        <v>0.08</v>
      </c>
      <c r="D861">
        <v>0.06</v>
      </c>
      <c r="E861">
        <v>7.0000000000000007E-2</v>
      </c>
      <c r="F861">
        <v>0.08</v>
      </c>
      <c r="G861">
        <v>0.2</v>
      </c>
      <c r="H861">
        <v>75</v>
      </c>
      <c r="I861">
        <v>0</v>
      </c>
      <c r="J861">
        <v>0.25</v>
      </c>
    </row>
    <row r="862" spans="1:10" x14ac:dyDescent="0.25">
      <c r="A862" t="s">
        <v>872</v>
      </c>
      <c r="B862" t="s">
        <v>11</v>
      </c>
      <c r="C862">
        <v>0.08</v>
      </c>
      <c r="D862">
        <v>0.06</v>
      </c>
      <c r="E862">
        <v>7.0000000000000007E-2</v>
      </c>
      <c r="F862">
        <v>0.08</v>
      </c>
      <c r="G862">
        <v>0.2</v>
      </c>
      <c r="H862">
        <v>73</v>
      </c>
      <c r="I862">
        <v>0</v>
      </c>
      <c r="J862">
        <v>0.25</v>
      </c>
    </row>
    <row r="863" spans="1:10" x14ac:dyDescent="0.25">
      <c r="A863" t="s">
        <v>873</v>
      </c>
      <c r="B863" t="s">
        <v>11</v>
      </c>
      <c r="C863">
        <v>0.08</v>
      </c>
      <c r="D863">
        <v>0.06</v>
      </c>
      <c r="E863">
        <v>7.0000000000000007E-2</v>
      </c>
      <c r="F863">
        <v>0.08</v>
      </c>
      <c r="G863">
        <v>0.16</v>
      </c>
      <c r="H863">
        <v>71</v>
      </c>
      <c r="I863">
        <v>0</v>
      </c>
      <c r="J863">
        <v>0.25</v>
      </c>
    </row>
    <row r="864" spans="1:10" x14ac:dyDescent="0.25">
      <c r="A864" t="s">
        <v>874</v>
      </c>
      <c r="B864" t="s">
        <v>11</v>
      </c>
      <c r="C864">
        <v>0.08</v>
      </c>
      <c r="D864">
        <v>0.06</v>
      </c>
      <c r="E864">
        <v>7.0000000000000007E-2</v>
      </c>
      <c r="F864">
        <v>0.08</v>
      </c>
      <c r="G864">
        <v>0.1</v>
      </c>
      <c r="H864">
        <v>72</v>
      </c>
      <c r="I864">
        <v>0</v>
      </c>
      <c r="J864">
        <v>0.25</v>
      </c>
    </row>
    <row r="865" spans="1:10" x14ac:dyDescent="0.25">
      <c r="A865" t="s">
        <v>875</v>
      </c>
      <c r="B865" t="s">
        <v>11</v>
      </c>
      <c r="C865">
        <v>0.08</v>
      </c>
      <c r="D865">
        <v>0.06</v>
      </c>
      <c r="E865">
        <v>7.0000000000000007E-2</v>
      </c>
      <c r="F865">
        <v>0.08</v>
      </c>
      <c r="G865">
        <v>0.1</v>
      </c>
      <c r="H865">
        <v>71</v>
      </c>
      <c r="I865">
        <v>0</v>
      </c>
      <c r="J865">
        <v>0.25</v>
      </c>
    </row>
    <row r="866" spans="1:10" x14ac:dyDescent="0.25">
      <c r="A866" t="s">
        <v>876</v>
      </c>
      <c r="B866" t="s">
        <v>11</v>
      </c>
      <c r="C866">
        <v>0.08</v>
      </c>
      <c r="D866">
        <v>0.05</v>
      </c>
      <c r="E866">
        <v>7.0000000000000007E-2</v>
      </c>
      <c r="F866">
        <v>0.08</v>
      </c>
      <c r="G866">
        <v>0.1</v>
      </c>
      <c r="H866">
        <v>70</v>
      </c>
      <c r="I866">
        <v>0</v>
      </c>
      <c r="J866">
        <v>0.25</v>
      </c>
    </row>
    <row r="867" spans="1:10" x14ac:dyDescent="0.25">
      <c r="A867" t="s">
        <v>877</v>
      </c>
      <c r="B867" t="s">
        <v>11</v>
      </c>
      <c r="C867">
        <v>0.08</v>
      </c>
      <c r="D867">
        <v>0.05</v>
      </c>
      <c r="E867">
        <v>7.0000000000000007E-2</v>
      </c>
      <c r="F867">
        <v>0.08</v>
      </c>
      <c r="G867">
        <v>0.1</v>
      </c>
      <c r="H867">
        <v>71</v>
      </c>
      <c r="I867">
        <v>0</v>
      </c>
      <c r="J867">
        <v>0.25</v>
      </c>
    </row>
    <row r="868" spans="1:10" x14ac:dyDescent="0.25">
      <c r="A868" t="s">
        <v>878</v>
      </c>
      <c r="B868" t="s">
        <v>11</v>
      </c>
      <c r="C868">
        <v>0.08</v>
      </c>
      <c r="D868">
        <v>0.06</v>
      </c>
      <c r="E868">
        <v>7.0000000000000007E-2</v>
      </c>
      <c r="F868">
        <v>0.08</v>
      </c>
      <c r="G868">
        <v>0.1</v>
      </c>
      <c r="H868">
        <v>71</v>
      </c>
      <c r="I868">
        <v>0</v>
      </c>
      <c r="J868">
        <v>0.25</v>
      </c>
    </row>
    <row r="869" spans="1:10" x14ac:dyDescent="0.25">
      <c r="A869" t="s">
        <v>879</v>
      </c>
      <c r="B869" t="s">
        <v>11</v>
      </c>
      <c r="C869">
        <v>0.08</v>
      </c>
      <c r="D869">
        <v>0.06</v>
      </c>
      <c r="E869">
        <v>7.0000000000000007E-2</v>
      </c>
      <c r="F869">
        <v>0.08</v>
      </c>
      <c r="G869">
        <v>0.1</v>
      </c>
      <c r="H869">
        <v>71</v>
      </c>
      <c r="I869">
        <v>0</v>
      </c>
      <c r="J869">
        <v>0.25</v>
      </c>
    </row>
    <row r="870" spans="1:10" x14ac:dyDescent="0.25">
      <c r="A870" t="s">
        <v>880</v>
      </c>
      <c r="B870" t="s">
        <v>11</v>
      </c>
      <c r="C870">
        <v>0.08</v>
      </c>
      <c r="D870">
        <v>0.06</v>
      </c>
      <c r="E870">
        <v>7.0000000000000007E-2</v>
      </c>
      <c r="F870">
        <v>0.08</v>
      </c>
      <c r="G870">
        <v>0.1</v>
      </c>
      <c r="H870">
        <v>73</v>
      </c>
      <c r="I870">
        <v>0</v>
      </c>
      <c r="J870">
        <v>0.25</v>
      </c>
    </row>
    <row r="871" spans="1:10" x14ac:dyDescent="0.25">
      <c r="A871" t="s">
        <v>881</v>
      </c>
      <c r="B871" t="s">
        <v>11</v>
      </c>
      <c r="C871">
        <v>0.08</v>
      </c>
      <c r="D871">
        <v>0.05</v>
      </c>
      <c r="E871">
        <v>7.0000000000000007E-2</v>
      </c>
      <c r="F871">
        <v>0.08</v>
      </c>
      <c r="G871">
        <v>0.1</v>
      </c>
      <c r="H871">
        <v>74</v>
      </c>
      <c r="I871">
        <v>0</v>
      </c>
      <c r="J871">
        <v>0.25</v>
      </c>
    </row>
    <row r="872" spans="1:10" x14ac:dyDescent="0.25">
      <c r="A872" t="s">
        <v>882</v>
      </c>
      <c r="B872" t="s">
        <v>11</v>
      </c>
      <c r="C872">
        <v>0.08</v>
      </c>
      <c r="D872">
        <v>0.06</v>
      </c>
      <c r="E872">
        <v>7.0000000000000007E-2</v>
      </c>
      <c r="F872">
        <v>0.08</v>
      </c>
      <c r="G872">
        <v>0.1</v>
      </c>
      <c r="H872">
        <v>74</v>
      </c>
      <c r="I872">
        <v>0</v>
      </c>
      <c r="J872">
        <v>0.25</v>
      </c>
    </row>
    <row r="873" spans="1:10" x14ac:dyDescent="0.25">
      <c r="A873" t="s">
        <v>883</v>
      </c>
      <c r="B873" t="s">
        <v>11</v>
      </c>
      <c r="C873">
        <v>0.08</v>
      </c>
      <c r="D873">
        <v>0.06</v>
      </c>
      <c r="E873">
        <v>0.08</v>
      </c>
      <c r="F873">
        <v>0.08</v>
      </c>
      <c r="G873">
        <v>0.15</v>
      </c>
      <c r="H873">
        <v>74</v>
      </c>
      <c r="I873">
        <v>0</v>
      </c>
      <c r="J873">
        <v>0.25</v>
      </c>
    </row>
    <row r="874" spans="1:10" x14ac:dyDescent="0.25">
      <c r="A874" t="s">
        <v>884</v>
      </c>
      <c r="B874" t="s">
        <v>11</v>
      </c>
      <c r="C874">
        <v>7.0000000000000007E-2</v>
      </c>
      <c r="D874">
        <v>0.05</v>
      </c>
      <c r="E874">
        <v>7.0000000000000007E-2</v>
      </c>
      <c r="F874">
        <v>0.09</v>
      </c>
      <c r="G874">
        <v>0.2</v>
      </c>
      <c r="H874">
        <v>49</v>
      </c>
      <c r="I874">
        <v>0</v>
      </c>
      <c r="J874">
        <v>0.25</v>
      </c>
    </row>
    <row r="875" spans="1:10" x14ac:dyDescent="0.25">
      <c r="A875" t="s">
        <v>885</v>
      </c>
      <c r="B875" t="s">
        <v>11</v>
      </c>
      <c r="C875">
        <v>0.08</v>
      </c>
      <c r="D875">
        <v>0.05</v>
      </c>
      <c r="E875">
        <v>7.0000000000000007E-2</v>
      </c>
      <c r="F875">
        <v>0.08</v>
      </c>
      <c r="G875">
        <v>0.1</v>
      </c>
      <c r="H875">
        <v>77</v>
      </c>
      <c r="I875">
        <v>0</v>
      </c>
      <c r="J875">
        <v>0.25</v>
      </c>
    </row>
    <row r="876" spans="1:10" x14ac:dyDescent="0.25">
      <c r="A876" t="s">
        <v>886</v>
      </c>
      <c r="B876" t="s">
        <v>11</v>
      </c>
      <c r="C876">
        <v>0.08</v>
      </c>
      <c r="D876">
        <v>0.06</v>
      </c>
      <c r="E876">
        <v>7.0000000000000007E-2</v>
      </c>
      <c r="F876">
        <v>0.08</v>
      </c>
      <c r="G876">
        <v>0.16</v>
      </c>
      <c r="H876">
        <v>71</v>
      </c>
      <c r="I876">
        <v>0</v>
      </c>
      <c r="J876">
        <v>0.25</v>
      </c>
    </row>
    <row r="877" spans="1:10" x14ac:dyDescent="0.25">
      <c r="A877" t="s">
        <v>887</v>
      </c>
      <c r="B877" t="s">
        <v>11</v>
      </c>
      <c r="C877">
        <v>0.08</v>
      </c>
      <c r="D877">
        <v>0.06</v>
      </c>
      <c r="E877">
        <v>7.0000000000000007E-2</v>
      </c>
      <c r="F877">
        <v>0.08</v>
      </c>
      <c r="G877">
        <v>0.2</v>
      </c>
      <c r="H877">
        <v>72</v>
      </c>
      <c r="I877">
        <v>0</v>
      </c>
      <c r="J877">
        <v>0.25</v>
      </c>
    </row>
    <row r="878" spans="1:10" x14ac:dyDescent="0.25">
      <c r="A878" t="s">
        <v>888</v>
      </c>
      <c r="B878" t="s">
        <v>11</v>
      </c>
      <c r="C878">
        <v>0.08</v>
      </c>
      <c r="D878">
        <v>0.06</v>
      </c>
      <c r="E878">
        <v>7.0000000000000007E-2</v>
      </c>
      <c r="F878">
        <v>0.08</v>
      </c>
      <c r="G878">
        <v>0.2</v>
      </c>
      <c r="H878">
        <v>75</v>
      </c>
      <c r="I878">
        <v>0</v>
      </c>
      <c r="J878">
        <v>0.25</v>
      </c>
    </row>
    <row r="879" spans="1:10" x14ac:dyDescent="0.25">
      <c r="A879" t="s">
        <v>889</v>
      </c>
      <c r="B879" t="s">
        <v>11</v>
      </c>
      <c r="C879">
        <v>0.08</v>
      </c>
      <c r="D879">
        <v>0.06</v>
      </c>
      <c r="E879">
        <v>7.0000000000000007E-2</v>
      </c>
      <c r="F879">
        <v>0.08</v>
      </c>
      <c r="G879">
        <v>0.2</v>
      </c>
      <c r="H879">
        <v>69</v>
      </c>
      <c r="I879">
        <v>0</v>
      </c>
      <c r="J879">
        <v>0.25</v>
      </c>
    </row>
    <row r="880" spans="1:10" x14ac:dyDescent="0.25">
      <c r="A880" t="s">
        <v>890</v>
      </c>
      <c r="B880" t="s">
        <v>11</v>
      </c>
      <c r="C880">
        <v>0.08</v>
      </c>
      <c r="D880">
        <v>0.06</v>
      </c>
      <c r="E880">
        <v>7.0000000000000007E-2</v>
      </c>
      <c r="F880">
        <v>0.09</v>
      </c>
      <c r="G880">
        <v>0.2</v>
      </c>
      <c r="H880">
        <v>71</v>
      </c>
      <c r="I880">
        <v>0</v>
      </c>
      <c r="J880">
        <v>0.25</v>
      </c>
    </row>
    <row r="881" spans="1:10" x14ac:dyDescent="0.25">
      <c r="A881" t="s">
        <v>891</v>
      </c>
      <c r="B881" t="s">
        <v>11</v>
      </c>
      <c r="C881">
        <v>0.08</v>
      </c>
      <c r="D881">
        <v>0.06</v>
      </c>
      <c r="E881">
        <v>7.0000000000000007E-2</v>
      </c>
      <c r="F881">
        <v>0.08</v>
      </c>
      <c r="G881">
        <v>0.2</v>
      </c>
      <c r="H881">
        <v>69</v>
      </c>
      <c r="I881">
        <v>0</v>
      </c>
      <c r="J881">
        <v>0.25</v>
      </c>
    </row>
    <row r="882" spans="1:10" x14ac:dyDescent="0.25">
      <c r="A882" t="s">
        <v>892</v>
      </c>
      <c r="B882" t="s">
        <v>11</v>
      </c>
      <c r="C882">
        <v>0.08</v>
      </c>
      <c r="D882">
        <v>0.06</v>
      </c>
      <c r="E882">
        <v>7.0000000000000007E-2</v>
      </c>
      <c r="F882">
        <v>0.08</v>
      </c>
      <c r="G882">
        <v>0.2</v>
      </c>
      <c r="H882">
        <v>69</v>
      </c>
      <c r="I882">
        <v>0</v>
      </c>
      <c r="J882">
        <v>0.25</v>
      </c>
    </row>
    <row r="883" spans="1:10" x14ac:dyDescent="0.25">
      <c r="A883" t="s">
        <v>893</v>
      </c>
      <c r="B883" t="s">
        <v>11</v>
      </c>
      <c r="C883">
        <v>0.08</v>
      </c>
      <c r="D883">
        <v>0.06</v>
      </c>
      <c r="E883">
        <v>7.0000000000000007E-2</v>
      </c>
      <c r="F883">
        <v>0.08</v>
      </c>
      <c r="G883">
        <v>0.2</v>
      </c>
      <c r="H883">
        <v>72</v>
      </c>
      <c r="I883">
        <v>0</v>
      </c>
      <c r="J883">
        <v>0.25</v>
      </c>
    </row>
    <row r="884" spans="1:10" x14ac:dyDescent="0.25">
      <c r="A884" t="s">
        <v>894</v>
      </c>
      <c r="B884" t="s">
        <v>11</v>
      </c>
      <c r="C884">
        <v>0.08</v>
      </c>
      <c r="D884">
        <v>0.06</v>
      </c>
      <c r="E884">
        <v>7.0000000000000007E-2</v>
      </c>
      <c r="F884">
        <v>0.08</v>
      </c>
      <c r="G884">
        <v>0.2</v>
      </c>
      <c r="H884">
        <v>71</v>
      </c>
      <c r="I884">
        <v>0</v>
      </c>
      <c r="J884">
        <v>0.25</v>
      </c>
    </row>
    <row r="885" spans="1:10" x14ac:dyDescent="0.25">
      <c r="A885" t="s">
        <v>895</v>
      </c>
      <c r="B885" t="s">
        <v>11</v>
      </c>
      <c r="C885">
        <v>0.08</v>
      </c>
      <c r="D885">
        <v>0.06</v>
      </c>
      <c r="E885">
        <v>7.0000000000000007E-2</v>
      </c>
      <c r="F885">
        <v>0.08</v>
      </c>
      <c r="G885">
        <v>0.1</v>
      </c>
      <c r="H885">
        <v>73</v>
      </c>
      <c r="I885">
        <v>0</v>
      </c>
      <c r="J885">
        <v>0.25</v>
      </c>
    </row>
    <row r="886" spans="1:10" x14ac:dyDescent="0.25">
      <c r="A886" t="s">
        <v>896</v>
      </c>
      <c r="B886" t="s">
        <v>11</v>
      </c>
      <c r="C886">
        <v>0.08</v>
      </c>
      <c r="D886">
        <v>0.06</v>
      </c>
      <c r="E886">
        <v>7.0000000000000007E-2</v>
      </c>
      <c r="F886">
        <v>0.08</v>
      </c>
      <c r="G886">
        <v>0.1</v>
      </c>
      <c r="H886">
        <v>74</v>
      </c>
      <c r="I886">
        <v>0</v>
      </c>
      <c r="J886">
        <v>0.25</v>
      </c>
    </row>
    <row r="887" spans="1:10" x14ac:dyDescent="0.25">
      <c r="A887" t="s">
        <v>897</v>
      </c>
      <c r="B887" t="s">
        <v>11</v>
      </c>
      <c r="C887">
        <v>0.08</v>
      </c>
      <c r="D887">
        <v>0.06</v>
      </c>
      <c r="E887">
        <v>7.0000000000000007E-2</v>
      </c>
      <c r="F887">
        <v>0.08</v>
      </c>
      <c r="G887">
        <v>0.11</v>
      </c>
      <c r="H887">
        <v>73</v>
      </c>
      <c r="I887">
        <v>0</v>
      </c>
      <c r="J887">
        <v>0.25</v>
      </c>
    </row>
    <row r="888" spans="1:10" x14ac:dyDescent="0.25">
      <c r="A888" t="s">
        <v>898</v>
      </c>
      <c r="B888" t="s">
        <v>11</v>
      </c>
      <c r="C888">
        <v>0.08</v>
      </c>
      <c r="D888">
        <v>0.06</v>
      </c>
      <c r="E888">
        <v>7.0000000000000007E-2</v>
      </c>
      <c r="F888">
        <v>0.09</v>
      </c>
      <c r="G888">
        <v>0.2</v>
      </c>
      <c r="H888">
        <v>69</v>
      </c>
      <c r="I888">
        <v>0</v>
      </c>
      <c r="J888">
        <v>0.25</v>
      </c>
    </row>
    <row r="889" spans="1:10" x14ac:dyDescent="0.25">
      <c r="A889" t="s">
        <v>899</v>
      </c>
      <c r="B889" t="s">
        <v>11</v>
      </c>
      <c r="C889">
        <v>0.08</v>
      </c>
      <c r="D889">
        <v>0.06</v>
      </c>
      <c r="E889">
        <v>7.0000000000000007E-2</v>
      </c>
      <c r="F889">
        <v>0.09</v>
      </c>
      <c r="G889">
        <v>0.17</v>
      </c>
      <c r="H889">
        <v>74</v>
      </c>
      <c r="I889">
        <v>0</v>
      </c>
      <c r="J889">
        <v>0.25</v>
      </c>
    </row>
    <row r="890" spans="1:10" x14ac:dyDescent="0.25">
      <c r="A890" t="s">
        <v>900</v>
      </c>
      <c r="B890" t="s">
        <v>11</v>
      </c>
      <c r="C890">
        <v>0.08</v>
      </c>
      <c r="D890">
        <v>0.06</v>
      </c>
      <c r="E890">
        <v>7.0000000000000007E-2</v>
      </c>
      <c r="F890">
        <v>0.09</v>
      </c>
      <c r="G890">
        <v>0.2</v>
      </c>
      <c r="H890">
        <v>76</v>
      </c>
      <c r="I890">
        <v>0</v>
      </c>
      <c r="J890">
        <v>0.25</v>
      </c>
    </row>
    <row r="891" spans="1:10" x14ac:dyDescent="0.25">
      <c r="A891" t="s">
        <v>901</v>
      </c>
      <c r="B891" t="s">
        <v>11</v>
      </c>
      <c r="C891">
        <v>0.08</v>
      </c>
      <c r="D891">
        <v>0.06</v>
      </c>
      <c r="E891">
        <v>7.0000000000000007E-2</v>
      </c>
      <c r="F891">
        <v>0.09</v>
      </c>
      <c r="G891">
        <v>0.17</v>
      </c>
      <c r="H891">
        <v>76</v>
      </c>
      <c r="I891">
        <v>0</v>
      </c>
      <c r="J891">
        <v>0.25</v>
      </c>
    </row>
    <row r="892" spans="1:10" x14ac:dyDescent="0.25">
      <c r="A892" t="s">
        <v>902</v>
      </c>
      <c r="B892" t="s">
        <v>11</v>
      </c>
      <c r="C892">
        <v>0.08</v>
      </c>
      <c r="D892">
        <v>0.06</v>
      </c>
      <c r="E892">
        <v>0.08</v>
      </c>
      <c r="F892">
        <v>0.09</v>
      </c>
      <c r="G892">
        <v>0.2</v>
      </c>
      <c r="H892">
        <v>74</v>
      </c>
      <c r="I892">
        <v>0</v>
      </c>
      <c r="J892">
        <v>0.25</v>
      </c>
    </row>
    <row r="893" spans="1:10" x14ac:dyDescent="0.25">
      <c r="A893" t="s">
        <v>903</v>
      </c>
      <c r="B893" t="s">
        <v>11</v>
      </c>
      <c r="C893">
        <v>0.08</v>
      </c>
      <c r="D893">
        <v>0.06</v>
      </c>
      <c r="E893">
        <v>7.0000000000000007E-2</v>
      </c>
      <c r="F893">
        <v>0.09</v>
      </c>
      <c r="G893">
        <v>0.2</v>
      </c>
      <c r="H893">
        <v>74</v>
      </c>
      <c r="I893">
        <v>0</v>
      </c>
      <c r="J893">
        <v>0.25</v>
      </c>
    </row>
    <row r="894" spans="1:10" x14ac:dyDescent="0.25">
      <c r="A894" t="s">
        <v>904</v>
      </c>
      <c r="B894" t="s">
        <v>11</v>
      </c>
      <c r="C894">
        <v>0.08</v>
      </c>
      <c r="D894">
        <v>0.06</v>
      </c>
      <c r="E894">
        <v>7.0000000000000007E-2</v>
      </c>
      <c r="F894">
        <v>0.09</v>
      </c>
      <c r="G894">
        <v>0.17</v>
      </c>
      <c r="H894">
        <v>77</v>
      </c>
      <c r="I894">
        <v>0</v>
      </c>
      <c r="J894">
        <v>0.25</v>
      </c>
    </row>
    <row r="895" spans="1:10" x14ac:dyDescent="0.25">
      <c r="A895" t="s">
        <v>905</v>
      </c>
      <c r="B895" t="s">
        <v>11</v>
      </c>
      <c r="C895">
        <v>0.08</v>
      </c>
      <c r="D895">
        <v>0.06</v>
      </c>
      <c r="E895">
        <v>7.0000000000000007E-2</v>
      </c>
      <c r="F895">
        <v>0.09</v>
      </c>
      <c r="G895">
        <v>0.17</v>
      </c>
      <c r="H895">
        <v>78</v>
      </c>
      <c r="I895">
        <v>0</v>
      </c>
      <c r="J895">
        <v>0.25</v>
      </c>
    </row>
    <row r="896" spans="1:10" x14ac:dyDescent="0.25">
      <c r="A896" t="s">
        <v>906</v>
      </c>
      <c r="B896" t="s">
        <v>11</v>
      </c>
      <c r="C896">
        <v>0.08</v>
      </c>
      <c r="D896">
        <v>0.06</v>
      </c>
      <c r="E896">
        <v>7.0000000000000007E-2</v>
      </c>
      <c r="F896">
        <v>0.09</v>
      </c>
      <c r="G896">
        <v>0.12</v>
      </c>
      <c r="H896">
        <v>76</v>
      </c>
      <c r="I896">
        <v>0</v>
      </c>
      <c r="J896">
        <v>0.25</v>
      </c>
    </row>
    <row r="897" spans="1:10" x14ac:dyDescent="0.25">
      <c r="A897" t="s">
        <v>907</v>
      </c>
      <c r="B897" t="s">
        <v>11</v>
      </c>
      <c r="C897">
        <v>7.0000000000000007E-2</v>
      </c>
      <c r="D897">
        <v>0.05</v>
      </c>
      <c r="E897">
        <v>0.06</v>
      </c>
      <c r="F897">
        <v>0.08</v>
      </c>
      <c r="G897">
        <v>0.12</v>
      </c>
      <c r="H897">
        <v>77</v>
      </c>
      <c r="I897">
        <v>0</v>
      </c>
      <c r="J897">
        <v>0.25</v>
      </c>
    </row>
    <row r="898" spans="1:10" x14ac:dyDescent="0.25">
      <c r="A898" t="s">
        <v>908</v>
      </c>
      <c r="B898" t="s">
        <v>11</v>
      </c>
      <c r="C898">
        <v>0.08</v>
      </c>
      <c r="D898">
        <v>0.06</v>
      </c>
      <c r="E898">
        <v>7.0000000000000007E-2</v>
      </c>
      <c r="F898">
        <v>0.09</v>
      </c>
      <c r="G898">
        <v>0.12</v>
      </c>
      <c r="H898">
        <v>85</v>
      </c>
      <c r="I898">
        <v>0</v>
      </c>
      <c r="J898">
        <v>0.25</v>
      </c>
    </row>
    <row r="899" spans="1:10" x14ac:dyDescent="0.25">
      <c r="A899" t="s">
        <v>909</v>
      </c>
      <c r="B899" t="s">
        <v>11</v>
      </c>
      <c r="C899">
        <v>0.08</v>
      </c>
      <c r="D899">
        <v>0.06</v>
      </c>
      <c r="E899">
        <v>7.0000000000000007E-2</v>
      </c>
      <c r="F899">
        <v>0.08</v>
      </c>
      <c r="G899">
        <v>0.11</v>
      </c>
      <c r="H899">
        <v>85</v>
      </c>
      <c r="I899">
        <v>0</v>
      </c>
      <c r="J899">
        <v>0.25</v>
      </c>
    </row>
    <row r="900" spans="1:10" x14ac:dyDescent="0.25">
      <c r="A900" t="s">
        <v>910</v>
      </c>
      <c r="B900" t="s">
        <v>11</v>
      </c>
      <c r="C900">
        <v>0.08</v>
      </c>
      <c r="D900">
        <v>0.06</v>
      </c>
      <c r="E900">
        <v>7.0000000000000007E-2</v>
      </c>
      <c r="F900">
        <v>0.08</v>
      </c>
      <c r="G900">
        <v>0.12</v>
      </c>
      <c r="H900">
        <v>79</v>
      </c>
      <c r="I900">
        <v>0</v>
      </c>
      <c r="J900">
        <v>0.25</v>
      </c>
    </row>
    <row r="901" spans="1:10" x14ac:dyDescent="0.25">
      <c r="A901" t="s">
        <v>911</v>
      </c>
      <c r="B901" t="s">
        <v>11</v>
      </c>
      <c r="C901">
        <v>0.08</v>
      </c>
      <c r="D901">
        <v>0.06</v>
      </c>
      <c r="E901">
        <v>7.0000000000000007E-2</v>
      </c>
      <c r="F901">
        <v>0.09</v>
      </c>
      <c r="G901">
        <v>0.12</v>
      </c>
      <c r="H901">
        <v>74</v>
      </c>
      <c r="I901">
        <v>0</v>
      </c>
      <c r="J901">
        <v>0.25</v>
      </c>
    </row>
    <row r="902" spans="1:10" x14ac:dyDescent="0.25">
      <c r="A902" t="s">
        <v>912</v>
      </c>
      <c r="B902" t="s">
        <v>11</v>
      </c>
      <c r="C902">
        <v>0.08</v>
      </c>
      <c r="D902">
        <v>0.06</v>
      </c>
      <c r="E902">
        <v>7.0000000000000007E-2</v>
      </c>
      <c r="F902">
        <v>0.08</v>
      </c>
      <c r="G902">
        <v>0.12</v>
      </c>
      <c r="H902">
        <v>74</v>
      </c>
      <c r="I902">
        <v>0</v>
      </c>
      <c r="J902">
        <v>0.25</v>
      </c>
    </row>
    <row r="903" spans="1:10" x14ac:dyDescent="0.25">
      <c r="A903" t="s">
        <v>913</v>
      </c>
      <c r="B903" t="s">
        <v>11</v>
      </c>
      <c r="C903">
        <v>0.08</v>
      </c>
      <c r="D903">
        <v>0.06</v>
      </c>
      <c r="E903">
        <v>7.0000000000000007E-2</v>
      </c>
      <c r="F903">
        <v>0.08</v>
      </c>
      <c r="G903">
        <v>0.1</v>
      </c>
      <c r="H903">
        <v>74</v>
      </c>
      <c r="I903">
        <v>0</v>
      </c>
      <c r="J903">
        <v>0.25</v>
      </c>
    </row>
    <row r="904" spans="1:10" x14ac:dyDescent="0.25">
      <c r="A904" t="s">
        <v>914</v>
      </c>
      <c r="B904" t="s">
        <v>11</v>
      </c>
      <c r="C904">
        <v>0.08</v>
      </c>
      <c r="D904">
        <v>0.06</v>
      </c>
      <c r="E904">
        <v>7.0000000000000007E-2</v>
      </c>
      <c r="F904">
        <v>0.08</v>
      </c>
      <c r="G904">
        <v>0.1</v>
      </c>
      <c r="H904">
        <v>77</v>
      </c>
      <c r="I904">
        <v>0</v>
      </c>
      <c r="J904">
        <v>0.25</v>
      </c>
    </row>
    <row r="905" spans="1:10" x14ac:dyDescent="0.25">
      <c r="A905" t="s">
        <v>915</v>
      </c>
      <c r="B905" t="s">
        <v>11</v>
      </c>
      <c r="C905">
        <v>0.08</v>
      </c>
      <c r="D905">
        <v>0.05</v>
      </c>
      <c r="E905">
        <v>7.0000000000000007E-2</v>
      </c>
      <c r="F905">
        <v>0.09</v>
      </c>
      <c r="G905">
        <v>0.09</v>
      </c>
      <c r="H905">
        <v>74</v>
      </c>
      <c r="I905">
        <v>0</v>
      </c>
      <c r="J905">
        <v>0.25</v>
      </c>
    </row>
    <row r="906" spans="1:10" x14ac:dyDescent="0.25">
      <c r="A906" t="s">
        <v>916</v>
      </c>
      <c r="B906" t="s">
        <v>11</v>
      </c>
      <c r="C906">
        <v>0.08</v>
      </c>
      <c r="D906">
        <v>0.05</v>
      </c>
      <c r="E906">
        <v>7.0000000000000007E-2</v>
      </c>
      <c r="F906">
        <v>0.08</v>
      </c>
      <c r="G906">
        <v>0.09</v>
      </c>
      <c r="H906">
        <v>76</v>
      </c>
      <c r="I906">
        <v>0</v>
      </c>
      <c r="J906">
        <v>0.25</v>
      </c>
    </row>
    <row r="907" spans="1:10" x14ac:dyDescent="0.25">
      <c r="A907" t="s">
        <v>917</v>
      </c>
      <c r="B907" t="s">
        <v>11</v>
      </c>
      <c r="C907">
        <v>0.08</v>
      </c>
      <c r="D907">
        <v>0.05</v>
      </c>
      <c r="E907">
        <v>7.0000000000000007E-2</v>
      </c>
      <c r="F907">
        <v>0.08</v>
      </c>
      <c r="G907">
        <v>0.09</v>
      </c>
      <c r="H907">
        <v>77</v>
      </c>
      <c r="I907">
        <v>0</v>
      </c>
      <c r="J907">
        <v>0.25</v>
      </c>
    </row>
    <row r="908" spans="1:10" x14ac:dyDescent="0.25">
      <c r="A908" t="s">
        <v>918</v>
      </c>
      <c r="B908" t="s">
        <v>11</v>
      </c>
      <c r="C908">
        <v>0.08</v>
      </c>
      <c r="D908">
        <v>0.05</v>
      </c>
      <c r="E908">
        <v>7.0000000000000007E-2</v>
      </c>
      <c r="F908">
        <v>0.08</v>
      </c>
      <c r="G908">
        <v>0.09</v>
      </c>
      <c r="H908">
        <v>74</v>
      </c>
      <c r="I908">
        <v>0</v>
      </c>
      <c r="J908">
        <v>0.25</v>
      </c>
    </row>
    <row r="909" spans="1:10" x14ac:dyDescent="0.25">
      <c r="A909" t="s">
        <v>919</v>
      </c>
      <c r="B909" t="s">
        <v>11</v>
      </c>
      <c r="C909">
        <v>0.08</v>
      </c>
      <c r="D909">
        <v>0.05</v>
      </c>
      <c r="E909">
        <v>7.0000000000000007E-2</v>
      </c>
      <c r="F909">
        <v>0.09</v>
      </c>
      <c r="G909">
        <v>0.09</v>
      </c>
      <c r="H909">
        <v>72</v>
      </c>
      <c r="I909">
        <v>0</v>
      </c>
      <c r="J909">
        <v>0.25</v>
      </c>
    </row>
    <row r="910" spans="1:10" x14ac:dyDescent="0.25">
      <c r="A910" t="s">
        <v>920</v>
      </c>
      <c r="B910" t="s">
        <v>11</v>
      </c>
      <c r="C910">
        <v>0.08</v>
      </c>
      <c r="D910">
        <v>0.06</v>
      </c>
      <c r="E910">
        <v>7.0000000000000007E-2</v>
      </c>
      <c r="F910">
        <v>0.08</v>
      </c>
      <c r="G910">
        <v>0.1</v>
      </c>
      <c r="H910">
        <v>75</v>
      </c>
      <c r="I910">
        <v>0</v>
      </c>
      <c r="J910">
        <v>0.25</v>
      </c>
    </row>
    <row r="911" spans="1:10" x14ac:dyDescent="0.25">
      <c r="A911" t="s">
        <v>921</v>
      </c>
      <c r="B911" t="s">
        <v>11</v>
      </c>
      <c r="C911">
        <v>0.08</v>
      </c>
      <c r="D911">
        <v>0.06</v>
      </c>
      <c r="E911">
        <v>7.0000000000000007E-2</v>
      </c>
      <c r="F911">
        <v>0.08</v>
      </c>
      <c r="G911">
        <v>0.1</v>
      </c>
      <c r="H911">
        <v>76</v>
      </c>
      <c r="I911">
        <v>0</v>
      </c>
      <c r="J911">
        <v>0.25</v>
      </c>
    </row>
    <row r="912" spans="1:10" x14ac:dyDescent="0.25">
      <c r="A912" t="s">
        <v>922</v>
      </c>
      <c r="B912" t="s">
        <v>11</v>
      </c>
      <c r="C912">
        <v>0.08</v>
      </c>
      <c r="D912">
        <v>0.04</v>
      </c>
      <c r="E912">
        <v>7.0000000000000007E-2</v>
      </c>
      <c r="F912">
        <v>0.08</v>
      </c>
      <c r="G912">
        <v>0.1</v>
      </c>
      <c r="H912">
        <v>79</v>
      </c>
      <c r="I912">
        <v>0</v>
      </c>
      <c r="J912">
        <v>0.25</v>
      </c>
    </row>
    <row r="913" spans="1:10" x14ac:dyDescent="0.25">
      <c r="A913" t="s">
        <v>923</v>
      </c>
      <c r="B913" t="s">
        <v>11</v>
      </c>
      <c r="C913">
        <v>0.08</v>
      </c>
      <c r="D913">
        <v>0.05</v>
      </c>
      <c r="E913">
        <v>7.0000000000000007E-2</v>
      </c>
      <c r="F913">
        <v>0.08</v>
      </c>
      <c r="G913">
        <v>0.1</v>
      </c>
      <c r="H913">
        <v>76</v>
      </c>
      <c r="I913">
        <v>0</v>
      </c>
      <c r="J913">
        <v>0.25</v>
      </c>
    </row>
    <row r="914" spans="1:10" x14ac:dyDescent="0.25">
      <c r="A914" t="s">
        <v>924</v>
      </c>
      <c r="B914" t="s">
        <v>11</v>
      </c>
      <c r="C914">
        <v>0.08</v>
      </c>
      <c r="D914">
        <v>0.05</v>
      </c>
      <c r="E914">
        <v>7.0000000000000007E-2</v>
      </c>
      <c r="F914">
        <v>0.08</v>
      </c>
      <c r="G914">
        <v>0.09</v>
      </c>
      <c r="H914">
        <v>75</v>
      </c>
      <c r="I914">
        <v>0</v>
      </c>
      <c r="J914">
        <v>0.25</v>
      </c>
    </row>
    <row r="915" spans="1:10" x14ac:dyDescent="0.25">
      <c r="A915" t="s">
        <v>925</v>
      </c>
      <c r="B915" t="s">
        <v>11</v>
      </c>
      <c r="C915">
        <v>0.08</v>
      </c>
      <c r="D915">
        <v>0.05</v>
      </c>
      <c r="E915">
        <v>7.0000000000000007E-2</v>
      </c>
      <c r="F915">
        <v>0.08</v>
      </c>
      <c r="G915">
        <v>0.1</v>
      </c>
      <c r="H915">
        <v>78</v>
      </c>
      <c r="I915">
        <v>0</v>
      </c>
      <c r="J915">
        <v>0.25</v>
      </c>
    </row>
    <row r="916" spans="1:10" x14ac:dyDescent="0.25">
      <c r="A916" t="s">
        <v>926</v>
      </c>
      <c r="B916" t="s">
        <v>11</v>
      </c>
      <c r="C916">
        <v>0.08</v>
      </c>
      <c r="D916">
        <v>0.05</v>
      </c>
      <c r="E916">
        <v>7.0000000000000007E-2</v>
      </c>
      <c r="F916">
        <v>0.08</v>
      </c>
      <c r="G916">
        <v>0.12</v>
      </c>
      <c r="H916">
        <v>78</v>
      </c>
      <c r="I916">
        <v>0</v>
      </c>
      <c r="J916">
        <v>0.25</v>
      </c>
    </row>
    <row r="917" spans="1:10" x14ac:dyDescent="0.25">
      <c r="A917" t="s">
        <v>927</v>
      </c>
      <c r="B917" t="s">
        <v>11</v>
      </c>
      <c r="C917">
        <v>7.0000000000000007E-2</v>
      </c>
      <c r="D917">
        <v>0.05</v>
      </c>
      <c r="E917">
        <v>0.06</v>
      </c>
      <c r="F917">
        <v>0.08</v>
      </c>
      <c r="G917">
        <v>0.15</v>
      </c>
      <c r="H917">
        <v>70</v>
      </c>
      <c r="I917">
        <v>0</v>
      </c>
      <c r="J917">
        <v>0.25</v>
      </c>
    </row>
    <row r="918" spans="1:10" x14ac:dyDescent="0.25">
      <c r="A918" t="s">
        <v>928</v>
      </c>
      <c r="B918" t="s">
        <v>11</v>
      </c>
      <c r="C918">
        <v>0.08</v>
      </c>
      <c r="D918">
        <v>0.06</v>
      </c>
      <c r="E918">
        <v>7.0000000000000007E-2</v>
      </c>
      <c r="F918">
        <v>0.08</v>
      </c>
      <c r="G918">
        <v>0.11</v>
      </c>
      <c r="H918">
        <v>84</v>
      </c>
      <c r="I918">
        <v>0</v>
      </c>
      <c r="J918">
        <v>0.25</v>
      </c>
    </row>
    <row r="919" spans="1:10" x14ac:dyDescent="0.25">
      <c r="A919" t="s">
        <v>929</v>
      </c>
      <c r="B919" t="s">
        <v>11</v>
      </c>
      <c r="C919">
        <v>0.08</v>
      </c>
      <c r="D919">
        <v>0.06</v>
      </c>
      <c r="E919">
        <v>7.0000000000000007E-2</v>
      </c>
      <c r="F919">
        <v>0.09</v>
      </c>
      <c r="G919">
        <v>0.1</v>
      </c>
      <c r="H919">
        <v>78</v>
      </c>
      <c r="I919">
        <v>0</v>
      </c>
      <c r="J919">
        <v>0.25</v>
      </c>
    </row>
    <row r="920" spans="1:10" x14ac:dyDescent="0.25">
      <c r="A920" t="s">
        <v>930</v>
      </c>
      <c r="B920" t="s">
        <v>11</v>
      </c>
      <c r="C920">
        <v>0.08</v>
      </c>
      <c r="D920">
        <v>0.05</v>
      </c>
      <c r="E920">
        <v>7.0000000000000007E-2</v>
      </c>
      <c r="F920">
        <v>0.08</v>
      </c>
      <c r="G920">
        <v>0.1</v>
      </c>
      <c r="H920">
        <v>77</v>
      </c>
      <c r="I920">
        <v>0</v>
      </c>
      <c r="J920">
        <v>0.25</v>
      </c>
    </row>
    <row r="921" spans="1:10" x14ac:dyDescent="0.25">
      <c r="A921" t="s">
        <v>931</v>
      </c>
      <c r="B921" t="s">
        <v>11</v>
      </c>
      <c r="C921">
        <v>0.08</v>
      </c>
      <c r="D921">
        <v>0.06</v>
      </c>
      <c r="E921">
        <v>7.0000000000000007E-2</v>
      </c>
      <c r="F921">
        <v>0.08</v>
      </c>
      <c r="G921">
        <v>0.1</v>
      </c>
      <c r="H921">
        <v>78</v>
      </c>
      <c r="I921">
        <v>0</v>
      </c>
      <c r="J921">
        <v>0.25</v>
      </c>
    </row>
    <row r="922" spans="1:10" x14ac:dyDescent="0.25">
      <c r="A922" t="s">
        <v>932</v>
      </c>
      <c r="B922" t="s">
        <v>11</v>
      </c>
      <c r="C922">
        <v>0.08</v>
      </c>
      <c r="D922">
        <v>0.05</v>
      </c>
      <c r="E922">
        <v>7.0000000000000007E-2</v>
      </c>
      <c r="F922">
        <v>0.08</v>
      </c>
      <c r="G922">
        <v>0.1</v>
      </c>
      <c r="H922">
        <v>74</v>
      </c>
      <c r="I922">
        <v>0</v>
      </c>
      <c r="J922">
        <v>0.25</v>
      </c>
    </row>
    <row r="923" spans="1:10" x14ac:dyDescent="0.25">
      <c r="A923" t="s">
        <v>933</v>
      </c>
      <c r="B923" t="s">
        <v>11</v>
      </c>
      <c r="C923">
        <v>0.08</v>
      </c>
      <c r="D923">
        <v>0.05</v>
      </c>
      <c r="E923">
        <v>7.0000000000000007E-2</v>
      </c>
      <c r="F923">
        <v>0.08</v>
      </c>
      <c r="G923">
        <v>0.12</v>
      </c>
      <c r="H923">
        <v>75</v>
      </c>
      <c r="I923">
        <v>0</v>
      </c>
      <c r="J923">
        <v>0.25</v>
      </c>
    </row>
    <row r="924" spans="1:10" x14ac:dyDescent="0.25">
      <c r="A924" t="s">
        <v>934</v>
      </c>
      <c r="B924" t="s">
        <v>11</v>
      </c>
      <c r="C924">
        <v>0.08</v>
      </c>
      <c r="D924">
        <v>0.06</v>
      </c>
      <c r="E924">
        <v>7.0000000000000007E-2</v>
      </c>
      <c r="F924">
        <v>0.09</v>
      </c>
      <c r="G924">
        <v>0.15</v>
      </c>
      <c r="H924">
        <v>72</v>
      </c>
      <c r="I924">
        <v>0</v>
      </c>
      <c r="J924">
        <v>0.25</v>
      </c>
    </row>
    <row r="925" spans="1:10" x14ac:dyDescent="0.25">
      <c r="A925" t="s">
        <v>935</v>
      </c>
      <c r="B925" t="s">
        <v>11</v>
      </c>
      <c r="C925">
        <v>0.08</v>
      </c>
      <c r="D925">
        <v>0.05</v>
      </c>
      <c r="E925">
        <v>7.0000000000000007E-2</v>
      </c>
      <c r="F925">
        <v>0.08</v>
      </c>
      <c r="G925">
        <v>0.1</v>
      </c>
      <c r="H925">
        <v>70</v>
      </c>
      <c r="I925">
        <v>0</v>
      </c>
      <c r="J925">
        <v>0.25</v>
      </c>
    </row>
    <row r="926" spans="1:10" x14ac:dyDescent="0.25">
      <c r="A926" t="s">
        <v>936</v>
      </c>
      <c r="B926" t="s">
        <v>11</v>
      </c>
      <c r="C926">
        <v>0.08</v>
      </c>
      <c r="D926">
        <v>0.05</v>
      </c>
      <c r="E926">
        <v>7.0000000000000007E-2</v>
      </c>
      <c r="F926">
        <v>0.08</v>
      </c>
      <c r="G926">
        <v>0.09</v>
      </c>
      <c r="H926">
        <v>71</v>
      </c>
      <c r="I926">
        <v>0</v>
      </c>
      <c r="J926">
        <v>0.25</v>
      </c>
    </row>
    <row r="927" spans="1:10" x14ac:dyDescent="0.25">
      <c r="A927" t="s">
        <v>937</v>
      </c>
      <c r="B927" t="s">
        <v>11</v>
      </c>
      <c r="C927">
        <v>0.08</v>
      </c>
      <c r="D927">
        <v>0.05</v>
      </c>
      <c r="E927">
        <v>7.0000000000000007E-2</v>
      </c>
      <c r="F927">
        <v>0.08</v>
      </c>
      <c r="G927">
        <v>0.09</v>
      </c>
      <c r="H927">
        <v>73</v>
      </c>
      <c r="I927">
        <v>0</v>
      </c>
      <c r="J927">
        <v>0.25</v>
      </c>
    </row>
    <row r="928" spans="1:10" x14ac:dyDescent="0.25">
      <c r="A928" t="s">
        <v>938</v>
      </c>
      <c r="B928" t="s">
        <v>11</v>
      </c>
      <c r="C928">
        <v>0.08</v>
      </c>
      <c r="D928">
        <v>0.05</v>
      </c>
      <c r="E928">
        <v>7.0000000000000007E-2</v>
      </c>
      <c r="F928">
        <v>0.08</v>
      </c>
      <c r="G928">
        <v>0.09</v>
      </c>
      <c r="H928">
        <v>72</v>
      </c>
      <c r="I928">
        <v>0</v>
      </c>
      <c r="J928">
        <v>0.25</v>
      </c>
    </row>
    <row r="929" spans="1:10" x14ac:dyDescent="0.25">
      <c r="A929" t="s">
        <v>939</v>
      </c>
      <c r="B929" t="s">
        <v>11</v>
      </c>
      <c r="C929">
        <v>0.08</v>
      </c>
      <c r="D929">
        <v>0.05</v>
      </c>
      <c r="E929">
        <v>7.0000000000000007E-2</v>
      </c>
      <c r="F929">
        <v>0.08</v>
      </c>
      <c r="G929">
        <v>0.09</v>
      </c>
      <c r="H929">
        <v>73</v>
      </c>
      <c r="I929">
        <v>0</v>
      </c>
      <c r="J929">
        <v>0.25</v>
      </c>
    </row>
    <row r="930" spans="1:10" x14ac:dyDescent="0.25">
      <c r="A930" t="s">
        <v>940</v>
      </c>
      <c r="B930" t="s">
        <v>11</v>
      </c>
      <c r="C930">
        <v>0.08</v>
      </c>
      <c r="D930">
        <v>0.05</v>
      </c>
      <c r="E930">
        <v>7.0000000000000007E-2</v>
      </c>
      <c r="F930">
        <v>0.08</v>
      </c>
      <c r="G930">
        <v>0.09</v>
      </c>
      <c r="H930">
        <v>76</v>
      </c>
      <c r="I930">
        <v>0</v>
      </c>
      <c r="J930">
        <v>0.25</v>
      </c>
    </row>
    <row r="931" spans="1:10" x14ac:dyDescent="0.25">
      <c r="A931" t="s">
        <v>941</v>
      </c>
      <c r="B931" t="s">
        <v>11</v>
      </c>
      <c r="C931">
        <v>0.08</v>
      </c>
      <c r="D931">
        <v>0.05</v>
      </c>
      <c r="E931">
        <v>7.0000000000000007E-2</v>
      </c>
      <c r="F931">
        <v>0.08</v>
      </c>
      <c r="G931">
        <v>0.09</v>
      </c>
      <c r="H931">
        <v>77</v>
      </c>
      <c r="I931">
        <v>0</v>
      </c>
      <c r="J931">
        <v>0.25</v>
      </c>
    </row>
    <row r="932" spans="1:10" x14ac:dyDescent="0.25">
      <c r="A932" t="s">
        <v>942</v>
      </c>
      <c r="B932" t="s">
        <v>11</v>
      </c>
      <c r="C932">
        <v>0.08</v>
      </c>
      <c r="D932">
        <v>0.05</v>
      </c>
      <c r="E932">
        <v>7.0000000000000007E-2</v>
      </c>
      <c r="F932">
        <v>0.08</v>
      </c>
      <c r="G932">
        <v>0.09</v>
      </c>
      <c r="H932">
        <v>77</v>
      </c>
      <c r="I932">
        <v>0</v>
      </c>
      <c r="J932">
        <v>0.25</v>
      </c>
    </row>
    <row r="933" spans="1:10" x14ac:dyDescent="0.25">
      <c r="A933" t="s">
        <v>943</v>
      </c>
      <c r="B933" t="s">
        <v>11</v>
      </c>
      <c r="C933">
        <v>0.08</v>
      </c>
      <c r="D933">
        <v>0.05</v>
      </c>
      <c r="E933">
        <v>7.0000000000000007E-2</v>
      </c>
      <c r="F933">
        <v>0.08</v>
      </c>
      <c r="G933">
        <v>0.09</v>
      </c>
      <c r="H933">
        <v>75</v>
      </c>
      <c r="I933">
        <v>0</v>
      </c>
      <c r="J933">
        <v>0.25</v>
      </c>
    </row>
    <row r="934" spans="1:10" x14ac:dyDescent="0.25">
      <c r="A934" t="s">
        <v>944</v>
      </c>
      <c r="B934" t="s">
        <v>11</v>
      </c>
      <c r="C934">
        <v>0.08</v>
      </c>
      <c r="D934">
        <v>0.05</v>
      </c>
      <c r="E934">
        <v>7.0000000000000007E-2</v>
      </c>
      <c r="F934">
        <v>0.08</v>
      </c>
      <c r="G934">
        <v>0.09</v>
      </c>
      <c r="H934">
        <v>74</v>
      </c>
      <c r="I934">
        <v>0</v>
      </c>
      <c r="J934">
        <v>0.25</v>
      </c>
    </row>
    <row r="935" spans="1:10" x14ac:dyDescent="0.25">
      <c r="A935" t="s">
        <v>945</v>
      </c>
      <c r="B935" t="s">
        <v>11</v>
      </c>
      <c r="C935">
        <v>0.08</v>
      </c>
      <c r="D935">
        <v>0.05</v>
      </c>
      <c r="E935">
        <v>7.0000000000000007E-2</v>
      </c>
      <c r="F935">
        <v>0.08</v>
      </c>
      <c r="G935">
        <v>0.1</v>
      </c>
      <c r="H935">
        <v>73</v>
      </c>
      <c r="I935">
        <v>0</v>
      </c>
      <c r="J935">
        <v>0.25</v>
      </c>
    </row>
    <row r="936" spans="1:10" x14ac:dyDescent="0.25">
      <c r="A936" t="s">
        <v>946</v>
      </c>
      <c r="B936" t="s">
        <v>11</v>
      </c>
      <c r="C936">
        <v>0.08</v>
      </c>
      <c r="D936">
        <v>0.06</v>
      </c>
      <c r="E936">
        <v>7.0000000000000007E-2</v>
      </c>
      <c r="F936">
        <v>0.08</v>
      </c>
      <c r="G936">
        <v>0.1</v>
      </c>
      <c r="H936">
        <v>68</v>
      </c>
      <c r="I936">
        <v>0</v>
      </c>
      <c r="J936">
        <v>0.25</v>
      </c>
    </row>
    <row r="937" spans="1:10" x14ac:dyDescent="0.25">
      <c r="A937" t="s">
        <v>947</v>
      </c>
      <c r="B937" t="s">
        <v>11</v>
      </c>
      <c r="C937">
        <v>0.06</v>
      </c>
      <c r="D937">
        <v>0.05</v>
      </c>
      <c r="E937">
        <v>0.06</v>
      </c>
      <c r="F937">
        <v>7.0000000000000007E-2</v>
      </c>
      <c r="G937">
        <v>0.09</v>
      </c>
      <c r="H937">
        <v>52</v>
      </c>
      <c r="I937">
        <v>0</v>
      </c>
      <c r="J937">
        <v>0.25</v>
      </c>
    </row>
    <row r="938" spans="1:10" x14ac:dyDescent="0.25">
      <c r="A938" t="s">
        <v>948</v>
      </c>
      <c r="B938" t="s">
        <v>11</v>
      </c>
      <c r="C938">
        <v>0.08</v>
      </c>
      <c r="D938">
        <v>0.05</v>
      </c>
      <c r="E938">
        <v>7.0000000000000007E-2</v>
      </c>
      <c r="F938">
        <v>0.08</v>
      </c>
      <c r="G938">
        <v>0.09</v>
      </c>
      <c r="H938">
        <v>73</v>
      </c>
      <c r="I938">
        <v>0</v>
      </c>
      <c r="J938">
        <v>0.25</v>
      </c>
    </row>
    <row r="939" spans="1:10" x14ac:dyDescent="0.25">
      <c r="A939" t="s">
        <v>949</v>
      </c>
      <c r="B939" t="s">
        <v>11</v>
      </c>
      <c r="C939">
        <v>0.08</v>
      </c>
      <c r="D939">
        <v>0.06</v>
      </c>
      <c r="E939">
        <v>7.0000000000000007E-2</v>
      </c>
      <c r="F939">
        <v>0.08</v>
      </c>
      <c r="G939">
        <v>0.09</v>
      </c>
      <c r="H939">
        <v>71</v>
      </c>
      <c r="I939">
        <v>0</v>
      </c>
      <c r="J939">
        <v>0.25</v>
      </c>
    </row>
    <row r="940" spans="1:10" x14ac:dyDescent="0.25">
      <c r="A940" t="s">
        <v>950</v>
      </c>
      <c r="B940" t="s">
        <v>11</v>
      </c>
      <c r="C940">
        <v>0.08</v>
      </c>
      <c r="D940">
        <v>0.05</v>
      </c>
      <c r="E940">
        <v>7.0000000000000007E-2</v>
      </c>
      <c r="F940">
        <v>0.08</v>
      </c>
      <c r="G940">
        <v>0.09</v>
      </c>
      <c r="H940">
        <v>72</v>
      </c>
      <c r="I940">
        <v>0</v>
      </c>
      <c r="J940">
        <v>0.25</v>
      </c>
    </row>
    <row r="941" spans="1:10" x14ac:dyDescent="0.25">
      <c r="A941" t="s">
        <v>951</v>
      </c>
      <c r="B941" t="s">
        <v>11</v>
      </c>
      <c r="C941">
        <v>0.08</v>
      </c>
      <c r="D941">
        <v>0.06</v>
      </c>
      <c r="E941">
        <v>7.0000000000000007E-2</v>
      </c>
      <c r="F941">
        <v>0.08</v>
      </c>
      <c r="G941">
        <v>0.09</v>
      </c>
      <c r="H941">
        <v>69</v>
      </c>
      <c r="I941">
        <v>0</v>
      </c>
      <c r="J941">
        <v>0.25</v>
      </c>
    </row>
    <row r="942" spans="1:10" x14ac:dyDescent="0.25">
      <c r="A942" t="s">
        <v>952</v>
      </c>
      <c r="B942" t="s">
        <v>11</v>
      </c>
      <c r="C942">
        <v>0.08</v>
      </c>
      <c r="D942">
        <v>0.05</v>
      </c>
      <c r="E942">
        <v>7.0000000000000007E-2</v>
      </c>
      <c r="F942">
        <v>0.08</v>
      </c>
      <c r="G942">
        <v>0.1</v>
      </c>
      <c r="H942">
        <v>70</v>
      </c>
      <c r="I942">
        <v>0</v>
      </c>
      <c r="J942">
        <v>0.25</v>
      </c>
    </row>
    <row r="943" spans="1:10" x14ac:dyDescent="0.25">
      <c r="A943" t="s">
        <v>953</v>
      </c>
      <c r="B943" t="s">
        <v>11</v>
      </c>
      <c r="C943">
        <v>0.08</v>
      </c>
      <c r="D943">
        <v>0.06</v>
      </c>
      <c r="E943">
        <v>7.0000000000000007E-2</v>
      </c>
      <c r="F943">
        <v>0.08</v>
      </c>
      <c r="G943">
        <v>0.1</v>
      </c>
      <c r="H943">
        <v>71</v>
      </c>
      <c r="I943">
        <v>0</v>
      </c>
      <c r="J943">
        <v>0.25</v>
      </c>
    </row>
    <row r="944" spans="1:10" x14ac:dyDescent="0.25">
      <c r="A944" t="s">
        <v>954</v>
      </c>
      <c r="B944" t="s">
        <v>11</v>
      </c>
      <c r="C944">
        <v>0.08</v>
      </c>
      <c r="D944">
        <v>0.06</v>
      </c>
      <c r="E944">
        <v>7.0000000000000007E-2</v>
      </c>
      <c r="F944">
        <v>0.08</v>
      </c>
      <c r="G944">
        <v>0.09</v>
      </c>
      <c r="H944">
        <v>70</v>
      </c>
      <c r="I944">
        <v>0</v>
      </c>
      <c r="J944">
        <v>0.25</v>
      </c>
    </row>
    <row r="945" spans="1:10" x14ac:dyDescent="0.25">
      <c r="A945" t="s">
        <v>955</v>
      </c>
      <c r="B945" t="s">
        <v>11</v>
      </c>
      <c r="C945">
        <v>0.08</v>
      </c>
      <c r="D945">
        <v>0.06</v>
      </c>
      <c r="E945">
        <v>7.0000000000000007E-2</v>
      </c>
      <c r="F945">
        <v>0.08</v>
      </c>
      <c r="G945">
        <v>0.1</v>
      </c>
      <c r="H945">
        <v>69</v>
      </c>
      <c r="I945">
        <v>0</v>
      </c>
      <c r="J945">
        <v>0.25</v>
      </c>
    </row>
    <row r="946" spans="1:10" x14ac:dyDescent="0.25">
      <c r="A946" t="s">
        <v>956</v>
      </c>
      <c r="B946" t="s">
        <v>11</v>
      </c>
      <c r="C946">
        <v>0.08</v>
      </c>
      <c r="D946">
        <v>0.05</v>
      </c>
      <c r="E946">
        <v>7.0000000000000007E-2</v>
      </c>
      <c r="F946">
        <v>0.08</v>
      </c>
      <c r="G946">
        <v>0.1</v>
      </c>
      <c r="H946">
        <v>64</v>
      </c>
      <c r="I946">
        <v>0</v>
      </c>
      <c r="J946">
        <v>0.25</v>
      </c>
    </row>
    <row r="947" spans="1:10" x14ac:dyDescent="0.25">
      <c r="A947" t="s">
        <v>957</v>
      </c>
      <c r="B947" t="s">
        <v>11</v>
      </c>
      <c r="C947">
        <v>0.08</v>
      </c>
      <c r="D947">
        <v>0.05</v>
      </c>
      <c r="E947">
        <v>7.0000000000000007E-2</v>
      </c>
      <c r="F947">
        <v>0.08</v>
      </c>
      <c r="G947">
        <v>0.09</v>
      </c>
      <c r="H947">
        <v>66</v>
      </c>
      <c r="I947">
        <v>0</v>
      </c>
      <c r="J947">
        <v>0.25</v>
      </c>
    </row>
    <row r="948" spans="1:10" x14ac:dyDescent="0.25">
      <c r="A948" t="s">
        <v>958</v>
      </c>
      <c r="B948" t="s">
        <v>11</v>
      </c>
      <c r="C948">
        <v>0.08</v>
      </c>
      <c r="D948">
        <v>0.05</v>
      </c>
      <c r="E948">
        <v>7.0000000000000007E-2</v>
      </c>
      <c r="F948">
        <v>0.08</v>
      </c>
      <c r="G948">
        <v>0.09</v>
      </c>
      <c r="H948">
        <v>69</v>
      </c>
      <c r="I948">
        <v>0</v>
      </c>
      <c r="J948">
        <v>0.25</v>
      </c>
    </row>
    <row r="949" spans="1:10" x14ac:dyDescent="0.25">
      <c r="A949" t="s">
        <v>959</v>
      </c>
      <c r="B949" t="s">
        <v>11</v>
      </c>
      <c r="C949">
        <v>0.08</v>
      </c>
      <c r="D949">
        <v>0.05</v>
      </c>
      <c r="E949">
        <v>7.0000000000000007E-2</v>
      </c>
      <c r="F949">
        <v>0.08</v>
      </c>
      <c r="G949">
        <v>0.09</v>
      </c>
      <c r="H949">
        <v>69</v>
      </c>
      <c r="I949">
        <v>0</v>
      </c>
      <c r="J949">
        <v>0.25</v>
      </c>
    </row>
    <row r="950" spans="1:10" x14ac:dyDescent="0.25">
      <c r="A950" t="s">
        <v>960</v>
      </c>
      <c r="B950" t="s">
        <v>11</v>
      </c>
      <c r="C950">
        <v>0.08</v>
      </c>
      <c r="D950">
        <v>0.05</v>
      </c>
      <c r="E950">
        <v>7.0000000000000007E-2</v>
      </c>
      <c r="F950">
        <v>0.08</v>
      </c>
      <c r="G950">
        <v>0.09</v>
      </c>
      <c r="H950">
        <v>67</v>
      </c>
      <c r="I950">
        <v>0</v>
      </c>
      <c r="J950">
        <v>0.25</v>
      </c>
    </row>
    <row r="951" spans="1:10" x14ac:dyDescent="0.25">
      <c r="A951" t="s">
        <v>961</v>
      </c>
      <c r="B951" t="s">
        <v>11</v>
      </c>
      <c r="C951">
        <v>0.08</v>
      </c>
      <c r="D951">
        <v>0.06</v>
      </c>
      <c r="E951">
        <v>7.0000000000000007E-2</v>
      </c>
      <c r="F951">
        <v>0.08</v>
      </c>
      <c r="G951">
        <v>0.09</v>
      </c>
      <c r="H951">
        <v>67</v>
      </c>
      <c r="I951">
        <v>0</v>
      </c>
      <c r="J951">
        <v>0.25</v>
      </c>
    </row>
    <row r="952" spans="1:10" x14ac:dyDescent="0.25">
      <c r="A952" t="s">
        <v>962</v>
      </c>
      <c r="B952" t="s">
        <v>11</v>
      </c>
      <c r="C952">
        <v>0.08</v>
      </c>
      <c r="D952">
        <v>0.05</v>
      </c>
      <c r="E952">
        <v>7.0000000000000007E-2</v>
      </c>
      <c r="F952">
        <v>0.08</v>
      </c>
      <c r="G952">
        <v>0.09</v>
      </c>
      <c r="H952">
        <v>70</v>
      </c>
      <c r="I952">
        <v>0</v>
      </c>
      <c r="J952">
        <v>0.25</v>
      </c>
    </row>
    <row r="953" spans="1:10" x14ac:dyDescent="0.25">
      <c r="A953" t="s">
        <v>963</v>
      </c>
      <c r="B953" t="s">
        <v>11</v>
      </c>
      <c r="C953">
        <v>0.08</v>
      </c>
      <c r="D953">
        <v>0.05</v>
      </c>
      <c r="E953">
        <v>7.0000000000000007E-2</v>
      </c>
      <c r="F953">
        <v>0.08</v>
      </c>
      <c r="G953">
        <v>0.1</v>
      </c>
      <c r="H953">
        <v>70</v>
      </c>
      <c r="I953">
        <v>0</v>
      </c>
      <c r="J953">
        <v>0.25</v>
      </c>
    </row>
    <row r="954" spans="1:10" x14ac:dyDescent="0.25">
      <c r="A954" t="s">
        <v>964</v>
      </c>
      <c r="B954" t="s">
        <v>11</v>
      </c>
      <c r="C954">
        <v>0.08</v>
      </c>
      <c r="D954">
        <v>0.05</v>
      </c>
      <c r="E954">
        <v>7.0000000000000007E-2</v>
      </c>
      <c r="F954">
        <v>0.08</v>
      </c>
      <c r="G954">
        <v>0.1</v>
      </c>
      <c r="H954">
        <v>71</v>
      </c>
      <c r="I954">
        <v>0</v>
      </c>
      <c r="J954">
        <v>0.25</v>
      </c>
    </row>
    <row r="955" spans="1:10" x14ac:dyDescent="0.25">
      <c r="A955" t="s">
        <v>965</v>
      </c>
      <c r="B955" t="s">
        <v>11</v>
      </c>
      <c r="C955">
        <v>0.08</v>
      </c>
      <c r="D955">
        <v>0.06</v>
      </c>
      <c r="E955">
        <v>7.0000000000000007E-2</v>
      </c>
      <c r="F955">
        <v>0.08</v>
      </c>
      <c r="G955">
        <v>0.1</v>
      </c>
      <c r="H955">
        <v>68</v>
      </c>
      <c r="I955">
        <v>0</v>
      </c>
      <c r="J955">
        <v>0.25</v>
      </c>
    </row>
    <row r="956" spans="1:10" x14ac:dyDescent="0.25">
      <c r="A956" t="s">
        <v>966</v>
      </c>
      <c r="B956" t="s">
        <v>11</v>
      </c>
      <c r="C956">
        <v>0.08</v>
      </c>
      <c r="D956">
        <v>0.05</v>
      </c>
      <c r="E956">
        <v>7.0000000000000007E-2</v>
      </c>
      <c r="F956">
        <v>0.08</v>
      </c>
      <c r="G956">
        <v>0.11</v>
      </c>
      <c r="H956">
        <v>69</v>
      </c>
      <c r="I956">
        <v>0</v>
      </c>
      <c r="J956">
        <v>0.25</v>
      </c>
    </row>
    <row r="957" spans="1:10" x14ac:dyDescent="0.25">
      <c r="A957" t="s">
        <v>967</v>
      </c>
      <c r="B957" t="s">
        <v>11</v>
      </c>
      <c r="C957">
        <v>0.08</v>
      </c>
      <c r="D957">
        <v>0.05</v>
      </c>
      <c r="E957">
        <v>7.0000000000000007E-2</v>
      </c>
      <c r="F957">
        <v>0.08</v>
      </c>
      <c r="G957">
        <v>0.1</v>
      </c>
      <c r="H957">
        <v>72</v>
      </c>
      <c r="I957">
        <v>0</v>
      </c>
      <c r="J957">
        <v>0.25</v>
      </c>
    </row>
    <row r="958" spans="1:10" x14ac:dyDescent="0.25">
      <c r="A958" t="s">
        <v>968</v>
      </c>
      <c r="B958" t="s">
        <v>11</v>
      </c>
      <c r="C958">
        <v>0.06</v>
      </c>
      <c r="D958">
        <v>0.05</v>
      </c>
      <c r="E958">
        <v>0.06</v>
      </c>
      <c r="F958">
        <v>0.08</v>
      </c>
      <c r="G958">
        <v>0.1</v>
      </c>
      <c r="H958">
        <v>59</v>
      </c>
      <c r="I958">
        <v>0</v>
      </c>
      <c r="J958">
        <v>0.25</v>
      </c>
    </row>
    <row r="959" spans="1:10" x14ac:dyDescent="0.25">
      <c r="A959" t="s">
        <v>969</v>
      </c>
      <c r="B959" t="s">
        <v>11</v>
      </c>
      <c r="C959">
        <v>0.08</v>
      </c>
      <c r="D959">
        <v>0.05</v>
      </c>
      <c r="E959">
        <v>7.0000000000000007E-2</v>
      </c>
      <c r="F959">
        <v>0.09</v>
      </c>
      <c r="G959">
        <v>0.1</v>
      </c>
      <c r="H959">
        <v>71</v>
      </c>
      <c r="I959">
        <v>0</v>
      </c>
      <c r="J959">
        <v>0.25</v>
      </c>
    </row>
    <row r="960" spans="1:10" x14ac:dyDescent="0.25">
      <c r="A960" t="s">
        <v>970</v>
      </c>
      <c r="B960" t="s">
        <v>11</v>
      </c>
      <c r="C960">
        <v>0.08</v>
      </c>
      <c r="D960">
        <v>0.05</v>
      </c>
      <c r="E960">
        <v>7.0000000000000007E-2</v>
      </c>
      <c r="F960">
        <v>0.09</v>
      </c>
      <c r="G960">
        <v>0.11</v>
      </c>
      <c r="H960">
        <v>71</v>
      </c>
      <c r="I960">
        <v>0</v>
      </c>
      <c r="J960">
        <v>0.25</v>
      </c>
    </row>
    <row r="961" spans="1:10" x14ac:dyDescent="0.25">
      <c r="A961" t="s">
        <v>971</v>
      </c>
      <c r="B961" t="s">
        <v>11</v>
      </c>
      <c r="C961">
        <v>0.09</v>
      </c>
      <c r="D961">
        <v>0.05</v>
      </c>
      <c r="E961">
        <v>7.0000000000000007E-2</v>
      </c>
      <c r="F961">
        <v>0.09</v>
      </c>
      <c r="G961">
        <v>0.1</v>
      </c>
      <c r="H961">
        <v>69</v>
      </c>
      <c r="I961">
        <v>0</v>
      </c>
      <c r="J961">
        <v>0.25</v>
      </c>
    </row>
    <row r="962" spans="1:10" x14ac:dyDescent="0.25">
      <c r="A962" t="s">
        <v>972</v>
      </c>
      <c r="B962" t="s">
        <v>11</v>
      </c>
      <c r="C962">
        <v>0.09</v>
      </c>
      <c r="D962">
        <v>0.05</v>
      </c>
      <c r="E962">
        <v>7.0000000000000007E-2</v>
      </c>
      <c r="F962">
        <v>0.09</v>
      </c>
      <c r="G962">
        <v>0.1</v>
      </c>
      <c r="H962">
        <v>70</v>
      </c>
      <c r="I962">
        <v>0</v>
      </c>
      <c r="J962">
        <v>0.25</v>
      </c>
    </row>
    <row r="963" spans="1:10" x14ac:dyDescent="0.25">
      <c r="A963" t="s">
        <v>973</v>
      </c>
      <c r="B963" t="s">
        <v>11</v>
      </c>
      <c r="C963">
        <v>0.09</v>
      </c>
      <c r="D963">
        <v>0.05</v>
      </c>
      <c r="E963">
        <v>0.08</v>
      </c>
      <c r="F963">
        <v>0.09</v>
      </c>
      <c r="G963">
        <v>0.1</v>
      </c>
      <c r="H963">
        <v>66</v>
      </c>
      <c r="I963">
        <v>0</v>
      </c>
      <c r="J963">
        <v>0.25</v>
      </c>
    </row>
    <row r="964" spans="1:10" x14ac:dyDescent="0.25">
      <c r="A964" t="s">
        <v>974</v>
      </c>
      <c r="B964" t="s">
        <v>11</v>
      </c>
      <c r="C964">
        <v>0.09</v>
      </c>
      <c r="D964">
        <v>7.0000000000000007E-2</v>
      </c>
      <c r="E964">
        <v>0.08</v>
      </c>
      <c r="F964">
        <v>0.1</v>
      </c>
      <c r="G964">
        <v>0.11</v>
      </c>
      <c r="H964">
        <v>67</v>
      </c>
      <c r="I964">
        <v>0</v>
      </c>
      <c r="J964">
        <v>0.25</v>
      </c>
    </row>
    <row r="965" spans="1:10" x14ac:dyDescent="0.25">
      <c r="A965" t="s">
        <v>975</v>
      </c>
      <c r="B965" t="s">
        <v>11</v>
      </c>
      <c r="C965">
        <v>0.09</v>
      </c>
      <c r="D965">
        <v>0.05</v>
      </c>
      <c r="E965">
        <v>0.08</v>
      </c>
      <c r="F965">
        <v>0.1</v>
      </c>
      <c r="G965">
        <v>0.11</v>
      </c>
      <c r="H965">
        <v>68</v>
      </c>
      <c r="I965">
        <v>0</v>
      </c>
      <c r="J965">
        <v>0.25</v>
      </c>
    </row>
    <row r="966" spans="1:10" x14ac:dyDescent="0.25">
      <c r="A966" t="s">
        <v>976</v>
      </c>
      <c r="B966" t="s">
        <v>11</v>
      </c>
      <c r="C966">
        <v>0.09</v>
      </c>
      <c r="D966">
        <v>7.0000000000000007E-2</v>
      </c>
      <c r="E966">
        <v>0.08</v>
      </c>
      <c r="F966">
        <v>0.1</v>
      </c>
      <c r="G966">
        <v>0.11</v>
      </c>
      <c r="H966">
        <v>67</v>
      </c>
      <c r="I966">
        <v>0</v>
      </c>
      <c r="J966">
        <v>0.25</v>
      </c>
    </row>
    <row r="967" spans="1:10" x14ac:dyDescent="0.25">
      <c r="A967" t="s">
        <v>977</v>
      </c>
      <c r="B967" t="s">
        <v>11</v>
      </c>
      <c r="C967">
        <v>0.09</v>
      </c>
      <c r="D967">
        <v>7.0000000000000007E-2</v>
      </c>
      <c r="E967">
        <v>0.08</v>
      </c>
      <c r="F967">
        <v>0.1</v>
      </c>
      <c r="G967">
        <v>0.11</v>
      </c>
      <c r="H967">
        <v>65</v>
      </c>
      <c r="I967">
        <v>0</v>
      </c>
      <c r="J967">
        <v>0.25</v>
      </c>
    </row>
    <row r="968" spans="1:10" x14ac:dyDescent="0.25">
      <c r="A968" t="s">
        <v>978</v>
      </c>
      <c r="B968" t="s">
        <v>11</v>
      </c>
      <c r="C968">
        <v>0.1</v>
      </c>
      <c r="D968">
        <v>0.05</v>
      </c>
      <c r="E968">
        <v>0.08</v>
      </c>
      <c r="F968">
        <v>0.1</v>
      </c>
      <c r="G968">
        <v>0.11</v>
      </c>
      <c r="H968">
        <v>64</v>
      </c>
      <c r="I968">
        <v>0</v>
      </c>
      <c r="J968">
        <v>0.25</v>
      </c>
    </row>
    <row r="969" spans="1:10" x14ac:dyDescent="0.25">
      <c r="A969" t="s">
        <v>979</v>
      </c>
      <c r="B969" t="s">
        <v>11</v>
      </c>
      <c r="C969">
        <v>0.1</v>
      </c>
      <c r="D969">
        <v>0.05</v>
      </c>
      <c r="E969">
        <v>0.08</v>
      </c>
      <c r="F969">
        <v>0.1</v>
      </c>
      <c r="G969">
        <v>0.11</v>
      </c>
      <c r="H969">
        <v>66</v>
      </c>
      <c r="I969">
        <v>0</v>
      </c>
      <c r="J969">
        <v>0.25</v>
      </c>
    </row>
    <row r="970" spans="1:10" x14ac:dyDescent="0.25">
      <c r="A970" t="s">
        <v>980</v>
      </c>
      <c r="B970" t="s">
        <v>11</v>
      </c>
      <c r="C970">
        <v>0.1</v>
      </c>
      <c r="D970">
        <v>7.0000000000000007E-2</v>
      </c>
      <c r="E970">
        <v>0.08</v>
      </c>
      <c r="F970">
        <v>0.1</v>
      </c>
      <c r="G970">
        <v>0.11</v>
      </c>
      <c r="H970">
        <v>65</v>
      </c>
      <c r="I970">
        <v>0</v>
      </c>
      <c r="J970">
        <v>0.25</v>
      </c>
    </row>
    <row r="971" spans="1:10" x14ac:dyDescent="0.25">
      <c r="A971" t="s">
        <v>981</v>
      </c>
      <c r="B971" t="s">
        <v>11</v>
      </c>
      <c r="C971">
        <v>0.1</v>
      </c>
      <c r="D971">
        <v>0.05</v>
      </c>
      <c r="E971">
        <v>0.08</v>
      </c>
      <c r="F971">
        <v>0.1</v>
      </c>
      <c r="G971">
        <v>0.11</v>
      </c>
      <c r="H971">
        <v>68</v>
      </c>
      <c r="I971">
        <v>0</v>
      </c>
      <c r="J971">
        <v>0.25</v>
      </c>
    </row>
    <row r="972" spans="1:10" x14ac:dyDescent="0.25">
      <c r="A972" t="s">
        <v>982</v>
      </c>
      <c r="B972" t="s">
        <v>11</v>
      </c>
      <c r="C972">
        <v>0.1</v>
      </c>
      <c r="D972">
        <v>7.0000000000000007E-2</v>
      </c>
      <c r="E972">
        <v>0.08</v>
      </c>
      <c r="F972">
        <v>0.1</v>
      </c>
      <c r="G972">
        <v>0.11</v>
      </c>
      <c r="H972">
        <v>68</v>
      </c>
      <c r="I972">
        <v>0</v>
      </c>
      <c r="J972">
        <v>0.25</v>
      </c>
    </row>
    <row r="973" spans="1:10" x14ac:dyDescent="0.25">
      <c r="A973" t="s">
        <v>983</v>
      </c>
      <c r="B973" t="s">
        <v>11</v>
      </c>
      <c r="C973">
        <v>0.1</v>
      </c>
      <c r="D973">
        <v>7.0000000000000007E-2</v>
      </c>
      <c r="E973">
        <v>0.08</v>
      </c>
      <c r="F973">
        <v>0.1</v>
      </c>
      <c r="G973">
        <v>0.11</v>
      </c>
      <c r="H973">
        <v>69</v>
      </c>
      <c r="I973">
        <v>0</v>
      </c>
      <c r="J973">
        <v>0.25</v>
      </c>
    </row>
    <row r="974" spans="1:10" x14ac:dyDescent="0.25">
      <c r="A974" t="s">
        <v>984</v>
      </c>
      <c r="B974" t="s">
        <v>11</v>
      </c>
      <c r="C974">
        <v>0.1</v>
      </c>
      <c r="D974">
        <v>7.0000000000000007E-2</v>
      </c>
      <c r="E974">
        <v>0.08</v>
      </c>
      <c r="F974">
        <v>0.1</v>
      </c>
      <c r="G974">
        <v>0.11</v>
      </c>
      <c r="H974">
        <v>68</v>
      </c>
      <c r="I974">
        <v>0</v>
      </c>
      <c r="J974">
        <v>0.25</v>
      </c>
    </row>
    <row r="975" spans="1:10" x14ac:dyDescent="0.25">
      <c r="A975" t="s">
        <v>985</v>
      </c>
      <c r="B975" t="s">
        <v>11</v>
      </c>
      <c r="C975">
        <v>0.1</v>
      </c>
      <c r="D975">
        <v>7.0000000000000007E-2</v>
      </c>
      <c r="E975">
        <v>0.08</v>
      </c>
      <c r="F975">
        <v>0.1</v>
      </c>
      <c r="G975">
        <v>0.11</v>
      </c>
      <c r="H975">
        <v>70</v>
      </c>
      <c r="I975">
        <v>0</v>
      </c>
      <c r="J975">
        <v>0.25</v>
      </c>
    </row>
    <row r="976" spans="1:10" x14ac:dyDescent="0.25">
      <c r="A976" t="s">
        <v>986</v>
      </c>
      <c r="B976" t="s">
        <v>11</v>
      </c>
      <c r="C976">
        <v>0.1</v>
      </c>
      <c r="D976">
        <v>7.0000000000000007E-2</v>
      </c>
      <c r="E976">
        <v>0.08</v>
      </c>
      <c r="F976">
        <v>0.1</v>
      </c>
      <c r="G976">
        <v>0.11</v>
      </c>
      <c r="H976">
        <v>70</v>
      </c>
      <c r="I976">
        <v>0</v>
      </c>
      <c r="J976">
        <v>0.25</v>
      </c>
    </row>
    <row r="977" spans="1:10" x14ac:dyDescent="0.25">
      <c r="A977" t="s">
        <v>987</v>
      </c>
      <c r="B977" t="s">
        <v>11</v>
      </c>
      <c r="C977">
        <v>0.1</v>
      </c>
      <c r="D977">
        <v>7.0000000000000007E-2</v>
      </c>
      <c r="E977">
        <v>0.08</v>
      </c>
      <c r="F977">
        <v>0.1</v>
      </c>
      <c r="G977">
        <v>0.11</v>
      </c>
      <c r="H977">
        <v>71</v>
      </c>
      <c r="I977">
        <v>0</v>
      </c>
      <c r="J977">
        <v>0.25</v>
      </c>
    </row>
    <row r="978" spans="1:10" x14ac:dyDescent="0.25">
      <c r="A978" t="s">
        <v>988</v>
      </c>
      <c r="B978" t="s">
        <v>11</v>
      </c>
      <c r="C978">
        <v>0.1</v>
      </c>
      <c r="D978">
        <v>7.0000000000000007E-2</v>
      </c>
      <c r="E978">
        <v>0.08</v>
      </c>
      <c r="F978">
        <v>0.1</v>
      </c>
      <c r="G978">
        <v>0.11</v>
      </c>
      <c r="H978">
        <v>69</v>
      </c>
      <c r="I978">
        <v>0</v>
      </c>
      <c r="J978">
        <v>0.25</v>
      </c>
    </row>
    <row r="979" spans="1:10" x14ac:dyDescent="0.25">
      <c r="A979" t="s">
        <v>989</v>
      </c>
      <c r="B979" t="s">
        <v>11</v>
      </c>
      <c r="C979">
        <v>0.1</v>
      </c>
      <c r="D979">
        <v>0.05</v>
      </c>
      <c r="E979">
        <v>0.08</v>
      </c>
      <c r="F979">
        <v>0.1</v>
      </c>
      <c r="G979">
        <v>0.11</v>
      </c>
      <c r="H979">
        <v>74</v>
      </c>
      <c r="I979">
        <v>0</v>
      </c>
      <c r="J979">
        <v>0.25</v>
      </c>
    </row>
    <row r="980" spans="1:10" x14ac:dyDescent="0.25">
      <c r="A980" t="s">
        <v>990</v>
      </c>
      <c r="B980" t="s">
        <v>11</v>
      </c>
      <c r="C980">
        <v>7.0000000000000007E-2</v>
      </c>
      <c r="D980">
        <v>0.04</v>
      </c>
      <c r="E980">
        <v>0.06</v>
      </c>
      <c r="F980">
        <v>0.08</v>
      </c>
      <c r="G980">
        <v>0.11</v>
      </c>
      <c r="H980">
        <v>61</v>
      </c>
      <c r="I980">
        <v>0</v>
      </c>
      <c r="J980">
        <v>0.25</v>
      </c>
    </row>
    <row r="981" spans="1:10" x14ac:dyDescent="0.25">
      <c r="A981" t="s">
        <v>991</v>
      </c>
      <c r="B981" t="s">
        <v>11</v>
      </c>
      <c r="C981">
        <v>0.1</v>
      </c>
      <c r="D981">
        <v>0.06</v>
      </c>
      <c r="E981">
        <v>0.08</v>
      </c>
      <c r="F981">
        <v>0.1</v>
      </c>
      <c r="G981">
        <v>0.11</v>
      </c>
      <c r="H981">
        <v>70</v>
      </c>
      <c r="I981">
        <v>0</v>
      </c>
      <c r="J981">
        <v>0.25</v>
      </c>
    </row>
    <row r="982" spans="1:10" x14ac:dyDescent="0.25">
      <c r="A982" t="s">
        <v>992</v>
      </c>
      <c r="B982" t="s">
        <v>11</v>
      </c>
      <c r="C982">
        <v>0.1</v>
      </c>
      <c r="D982">
        <v>7.0000000000000007E-2</v>
      </c>
      <c r="E982">
        <v>0.08</v>
      </c>
      <c r="F982">
        <v>0.1</v>
      </c>
      <c r="G982">
        <v>0.11</v>
      </c>
      <c r="H982">
        <v>65</v>
      </c>
      <c r="I982">
        <v>0</v>
      </c>
      <c r="J982">
        <v>0.25</v>
      </c>
    </row>
    <row r="983" spans="1:10" x14ac:dyDescent="0.25">
      <c r="A983" t="s">
        <v>993</v>
      </c>
      <c r="B983" t="s">
        <v>11</v>
      </c>
      <c r="C983">
        <v>0.1</v>
      </c>
      <c r="D983">
        <v>0.05</v>
      </c>
      <c r="E983">
        <v>0.08</v>
      </c>
      <c r="F983">
        <v>0.1</v>
      </c>
      <c r="G983">
        <v>0.11</v>
      </c>
      <c r="H983">
        <v>69</v>
      </c>
      <c r="I983">
        <v>0</v>
      </c>
      <c r="J983">
        <v>0.25</v>
      </c>
    </row>
    <row r="984" spans="1:10" x14ac:dyDescent="0.25">
      <c r="A984" t="s">
        <v>994</v>
      </c>
      <c r="B984" t="s">
        <v>11</v>
      </c>
      <c r="C984">
        <v>0.1</v>
      </c>
      <c r="D984">
        <v>0.05</v>
      </c>
      <c r="E984">
        <v>0.08</v>
      </c>
      <c r="F984">
        <v>0.1</v>
      </c>
      <c r="G984">
        <v>0.11</v>
      </c>
      <c r="H984">
        <v>73</v>
      </c>
      <c r="I984">
        <v>0</v>
      </c>
      <c r="J984">
        <v>0.25</v>
      </c>
    </row>
    <row r="985" spans="1:10" x14ac:dyDescent="0.25">
      <c r="A985" t="s">
        <v>995</v>
      </c>
      <c r="B985" t="s">
        <v>11</v>
      </c>
      <c r="C985">
        <v>0.1</v>
      </c>
      <c r="D985">
        <v>7.0000000000000007E-2</v>
      </c>
      <c r="E985">
        <v>0.08</v>
      </c>
      <c r="F985">
        <v>0.1</v>
      </c>
      <c r="G985">
        <v>0.11</v>
      </c>
      <c r="H985">
        <v>68</v>
      </c>
      <c r="I985">
        <v>0</v>
      </c>
      <c r="J985">
        <v>0.25</v>
      </c>
    </row>
    <row r="986" spans="1:10" x14ac:dyDescent="0.25">
      <c r="A986" t="s">
        <v>996</v>
      </c>
      <c r="B986" t="s">
        <v>11</v>
      </c>
      <c r="C986">
        <v>0.1</v>
      </c>
      <c r="D986">
        <v>0.06</v>
      </c>
      <c r="E986">
        <v>0.08</v>
      </c>
      <c r="F986">
        <v>0.1</v>
      </c>
      <c r="G986">
        <v>0.11</v>
      </c>
      <c r="H986">
        <v>71</v>
      </c>
      <c r="I986">
        <v>0</v>
      </c>
      <c r="J986">
        <v>0.25</v>
      </c>
    </row>
    <row r="987" spans="1:10" x14ac:dyDescent="0.25">
      <c r="A987" t="s">
        <v>997</v>
      </c>
      <c r="B987" t="s">
        <v>11</v>
      </c>
      <c r="C987">
        <v>0.1</v>
      </c>
      <c r="D987">
        <v>0.06</v>
      </c>
      <c r="E987">
        <v>0.08</v>
      </c>
      <c r="F987">
        <v>0.1</v>
      </c>
      <c r="G987">
        <v>0.11</v>
      </c>
      <c r="H987">
        <v>71</v>
      </c>
      <c r="I987">
        <v>0</v>
      </c>
      <c r="J987">
        <v>0.25</v>
      </c>
    </row>
    <row r="988" spans="1:10" x14ac:dyDescent="0.25">
      <c r="A988" t="s">
        <v>998</v>
      </c>
      <c r="B988" t="s">
        <v>11</v>
      </c>
      <c r="C988">
        <v>0.1</v>
      </c>
      <c r="D988">
        <v>0.06</v>
      </c>
      <c r="E988">
        <v>0.08</v>
      </c>
      <c r="F988">
        <v>0.1</v>
      </c>
      <c r="G988">
        <v>0.11</v>
      </c>
      <c r="H988">
        <v>70</v>
      </c>
      <c r="I988">
        <v>0</v>
      </c>
      <c r="J988">
        <v>0.25</v>
      </c>
    </row>
    <row r="989" spans="1:10" x14ac:dyDescent="0.25">
      <c r="A989" t="s">
        <v>999</v>
      </c>
      <c r="B989" t="s">
        <v>11</v>
      </c>
      <c r="C989">
        <v>0.1</v>
      </c>
      <c r="D989">
        <v>7.0000000000000007E-2</v>
      </c>
      <c r="E989">
        <v>0.08</v>
      </c>
      <c r="F989">
        <v>0.1</v>
      </c>
      <c r="G989">
        <v>0.11</v>
      </c>
      <c r="H989">
        <v>67</v>
      </c>
      <c r="I989">
        <v>0</v>
      </c>
      <c r="J989">
        <v>0.25</v>
      </c>
    </row>
    <row r="990" spans="1:10" x14ac:dyDescent="0.25">
      <c r="A990" t="s">
        <v>1000</v>
      </c>
      <c r="B990" t="s">
        <v>11</v>
      </c>
      <c r="C990">
        <v>0.1</v>
      </c>
      <c r="D990">
        <v>0.05</v>
      </c>
      <c r="E990">
        <v>0.08</v>
      </c>
      <c r="F990">
        <v>0.1</v>
      </c>
      <c r="G990">
        <v>0.11</v>
      </c>
      <c r="H990">
        <v>72</v>
      </c>
      <c r="I990">
        <v>0</v>
      </c>
      <c r="J990">
        <v>0.25</v>
      </c>
    </row>
    <row r="991" spans="1:10" x14ac:dyDescent="0.25">
      <c r="A991" t="s">
        <v>1001</v>
      </c>
      <c r="B991" t="s">
        <v>11</v>
      </c>
      <c r="C991">
        <v>0.1</v>
      </c>
      <c r="D991">
        <v>7.0000000000000007E-2</v>
      </c>
      <c r="E991">
        <v>0.08</v>
      </c>
      <c r="F991">
        <v>0.1</v>
      </c>
      <c r="G991">
        <v>0.11</v>
      </c>
      <c r="H991">
        <v>73</v>
      </c>
      <c r="I991">
        <v>0</v>
      </c>
      <c r="J991">
        <v>0.25</v>
      </c>
    </row>
    <row r="992" spans="1:10" x14ac:dyDescent="0.25">
      <c r="A992" t="s">
        <v>1002</v>
      </c>
      <c r="B992" t="s">
        <v>11</v>
      </c>
      <c r="C992">
        <v>0.1</v>
      </c>
      <c r="D992">
        <v>0.06</v>
      </c>
      <c r="E992">
        <v>0.08</v>
      </c>
      <c r="F992">
        <v>0.1</v>
      </c>
      <c r="G992">
        <v>0.11</v>
      </c>
      <c r="H992">
        <v>72</v>
      </c>
      <c r="I992">
        <v>0</v>
      </c>
      <c r="J992">
        <v>0.25</v>
      </c>
    </row>
    <row r="993" spans="1:10" x14ac:dyDescent="0.25">
      <c r="A993" t="s">
        <v>1003</v>
      </c>
      <c r="B993" t="s">
        <v>11</v>
      </c>
      <c r="C993">
        <v>0.1</v>
      </c>
      <c r="D993">
        <v>7.0000000000000007E-2</v>
      </c>
      <c r="E993">
        <v>0.08</v>
      </c>
      <c r="F993">
        <v>0.1</v>
      </c>
      <c r="G993">
        <v>0.11</v>
      </c>
      <c r="H993">
        <v>74</v>
      </c>
      <c r="I993">
        <v>0</v>
      </c>
      <c r="J993">
        <v>0.25</v>
      </c>
    </row>
    <row r="994" spans="1:10" x14ac:dyDescent="0.25">
      <c r="A994" t="s">
        <v>1004</v>
      </c>
      <c r="B994" t="s">
        <v>11</v>
      </c>
      <c r="C994">
        <v>0.1</v>
      </c>
      <c r="D994">
        <v>0.05</v>
      </c>
      <c r="E994">
        <v>0.08</v>
      </c>
      <c r="F994">
        <v>0.1</v>
      </c>
      <c r="G994">
        <v>0.11</v>
      </c>
      <c r="H994">
        <v>75</v>
      </c>
      <c r="I994">
        <v>0</v>
      </c>
      <c r="J994">
        <v>0.25</v>
      </c>
    </row>
    <row r="995" spans="1:10" x14ac:dyDescent="0.25">
      <c r="A995" t="s">
        <v>1005</v>
      </c>
      <c r="B995" t="s">
        <v>11</v>
      </c>
      <c r="C995">
        <v>0.1</v>
      </c>
      <c r="D995">
        <v>7.0000000000000007E-2</v>
      </c>
      <c r="E995">
        <v>0.08</v>
      </c>
      <c r="F995">
        <v>0.1</v>
      </c>
      <c r="G995">
        <v>0.11</v>
      </c>
      <c r="H995">
        <v>75</v>
      </c>
      <c r="I995">
        <v>0</v>
      </c>
      <c r="J995">
        <v>0.25</v>
      </c>
    </row>
    <row r="996" spans="1:10" x14ac:dyDescent="0.25">
      <c r="A996" t="s">
        <v>1006</v>
      </c>
      <c r="B996" t="s">
        <v>11</v>
      </c>
      <c r="C996">
        <v>0.1</v>
      </c>
      <c r="D996">
        <v>0.05</v>
      </c>
      <c r="E996">
        <v>0.09</v>
      </c>
      <c r="F996">
        <v>0.1</v>
      </c>
      <c r="G996">
        <v>0.11</v>
      </c>
      <c r="H996">
        <v>76</v>
      </c>
      <c r="I996">
        <v>0</v>
      </c>
      <c r="J996">
        <v>0.25</v>
      </c>
    </row>
    <row r="997" spans="1:10" x14ac:dyDescent="0.25">
      <c r="A997" t="s">
        <v>1007</v>
      </c>
      <c r="B997" t="s">
        <v>11</v>
      </c>
      <c r="C997">
        <v>0.1</v>
      </c>
      <c r="D997">
        <v>0.05</v>
      </c>
      <c r="E997">
        <v>0.09</v>
      </c>
      <c r="F997">
        <v>0.1</v>
      </c>
      <c r="G997">
        <v>0.11</v>
      </c>
      <c r="H997">
        <v>77</v>
      </c>
      <c r="I997">
        <v>0</v>
      </c>
      <c r="J997">
        <v>0.25</v>
      </c>
    </row>
    <row r="998" spans="1:10" x14ac:dyDescent="0.25">
      <c r="A998" t="s">
        <v>1008</v>
      </c>
      <c r="B998" t="s">
        <v>11</v>
      </c>
      <c r="C998">
        <v>0.1</v>
      </c>
      <c r="D998">
        <v>0.05</v>
      </c>
      <c r="E998">
        <v>0.09</v>
      </c>
      <c r="F998">
        <v>0.1</v>
      </c>
      <c r="G998">
        <v>0.11</v>
      </c>
      <c r="H998">
        <v>76</v>
      </c>
      <c r="I998">
        <v>0</v>
      </c>
      <c r="J998">
        <v>0.25</v>
      </c>
    </row>
    <row r="999" spans="1:10" x14ac:dyDescent="0.25">
      <c r="A999" t="s">
        <v>1009</v>
      </c>
      <c r="B999" t="s">
        <v>11</v>
      </c>
      <c r="C999">
        <v>0.1</v>
      </c>
      <c r="D999">
        <v>0.05</v>
      </c>
      <c r="E999">
        <v>0.09</v>
      </c>
      <c r="F999">
        <v>0.1</v>
      </c>
      <c r="G999">
        <v>0.11</v>
      </c>
      <c r="H999">
        <v>81</v>
      </c>
      <c r="I999">
        <v>0</v>
      </c>
      <c r="J999">
        <v>0.25</v>
      </c>
    </row>
    <row r="1000" spans="1:10" x14ac:dyDescent="0.25">
      <c r="A1000" t="s">
        <v>1010</v>
      </c>
      <c r="B1000" t="s">
        <v>11</v>
      </c>
      <c r="C1000">
        <v>0.1</v>
      </c>
      <c r="D1000">
        <v>0.05</v>
      </c>
      <c r="E1000">
        <v>0.09</v>
      </c>
      <c r="F1000">
        <v>0.1</v>
      </c>
      <c r="G1000">
        <v>0.11</v>
      </c>
      <c r="H1000">
        <v>70</v>
      </c>
      <c r="I1000">
        <v>0</v>
      </c>
      <c r="J1000">
        <v>0.25</v>
      </c>
    </row>
    <row r="1001" spans="1:10" x14ac:dyDescent="0.25">
      <c r="A1001" t="s">
        <v>1011</v>
      </c>
      <c r="B1001" t="s">
        <v>11</v>
      </c>
      <c r="C1001">
        <v>0.08</v>
      </c>
      <c r="D1001">
        <v>0.04</v>
      </c>
      <c r="E1001">
        <v>0.06</v>
      </c>
      <c r="F1001">
        <v>0.1</v>
      </c>
      <c r="G1001">
        <v>0.11</v>
      </c>
      <c r="H1001">
        <v>49</v>
      </c>
      <c r="I1001">
        <v>0</v>
      </c>
      <c r="J1001">
        <v>0.25</v>
      </c>
    </row>
    <row r="1002" spans="1:10" x14ac:dyDescent="0.25">
      <c r="A1002" t="s">
        <v>1012</v>
      </c>
      <c r="B1002" t="s">
        <v>11</v>
      </c>
      <c r="C1002">
        <v>0.1</v>
      </c>
      <c r="D1002">
        <v>7.0000000000000007E-2</v>
      </c>
      <c r="E1002">
        <v>0.09</v>
      </c>
      <c r="F1002">
        <v>0.1</v>
      </c>
      <c r="G1002">
        <v>0.11</v>
      </c>
      <c r="H1002">
        <v>75</v>
      </c>
      <c r="I1002">
        <v>0</v>
      </c>
      <c r="J1002">
        <v>0.25</v>
      </c>
    </row>
    <row r="1003" spans="1:10" x14ac:dyDescent="0.25">
      <c r="A1003" t="s">
        <v>1013</v>
      </c>
      <c r="B1003" t="s">
        <v>11</v>
      </c>
      <c r="C1003">
        <v>0.1</v>
      </c>
      <c r="D1003">
        <v>0.05</v>
      </c>
      <c r="E1003">
        <v>0.09</v>
      </c>
      <c r="F1003">
        <v>0.1</v>
      </c>
      <c r="G1003">
        <v>0.11</v>
      </c>
      <c r="H1003">
        <v>77</v>
      </c>
      <c r="I1003">
        <v>0</v>
      </c>
      <c r="J1003">
        <v>0.25</v>
      </c>
    </row>
    <row r="1004" spans="1:10" x14ac:dyDescent="0.25">
      <c r="A1004" t="s">
        <v>1014</v>
      </c>
      <c r="B1004" t="s">
        <v>11</v>
      </c>
      <c r="C1004">
        <v>0.1</v>
      </c>
      <c r="D1004">
        <v>7.0000000000000007E-2</v>
      </c>
      <c r="E1004">
        <v>0.09</v>
      </c>
      <c r="F1004">
        <v>0.1</v>
      </c>
      <c r="G1004">
        <v>0.11</v>
      </c>
      <c r="H1004">
        <v>77</v>
      </c>
      <c r="I1004">
        <v>0</v>
      </c>
      <c r="J1004">
        <v>0.25</v>
      </c>
    </row>
    <row r="1005" spans="1:10" x14ac:dyDescent="0.25">
      <c r="A1005" t="s">
        <v>1015</v>
      </c>
      <c r="B1005" t="s">
        <v>11</v>
      </c>
      <c r="C1005">
        <v>0.1</v>
      </c>
      <c r="D1005">
        <v>7.0000000000000007E-2</v>
      </c>
      <c r="E1005">
        <v>0.09</v>
      </c>
      <c r="F1005">
        <v>0.1</v>
      </c>
      <c r="G1005">
        <v>0.11</v>
      </c>
      <c r="H1005">
        <v>74</v>
      </c>
      <c r="I1005">
        <v>0</v>
      </c>
      <c r="J1005">
        <v>0.25</v>
      </c>
    </row>
    <row r="1006" spans="1:10" x14ac:dyDescent="0.25">
      <c r="A1006" t="s">
        <v>1016</v>
      </c>
      <c r="B1006" t="s">
        <v>11</v>
      </c>
      <c r="C1006">
        <v>0.1</v>
      </c>
      <c r="D1006">
        <v>0.05</v>
      </c>
      <c r="E1006">
        <v>0.09</v>
      </c>
      <c r="F1006">
        <v>0.1</v>
      </c>
      <c r="G1006">
        <v>0.11</v>
      </c>
      <c r="H1006">
        <v>71</v>
      </c>
      <c r="I1006">
        <v>0</v>
      </c>
      <c r="J1006">
        <v>0.25</v>
      </c>
    </row>
    <row r="1007" spans="1:10" x14ac:dyDescent="0.25">
      <c r="A1007" t="s">
        <v>1017</v>
      </c>
      <c r="B1007" t="s">
        <v>11</v>
      </c>
      <c r="C1007">
        <v>0.1</v>
      </c>
      <c r="D1007">
        <v>0.08</v>
      </c>
      <c r="E1007">
        <v>0.09</v>
      </c>
      <c r="F1007">
        <v>0.1</v>
      </c>
      <c r="G1007">
        <v>0.11</v>
      </c>
      <c r="H1007">
        <v>70</v>
      </c>
      <c r="I1007">
        <v>0</v>
      </c>
      <c r="J1007">
        <v>0.25</v>
      </c>
    </row>
    <row r="1008" spans="1:10" x14ac:dyDescent="0.25">
      <c r="A1008" t="s">
        <v>1018</v>
      </c>
      <c r="B1008" t="s">
        <v>11</v>
      </c>
      <c r="C1008">
        <v>0.1</v>
      </c>
      <c r="D1008">
        <v>0.08</v>
      </c>
      <c r="E1008">
        <v>0.09</v>
      </c>
      <c r="F1008">
        <v>0.1</v>
      </c>
      <c r="G1008">
        <v>0.11</v>
      </c>
      <c r="H1008">
        <v>66</v>
      </c>
      <c r="I1008">
        <v>0</v>
      </c>
      <c r="J1008">
        <v>0.25</v>
      </c>
    </row>
    <row r="1009" spans="1:10" x14ac:dyDescent="0.25">
      <c r="A1009" t="s">
        <v>1019</v>
      </c>
      <c r="B1009" t="s">
        <v>11</v>
      </c>
      <c r="C1009">
        <v>0.1</v>
      </c>
      <c r="D1009">
        <v>7.0000000000000007E-2</v>
      </c>
      <c r="E1009">
        <v>0.09</v>
      </c>
      <c r="F1009">
        <v>0.1</v>
      </c>
      <c r="G1009">
        <v>0.11</v>
      </c>
      <c r="H1009">
        <v>68</v>
      </c>
      <c r="I1009">
        <v>0</v>
      </c>
      <c r="J1009">
        <v>0.25</v>
      </c>
    </row>
    <row r="1010" spans="1:10" x14ac:dyDescent="0.25">
      <c r="A1010" t="s">
        <v>1020</v>
      </c>
      <c r="B1010" t="s">
        <v>11</v>
      </c>
      <c r="C1010">
        <v>0.1</v>
      </c>
      <c r="D1010">
        <v>0.05</v>
      </c>
      <c r="E1010">
        <v>0.09</v>
      </c>
      <c r="F1010">
        <v>0.1</v>
      </c>
      <c r="G1010">
        <v>0.11</v>
      </c>
      <c r="H1010">
        <v>64</v>
      </c>
      <c r="I1010">
        <v>0</v>
      </c>
      <c r="J1010">
        <v>0.25</v>
      </c>
    </row>
    <row r="1011" spans="1:10" x14ac:dyDescent="0.25">
      <c r="A1011" t="s">
        <v>1021</v>
      </c>
      <c r="B1011" t="s">
        <v>11</v>
      </c>
      <c r="C1011">
        <v>0.06</v>
      </c>
      <c r="D1011">
        <v>0.04</v>
      </c>
      <c r="E1011">
        <v>0.05</v>
      </c>
      <c r="F1011">
        <v>7.0000000000000007E-2</v>
      </c>
      <c r="G1011">
        <v>0.1</v>
      </c>
      <c r="H1011">
        <v>62</v>
      </c>
      <c r="I1011">
        <v>0</v>
      </c>
      <c r="J1011">
        <v>0.25</v>
      </c>
    </row>
    <row r="1012" spans="1:10" x14ac:dyDescent="0.25">
      <c r="A1012" t="s">
        <v>1022</v>
      </c>
      <c r="B1012" t="s">
        <v>11</v>
      </c>
      <c r="C1012">
        <v>0.06</v>
      </c>
      <c r="D1012">
        <v>0.04</v>
      </c>
      <c r="E1012">
        <v>0.05</v>
      </c>
      <c r="F1012">
        <v>7.0000000000000007E-2</v>
      </c>
      <c r="G1012">
        <v>0.1</v>
      </c>
      <c r="H1012">
        <v>60</v>
      </c>
      <c r="I1012">
        <v>0</v>
      </c>
      <c r="J1012">
        <v>0.25</v>
      </c>
    </row>
    <row r="1013" spans="1:10" x14ac:dyDescent="0.25">
      <c r="A1013" t="s">
        <v>1023</v>
      </c>
      <c r="B1013" t="s">
        <v>11</v>
      </c>
      <c r="C1013">
        <v>0.06</v>
      </c>
      <c r="D1013">
        <v>0.04</v>
      </c>
      <c r="E1013">
        <v>0.05</v>
      </c>
      <c r="F1013">
        <v>7.0000000000000007E-2</v>
      </c>
      <c r="G1013">
        <v>0.1</v>
      </c>
      <c r="H1013">
        <v>58</v>
      </c>
      <c r="I1013">
        <v>0</v>
      </c>
      <c r="J1013">
        <v>0.25</v>
      </c>
    </row>
    <row r="1014" spans="1:10" x14ac:dyDescent="0.25">
      <c r="A1014" t="s">
        <v>1024</v>
      </c>
      <c r="B1014" t="s">
        <v>11</v>
      </c>
      <c r="C1014">
        <v>0.06</v>
      </c>
      <c r="D1014">
        <v>0.04</v>
      </c>
      <c r="E1014">
        <v>0.05</v>
      </c>
      <c r="F1014">
        <v>7.0000000000000007E-2</v>
      </c>
      <c r="G1014">
        <v>0.1</v>
      </c>
      <c r="H1014">
        <v>60</v>
      </c>
      <c r="I1014">
        <v>0</v>
      </c>
      <c r="J1014">
        <v>0.25</v>
      </c>
    </row>
    <row r="1015" spans="1:10" x14ac:dyDescent="0.25">
      <c r="A1015" t="s">
        <v>1025</v>
      </c>
      <c r="B1015" t="s">
        <v>11</v>
      </c>
      <c r="C1015">
        <v>0.06</v>
      </c>
      <c r="D1015">
        <v>0.04</v>
      </c>
      <c r="E1015">
        <v>0.05</v>
      </c>
      <c r="F1015">
        <v>7.0000000000000007E-2</v>
      </c>
      <c r="G1015">
        <v>0.1</v>
      </c>
      <c r="H1015">
        <v>63</v>
      </c>
      <c r="I1015">
        <v>0</v>
      </c>
      <c r="J1015">
        <v>0.25</v>
      </c>
    </row>
    <row r="1016" spans="1:10" x14ac:dyDescent="0.25">
      <c r="A1016" t="s">
        <v>1026</v>
      </c>
      <c r="B1016" t="s">
        <v>11</v>
      </c>
      <c r="C1016">
        <v>0.06</v>
      </c>
      <c r="D1016">
        <v>0.04</v>
      </c>
      <c r="E1016">
        <v>0.05</v>
      </c>
      <c r="F1016">
        <v>7.0000000000000007E-2</v>
      </c>
      <c r="G1016">
        <v>0.1</v>
      </c>
      <c r="H1016">
        <v>64</v>
      </c>
      <c r="I1016">
        <v>0</v>
      </c>
      <c r="J1016">
        <v>0.25</v>
      </c>
    </row>
    <row r="1017" spans="1:10" x14ac:dyDescent="0.25">
      <c r="A1017" t="s">
        <v>1027</v>
      </c>
      <c r="B1017" t="s">
        <v>11</v>
      </c>
      <c r="C1017">
        <v>0.06</v>
      </c>
      <c r="D1017">
        <v>0.04</v>
      </c>
      <c r="E1017">
        <v>0.05</v>
      </c>
      <c r="F1017">
        <v>7.0000000000000007E-2</v>
      </c>
      <c r="G1017">
        <v>0.1</v>
      </c>
      <c r="H1017">
        <v>64</v>
      </c>
      <c r="I1017">
        <v>0</v>
      </c>
      <c r="J1017">
        <v>0.25</v>
      </c>
    </row>
    <row r="1018" spans="1:10" x14ac:dyDescent="0.25">
      <c r="A1018" t="s">
        <v>1028</v>
      </c>
      <c r="B1018" t="s">
        <v>11</v>
      </c>
      <c r="C1018">
        <v>0.06</v>
      </c>
      <c r="D1018">
        <v>0.04</v>
      </c>
      <c r="E1018">
        <v>0.05</v>
      </c>
      <c r="F1018">
        <v>0.06</v>
      </c>
      <c r="G1018">
        <v>0.1</v>
      </c>
      <c r="H1018">
        <v>67</v>
      </c>
      <c r="I1018">
        <v>0</v>
      </c>
      <c r="J1018">
        <v>0.25</v>
      </c>
    </row>
    <row r="1019" spans="1:10" x14ac:dyDescent="0.25">
      <c r="A1019" t="s">
        <v>1029</v>
      </c>
      <c r="B1019" t="s">
        <v>11</v>
      </c>
      <c r="C1019">
        <v>0.06</v>
      </c>
      <c r="D1019">
        <v>0.04</v>
      </c>
      <c r="E1019">
        <v>0.05</v>
      </c>
      <c r="F1019">
        <v>7.0000000000000007E-2</v>
      </c>
      <c r="G1019">
        <v>0.1</v>
      </c>
      <c r="H1019">
        <v>68</v>
      </c>
      <c r="I1019">
        <v>0</v>
      </c>
      <c r="J1019">
        <v>0.25</v>
      </c>
    </row>
    <row r="1020" spans="1:10" x14ac:dyDescent="0.25">
      <c r="A1020" t="s">
        <v>1030</v>
      </c>
      <c r="B1020" t="s">
        <v>11</v>
      </c>
      <c r="C1020">
        <v>0.06</v>
      </c>
      <c r="D1020">
        <v>0.04</v>
      </c>
      <c r="E1020">
        <v>0.05</v>
      </c>
      <c r="F1020">
        <v>7.0000000000000007E-2</v>
      </c>
      <c r="G1020">
        <v>0.1</v>
      </c>
      <c r="H1020">
        <v>69</v>
      </c>
      <c r="I1020">
        <v>0</v>
      </c>
      <c r="J1020">
        <v>0.25</v>
      </c>
    </row>
    <row r="1021" spans="1:10" x14ac:dyDescent="0.25">
      <c r="A1021" t="s">
        <v>1031</v>
      </c>
      <c r="B1021" t="s">
        <v>11</v>
      </c>
      <c r="C1021">
        <v>0.06</v>
      </c>
      <c r="D1021">
        <v>0.04</v>
      </c>
      <c r="E1021">
        <v>0.05</v>
      </c>
      <c r="F1021">
        <v>7.0000000000000007E-2</v>
      </c>
      <c r="G1021">
        <v>0.1</v>
      </c>
      <c r="H1021">
        <v>70</v>
      </c>
      <c r="I1021">
        <v>0</v>
      </c>
      <c r="J1021">
        <v>0.25</v>
      </c>
    </row>
    <row r="1022" spans="1:10" x14ac:dyDescent="0.25">
      <c r="A1022" t="s">
        <v>1032</v>
      </c>
      <c r="B1022" t="s">
        <v>11</v>
      </c>
      <c r="C1022">
        <v>0.06</v>
      </c>
      <c r="D1022">
        <v>0.04</v>
      </c>
      <c r="E1022">
        <v>0.05</v>
      </c>
      <c r="F1022">
        <v>7.0000000000000007E-2</v>
      </c>
      <c r="G1022">
        <v>0.14000000000000001</v>
      </c>
      <c r="H1022">
        <v>60</v>
      </c>
      <c r="I1022">
        <v>0</v>
      </c>
      <c r="J1022">
        <v>0.25</v>
      </c>
    </row>
    <row r="1023" spans="1:10" x14ac:dyDescent="0.25">
      <c r="A1023" t="s">
        <v>1033</v>
      </c>
      <c r="B1023" t="s">
        <v>11</v>
      </c>
      <c r="C1023">
        <v>0.05</v>
      </c>
      <c r="D1023">
        <v>0.01</v>
      </c>
      <c r="E1023">
        <v>0.03</v>
      </c>
      <c r="F1023">
        <v>7.0000000000000007E-2</v>
      </c>
      <c r="G1023">
        <v>0.12</v>
      </c>
      <c r="H1023">
        <v>61</v>
      </c>
      <c r="I1023">
        <v>0</v>
      </c>
      <c r="J1023">
        <v>0.25</v>
      </c>
    </row>
    <row r="1024" spans="1:10" x14ac:dyDescent="0.25">
      <c r="A1024" t="s">
        <v>1034</v>
      </c>
      <c r="B1024" t="s">
        <v>11</v>
      </c>
      <c r="C1024">
        <v>0.06</v>
      </c>
      <c r="D1024">
        <v>0.04</v>
      </c>
      <c r="E1024">
        <v>0.05</v>
      </c>
      <c r="F1024">
        <v>7.0000000000000007E-2</v>
      </c>
      <c r="G1024">
        <v>0.1</v>
      </c>
      <c r="H1024">
        <v>67</v>
      </c>
      <c r="I1024">
        <v>0</v>
      </c>
      <c r="J1024">
        <v>0.25</v>
      </c>
    </row>
    <row r="1025" spans="1:10" x14ac:dyDescent="0.25">
      <c r="A1025" t="s">
        <v>1035</v>
      </c>
      <c r="B1025" t="s">
        <v>11</v>
      </c>
      <c r="C1025">
        <v>0.06</v>
      </c>
      <c r="D1025">
        <v>0.04</v>
      </c>
      <c r="E1025">
        <v>0.05</v>
      </c>
      <c r="F1025">
        <v>7.0000000000000007E-2</v>
      </c>
      <c r="G1025">
        <v>0.12</v>
      </c>
      <c r="H1025">
        <v>64</v>
      </c>
      <c r="I1025">
        <v>0</v>
      </c>
      <c r="J1025">
        <v>0.25</v>
      </c>
    </row>
    <row r="1026" spans="1:10" x14ac:dyDescent="0.25">
      <c r="A1026" t="s">
        <v>1036</v>
      </c>
      <c r="B1026" t="s">
        <v>11</v>
      </c>
      <c r="C1026">
        <v>0.06</v>
      </c>
      <c r="D1026">
        <v>0.03</v>
      </c>
      <c r="E1026">
        <v>0.05</v>
      </c>
      <c r="F1026">
        <v>7.0000000000000007E-2</v>
      </c>
      <c r="G1026">
        <v>0.11</v>
      </c>
      <c r="H1026">
        <v>65</v>
      </c>
      <c r="I1026">
        <v>0</v>
      </c>
      <c r="J1026">
        <v>0.25</v>
      </c>
    </row>
    <row r="1027" spans="1:10" x14ac:dyDescent="0.25">
      <c r="A1027" t="s">
        <v>1037</v>
      </c>
      <c r="B1027" t="s">
        <v>11</v>
      </c>
      <c r="C1027">
        <v>0.06</v>
      </c>
      <c r="D1027">
        <v>0.04</v>
      </c>
      <c r="E1027">
        <v>0.05</v>
      </c>
      <c r="F1027">
        <v>7.0000000000000007E-2</v>
      </c>
      <c r="G1027">
        <v>0.1</v>
      </c>
      <c r="H1027">
        <v>64</v>
      </c>
      <c r="I1027">
        <v>0</v>
      </c>
      <c r="J1027">
        <v>0.25</v>
      </c>
    </row>
    <row r="1028" spans="1:10" x14ac:dyDescent="0.25">
      <c r="A1028" t="s">
        <v>1038</v>
      </c>
      <c r="B1028" t="s">
        <v>11</v>
      </c>
      <c r="C1028">
        <v>0.06</v>
      </c>
      <c r="D1028">
        <v>0.04</v>
      </c>
      <c r="E1028">
        <v>0.05</v>
      </c>
      <c r="F1028">
        <v>7.0000000000000007E-2</v>
      </c>
      <c r="G1028">
        <v>0.1</v>
      </c>
      <c r="H1028">
        <v>65</v>
      </c>
      <c r="I1028">
        <v>0</v>
      </c>
      <c r="J1028">
        <v>0.25</v>
      </c>
    </row>
    <row r="1029" spans="1:10" x14ac:dyDescent="0.25">
      <c r="A1029" t="s">
        <v>1039</v>
      </c>
      <c r="B1029" t="s">
        <v>11</v>
      </c>
      <c r="C1029">
        <v>0.06</v>
      </c>
      <c r="D1029">
        <v>0.05</v>
      </c>
      <c r="E1029">
        <v>0.05</v>
      </c>
      <c r="F1029">
        <v>7.0000000000000007E-2</v>
      </c>
      <c r="G1029">
        <v>0.1</v>
      </c>
      <c r="H1029">
        <v>66</v>
      </c>
      <c r="I1029">
        <v>0</v>
      </c>
      <c r="J1029">
        <v>0.25</v>
      </c>
    </row>
    <row r="1030" spans="1:10" x14ac:dyDescent="0.25">
      <c r="A1030" t="s">
        <v>1040</v>
      </c>
      <c r="B1030" t="s">
        <v>11</v>
      </c>
      <c r="C1030">
        <v>0.06</v>
      </c>
      <c r="D1030">
        <v>0.04</v>
      </c>
      <c r="E1030">
        <v>0.05</v>
      </c>
      <c r="F1030">
        <v>7.0000000000000007E-2</v>
      </c>
      <c r="G1030">
        <v>0.1</v>
      </c>
      <c r="H1030">
        <v>60</v>
      </c>
      <c r="I1030">
        <v>0</v>
      </c>
      <c r="J1030">
        <v>0.25</v>
      </c>
    </row>
    <row r="1031" spans="1:10" x14ac:dyDescent="0.25">
      <c r="A1031" t="s">
        <v>1041</v>
      </c>
      <c r="B1031" t="s">
        <v>11</v>
      </c>
      <c r="C1031">
        <v>0.06</v>
      </c>
      <c r="D1031">
        <v>0.04</v>
      </c>
      <c r="E1031">
        <v>0.05</v>
      </c>
      <c r="F1031">
        <v>7.0000000000000007E-2</v>
      </c>
      <c r="G1031">
        <v>0.1</v>
      </c>
      <c r="H1031">
        <v>63</v>
      </c>
      <c r="I1031">
        <v>0</v>
      </c>
      <c r="J1031">
        <v>0.25</v>
      </c>
    </row>
    <row r="1032" spans="1:10" x14ac:dyDescent="0.25">
      <c r="A1032" t="s">
        <v>1042</v>
      </c>
      <c r="B1032" t="s">
        <v>11</v>
      </c>
      <c r="C1032">
        <v>0.06</v>
      </c>
      <c r="D1032">
        <v>0.03</v>
      </c>
      <c r="E1032">
        <v>0.05</v>
      </c>
      <c r="F1032">
        <v>7.0000000000000007E-2</v>
      </c>
      <c r="G1032">
        <v>0.1</v>
      </c>
      <c r="H1032">
        <v>63</v>
      </c>
      <c r="I1032">
        <v>0</v>
      </c>
      <c r="J1032">
        <v>0.25</v>
      </c>
    </row>
    <row r="1033" spans="1:10" x14ac:dyDescent="0.25">
      <c r="A1033" t="s">
        <v>1043</v>
      </c>
      <c r="B1033" t="s">
        <v>11</v>
      </c>
      <c r="C1033">
        <v>0.06</v>
      </c>
      <c r="D1033">
        <v>0.04</v>
      </c>
      <c r="E1033">
        <v>0.05</v>
      </c>
      <c r="F1033">
        <v>7.0000000000000007E-2</v>
      </c>
      <c r="G1033">
        <v>0.1</v>
      </c>
      <c r="H1033">
        <v>62</v>
      </c>
      <c r="I1033">
        <v>0</v>
      </c>
      <c r="J1033">
        <v>0.25</v>
      </c>
    </row>
    <row r="1034" spans="1:10" x14ac:dyDescent="0.25">
      <c r="A1034" t="s">
        <v>1044</v>
      </c>
      <c r="B1034" t="s">
        <v>11</v>
      </c>
      <c r="C1034">
        <v>0.06</v>
      </c>
      <c r="D1034">
        <v>0.04</v>
      </c>
      <c r="E1034">
        <v>0.05</v>
      </c>
      <c r="F1034">
        <v>7.0000000000000007E-2</v>
      </c>
      <c r="G1034">
        <v>0.1</v>
      </c>
      <c r="H1034">
        <v>63</v>
      </c>
      <c r="I1034">
        <v>0</v>
      </c>
      <c r="J1034">
        <v>0.25</v>
      </c>
    </row>
    <row r="1035" spans="1:10" x14ac:dyDescent="0.25">
      <c r="A1035" t="s">
        <v>1045</v>
      </c>
      <c r="B1035" t="s">
        <v>11</v>
      </c>
      <c r="C1035">
        <v>0.06</v>
      </c>
      <c r="D1035">
        <v>0.04</v>
      </c>
      <c r="E1035">
        <v>0.05</v>
      </c>
      <c r="F1035">
        <v>7.0000000000000007E-2</v>
      </c>
      <c r="G1035">
        <v>0.1</v>
      </c>
      <c r="H1035">
        <v>67</v>
      </c>
      <c r="I1035">
        <v>0</v>
      </c>
      <c r="J1035">
        <v>0.25</v>
      </c>
    </row>
    <row r="1036" spans="1:10" x14ac:dyDescent="0.25">
      <c r="A1036" t="s">
        <v>1046</v>
      </c>
      <c r="B1036" t="s">
        <v>11</v>
      </c>
      <c r="C1036">
        <v>0.06</v>
      </c>
      <c r="D1036">
        <v>0.04</v>
      </c>
      <c r="E1036">
        <v>0.05</v>
      </c>
      <c r="F1036">
        <v>7.0000000000000007E-2</v>
      </c>
      <c r="G1036">
        <v>0.1</v>
      </c>
      <c r="H1036">
        <v>64</v>
      </c>
      <c r="I1036">
        <v>0</v>
      </c>
      <c r="J1036">
        <v>0.25</v>
      </c>
    </row>
    <row r="1037" spans="1:10" x14ac:dyDescent="0.25">
      <c r="A1037" t="s">
        <v>1047</v>
      </c>
      <c r="B1037" t="s">
        <v>11</v>
      </c>
      <c r="C1037">
        <v>0.06</v>
      </c>
      <c r="D1037">
        <v>0.04</v>
      </c>
      <c r="E1037">
        <v>0.05</v>
      </c>
      <c r="F1037">
        <v>7.0000000000000007E-2</v>
      </c>
      <c r="G1037">
        <v>0.1</v>
      </c>
      <c r="H1037">
        <v>66</v>
      </c>
      <c r="I1037">
        <v>0</v>
      </c>
      <c r="J1037">
        <v>0.25</v>
      </c>
    </row>
    <row r="1038" spans="1:10" x14ac:dyDescent="0.25">
      <c r="A1038" t="s">
        <v>1048</v>
      </c>
      <c r="B1038" t="s">
        <v>11</v>
      </c>
      <c r="C1038">
        <v>0.06</v>
      </c>
      <c r="D1038">
        <v>0.04</v>
      </c>
      <c r="E1038">
        <v>0.05</v>
      </c>
      <c r="F1038">
        <v>7.0000000000000007E-2</v>
      </c>
      <c r="G1038">
        <v>0.1</v>
      </c>
      <c r="H1038">
        <v>69</v>
      </c>
      <c r="I1038">
        <v>0</v>
      </c>
      <c r="J1038">
        <v>0.25</v>
      </c>
    </row>
    <row r="1039" spans="1:10" x14ac:dyDescent="0.25">
      <c r="A1039" t="s">
        <v>1049</v>
      </c>
      <c r="B1039" t="s">
        <v>11</v>
      </c>
      <c r="C1039">
        <v>0.06</v>
      </c>
      <c r="D1039">
        <v>0.04</v>
      </c>
      <c r="E1039">
        <v>0.05</v>
      </c>
      <c r="F1039">
        <v>7.0000000000000007E-2</v>
      </c>
      <c r="G1039">
        <v>0.1</v>
      </c>
      <c r="H1039">
        <v>72</v>
      </c>
      <c r="I1039">
        <v>0</v>
      </c>
      <c r="J1039">
        <v>0.25</v>
      </c>
    </row>
    <row r="1040" spans="1:10" x14ac:dyDescent="0.25">
      <c r="A1040" t="s">
        <v>1050</v>
      </c>
      <c r="B1040" t="s">
        <v>11</v>
      </c>
      <c r="C1040">
        <v>0.06</v>
      </c>
      <c r="D1040">
        <v>0.04</v>
      </c>
      <c r="E1040">
        <v>0.05</v>
      </c>
      <c r="F1040">
        <v>7.0000000000000007E-2</v>
      </c>
      <c r="G1040">
        <v>0.13</v>
      </c>
      <c r="H1040">
        <v>73</v>
      </c>
      <c r="I1040">
        <v>0</v>
      </c>
      <c r="J1040">
        <v>0.25</v>
      </c>
    </row>
    <row r="1041" spans="1:10" x14ac:dyDescent="0.25">
      <c r="A1041" t="s">
        <v>1051</v>
      </c>
      <c r="B1041" t="s">
        <v>11</v>
      </c>
      <c r="C1041">
        <v>0.06</v>
      </c>
      <c r="D1041">
        <v>0.04</v>
      </c>
      <c r="E1041">
        <v>0.05</v>
      </c>
      <c r="F1041">
        <v>7.0000000000000007E-2</v>
      </c>
      <c r="G1041">
        <v>0.1</v>
      </c>
      <c r="H1041">
        <v>73</v>
      </c>
      <c r="I1041">
        <v>0</v>
      </c>
      <c r="J1041">
        <v>0.25</v>
      </c>
    </row>
    <row r="1042" spans="1:10" x14ac:dyDescent="0.25">
      <c r="A1042" t="s">
        <v>1052</v>
      </c>
      <c r="B1042" t="s">
        <v>11</v>
      </c>
      <c r="C1042">
        <v>0.06</v>
      </c>
      <c r="D1042">
        <v>0.04</v>
      </c>
      <c r="E1042">
        <v>0.05</v>
      </c>
      <c r="F1042">
        <v>7.0000000000000007E-2</v>
      </c>
      <c r="G1042">
        <v>0.13</v>
      </c>
      <c r="H1042">
        <v>74</v>
      </c>
      <c r="I1042">
        <v>0</v>
      </c>
      <c r="J1042">
        <v>0.25</v>
      </c>
    </row>
    <row r="1043" spans="1:10" x14ac:dyDescent="0.25">
      <c r="A1043" t="s">
        <v>1053</v>
      </c>
      <c r="B1043" t="s">
        <v>11</v>
      </c>
      <c r="C1043">
        <v>0.05</v>
      </c>
      <c r="D1043">
        <v>0.02</v>
      </c>
      <c r="E1043">
        <v>0.03</v>
      </c>
      <c r="F1043">
        <v>7.0000000000000007E-2</v>
      </c>
      <c r="G1043">
        <v>0.1</v>
      </c>
      <c r="H1043">
        <v>70</v>
      </c>
      <c r="I1043">
        <v>0</v>
      </c>
      <c r="J1043">
        <v>0.25</v>
      </c>
    </row>
    <row r="1044" spans="1:10" x14ac:dyDescent="0.25">
      <c r="A1044" t="s">
        <v>1054</v>
      </c>
      <c r="B1044" t="s">
        <v>11</v>
      </c>
      <c r="C1044">
        <v>0.06</v>
      </c>
      <c r="D1044">
        <v>0.04</v>
      </c>
      <c r="E1044">
        <v>0.05</v>
      </c>
      <c r="F1044">
        <v>0.08</v>
      </c>
      <c r="G1044">
        <v>0.1</v>
      </c>
      <c r="H1044">
        <v>72</v>
      </c>
      <c r="I1044">
        <v>0</v>
      </c>
      <c r="J1044">
        <v>0.25</v>
      </c>
    </row>
    <row r="1045" spans="1:10" x14ac:dyDescent="0.25">
      <c r="A1045" t="s">
        <v>1055</v>
      </c>
      <c r="B1045" t="s">
        <v>11</v>
      </c>
      <c r="C1045">
        <v>7.0000000000000007E-2</v>
      </c>
      <c r="D1045">
        <v>0.05</v>
      </c>
      <c r="E1045">
        <v>0.05</v>
      </c>
      <c r="F1045">
        <v>0.08</v>
      </c>
      <c r="G1045">
        <v>0.1</v>
      </c>
      <c r="H1045">
        <v>67</v>
      </c>
      <c r="I1045">
        <v>0</v>
      </c>
      <c r="J1045">
        <v>0.25</v>
      </c>
    </row>
    <row r="1046" spans="1:10" x14ac:dyDescent="0.25">
      <c r="A1046" t="s">
        <v>1056</v>
      </c>
      <c r="B1046" t="s">
        <v>11</v>
      </c>
      <c r="C1046">
        <v>7.0000000000000007E-2</v>
      </c>
      <c r="D1046">
        <v>0.05</v>
      </c>
      <c r="E1046">
        <v>0.06</v>
      </c>
      <c r="F1046">
        <v>0.08</v>
      </c>
      <c r="G1046">
        <v>0.1</v>
      </c>
      <c r="H1046">
        <v>65</v>
      </c>
      <c r="I1046">
        <v>0</v>
      </c>
      <c r="J1046">
        <v>0.25</v>
      </c>
    </row>
    <row r="1047" spans="1:10" x14ac:dyDescent="0.25">
      <c r="A1047" t="s">
        <v>1057</v>
      </c>
      <c r="B1047" t="s">
        <v>11</v>
      </c>
      <c r="C1047">
        <v>7.0000000000000007E-2</v>
      </c>
      <c r="D1047">
        <v>0.05</v>
      </c>
      <c r="E1047">
        <v>0.06</v>
      </c>
      <c r="F1047">
        <v>7.0000000000000007E-2</v>
      </c>
      <c r="G1047">
        <v>0.1</v>
      </c>
      <c r="H1047">
        <v>72</v>
      </c>
      <c r="I1047">
        <v>0</v>
      </c>
      <c r="J1047">
        <v>0.25</v>
      </c>
    </row>
    <row r="1048" spans="1:10" x14ac:dyDescent="0.25">
      <c r="A1048" t="s">
        <v>1058</v>
      </c>
      <c r="B1048" t="s">
        <v>11</v>
      </c>
      <c r="C1048">
        <v>7.0000000000000007E-2</v>
      </c>
      <c r="D1048">
        <v>0.05</v>
      </c>
      <c r="E1048">
        <v>0.06</v>
      </c>
      <c r="F1048">
        <v>0.08</v>
      </c>
      <c r="G1048">
        <v>0.1</v>
      </c>
      <c r="H1048">
        <v>66</v>
      </c>
      <c r="I1048">
        <v>0</v>
      </c>
      <c r="J1048">
        <v>0.25</v>
      </c>
    </row>
    <row r="1049" spans="1:10" x14ac:dyDescent="0.25">
      <c r="A1049" t="s">
        <v>1059</v>
      </c>
      <c r="B1049" t="s">
        <v>11</v>
      </c>
      <c r="C1049">
        <v>7.0000000000000007E-2</v>
      </c>
      <c r="D1049">
        <v>0.05</v>
      </c>
      <c r="E1049">
        <v>0.06</v>
      </c>
      <c r="F1049">
        <v>0.08</v>
      </c>
      <c r="G1049">
        <v>0.1</v>
      </c>
      <c r="H1049">
        <v>70</v>
      </c>
      <c r="I1049">
        <v>0</v>
      </c>
      <c r="J1049">
        <v>0.25</v>
      </c>
    </row>
    <row r="1050" spans="1:10" x14ac:dyDescent="0.25">
      <c r="A1050" t="s">
        <v>1060</v>
      </c>
      <c r="B1050" t="s">
        <v>11</v>
      </c>
      <c r="C1050">
        <v>7.0000000000000007E-2</v>
      </c>
      <c r="D1050">
        <v>0.05</v>
      </c>
      <c r="E1050">
        <v>0.06</v>
      </c>
      <c r="F1050">
        <v>0.08</v>
      </c>
      <c r="G1050">
        <v>0.1</v>
      </c>
      <c r="H1050">
        <v>72</v>
      </c>
      <c r="I1050">
        <v>0</v>
      </c>
      <c r="J1050">
        <v>0.25</v>
      </c>
    </row>
    <row r="1051" spans="1:10" x14ac:dyDescent="0.25">
      <c r="A1051" t="s">
        <v>1061</v>
      </c>
      <c r="B1051" t="s">
        <v>11</v>
      </c>
      <c r="C1051">
        <v>7.0000000000000007E-2</v>
      </c>
      <c r="D1051">
        <v>0.05</v>
      </c>
      <c r="E1051">
        <v>0.06</v>
      </c>
      <c r="F1051">
        <v>0.08</v>
      </c>
      <c r="G1051">
        <v>0.1</v>
      </c>
      <c r="H1051">
        <v>70</v>
      </c>
      <c r="I1051">
        <v>0</v>
      </c>
      <c r="J1051">
        <v>0.25</v>
      </c>
    </row>
    <row r="1052" spans="1:10" x14ac:dyDescent="0.25">
      <c r="A1052" t="s">
        <v>1062</v>
      </c>
      <c r="B1052" t="s">
        <v>11</v>
      </c>
      <c r="C1052">
        <v>7.0000000000000007E-2</v>
      </c>
      <c r="D1052">
        <v>0.05</v>
      </c>
      <c r="E1052">
        <v>0.06</v>
      </c>
      <c r="F1052">
        <v>0.08</v>
      </c>
      <c r="G1052">
        <v>0.1</v>
      </c>
      <c r="H1052">
        <v>65</v>
      </c>
      <c r="I1052">
        <v>0</v>
      </c>
      <c r="J1052">
        <v>0.25</v>
      </c>
    </row>
    <row r="1053" spans="1:10" x14ac:dyDescent="0.25">
      <c r="A1053" t="s">
        <v>1063</v>
      </c>
      <c r="B1053" t="s">
        <v>11</v>
      </c>
      <c r="C1053">
        <v>7.0000000000000007E-2</v>
      </c>
      <c r="D1053">
        <v>0.05</v>
      </c>
      <c r="E1053">
        <v>0.06</v>
      </c>
      <c r="F1053">
        <v>0.08</v>
      </c>
      <c r="G1053">
        <v>0.1</v>
      </c>
      <c r="H1053">
        <v>66</v>
      </c>
      <c r="I1053">
        <v>0</v>
      </c>
      <c r="J1053">
        <v>0.25</v>
      </c>
    </row>
    <row r="1054" spans="1:10" x14ac:dyDescent="0.25">
      <c r="A1054" t="s">
        <v>1064</v>
      </c>
      <c r="B1054" t="s">
        <v>11</v>
      </c>
      <c r="C1054">
        <v>7.0000000000000007E-2</v>
      </c>
      <c r="D1054">
        <v>0.05</v>
      </c>
      <c r="E1054">
        <v>0.06</v>
      </c>
      <c r="F1054">
        <v>0.08</v>
      </c>
      <c r="G1054">
        <v>0.1</v>
      </c>
      <c r="H1054">
        <v>66</v>
      </c>
      <c r="I1054">
        <v>0</v>
      </c>
      <c r="J1054">
        <v>0.25</v>
      </c>
    </row>
    <row r="1055" spans="1:10" x14ac:dyDescent="0.25">
      <c r="A1055" t="s">
        <v>1065</v>
      </c>
      <c r="B1055" t="s">
        <v>11</v>
      </c>
      <c r="C1055">
        <v>7.0000000000000007E-2</v>
      </c>
      <c r="D1055">
        <v>0.05</v>
      </c>
      <c r="E1055">
        <v>0.06</v>
      </c>
      <c r="F1055">
        <v>0.08</v>
      </c>
      <c r="G1055">
        <v>0.1</v>
      </c>
      <c r="H1055">
        <v>68</v>
      </c>
      <c r="I1055">
        <v>0</v>
      </c>
      <c r="J1055">
        <v>0.25</v>
      </c>
    </row>
    <row r="1056" spans="1:10" x14ac:dyDescent="0.25">
      <c r="A1056" t="s">
        <v>1066</v>
      </c>
      <c r="B1056" t="s">
        <v>11</v>
      </c>
      <c r="C1056">
        <v>7.0000000000000007E-2</v>
      </c>
      <c r="D1056">
        <v>0.05</v>
      </c>
      <c r="E1056">
        <v>0.06</v>
      </c>
      <c r="F1056">
        <v>0.08</v>
      </c>
      <c r="G1056">
        <v>0.1</v>
      </c>
      <c r="H1056">
        <v>67</v>
      </c>
      <c r="I1056">
        <v>0</v>
      </c>
      <c r="J1056">
        <v>0.25</v>
      </c>
    </row>
    <row r="1057" spans="1:10" x14ac:dyDescent="0.25">
      <c r="A1057" t="s">
        <v>1067</v>
      </c>
      <c r="B1057" t="s">
        <v>11</v>
      </c>
      <c r="C1057">
        <v>7.0000000000000007E-2</v>
      </c>
      <c r="D1057">
        <v>0.05</v>
      </c>
      <c r="E1057">
        <v>0.06</v>
      </c>
      <c r="F1057">
        <v>0.08</v>
      </c>
      <c r="G1057">
        <v>0.1</v>
      </c>
      <c r="H1057">
        <v>68</v>
      </c>
      <c r="I1057">
        <v>0</v>
      </c>
      <c r="J1057">
        <v>0.25</v>
      </c>
    </row>
    <row r="1058" spans="1:10" x14ac:dyDescent="0.25">
      <c r="A1058" t="s">
        <v>1068</v>
      </c>
      <c r="B1058" t="s">
        <v>11</v>
      </c>
      <c r="C1058">
        <v>7.0000000000000007E-2</v>
      </c>
      <c r="D1058">
        <v>0.05</v>
      </c>
      <c r="E1058">
        <v>0.06</v>
      </c>
      <c r="F1058">
        <v>0.08</v>
      </c>
      <c r="G1058">
        <v>0.1</v>
      </c>
      <c r="H1058">
        <v>69</v>
      </c>
      <c r="I1058">
        <v>0</v>
      </c>
      <c r="J1058">
        <v>0.25</v>
      </c>
    </row>
    <row r="1059" spans="1:10" x14ac:dyDescent="0.25">
      <c r="A1059" t="s">
        <v>1069</v>
      </c>
      <c r="B1059" t="s">
        <v>11</v>
      </c>
      <c r="C1059">
        <v>7.0000000000000007E-2</v>
      </c>
      <c r="D1059">
        <v>0.04</v>
      </c>
      <c r="E1059">
        <v>0.06</v>
      </c>
      <c r="F1059">
        <v>0.08</v>
      </c>
      <c r="G1059">
        <v>0.1</v>
      </c>
      <c r="H1059">
        <v>75</v>
      </c>
      <c r="I1059">
        <v>0</v>
      </c>
      <c r="J1059">
        <v>0.25</v>
      </c>
    </row>
    <row r="1060" spans="1:10" x14ac:dyDescent="0.25">
      <c r="A1060" t="s">
        <v>1070</v>
      </c>
      <c r="B1060" t="s">
        <v>11</v>
      </c>
      <c r="C1060">
        <v>7.0000000000000007E-2</v>
      </c>
      <c r="D1060">
        <v>0.05</v>
      </c>
      <c r="E1060">
        <v>0.06</v>
      </c>
      <c r="F1060">
        <v>0.08</v>
      </c>
      <c r="G1060">
        <v>0.1</v>
      </c>
      <c r="H1060">
        <v>73</v>
      </c>
      <c r="I1060">
        <v>0</v>
      </c>
      <c r="J1060">
        <v>0.25</v>
      </c>
    </row>
    <row r="1061" spans="1:10" x14ac:dyDescent="0.25">
      <c r="A1061" t="s">
        <v>1071</v>
      </c>
      <c r="B1061" t="s">
        <v>11</v>
      </c>
      <c r="C1061">
        <v>7.0000000000000007E-2</v>
      </c>
      <c r="D1061">
        <v>0.05</v>
      </c>
      <c r="E1061">
        <v>0.06</v>
      </c>
      <c r="F1061">
        <v>0.08</v>
      </c>
      <c r="G1061">
        <v>0.1</v>
      </c>
      <c r="H1061">
        <v>74</v>
      </c>
      <c r="I1061">
        <v>0</v>
      </c>
      <c r="J1061">
        <v>0.25</v>
      </c>
    </row>
    <row r="1062" spans="1:10" x14ac:dyDescent="0.25">
      <c r="A1062" t="s">
        <v>1072</v>
      </c>
      <c r="B1062" t="s">
        <v>11</v>
      </c>
      <c r="C1062">
        <v>7.0000000000000007E-2</v>
      </c>
      <c r="D1062">
        <v>0.05</v>
      </c>
      <c r="E1062">
        <v>0.06</v>
      </c>
      <c r="F1062">
        <v>0.08</v>
      </c>
      <c r="G1062">
        <v>0.1</v>
      </c>
      <c r="H1062">
        <v>73</v>
      </c>
      <c r="I1062">
        <v>0</v>
      </c>
      <c r="J1062">
        <v>0.25</v>
      </c>
    </row>
    <row r="1063" spans="1:10" x14ac:dyDescent="0.25">
      <c r="A1063" t="s">
        <v>1073</v>
      </c>
      <c r="B1063" t="s">
        <v>11</v>
      </c>
      <c r="C1063">
        <v>7.0000000000000007E-2</v>
      </c>
      <c r="D1063">
        <v>0.05</v>
      </c>
      <c r="E1063">
        <v>0.06</v>
      </c>
      <c r="F1063">
        <v>0.08</v>
      </c>
      <c r="G1063">
        <v>0.1</v>
      </c>
      <c r="H1063">
        <v>72</v>
      </c>
      <c r="I1063">
        <v>0</v>
      </c>
      <c r="J1063">
        <v>0.25</v>
      </c>
    </row>
    <row r="1064" spans="1:10" x14ac:dyDescent="0.25">
      <c r="A1064" t="s">
        <v>1074</v>
      </c>
      <c r="B1064" t="s">
        <v>11</v>
      </c>
      <c r="C1064">
        <v>7.0000000000000007E-2</v>
      </c>
      <c r="D1064">
        <v>0.05</v>
      </c>
      <c r="E1064">
        <v>0.06</v>
      </c>
      <c r="F1064">
        <v>0.08</v>
      </c>
      <c r="G1064">
        <v>0.1</v>
      </c>
      <c r="H1064">
        <v>72</v>
      </c>
      <c r="I1064">
        <v>0</v>
      </c>
      <c r="J1064">
        <v>0.25</v>
      </c>
    </row>
    <row r="1065" spans="1:10" x14ac:dyDescent="0.25">
      <c r="A1065" t="s">
        <v>1075</v>
      </c>
      <c r="B1065" t="s">
        <v>11</v>
      </c>
      <c r="C1065">
        <v>0.06</v>
      </c>
      <c r="D1065">
        <v>0.02</v>
      </c>
      <c r="E1065">
        <v>0.05</v>
      </c>
      <c r="F1065">
        <v>7.0000000000000007E-2</v>
      </c>
      <c r="G1065">
        <v>0.1</v>
      </c>
      <c r="H1065">
        <v>56</v>
      </c>
      <c r="I1065">
        <v>0</v>
      </c>
      <c r="J1065">
        <v>0.25</v>
      </c>
    </row>
    <row r="1066" spans="1:10" x14ac:dyDescent="0.25">
      <c r="A1066" t="s">
        <v>1076</v>
      </c>
      <c r="B1066" t="s">
        <v>11</v>
      </c>
      <c r="C1066">
        <v>7.0000000000000007E-2</v>
      </c>
      <c r="D1066">
        <v>0.05</v>
      </c>
      <c r="E1066">
        <v>0.06</v>
      </c>
      <c r="F1066">
        <v>0.08</v>
      </c>
      <c r="G1066">
        <v>0.1</v>
      </c>
      <c r="H1066">
        <v>76</v>
      </c>
      <c r="I1066">
        <v>0</v>
      </c>
      <c r="J1066">
        <v>0.25</v>
      </c>
    </row>
    <row r="1067" spans="1:10" x14ac:dyDescent="0.25">
      <c r="A1067" t="s">
        <v>1077</v>
      </c>
      <c r="B1067" t="s">
        <v>11</v>
      </c>
      <c r="C1067">
        <v>7.0000000000000007E-2</v>
      </c>
      <c r="D1067">
        <v>0.05</v>
      </c>
      <c r="E1067">
        <v>7.0000000000000007E-2</v>
      </c>
      <c r="F1067">
        <v>0.08</v>
      </c>
      <c r="G1067">
        <v>0.1</v>
      </c>
      <c r="H1067">
        <v>74</v>
      </c>
      <c r="I1067">
        <v>0</v>
      </c>
      <c r="J1067">
        <v>0.25</v>
      </c>
    </row>
    <row r="1068" spans="1:10" x14ac:dyDescent="0.25">
      <c r="A1068" t="s">
        <v>1078</v>
      </c>
      <c r="B1068" t="s">
        <v>11</v>
      </c>
      <c r="C1068">
        <v>7.0000000000000007E-2</v>
      </c>
      <c r="D1068">
        <v>0.05</v>
      </c>
      <c r="E1068">
        <v>7.0000000000000007E-2</v>
      </c>
      <c r="F1068">
        <v>0.08</v>
      </c>
      <c r="G1068">
        <v>0.1</v>
      </c>
      <c r="H1068">
        <v>75</v>
      </c>
      <c r="I1068">
        <v>0</v>
      </c>
      <c r="J1068">
        <v>0.25</v>
      </c>
    </row>
    <row r="1069" spans="1:10" x14ac:dyDescent="0.25">
      <c r="A1069" t="s">
        <v>1079</v>
      </c>
      <c r="B1069" t="s">
        <v>11</v>
      </c>
      <c r="C1069">
        <v>7.0000000000000007E-2</v>
      </c>
      <c r="D1069">
        <v>0.05</v>
      </c>
      <c r="E1069">
        <v>7.0000000000000007E-2</v>
      </c>
      <c r="F1069">
        <v>0.08</v>
      </c>
      <c r="G1069">
        <v>0.1</v>
      </c>
      <c r="H1069">
        <v>79</v>
      </c>
      <c r="I1069">
        <v>0</v>
      </c>
      <c r="J1069">
        <v>0.25</v>
      </c>
    </row>
    <row r="1070" spans="1:10" x14ac:dyDescent="0.25">
      <c r="A1070" t="s">
        <v>1080</v>
      </c>
      <c r="B1070" t="s">
        <v>11</v>
      </c>
      <c r="C1070">
        <v>7.0000000000000007E-2</v>
      </c>
      <c r="D1070">
        <v>0.05</v>
      </c>
      <c r="E1070">
        <v>7.0000000000000007E-2</v>
      </c>
      <c r="F1070">
        <v>0.08</v>
      </c>
      <c r="G1070">
        <v>0.1</v>
      </c>
      <c r="H1070">
        <v>70</v>
      </c>
      <c r="I1070">
        <v>0</v>
      </c>
      <c r="J1070">
        <v>0.25</v>
      </c>
    </row>
    <row r="1071" spans="1:10" x14ac:dyDescent="0.25">
      <c r="A1071" t="s">
        <v>1081</v>
      </c>
      <c r="B1071" t="s">
        <v>11</v>
      </c>
      <c r="C1071">
        <v>7.0000000000000007E-2</v>
      </c>
      <c r="D1071">
        <v>0.05</v>
      </c>
      <c r="E1071">
        <v>7.0000000000000007E-2</v>
      </c>
      <c r="F1071">
        <v>0.08</v>
      </c>
      <c r="G1071">
        <v>0.1</v>
      </c>
      <c r="H1071">
        <v>71</v>
      </c>
      <c r="I1071">
        <v>0</v>
      </c>
      <c r="J1071">
        <v>0.25</v>
      </c>
    </row>
    <row r="1072" spans="1:10" x14ac:dyDescent="0.25">
      <c r="A1072" t="s">
        <v>1082</v>
      </c>
      <c r="B1072" t="s">
        <v>11</v>
      </c>
      <c r="C1072">
        <v>7.0000000000000007E-2</v>
      </c>
      <c r="D1072">
        <v>0.05</v>
      </c>
      <c r="E1072">
        <v>7.0000000000000007E-2</v>
      </c>
      <c r="F1072">
        <v>0.08</v>
      </c>
      <c r="G1072">
        <v>0.13</v>
      </c>
      <c r="H1072">
        <v>68</v>
      </c>
      <c r="I1072">
        <v>0</v>
      </c>
      <c r="J1072">
        <v>0.25</v>
      </c>
    </row>
    <row r="1073" spans="1:10" x14ac:dyDescent="0.25">
      <c r="A1073" t="s">
        <v>1083</v>
      </c>
      <c r="B1073" t="s">
        <v>11</v>
      </c>
      <c r="C1073">
        <v>7.0000000000000007E-2</v>
      </c>
      <c r="D1073">
        <v>0.05</v>
      </c>
      <c r="E1073">
        <v>7.0000000000000007E-2</v>
      </c>
      <c r="F1073">
        <v>0.08</v>
      </c>
      <c r="G1073">
        <v>0.1</v>
      </c>
      <c r="H1073">
        <v>72</v>
      </c>
      <c r="I1073">
        <v>0</v>
      </c>
      <c r="J1073">
        <v>0.25</v>
      </c>
    </row>
    <row r="1074" spans="1:10" x14ac:dyDescent="0.25">
      <c r="A1074" t="s">
        <v>1084</v>
      </c>
      <c r="B1074" t="s">
        <v>11</v>
      </c>
      <c r="C1074">
        <v>7.0000000000000007E-2</v>
      </c>
      <c r="D1074">
        <v>0.05</v>
      </c>
      <c r="E1074">
        <v>7.0000000000000007E-2</v>
      </c>
      <c r="F1074">
        <v>0.08</v>
      </c>
      <c r="G1074">
        <v>0.1</v>
      </c>
      <c r="H1074">
        <v>75</v>
      </c>
      <c r="I1074">
        <v>0</v>
      </c>
      <c r="J1074">
        <v>0.25</v>
      </c>
    </row>
    <row r="1075" spans="1:10" x14ac:dyDescent="0.25">
      <c r="A1075" t="s">
        <v>1085</v>
      </c>
      <c r="B1075" t="s">
        <v>11</v>
      </c>
      <c r="C1075">
        <v>7.0000000000000007E-2</v>
      </c>
      <c r="D1075">
        <v>0.05</v>
      </c>
      <c r="E1075">
        <v>7.0000000000000007E-2</v>
      </c>
      <c r="F1075">
        <v>0.08</v>
      </c>
      <c r="G1075">
        <v>0.1</v>
      </c>
      <c r="H1075">
        <v>72</v>
      </c>
      <c r="I1075">
        <v>0</v>
      </c>
      <c r="J1075">
        <v>0.25</v>
      </c>
    </row>
    <row r="1076" spans="1:10" x14ac:dyDescent="0.25">
      <c r="A1076" t="s">
        <v>1086</v>
      </c>
      <c r="B1076" t="s">
        <v>11</v>
      </c>
      <c r="C1076">
        <v>7.0000000000000007E-2</v>
      </c>
      <c r="D1076">
        <v>0.05</v>
      </c>
      <c r="E1076">
        <v>7.0000000000000007E-2</v>
      </c>
      <c r="F1076">
        <v>0.08</v>
      </c>
      <c r="G1076">
        <v>0.1</v>
      </c>
      <c r="H1076">
        <v>69</v>
      </c>
      <c r="I1076">
        <v>0</v>
      </c>
      <c r="J1076">
        <v>0.25</v>
      </c>
    </row>
    <row r="1077" spans="1:10" x14ac:dyDescent="0.25">
      <c r="A1077" t="s">
        <v>1087</v>
      </c>
      <c r="B1077" t="s">
        <v>11</v>
      </c>
      <c r="C1077">
        <v>7.0000000000000007E-2</v>
      </c>
      <c r="D1077">
        <v>0.05</v>
      </c>
      <c r="E1077">
        <v>7.0000000000000007E-2</v>
      </c>
      <c r="F1077">
        <v>0.08</v>
      </c>
      <c r="G1077">
        <v>0.1</v>
      </c>
      <c r="H1077">
        <v>70</v>
      </c>
      <c r="I1077">
        <v>0</v>
      </c>
      <c r="J1077">
        <v>0.25</v>
      </c>
    </row>
    <row r="1078" spans="1:10" x14ac:dyDescent="0.25">
      <c r="A1078" t="s">
        <v>1088</v>
      </c>
      <c r="B1078" t="s">
        <v>11</v>
      </c>
      <c r="C1078">
        <v>7.0000000000000007E-2</v>
      </c>
      <c r="D1078">
        <v>0.05</v>
      </c>
      <c r="E1078">
        <v>7.0000000000000007E-2</v>
      </c>
      <c r="F1078">
        <v>0.08</v>
      </c>
      <c r="G1078">
        <v>0.1</v>
      </c>
      <c r="H1078">
        <v>63</v>
      </c>
      <c r="I1078">
        <v>0</v>
      </c>
      <c r="J1078">
        <v>0.25</v>
      </c>
    </row>
    <row r="1079" spans="1:10" x14ac:dyDescent="0.25">
      <c r="A1079" t="s">
        <v>1089</v>
      </c>
      <c r="B1079" t="s">
        <v>11</v>
      </c>
      <c r="C1079">
        <v>7.0000000000000007E-2</v>
      </c>
      <c r="D1079">
        <v>0.04</v>
      </c>
      <c r="E1079">
        <v>7.0000000000000007E-2</v>
      </c>
      <c r="F1079">
        <v>0.08</v>
      </c>
      <c r="G1079">
        <v>0.1</v>
      </c>
      <c r="H1079">
        <v>67</v>
      </c>
      <c r="I1079">
        <v>0</v>
      </c>
      <c r="J1079">
        <v>0.25</v>
      </c>
    </row>
    <row r="1080" spans="1:10" x14ac:dyDescent="0.25">
      <c r="A1080" t="s">
        <v>1090</v>
      </c>
      <c r="B1080" t="s">
        <v>11</v>
      </c>
      <c r="C1080">
        <v>7.0000000000000007E-2</v>
      </c>
      <c r="D1080">
        <v>0.05</v>
      </c>
      <c r="E1080">
        <v>7.0000000000000007E-2</v>
      </c>
      <c r="F1080">
        <v>0.08</v>
      </c>
      <c r="G1080">
        <v>0.1</v>
      </c>
      <c r="H1080">
        <v>66</v>
      </c>
      <c r="I1080">
        <v>0</v>
      </c>
      <c r="J1080">
        <v>0.25</v>
      </c>
    </row>
    <row r="1081" spans="1:10" x14ac:dyDescent="0.25">
      <c r="A1081" t="s">
        <v>1091</v>
      </c>
      <c r="B1081" t="s">
        <v>11</v>
      </c>
      <c r="C1081">
        <v>7.0000000000000007E-2</v>
      </c>
      <c r="D1081">
        <v>0.05</v>
      </c>
      <c r="E1081">
        <v>7.0000000000000007E-2</v>
      </c>
      <c r="F1081">
        <v>0.08</v>
      </c>
      <c r="G1081">
        <v>0.1</v>
      </c>
      <c r="H1081">
        <v>69</v>
      </c>
      <c r="I1081">
        <v>0</v>
      </c>
      <c r="J1081">
        <v>0.25</v>
      </c>
    </row>
    <row r="1082" spans="1:10" x14ac:dyDescent="0.25">
      <c r="A1082" t="s">
        <v>1092</v>
      </c>
      <c r="B1082" t="s">
        <v>11</v>
      </c>
      <c r="C1082">
        <v>7.0000000000000007E-2</v>
      </c>
      <c r="D1082">
        <v>0.05</v>
      </c>
      <c r="E1082">
        <v>7.0000000000000007E-2</v>
      </c>
      <c r="F1082">
        <v>0.08</v>
      </c>
      <c r="G1082">
        <v>0.1</v>
      </c>
      <c r="H1082">
        <v>66</v>
      </c>
      <c r="I1082">
        <v>0</v>
      </c>
      <c r="J1082">
        <v>0.25</v>
      </c>
    </row>
    <row r="1083" spans="1:10" x14ac:dyDescent="0.25">
      <c r="A1083" t="s">
        <v>1093</v>
      </c>
      <c r="B1083" t="s">
        <v>11</v>
      </c>
      <c r="C1083">
        <v>7.0000000000000007E-2</v>
      </c>
      <c r="D1083">
        <v>0.05</v>
      </c>
      <c r="E1083">
        <v>7.0000000000000007E-2</v>
      </c>
      <c r="F1083">
        <v>0.08</v>
      </c>
      <c r="G1083">
        <v>0.1</v>
      </c>
      <c r="H1083">
        <v>69</v>
      </c>
      <c r="I1083">
        <v>0</v>
      </c>
      <c r="J1083">
        <v>0.25</v>
      </c>
    </row>
    <row r="1084" spans="1:10" x14ac:dyDescent="0.25">
      <c r="A1084" t="s">
        <v>1094</v>
      </c>
      <c r="B1084" t="s">
        <v>11</v>
      </c>
      <c r="C1084">
        <v>7.0000000000000007E-2</v>
      </c>
      <c r="D1084">
        <v>0.05</v>
      </c>
      <c r="E1084">
        <v>7.0000000000000007E-2</v>
      </c>
      <c r="F1084">
        <v>0.08</v>
      </c>
      <c r="G1084">
        <v>0.1</v>
      </c>
      <c r="H1084">
        <v>69</v>
      </c>
      <c r="I1084">
        <v>0</v>
      </c>
      <c r="J1084">
        <v>0.25</v>
      </c>
    </row>
    <row r="1085" spans="1:10" x14ac:dyDescent="0.25">
      <c r="A1085" t="s">
        <v>1095</v>
      </c>
      <c r="B1085" t="s">
        <v>11</v>
      </c>
      <c r="C1085">
        <v>7.0000000000000007E-2</v>
      </c>
      <c r="D1085">
        <v>0.05</v>
      </c>
      <c r="E1085">
        <v>7.0000000000000007E-2</v>
      </c>
      <c r="F1085">
        <v>0.08</v>
      </c>
      <c r="G1085">
        <v>0.1</v>
      </c>
      <c r="H1085">
        <v>68</v>
      </c>
      <c r="I1085">
        <v>0</v>
      </c>
      <c r="J1085">
        <v>0.25</v>
      </c>
    </row>
    <row r="1086" spans="1:10" x14ac:dyDescent="0.25">
      <c r="A1086" t="s">
        <v>1096</v>
      </c>
      <c r="B1086" t="s">
        <v>11</v>
      </c>
      <c r="C1086">
        <v>7.0000000000000007E-2</v>
      </c>
      <c r="D1086">
        <v>0.05</v>
      </c>
      <c r="E1086">
        <v>7.0000000000000007E-2</v>
      </c>
      <c r="F1086">
        <v>0.08</v>
      </c>
      <c r="G1086">
        <v>0.1</v>
      </c>
      <c r="H1086">
        <v>68</v>
      </c>
      <c r="I1086">
        <v>0</v>
      </c>
      <c r="J1086">
        <v>0.25</v>
      </c>
    </row>
    <row r="1087" spans="1:10" x14ac:dyDescent="0.25">
      <c r="A1087" t="s">
        <v>1097</v>
      </c>
      <c r="B1087" t="s">
        <v>11</v>
      </c>
      <c r="C1087">
        <v>7.0000000000000007E-2</v>
      </c>
      <c r="D1087">
        <v>0.05</v>
      </c>
      <c r="E1087">
        <v>7.0000000000000007E-2</v>
      </c>
      <c r="F1087">
        <v>0.08</v>
      </c>
      <c r="G1087">
        <v>0.1</v>
      </c>
      <c r="H1087">
        <v>68</v>
      </c>
      <c r="I1087">
        <v>0</v>
      </c>
      <c r="J1087">
        <v>0.25</v>
      </c>
    </row>
    <row r="1088" spans="1:10" x14ac:dyDescent="0.25">
      <c r="A1088" t="s">
        <v>1098</v>
      </c>
      <c r="B1088" t="s">
        <v>11</v>
      </c>
      <c r="C1088">
        <v>7.0000000000000007E-2</v>
      </c>
      <c r="D1088">
        <v>0.03</v>
      </c>
      <c r="E1088">
        <v>7.0000000000000007E-2</v>
      </c>
      <c r="F1088">
        <v>0.08</v>
      </c>
      <c r="G1088">
        <v>0.1</v>
      </c>
      <c r="H1088">
        <v>71</v>
      </c>
      <c r="I1088">
        <v>0</v>
      </c>
      <c r="J1088">
        <v>0.25</v>
      </c>
    </row>
    <row r="1089" spans="1:10" x14ac:dyDescent="0.25">
      <c r="A1089" t="s">
        <v>1099</v>
      </c>
      <c r="B1089" t="s">
        <v>11</v>
      </c>
      <c r="C1089">
        <v>7.0000000000000007E-2</v>
      </c>
      <c r="D1089">
        <v>0.05</v>
      </c>
      <c r="E1089">
        <v>7.0000000000000007E-2</v>
      </c>
      <c r="F1089">
        <v>0.08</v>
      </c>
      <c r="G1089">
        <v>0.1</v>
      </c>
      <c r="H1089">
        <v>77</v>
      </c>
      <c r="I1089">
        <v>0</v>
      </c>
      <c r="J1089">
        <v>0.25</v>
      </c>
    </row>
    <row r="1090" spans="1:10" x14ac:dyDescent="0.25">
      <c r="A1090" t="s">
        <v>1100</v>
      </c>
      <c r="B1090" t="s">
        <v>11</v>
      </c>
      <c r="C1090">
        <v>7.0000000000000007E-2</v>
      </c>
      <c r="D1090">
        <v>0.05</v>
      </c>
      <c r="E1090">
        <v>7.0000000000000007E-2</v>
      </c>
      <c r="F1090">
        <v>0.08</v>
      </c>
      <c r="G1090">
        <v>0.11</v>
      </c>
      <c r="H1090">
        <v>70</v>
      </c>
      <c r="I1090">
        <v>0</v>
      </c>
      <c r="J1090">
        <v>0.25</v>
      </c>
    </row>
    <row r="1091" spans="1:10" x14ac:dyDescent="0.25">
      <c r="A1091" t="s">
        <v>1101</v>
      </c>
      <c r="B1091" t="s">
        <v>11</v>
      </c>
      <c r="C1091">
        <v>7.0000000000000007E-2</v>
      </c>
      <c r="D1091">
        <v>0.05</v>
      </c>
      <c r="E1091">
        <v>7.0000000000000007E-2</v>
      </c>
      <c r="F1091">
        <v>0.08</v>
      </c>
      <c r="G1091">
        <v>0.1</v>
      </c>
      <c r="H1091">
        <v>70</v>
      </c>
      <c r="I1091">
        <v>0</v>
      </c>
      <c r="J1091">
        <v>0.25</v>
      </c>
    </row>
    <row r="1092" spans="1:10" x14ac:dyDescent="0.25">
      <c r="A1092" t="s">
        <v>1102</v>
      </c>
      <c r="B1092" t="s">
        <v>11</v>
      </c>
      <c r="C1092">
        <v>7.0000000000000007E-2</v>
      </c>
      <c r="D1092">
        <v>0.05</v>
      </c>
      <c r="E1092">
        <v>7.0000000000000007E-2</v>
      </c>
      <c r="F1092">
        <v>0.08</v>
      </c>
      <c r="G1092">
        <v>0.1</v>
      </c>
      <c r="H1092">
        <v>70</v>
      </c>
      <c r="I1092">
        <v>0</v>
      </c>
      <c r="J1092">
        <v>0.25</v>
      </c>
    </row>
    <row r="1093" spans="1:10" x14ac:dyDescent="0.25">
      <c r="A1093" t="s">
        <v>1103</v>
      </c>
      <c r="B1093" t="s">
        <v>11</v>
      </c>
      <c r="C1093">
        <v>7.0000000000000007E-2</v>
      </c>
      <c r="D1093">
        <v>0.05</v>
      </c>
      <c r="E1093">
        <v>7.0000000000000007E-2</v>
      </c>
      <c r="F1093">
        <v>0.08</v>
      </c>
      <c r="G1093">
        <v>0.1</v>
      </c>
      <c r="H1093">
        <v>71</v>
      </c>
      <c r="I1093">
        <v>0</v>
      </c>
      <c r="J1093">
        <v>0.25</v>
      </c>
    </row>
    <row r="1094" spans="1:10" x14ac:dyDescent="0.25">
      <c r="A1094" t="s">
        <v>1104</v>
      </c>
      <c r="B1094" t="s">
        <v>11</v>
      </c>
      <c r="C1094">
        <v>7.0000000000000007E-2</v>
      </c>
      <c r="D1094">
        <v>0.05</v>
      </c>
      <c r="E1094">
        <v>7.0000000000000007E-2</v>
      </c>
      <c r="F1094">
        <v>0.08</v>
      </c>
      <c r="G1094">
        <v>0.1</v>
      </c>
      <c r="H1094">
        <v>73</v>
      </c>
      <c r="I1094">
        <v>0</v>
      </c>
      <c r="J1094">
        <v>0.25</v>
      </c>
    </row>
    <row r="1095" spans="1:10" x14ac:dyDescent="0.25">
      <c r="A1095" t="s">
        <v>1105</v>
      </c>
      <c r="B1095" t="s">
        <v>11</v>
      </c>
      <c r="C1095">
        <v>0.08</v>
      </c>
      <c r="D1095">
        <v>0.05</v>
      </c>
      <c r="E1095">
        <v>7.0000000000000007E-2</v>
      </c>
      <c r="F1095">
        <v>0.08</v>
      </c>
      <c r="G1095">
        <v>0.1</v>
      </c>
      <c r="H1095">
        <v>66</v>
      </c>
      <c r="I1095">
        <v>0</v>
      </c>
      <c r="J1095">
        <v>0.25</v>
      </c>
    </row>
    <row r="1096" spans="1:10" x14ac:dyDescent="0.25">
      <c r="A1096" t="s">
        <v>1106</v>
      </c>
      <c r="B1096" t="s">
        <v>11</v>
      </c>
      <c r="C1096">
        <v>0.08</v>
      </c>
      <c r="D1096">
        <v>0.05</v>
      </c>
      <c r="E1096">
        <v>7.0000000000000007E-2</v>
      </c>
      <c r="F1096">
        <v>0.08</v>
      </c>
      <c r="G1096">
        <v>0.11</v>
      </c>
      <c r="H1096">
        <v>65</v>
      </c>
      <c r="I1096">
        <v>0</v>
      </c>
      <c r="J1096">
        <v>0.25</v>
      </c>
    </row>
    <row r="1097" spans="1:10" x14ac:dyDescent="0.25">
      <c r="A1097" t="s">
        <v>1107</v>
      </c>
      <c r="B1097" t="s">
        <v>11</v>
      </c>
      <c r="C1097">
        <v>0.08</v>
      </c>
      <c r="D1097">
        <v>0.05</v>
      </c>
      <c r="E1097">
        <v>7.0000000000000007E-2</v>
      </c>
      <c r="F1097">
        <v>0.08</v>
      </c>
      <c r="G1097">
        <v>0.11</v>
      </c>
      <c r="H1097">
        <v>63</v>
      </c>
      <c r="I1097">
        <v>0</v>
      </c>
      <c r="J1097">
        <v>0.25</v>
      </c>
    </row>
    <row r="1098" spans="1:10" x14ac:dyDescent="0.25">
      <c r="A1098" t="s">
        <v>1108</v>
      </c>
      <c r="B1098" t="s">
        <v>11</v>
      </c>
      <c r="C1098">
        <v>0.08</v>
      </c>
      <c r="D1098">
        <v>0.05</v>
      </c>
      <c r="E1098">
        <v>7.0000000000000007E-2</v>
      </c>
      <c r="F1098">
        <v>0.08</v>
      </c>
      <c r="G1098">
        <v>0.1</v>
      </c>
      <c r="H1098">
        <v>67</v>
      </c>
      <c r="I1098">
        <v>0</v>
      </c>
      <c r="J1098">
        <v>0.25</v>
      </c>
    </row>
    <row r="1099" spans="1:10" x14ac:dyDescent="0.25">
      <c r="A1099" t="s">
        <v>1109</v>
      </c>
      <c r="B1099" t="s">
        <v>11</v>
      </c>
      <c r="C1099">
        <v>0.08</v>
      </c>
      <c r="D1099">
        <v>0.05</v>
      </c>
      <c r="E1099">
        <v>7.0000000000000007E-2</v>
      </c>
      <c r="F1099">
        <v>0.08</v>
      </c>
      <c r="G1099">
        <v>0.1</v>
      </c>
      <c r="H1099">
        <v>68</v>
      </c>
      <c r="I1099">
        <v>0</v>
      </c>
      <c r="J1099">
        <v>0.25</v>
      </c>
    </row>
    <row r="1100" spans="1:10" x14ac:dyDescent="0.25">
      <c r="A1100" t="s">
        <v>1110</v>
      </c>
      <c r="B1100" t="s">
        <v>11</v>
      </c>
      <c r="C1100">
        <v>0.08</v>
      </c>
      <c r="D1100">
        <v>0.05</v>
      </c>
      <c r="E1100">
        <v>7.0000000000000007E-2</v>
      </c>
      <c r="F1100">
        <v>0.08</v>
      </c>
      <c r="G1100">
        <v>0.1</v>
      </c>
      <c r="H1100">
        <v>73</v>
      </c>
      <c r="I1100">
        <v>0</v>
      </c>
      <c r="J1100">
        <v>0.25</v>
      </c>
    </row>
    <row r="1101" spans="1:10" x14ac:dyDescent="0.25">
      <c r="A1101" t="s">
        <v>1111</v>
      </c>
      <c r="B1101" t="s">
        <v>11</v>
      </c>
      <c r="C1101">
        <v>7.0000000000000007E-2</v>
      </c>
      <c r="D1101">
        <v>0.05</v>
      </c>
      <c r="E1101">
        <v>7.0000000000000007E-2</v>
      </c>
      <c r="F1101">
        <v>0.08</v>
      </c>
      <c r="G1101">
        <v>0.1</v>
      </c>
      <c r="H1101">
        <v>72</v>
      </c>
      <c r="I1101">
        <v>0</v>
      </c>
      <c r="J1101">
        <v>0.25</v>
      </c>
    </row>
    <row r="1102" spans="1:10" x14ac:dyDescent="0.25">
      <c r="A1102" t="s">
        <v>1112</v>
      </c>
      <c r="B1102" t="s">
        <v>11</v>
      </c>
      <c r="C1102">
        <v>0.08</v>
      </c>
      <c r="D1102">
        <v>0.05</v>
      </c>
      <c r="E1102">
        <v>7.0000000000000007E-2</v>
      </c>
      <c r="F1102">
        <v>0.08</v>
      </c>
      <c r="G1102">
        <v>0.1</v>
      </c>
      <c r="H1102">
        <v>72</v>
      </c>
      <c r="I1102">
        <v>0</v>
      </c>
      <c r="J1102">
        <v>0.25</v>
      </c>
    </row>
    <row r="1103" spans="1:10" x14ac:dyDescent="0.25">
      <c r="A1103" t="s">
        <v>1113</v>
      </c>
      <c r="B1103" t="s">
        <v>11</v>
      </c>
      <c r="C1103">
        <v>0.08</v>
      </c>
      <c r="D1103">
        <v>0.05</v>
      </c>
      <c r="E1103">
        <v>0.08</v>
      </c>
      <c r="F1103">
        <v>0.08</v>
      </c>
      <c r="G1103">
        <v>0.11</v>
      </c>
      <c r="H1103">
        <v>69</v>
      </c>
      <c r="I1103">
        <v>0</v>
      </c>
      <c r="J1103">
        <v>0.25</v>
      </c>
    </row>
    <row r="1104" spans="1:10" x14ac:dyDescent="0.25">
      <c r="A1104" t="s">
        <v>1114</v>
      </c>
      <c r="B1104" t="s">
        <v>11</v>
      </c>
      <c r="C1104">
        <v>0.08</v>
      </c>
      <c r="D1104">
        <v>0.05</v>
      </c>
      <c r="E1104">
        <v>0.08</v>
      </c>
      <c r="F1104">
        <v>0.08</v>
      </c>
      <c r="G1104">
        <v>0.11</v>
      </c>
      <c r="H1104">
        <v>67</v>
      </c>
      <c r="I1104">
        <v>0</v>
      </c>
      <c r="J1104">
        <v>0.25</v>
      </c>
    </row>
    <row r="1105" spans="1:10" x14ac:dyDescent="0.25">
      <c r="A1105" t="s">
        <v>1115</v>
      </c>
      <c r="B1105" t="s">
        <v>11</v>
      </c>
      <c r="C1105">
        <v>0.08</v>
      </c>
      <c r="D1105">
        <v>0.05</v>
      </c>
      <c r="E1105">
        <v>0.08</v>
      </c>
      <c r="F1105">
        <v>0.08</v>
      </c>
      <c r="G1105">
        <v>0.11</v>
      </c>
      <c r="H1105">
        <v>67</v>
      </c>
      <c r="I1105">
        <v>0</v>
      </c>
      <c r="J1105">
        <v>0.25</v>
      </c>
    </row>
    <row r="1106" spans="1:10" x14ac:dyDescent="0.25">
      <c r="A1106" t="s">
        <v>1116</v>
      </c>
      <c r="B1106" t="s">
        <v>11</v>
      </c>
      <c r="C1106">
        <v>0.08</v>
      </c>
      <c r="D1106">
        <v>0.05</v>
      </c>
      <c r="E1106">
        <v>7.0000000000000007E-2</v>
      </c>
      <c r="F1106">
        <v>0.08</v>
      </c>
      <c r="G1106">
        <v>0.11</v>
      </c>
      <c r="H1106">
        <v>64</v>
      </c>
      <c r="I1106">
        <v>0</v>
      </c>
      <c r="J1106">
        <v>0.25</v>
      </c>
    </row>
    <row r="1107" spans="1:10" x14ac:dyDescent="0.25">
      <c r="A1107" t="s">
        <v>1117</v>
      </c>
      <c r="B1107" t="s">
        <v>11</v>
      </c>
      <c r="C1107">
        <v>7.0000000000000007E-2</v>
      </c>
      <c r="D1107">
        <v>0.03</v>
      </c>
      <c r="E1107">
        <v>7.0000000000000007E-2</v>
      </c>
      <c r="F1107">
        <v>0.08</v>
      </c>
      <c r="G1107">
        <v>0.11</v>
      </c>
      <c r="H1107">
        <v>62</v>
      </c>
      <c r="I1107">
        <v>0</v>
      </c>
      <c r="J1107">
        <v>0.25</v>
      </c>
    </row>
    <row r="1108" spans="1:10" x14ac:dyDescent="0.25">
      <c r="A1108" t="s">
        <v>1118</v>
      </c>
      <c r="B1108" t="s">
        <v>11</v>
      </c>
      <c r="C1108">
        <v>7.0000000000000007E-2</v>
      </c>
      <c r="D1108">
        <v>0.05</v>
      </c>
      <c r="E1108">
        <v>7.0000000000000007E-2</v>
      </c>
      <c r="F1108">
        <v>0.08</v>
      </c>
      <c r="G1108">
        <v>0.11</v>
      </c>
      <c r="H1108">
        <v>67</v>
      </c>
      <c r="I1108">
        <v>0</v>
      </c>
      <c r="J1108">
        <v>0.25</v>
      </c>
    </row>
    <row r="1109" spans="1:10" x14ac:dyDescent="0.25">
      <c r="A1109" t="s">
        <v>1119</v>
      </c>
      <c r="B1109" t="s">
        <v>11</v>
      </c>
      <c r="C1109">
        <v>0.08</v>
      </c>
      <c r="D1109">
        <v>0.04</v>
      </c>
      <c r="E1109">
        <v>7.0000000000000007E-2</v>
      </c>
      <c r="F1109">
        <v>0.08</v>
      </c>
      <c r="G1109">
        <v>0.11</v>
      </c>
      <c r="H1109">
        <v>71</v>
      </c>
      <c r="I1109">
        <v>0</v>
      </c>
      <c r="J1109">
        <v>0.25</v>
      </c>
    </row>
    <row r="1110" spans="1:10" x14ac:dyDescent="0.25">
      <c r="A1110" t="s">
        <v>1120</v>
      </c>
      <c r="B1110" t="s">
        <v>11</v>
      </c>
      <c r="C1110">
        <v>0.08</v>
      </c>
      <c r="D1110">
        <v>0.05</v>
      </c>
      <c r="E1110">
        <v>0.08</v>
      </c>
      <c r="F1110">
        <v>0.08</v>
      </c>
      <c r="G1110">
        <v>0.1</v>
      </c>
      <c r="H1110">
        <v>74</v>
      </c>
      <c r="I1110">
        <v>0</v>
      </c>
      <c r="J1110">
        <v>0.25</v>
      </c>
    </row>
    <row r="1111" spans="1:10" x14ac:dyDescent="0.25">
      <c r="A1111" t="s">
        <v>1121</v>
      </c>
      <c r="B1111" t="s">
        <v>11</v>
      </c>
      <c r="C1111">
        <v>0.08</v>
      </c>
      <c r="D1111">
        <v>0.05</v>
      </c>
      <c r="E1111">
        <v>0.08</v>
      </c>
      <c r="F1111">
        <v>0.09</v>
      </c>
      <c r="G1111">
        <v>0.11</v>
      </c>
      <c r="H1111">
        <v>74</v>
      </c>
      <c r="I1111">
        <v>0</v>
      </c>
      <c r="J1111">
        <v>0.25</v>
      </c>
    </row>
    <row r="1112" spans="1:10" x14ac:dyDescent="0.25">
      <c r="A1112" t="s">
        <v>1122</v>
      </c>
      <c r="B1112" t="s">
        <v>11</v>
      </c>
      <c r="C1112">
        <v>0.08</v>
      </c>
      <c r="D1112">
        <v>0.05</v>
      </c>
      <c r="E1112">
        <v>0.08</v>
      </c>
      <c r="F1112">
        <v>0.09</v>
      </c>
      <c r="G1112">
        <v>0.11</v>
      </c>
      <c r="H1112">
        <v>70</v>
      </c>
      <c r="I1112">
        <v>0</v>
      </c>
      <c r="J1112">
        <v>0.25</v>
      </c>
    </row>
    <row r="1113" spans="1:10" x14ac:dyDescent="0.25">
      <c r="A1113" t="s">
        <v>1123</v>
      </c>
      <c r="B1113" t="s">
        <v>11</v>
      </c>
      <c r="C1113">
        <v>0.08</v>
      </c>
      <c r="D1113">
        <v>0.05</v>
      </c>
      <c r="E1113">
        <v>0.08</v>
      </c>
      <c r="F1113">
        <v>0.09</v>
      </c>
      <c r="G1113">
        <v>0.12</v>
      </c>
      <c r="H1113">
        <v>74</v>
      </c>
      <c r="I1113">
        <v>0</v>
      </c>
      <c r="J1113">
        <v>0.25</v>
      </c>
    </row>
    <row r="1114" spans="1:10" x14ac:dyDescent="0.25">
      <c r="A1114" t="s">
        <v>1124</v>
      </c>
      <c r="B1114" t="s">
        <v>11</v>
      </c>
      <c r="C1114">
        <v>0.09</v>
      </c>
      <c r="D1114">
        <v>0.05</v>
      </c>
      <c r="E1114">
        <v>0.08</v>
      </c>
      <c r="F1114">
        <v>0.09</v>
      </c>
      <c r="G1114">
        <v>0.12</v>
      </c>
      <c r="H1114">
        <v>72</v>
      </c>
      <c r="I1114">
        <v>0</v>
      </c>
      <c r="J1114">
        <v>0.25</v>
      </c>
    </row>
    <row r="1115" spans="1:10" x14ac:dyDescent="0.25">
      <c r="A1115" t="s">
        <v>1125</v>
      </c>
      <c r="B1115" t="s">
        <v>11</v>
      </c>
      <c r="C1115">
        <v>0.09</v>
      </c>
      <c r="D1115">
        <v>0.05</v>
      </c>
      <c r="E1115">
        <v>0.08</v>
      </c>
      <c r="F1115">
        <v>0.09</v>
      </c>
      <c r="G1115">
        <v>0.12</v>
      </c>
      <c r="H1115">
        <v>61</v>
      </c>
      <c r="I1115">
        <v>0</v>
      </c>
      <c r="J1115">
        <v>0.25</v>
      </c>
    </row>
    <row r="1116" spans="1:10" x14ac:dyDescent="0.25">
      <c r="A1116" t="s">
        <v>1126</v>
      </c>
      <c r="B1116" t="s">
        <v>11</v>
      </c>
      <c r="C1116">
        <v>0.09</v>
      </c>
      <c r="D1116">
        <v>0.05</v>
      </c>
      <c r="E1116">
        <v>0.08</v>
      </c>
      <c r="F1116">
        <v>0.09</v>
      </c>
      <c r="G1116">
        <v>0.11</v>
      </c>
      <c r="H1116">
        <v>64</v>
      </c>
      <c r="I1116">
        <v>0</v>
      </c>
      <c r="J1116">
        <v>0.25</v>
      </c>
    </row>
    <row r="1117" spans="1:10" x14ac:dyDescent="0.25">
      <c r="A1117" t="s">
        <v>1127</v>
      </c>
      <c r="B1117" t="s">
        <v>11</v>
      </c>
      <c r="C1117">
        <v>0.09</v>
      </c>
      <c r="D1117">
        <v>0.05</v>
      </c>
      <c r="E1117">
        <v>0.08</v>
      </c>
      <c r="F1117">
        <v>0.09</v>
      </c>
      <c r="G1117">
        <v>0.11</v>
      </c>
      <c r="H1117">
        <v>64</v>
      </c>
      <c r="I1117">
        <v>0</v>
      </c>
      <c r="J1117">
        <v>0.25</v>
      </c>
    </row>
    <row r="1118" spans="1:10" x14ac:dyDescent="0.25">
      <c r="A1118" t="s">
        <v>1128</v>
      </c>
      <c r="B1118" t="s">
        <v>11</v>
      </c>
      <c r="C1118">
        <v>0.09</v>
      </c>
      <c r="D1118">
        <v>0.05</v>
      </c>
      <c r="E1118">
        <v>0.08</v>
      </c>
      <c r="F1118">
        <v>0.09</v>
      </c>
      <c r="G1118">
        <v>0.12</v>
      </c>
      <c r="H1118">
        <v>64</v>
      </c>
      <c r="I1118">
        <v>0</v>
      </c>
      <c r="J1118">
        <v>0.25</v>
      </c>
    </row>
    <row r="1119" spans="1:10" x14ac:dyDescent="0.25">
      <c r="A1119" t="s">
        <v>1129</v>
      </c>
      <c r="B1119" t="s">
        <v>11</v>
      </c>
      <c r="C1119">
        <v>0.09</v>
      </c>
      <c r="D1119">
        <v>0.04</v>
      </c>
      <c r="E1119">
        <v>0.08</v>
      </c>
      <c r="F1119">
        <v>0.09</v>
      </c>
      <c r="G1119">
        <v>0.11</v>
      </c>
      <c r="H1119">
        <v>61</v>
      </c>
      <c r="I1119">
        <v>0</v>
      </c>
      <c r="J1119">
        <v>0.25</v>
      </c>
    </row>
    <row r="1120" spans="1:10" x14ac:dyDescent="0.25">
      <c r="A1120" t="s">
        <v>1130</v>
      </c>
      <c r="B1120" t="s">
        <v>11</v>
      </c>
      <c r="C1120">
        <v>0.09</v>
      </c>
      <c r="D1120">
        <v>0.05</v>
      </c>
      <c r="E1120">
        <v>0.08</v>
      </c>
      <c r="F1120">
        <v>0.09</v>
      </c>
      <c r="G1120">
        <v>0.11</v>
      </c>
      <c r="H1120">
        <v>55</v>
      </c>
      <c r="I1120">
        <v>0</v>
      </c>
      <c r="J1120">
        <v>0.25</v>
      </c>
    </row>
    <row r="1121" spans="1:10" x14ac:dyDescent="0.25">
      <c r="A1121" t="s">
        <v>1131</v>
      </c>
      <c r="B1121" t="s">
        <v>11</v>
      </c>
      <c r="C1121">
        <v>0.09</v>
      </c>
      <c r="D1121">
        <v>0.04</v>
      </c>
      <c r="E1121">
        <v>0.08</v>
      </c>
      <c r="F1121">
        <v>0.09</v>
      </c>
      <c r="G1121">
        <v>0.11</v>
      </c>
      <c r="H1121">
        <v>55</v>
      </c>
      <c r="I1121">
        <v>0</v>
      </c>
      <c r="J1121">
        <v>0.25</v>
      </c>
    </row>
    <row r="1122" spans="1:10" x14ac:dyDescent="0.25">
      <c r="A1122" t="s">
        <v>1132</v>
      </c>
      <c r="B1122" t="s">
        <v>11</v>
      </c>
      <c r="C1122">
        <v>0.09</v>
      </c>
      <c r="D1122">
        <v>0.05</v>
      </c>
      <c r="E1122">
        <v>0.08</v>
      </c>
      <c r="F1122">
        <v>0.09</v>
      </c>
      <c r="G1122">
        <v>0.11</v>
      </c>
      <c r="H1122">
        <v>59</v>
      </c>
      <c r="I1122">
        <v>0</v>
      </c>
      <c r="J1122">
        <v>0.25</v>
      </c>
    </row>
    <row r="1123" spans="1:10" x14ac:dyDescent="0.25">
      <c r="A1123" t="s">
        <v>1133</v>
      </c>
      <c r="B1123" t="s">
        <v>11</v>
      </c>
      <c r="C1123">
        <v>0.09</v>
      </c>
      <c r="D1123">
        <v>0.05</v>
      </c>
      <c r="E1123">
        <v>0.08</v>
      </c>
      <c r="F1123">
        <v>0.09</v>
      </c>
      <c r="G1123">
        <v>0.1</v>
      </c>
      <c r="H1123">
        <v>56</v>
      </c>
      <c r="I1123">
        <v>0</v>
      </c>
      <c r="J1123">
        <v>0.25</v>
      </c>
    </row>
    <row r="1124" spans="1:10" x14ac:dyDescent="0.25">
      <c r="A1124" t="s">
        <v>1134</v>
      </c>
      <c r="B1124" t="s">
        <v>11</v>
      </c>
      <c r="C1124">
        <v>0.09</v>
      </c>
      <c r="D1124">
        <v>0.05</v>
      </c>
      <c r="E1124">
        <v>0.08</v>
      </c>
      <c r="F1124">
        <v>0.09</v>
      </c>
      <c r="G1124">
        <v>0.1</v>
      </c>
      <c r="H1124">
        <v>55</v>
      </c>
      <c r="I1124">
        <v>0</v>
      </c>
      <c r="J1124">
        <v>0.25</v>
      </c>
    </row>
    <row r="1125" spans="1:10" x14ac:dyDescent="0.25">
      <c r="A1125" t="s">
        <v>1135</v>
      </c>
      <c r="B1125" t="s">
        <v>11</v>
      </c>
      <c r="C1125">
        <v>0.09</v>
      </c>
      <c r="D1125">
        <v>0.03</v>
      </c>
      <c r="E1125">
        <v>0.08</v>
      </c>
      <c r="F1125">
        <v>0.09</v>
      </c>
      <c r="G1125">
        <v>0.1</v>
      </c>
      <c r="H1125">
        <v>57</v>
      </c>
      <c r="I1125">
        <v>0</v>
      </c>
      <c r="J1125">
        <v>0.25</v>
      </c>
    </row>
    <row r="1126" spans="1:10" x14ac:dyDescent="0.25">
      <c r="A1126" t="s">
        <v>1136</v>
      </c>
      <c r="B1126" t="s">
        <v>11</v>
      </c>
      <c r="C1126">
        <v>0.09</v>
      </c>
      <c r="D1126">
        <v>0.04</v>
      </c>
      <c r="E1126">
        <v>0.08</v>
      </c>
      <c r="F1126">
        <v>0.1</v>
      </c>
      <c r="G1126">
        <v>0.12</v>
      </c>
      <c r="H1126">
        <v>34</v>
      </c>
      <c r="I1126">
        <v>0</v>
      </c>
      <c r="J1126">
        <v>0.25</v>
      </c>
    </row>
    <row r="1127" spans="1:10" x14ac:dyDescent="0.25">
      <c r="A1127" t="s">
        <v>1137</v>
      </c>
      <c r="B1127" t="s">
        <v>11</v>
      </c>
      <c r="C1127">
        <v>0.09</v>
      </c>
      <c r="D1127">
        <v>0.06</v>
      </c>
      <c r="E1127">
        <v>0.08</v>
      </c>
      <c r="F1127">
        <v>0.09</v>
      </c>
      <c r="G1127">
        <v>0.1</v>
      </c>
      <c r="H1127">
        <v>62</v>
      </c>
      <c r="I1127">
        <v>0</v>
      </c>
      <c r="J1127">
        <v>0.25</v>
      </c>
    </row>
    <row r="1128" spans="1:10" x14ac:dyDescent="0.25">
      <c r="A1128" t="s">
        <v>1138</v>
      </c>
      <c r="B1128" t="s">
        <v>11</v>
      </c>
      <c r="C1128">
        <v>0.09</v>
      </c>
      <c r="D1128">
        <v>0.05</v>
      </c>
      <c r="E1128">
        <v>0.08</v>
      </c>
      <c r="F1128">
        <v>0.09</v>
      </c>
      <c r="G1128">
        <v>0.12</v>
      </c>
      <c r="H1128">
        <v>69</v>
      </c>
      <c r="I1128">
        <v>0</v>
      </c>
      <c r="J1128">
        <v>0.25</v>
      </c>
    </row>
    <row r="1129" spans="1:10" x14ac:dyDescent="0.25">
      <c r="A1129" t="s">
        <v>1139</v>
      </c>
      <c r="B1129" t="s">
        <v>11</v>
      </c>
      <c r="C1129">
        <v>0.09</v>
      </c>
      <c r="D1129">
        <v>0.05</v>
      </c>
      <c r="E1129">
        <v>0.08</v>
      </c>
      <c r="F1129">
        <v>0.09</v>
      </c>
      <c r="G1129">
        <v>0.1</v>
      </c>
      <c r="H1129">
        <v>73</v>
      </c>
      <c r="I1129">
        <v>0</v>
      </c>
      <c r="J1129">
        <v>0.25</v>
      </c>
    </row>
    <row r="1130" spans="1:10" x14ac:dyDescent="0.25">
      <c r="A1130" t="s">
        <v>1140</v>
      </c>
      <c r="B1130" t="s">
        <v>11</v>
      </c>
      <c r="C1130">
        <v>0.09</v>
      </c>
      <c r="D1130">
        <v>0.05</v>
      </c>
      <c r="E1130">
        <v>0.08</v>
      </c>
      <c r="F1130">
        <v>0.09</v>
      </c>
      <c r="G1130">
        <v>0.1</v>
      </c>
      <c r="H1130">
        <v>70</v>
      </c>
      <c r="I1130">
        <v>0</v>
      </c>
      <c r="J1130">
        <v>0.25</v>
      </c>
    </row>
    <row r="1131" spans="1:10" x14ac:dyDescent="0.25">
      <c r="A1131" t="s">
        <v>1141</v>
      </c>
      <c r="B1131" t="s">
        <v>11</v>
      </c>
      <c r="C1131">
        <v>0.09</v>
      </c>
      <c r="D1131">
        <v>0.05</v>
      </c>
      <c r="E1131">
        <v>0.08</v>
      </c>
      <c r="F1131">
        <v>0.09</v>
      </c>
      <c r="G1131">
        <v>0.1</v>
      </c>
      <c r="H1131">
        <v>70</v>
      </c>
      <c r="I1131">
        <v>0</v>
      </c>
      <c r="J1131">
        <v>0.25</v>
      </c>
    </row>
    <row r="1132" spans="1:10" x14ac:dyDescent="0.25">
      <c r="A1132" t="s">
        <v>1142</v>
      </c>
      <c r="B1132" t="s">
        <v>11</v>
      </c>
      <c r="C1132">
        <v>0.09</v>
      </c>
      <c r="D1132">
        <v>0.06</v>
      </c>
      <c r="E1132">
        <v>0.08</v>
      </c>
      <c r="F1132">
        <v>0.09</v>
      </c>
      <c r="G1132">
        <v>0.11</v>
      </c>
      <c r="H1132">
        <v>66</v>
      </c>
      <c r="I1132">
        <v>0</v>
      </c>
      <c r="J1132">
        <v>0.25</v>
      </c>
    </row>
    <row r="1133" spans="1:10" x14ac:dyDescent="0.25">
      <c r="A1133" t="s">
        <v>1143</v>
      </c>
      <c r="B1133" t="s">
        <v>11</v>
      </c>
      <c r="C1133">
        <v>0.09</v>
      </c>
      <c r="D1133">
        <v>0.06</v>
      </c>
      <c r="E1133">
        <v>0.08</v>
      </c>
      <c r="F1133">
        <v>0.09</v>
      </c>
      <c r="G1133">
        <v>0.11</v>
      </c>
      <c r="H1133">
        <v>66</v>
      </c>
      <c r="I1133">
        <v>0</v>
      </c>
      <c r="J1133">
        <v>0.25</v>
      </c>
    </row>
    <row r="1134" spans="1:10" x14ac:dyDescent="0.25">
      <c r="A1134" t="s">
        <v>1144</v>
      </c>
      <c r="B1134" t="s">
        <v>11</v>
      </c>
      <c r="C1134">
        <v>0.09</v>
      </c>
      <c r="D1134">
        <v>0.06</v>
      </c>
      <c r="E1134">
        <v>0.08</v>
      </c>
      <c r="F1134">
        <v>0.09</v>
      </c>
      <c r="G1134">
        <v>0.12</v>
      </c>
      <c r="H1134">
        <v>57</v>
      </c>
      <c r="I1134">
        <v>0</v>
      </c>
      <c r="J1134">
        <v>0.25</v>
      </c>
    </row>
    <row r="1135" spans="1:10" x14ac:dyDescent="0.25">
      <c r="A1135" t="s">
        <v>1145</v>
      </c>
      <c r="B1135" t="s">
        <v>11</v>
      </c>
      <c r="C1135">
        <v>0.09</v>
      </c>
      <c r="D1135">
        <v>0.05</v>
      </c>
      <c r="E1135">
        <v>0.08</v>
      </c>
      <c r="F1135">
        <v>0.09</v>
      </c>
      <c r="G1135">
        <v>0.1</v>
      </c>
      <c r="H1135">
        <v>58</v>
      </c>
      <c r="I1135">
        <v>0</v>
      </c>
      <c r="J1135">
        <v>0.25</v>
      </c>
    </row>
    <row r="1136" spans="1:10" x14ac:dyDescent="0.25">
      <c r="A1136" t="s">
        <v>1146</v>
      </c>
      <c r="B1136" t="s">
        <v>11</v>
      </c>
      <c r="C1136">
        <v>0.09</v>
      </c>
      <c r="D1136">
        <v>0.06</v>
      </c>
      <c r="E1136">
        <v>0.08</v>
      </c>
      <c r="F1136">
        <v>0.09</v>
      </c>
      <c r="G1136">
        <v>0.1</v>
      </c>
      <c r="H1136">
        <v>57</v>
      </c>
      <c r="I1136">
        <v>0</v>
      </c>
      <c r="J1136">
        <v>0.25</v>
      </c>
    </row>
    <row r="1137" spans="1:10" x14ac:dyDescent="0.25">
      <c r="A1137" t="s">
        <v>1147</v>
      </c>
      <c r="B1137" t="s">
        <v>11</v>
      </c>
      <c r="C1137">
        <v>0.09</v>
      </c>
      <c r="D1137">
        <v>0.06</v>
      </c>
      <c r="E1137">
        <v>0.08</v>
      </c>
      <c r="F1137">
        <v>0.09</v>
      </c>
      <c r="G1137">
        <v>0.1</v>
      </c>
      <c r="H1137">
        <v>50</v>
      </c>
      <c r="I1137">
        <v>0</v>
      </c>
      <c r="J1137">
        <v>0.25</v>
      </c>
    </row>
    <row r="1138" spans="1:10" x14ac:dyDescent="0.25">
      <c r="A1138" t="s">
        <v>1148</v>
      </c>
      <c r="B1138" t="s">
        <v>11</v>
      </c>
      <c r="C1138">
        <v>0.09</v>
      </c>
      <c r="D1138">
        <v>0.06</v>
      </c>
      <c r="E1138">
        <v>0.08</v>
      </c>
      <c r="F1138">
        <v>0.09</v>
      </c>
      <c r="G1138">
        <v>0.11</v>
      </c>
      <c r="H1138">
        <v>51</v>
      </c>
      <c r="I1138">
        <v>0</v>
      </c>
      <c r="J1138">
        <v>0.25</v>
      </c>
    </row>
    <row r="1139" spans="1:10" x14ac:dyDescent="0.25">
      <c r="A1139" t="s">
        <v>1149</v>
      </c>
      <c r="B1139" t="s">
        <v>11</v>
      </c>
      <c r="C1139">
        <v>0.09</v>
      </c>
      <c r="D1139">
        <v>0.05</v>
      </c>
      <c r="E1139">
        <v>0.08</v>
      </c>
      <c r="F1139">
        <v>0.09</v>
      </c>
      <c r="G1139">
        <v>0.1</v>
      </c>
      <c r="H1139">
        <v>51</v>
      </c>
      <c r="I1139">
        <v>0</v>
      </c>
      <c r="J1139">
        <v>0.25</v>
      </c>
    </row>
    <row r="1140" spans="1:10" x14ac:dyDescent="0.25">
      <c r="A1140" t="s">
        <v>1150</v>
      </c>
      <c r="B1140" t="s">
        <v>11</v>
      </c>
      <c r="C1140">
        <v>0.09</v>
      </c>
      <c r="D1140">
        <v>0.05</v>
      </c>
      <c r="E1140">
        <v>0.08</v>
      </c>
      <c r="F1140">
        <v>0.09</v>
      </c>
      <c r="G1140">
        <v>0.1</v>
      </c>
      <c r="H1140">
        <v>57</v>
      </c>
      <c r="I1140">
        <v>0</v>
      </c>
      <c r="J1140">
        <v>0.25</v>
      </c>
    </row>
    <row r="1141" spans="1:10" x14ac:dyDescent="0.25">
      <c r="A1141" t="s">
        <v>1151</v>
      </c>
      <c r="B1141" t="s">
        <v>11</v>
      </c>
      <c r="C1141">
        <v>0.09</v>
      </c>
      <c r="D1141">
        <v>0.05</v>
      </c>
      <c r="E1141">
        <v>0.08</v>
      </c>
      <c r="F1141">
        <v>0.09</v>
      </c>
      <c r="G1141">
        <v>0.1</v>
      </c>
      <c r="H1141">
        <v>57</v>
      </c>
      <c r="I1141">
        <v>0</v>
      </c>
      <c r="J1141">
        <v>0.25</v>
      </c>
    </row>
    <row r="1142" spans="1:10" x14ac:dyDescent="0.25">
      <c r="A1142" t="s">
        <v>1152</v>
      </c>
      <c r="B1142" t="s">
        <v>11</v>
      </c>
      <c r="C1142">
        <v>0.09</v>
      </c>
      <c r="D1142">
        <v>0.05</v>
      </c>
      <c r="E1142">
        <v>0.08</v>
      </c>
      <c r="F1142">
        <v>0.09</v>
      </c>
      <c r="G1142">
        <v>0.1</v>
      </c>
      <c r="H1142">
        <v>57</v>
      </c>
      <c r="I1142">
        <v>0</v>
      </c>
      <c r="J1142">
        <v>0.25</v>
      </c>
    </row>
    <row r="1143" spans="1:10" x14ac:dyDescent="0.25">
      <c r="A1143" t="s">
        <v>1153</v>
      </c>
      <c r="B1143" t="s">
        <v>11</v>
      </c>
      <c r="C1143">
        <v>0.09</v>
      </c>
      <c r="D1143">
        <v>0.05</v>
      </c>
      <c r="E1143">
        <v>0.08</v>
      </c>
      <c r="F1143">
        <v>0.09</v>
      </c>
      <c r="G1143">
        <v>0.1</v>
      </c>
      <c r="H1143">
        <v>57</v>
      </c>
      <c r="I1143">
        <v>0</v>
      </c>
      <c r="J1143">
        <v>0.25</v>
      </c>
    </row>
    <row r="1144" spans="1:10" x14ac:dyDescent="0.25">
      <c r="A1144" t="s">
        <v>1154</v>
      </c>
      <c r="B1144" t="s">
        <v>11</v>
      </c>
      <c r="C1144">
        <v>0.09</v>
      </c>
      <c r="D1144">
        <v>0.05</v>
      </c>
      <c r="E1144">
        <v>0.08</v>
      </c>
      <c r="F1144">
        <v>0.09</v>
      </c>
      <c r="G1144">
        <v>0.1</v>
      </c>
      <c r="H1144">
        <v>56</v>
      </c>
      <c r="I1144">
        <v>0</v>
      </c>
      <c r="J1144">
        <v>0.25</v>
      </c>
    </row>
    <row r="1145" spans="1:10" x14ac:dyDescent="0.25">
      <c r="A1145" t="s">
        <v>1155</v>
      </c>
      <c r="B1145" t="s">
        <v>11</v>
      </c>
      <c r="C1145">
        <v>0.09</v>
      </c>
      <c r="D1145">
        <v>0.05</v>
      </c>
      <c r="E1145">
        <v>0.08</v>
      </c>
      <c r="F1145">
        <v>0.09</v>
      </c>
      <c r="G1145">
        <v>0.11</v>
      </c>
      <c r="H1145">
        <v>60</v>
      </c>
      <c r="I1145">
        <v>0</v>
      </c>
      <c r="J1145">
        <v>0.25</v>
      </c>
    </row>
    <row r="1146" spans="1:10" x14ac:dyDescent="0.25">
      <c r="A1146" t="s">
        <v>1156</v>
      </c>
      <c r="B1146" t="s">
        <v>11</v>
      </c>
      <c r="C1146">
        <v>0.09</v>
      </c>
      <c r="D1146">
        <v>0.05</v>
      </c>
      <c r="E1146">
        <v>0.08</v>
      </c>
      <c r="F1146">
        <v>0.09</v>
      </c>
      <c r="G1146">
        <v>0.1</v>
      </c>
      <c r="H1146">
        <v>55</v>
      </c>
      <c r="I1146">
        <v>0</v>
      </c>
      <c r="J1146">
        <v>0.25</v>
      </c>
    </row>
    <row r="1147" spans="1:10" x14ac:dyDescent="0.25">
      <c r="A1147" t="s">
        <v>1157</v>
      </c>
      <c r="B1147" t="s">
        <v>11</v>
      </c>
      <c r="C1147">
        <v>0.09</v>
      </c>
      <c r="D1147">
        <v>0.05</v>
      </c>
      <c r="E1147">
        <v>0.08</v>
      </c>
      <c r="F1147">
        <v>0.09</v>
      </c>
      <c r="G1147">
        <v>0.1</v>
      </c>
      <c r="H1147">
        <v>56</v>
      </c>
      <c r="I1147">
        <v>0</v>
      </c>
      <c r="J1147">
        <v>0.25</v>
      </c>
    </row>
    <row r="1148" spans="1:10" x14ac:dyDescent="0.25">
      <c r="A1148" t="s">
        <v>1158</v>
      </c>
      <c r="B1148" t="s">
        <v>11</v>
      </c>
      <c r="C1148">
        <v>0.09</v>
      </c>
      <c r="D1148">
        <v>0.01</v>
      </c>
      <c r="E1148">
        <v>0.08</v>
      </c>
      <c r="F1148">
        <v>0.09</v>
      </c>
      <c r="G1148">
        <v>0.11</v>
      </c>
      <c r="H1148">
        <v>57</v>
      </c>
      <c r="I1148">
        <v>0</v>
      </c>
      <c r="J1148">
        <v>0.25</v>
      </c>
    </row>
    <row r="1149" spans="1:10" x14ac:dyDescent="0.25">
      <c r="A1149" t="s">
        <v>1159</v>
      </c>
      <c r="B1149" t="s">
        <v>11</v>
      </c>
      <c r="C1149">
        <v>0.08</v>
      </c>
      <c r="D1149">
        <v>0.05</v>
      </c>
      <c r="E1149">
        <v>0.08</v>
      </c>
      <c r="F1149">
        <v>0.09</v>
      </c>
      <c r="G1149">
        <v>0.1</v>
      </c>
      <c r="H1149">
        <v>61</v>
      </c>
      <c r="I1149">
        <v>0</v>
      </c>
      <c r="J1149">
        <v>0.25</v>
      </c>
    </row>
    <row r="1150" spans="1:10" x14ac:dyDescent="0.25">
      <c r="A1150" t="s">
        <v>1160</v>
      </c>
      <c r="B1150" t="s">
        <v>11</v>
      </c>
      <c r="C1150">
        <v>0.08</v>
      </c>
      <c r="D1150">
        <v>0.05</v>
      </c>
      <c r="E1150">
        <v>0.08</v>
      </c>
      <c r="F1150">
        <v>0.09</v>
      </c>
      <c r="G1150">
        <v>0.1</v>
      </c>
      <c r="H1150">
        <v>66</v>
      </c>
      <c r="I1150">
        <v>0</v>
      </c>
      <c r="J1150">
        <v>0.25</v>
      </c>
    </row>
    <row r="1151" spans="1:10" x14ac:dyDescent="0.25">
      <c r="A1151" t="s">
        <v>1161</v>
      </c>
      <c r="B1151" t="s">
        <v>11</v>
      </c>
      <c r="C1151">
        <v>0.08</v>
      </c>
      <c r="D1151">
        <v>0.05</v>
      </c>
      <c r="E1151">
        <v>0.08</v>
      </c>
      <c r="F1151">
        <v>0.09</v>
      </c>
      <c r="G1151">
        <v>0.1</v>
      </c>
      <c r="H1151">
        <v>62</v>
      </c>
      <c r="I1151">
        <v>0</v>
      </c>
      <c r="J1151">
        <v>0.25</v>
      </c>
    </row>
    <row r="1152" spans="1:10" x14ac:dyDescent="0.25">
      <c r="A1152" t="s">
        <v>1162</v>
      </c>
      <c r="B1152" t="s">
        <v>11</v>
      </c>
      <c r="C1152">
        <v>0.08</v>
      </c>
      <c r="D1152">
        <v>0.05</v>
      </c>
      <c r="E1152">
        <v>0.08</v>
      </c>
      <c r="F1152">
        <v>0.09</v>
      </c>
      <c r="G1152">
        <v>0.1</v>
      </c>
      <c r="H1152">
        <v>62</v>
      </c>
      <c r="I1152">
        <v>0</v>
      </c>
      <c r="J1152">
        <v>0.25</v>
      </c>
    </row>
    <row r="1153" spans="1:10" x14ac:dyDescent="0.25">
      <c r="A1153" t="s">
        <v>1163</v>
      </c>
      <c r="B1153" t="s">
        <v>11</v>
      </c>
      <c r="C1153">
        <v>0.08</v>
      </c>
      <c r="D1153">
        <v>0.05</v>
      </c>
      <c r="E1153">
        <v>0.08</v>
      </c>
      <c r="F1153">
        <v>0.09</v>
      </c>
      <c r="G1153">
        <v>0.11</v>
      </c>
      <c r="H1153">
        <v>64</v>
      </c>
      <c r="I1153">
        <v>0</v>
      </c>
      <c r="J1153">
        <v>0.25</v>
      </c>
    </row>
    <row r="1154" spans="1:10" x14ac:dyDescent="0.25">
      <c r="A1154" t="s">
        <v>1164</v>
      </c>
      <c r="B1154" t="s">
        <v>11</v>
      </c>
      <c r="C1154">
        <v>0.08</v>
      </c>
      <c r="D1154">
        <v>0.05</v>
      </c>
      <c r="E1154">
        <v>0.08</v>
      </c>
      <c r="F1154">
        <v>0.09</v>
      </c>
      <c r="G1154">
        <v>0.1</v>
      </c>
      <c r="H1154">
        <v>62</v>
      </c>
      <c r="I1154">
        <v>0</v>
      </c>
      <c r="J1154">
        <v>0.25</v>
      </c>
    </row>
    <row r="1155" spans="1:10" x14ac:dyDescent="0.25">
      <c r="A1155" t="s">
        <v>1165</v>
      </c>
      <c r="B1155" t="s">
        <v>11</v>
      </c>
      <c r="C1155">
        <v>0.09</v>
      </c>
      <c r="D1155">
        <v>0.05</v>
      </c>
      <c r="E1155">
        <v>0.08</v>
      </c>
      <c r="F1155">
        <v>0.09</v>
      </c>
      <c r="G1155">
        <v>0.1</v>
      </c>
      <c r="H1155">
        <v>60</v>
      </c>
      <c r="I1155">
        <v>0</v>
      </c>
      <c r="J1155">
        <v>0.25</v>
      </c>
    </row>
    <row r="1156" spans="1:10" x14ac:dyDescent="0.25">
      <c r="A1156" t="s">
        <v>1166</v>
      </c>
      <c r="B1156" t="s">
        <v>11</v>
      </c>
      <c r="C1156">
        <v>0.09</v>
      </c>
      <c r="D1156">
        <v>0.05</v>
      </c>
      <c r="E1156">
        <v>0.08</v>
      </c>
      <c r="F1156">
        <v>0.09</v>
      </c>
      <c r="G1156">
        <v>0.1</v>
      </c>
      <c r="H1156">
        <v>60</v>
      </c>
      <c r="I1156">
        <v>0</v>
      </c>
      <c r="J1156">
        <v>0.25</v>
      </c>
    </row>
    <row r="1157" spans="1:10" x14ac:dyDescent="0.25">
      <c r="A1157" t="s">
        <v>1167</v>
      </c>
      <c r="B1157" t="s">
        <v>11</v>
      </c>
      <c r="C1157">
        <v>0.09</v>
      </c>
      <c r="D1157">
        <v>0.05</v>
      </c>
      <c r="E1157">
        <v>0.08</v>
      </c>
      <c r="F1157">
        <v>0.09</v>
      </c>
      <c r="G1157">
        <v>0.1</v>
      </c>
      <c r="H1157">
        <v>58</v>
      </c>
      <c r="I1157">
        <v>0</v>
      </c>
      <c r="J1157">
        <v>0.25</v>
      </c>
    </row>
    <row r="1158" spans="1:10" x14ac:dyDescent="0.25">
      <c r="A1158" t="s">
        <v>1168</v>
      </c>
      <c r="B1158" t="s">
        <v>11</v>
      </c>
      <c r="C1158">
        <v>0.09</v>
      </c>
      <c r="D1158">
        <v>0.05</v>
      </c>
      <c r="E1158">
        <v>0.08</v>
      </c>
      <c r="F1158">
        <v>0.09</v>
      </c>
      <c r="G1158">
        <v>0.1</v>
      </c>
      <c r="H1158">
        <v>55</v>
      </c>
      <c r="I1158">
        <v>0</v>
      </c>
      <c r="J1158">
        <v>0.25</v>
      </c>
    </row>
    <row r="1159" spans="1:10" x14ac:dyDescent="0.25">
      <c r="A1159" t="s">
        <v>1169</v>
      </c>
      <c r="B1159" t="s">
        <v>11</v>
      </c>
      <c r="C1159">
        <v>0.09</v>
      </c>
      <c r="D1159">
        <v>0.06</v>
      </c>
      <c r="E1159">
        <v>0.08</v>
      </c>
      <c r="F1159">
        <v>0.09</v>
      </c>
      <c r="G1159">
        <v>0.1</v>
      </c>
      <c r="H1159">
        <v>57</v>
      </c>
      <c r="I1159">
        <v>0</v>
      </c>
      <c r="J1159">
        <v>0.25</v>
      </c>
    </row>
    <row r="1160" spans="1:10" x14ac:dyDescent="0.25">
      <c r="A1160" t="s">
        <v>1170</v>
      </c>
      <c r="B1160" t="s">
        <v>11</v>
      </c>
      <c r="C1160">
        <v>0.09</v>
      </c>
      <c r="D1160">
        <v>0.05</v>
      </c>
      <c r="E1160">
        <v>0.08</v>
      </c>
      <c r="F1160">
        <v>0.09</v>
      </c>
      <c r="G1160">
        <v>0.1</v>
      </c>
      <c r="H1160">
        <v>57</v>
      </c>
      <c r="I1160">
        <v>0</v>
      </c>
      <c r="J1160">
        <v>0.25</v>
      </c>
    </row>
    <row r="1161" spans="1:10" x14ac:dyDescent="0.25">
      <c r="A1161" t="s">
        <v>1171</v>
      </c>
      <c r="B1161" t="s">
        <v>11</v>
      </c>
      <c r="C1161">
        <v>0.09</v>
      </c>
      <c r="D1161">
        <v>0.05</v>
      </c>
      <c r="E1161">
        <v>0.08</v>
      </c>
      <c r="F1161">
        <v>0.09</v>
      </c>
      <c r="G1161">
        <v>0.11</v>
      </c>
      <c r="H1161">
        <v>57</v>
      </c>
      <c r="I1161">
        <v>0</v>
      </c>
      <c r="J1161">
        <v>0.25</v>
      </c>
    </row>
    <row r="1162" spans="1:10" x14ac:dyDescent="0.25">
      <c r="A1162" t="s">
        <v>1172</v>
      </c>
      <c r="B1162" t="s">
        <v>11</v>
      </c>
      <c r="C1162">
        <v>0.09</v>
      </c>
      <c r="D1162">
        <v>0.05</v>
      </c>
      <c r="E1162">
        <v>0.08</v>
      </c>
      <c r="F1162">
        <v>0.09</v>
      </c>
      <c r="G1162">
        <v>0.1</v>
      </c>
      <c r="H1162">
        <v>61</v>
      </c>
      <c r="I1162">
        <v>0</v>
      </c>
      <c r="J1162">
        <v>0.25</v>
      </c>
    </row>
    <row r="1163" spans="1:10" x14ac:dyDescent="0.25">
      <c r="A1163" t="s">
        <v>1173</v>
      </c>
      <c r="B1163" t="s">
        <v>11</v>
      </c>
      <c r="C1163">
        <v>0.09</v>
      </c>
      <c r="D1163">
        <v>0.05</v>
      </c>
      <c r="E1163">
        <v>0.08</v>
      </c>
      <c r="F1163">
        <v>0.09</v>
      </c>
      <c r="G1163">
        <v>0.1</v>
      </c>
      <c r="H1163">
        <v>65</v>
      </c>
      <c r="I1163">
        <v>0</v>
      </c>
      <c r="J1163">
        <v>0.25</v>
      </c>
    </row>
    <row r="1164" spans="1:10" x14ac:dyDescent="0.25">
      <c r="A1164" t="s">
        <v>1174</v>
      </c>
      <c r="B1164" t="s">
        <v>11</v>
      </c>
      <c r="C1164">
        <v>0.09</v>
      </c>
      <c r="D1164">
        <v>0.05</v>
      </c>
      <c r="E1164">
        <v>0.08</v>
      </c>
      <c r="F1164">
        <v>0.09</v>
      </c>
      <c r="G1164">
        <v>0.1</v>
      </c>
      <c r="H1164">
        <v>67</v>
      </c>
      <c r="I1164">
        <v>0</v>
      </c>
      <c r="J1164">
        <v>0.25</v>
      </c>
    </row>
    <row r="1165" spans="1:10" x14ac:dyDescent="0.25">
      <c r="A1165" t="s">
        <v>1175</v>
      </c>
      <c r="B1165" t="s">
        <v>11</v>
      </c>
      <c r="C1165">
        <v>0.09</v>
      </c>
      <c r="D1165">
        <v>0.05</v>
      </c>
      <c r="E1165">
        <v>0.08</v>
      </c>
      <c r="F1165">
        <v>0.09</v>
      </c>
      <c r="G1165">
        <v>0.1</v>
      </c>
      <c r="H1165">
        <v>64</v>
      </c>
      <c r="I1165">
        <v>0</v>
      </c>
      <c r="J1165">
        <v>0.25</v>
      </c>
    </row>
    <row r="1166" spans="1:10" x14ac:dyDescent="0.25">
      <c r="A1166" t="s">
        <v>1176</v>
      </c>
      <c r="B1166" t="s">
        <v>11</v>
      </c>
      <c r="C1166">
        <v>0.09</v>
      </c>
      <c r="D1166">
        <v>0.05</v>
      </c>
      <c r="E1166">
        <v>0.08</v>
      </c>
      <c r="F1166">
        <v>0.09</v>
      </c>
      <c r="G1166">
        <v>0.11</v>
      </c>
      <c r="H1166">
        <v>58</v>
      </c>
      <c r="I1166">
        <v>0</v>
      </c>
      <c r="J1166">
        <v>0.25</v>
      </c>
    </row>
    <row r="1167" spans="1:10" x14ac:dyDescent="0.25">
      <c r="A1167" t="s">
        <v>1177</v>
      </c>
      <c r="B1167" t="s">
        <v>11</v>
      </c>
      <c r="C1167">
        <v>0.09</v>
      </c>
      <c r="D1167">
        <v>0.04</v>
      </c>
      <c r="E1167">
        <v>0.08</v>
      </c>
      <c r="F1167">
        <v>0.09</v>
      </c>
      <c r="G1167">
        <v>0.11</v>
      </c>
      <c r="H1167">
        <v>56</v>
      </c>
      <c r="I1167">
        <v>0</v>
      </c>
      <c r="J1167">
        <v>0.25</v>
      </c>
    </row>
    <row r="1168" spans="1:10" x14ac:dyDescent="0.25">
      <c r="A1168" t="s">
        <v>1178</v>
      </c>
      <c r="B1168" t="s">
        <v>11</v>
      </c>
      <c r="C1168">
        <v>0.09</v>
      </c>
      <c r="D1168">
        <v>0.05</v>
      </c>
      <c r="E1168">
        <v>0.08</v>
      </c>
      <c r="F1168">
        <v>0.09</v>
      </c>
      <c r="G1168">
        <v>0.1</v>
      </c>
      <c r="H1168">
        <v>59</v>
      </c>
      <c r="I1168">
        <v>0</v>
      </c>
      <c r="J1168">
        <v>0.25</v>
      </c>
    </row>
    <row r="1169" spans="1:10" x14ac:dyDescent="0.25">
      <c r="A1169" t="s">
        <v>1179</v>
      </c>
      <c r="B1169" t="s">
        <v>11</v>
      </c>
      <c r="C1169">
        <v>0.09</v>
      </c>
      <c r="D1169">
        <v>0.05</v>
      </c>
      <c r="E1169">
        <v>0.08</v>
      </c>
      <c r="F1169">
        <v>0.09</v>
      </c>
      <c r="G1169">
        <v>0.1</v>
      </c>
      <c r="H1169">
        <v>59</v>
      </c>
      <c r="I1169">
        <v>0</v>
      </c>
      <c r="J1169">
        <v>0.25</v>
      </c>
    </row>
    <row r="1170" spans="1:10" x14ac:dyDescent="0.25">
      <c r="A1170" t="s">
        <v>1180</v>
      </c>
      <c r="B1170" t="s">
        <v>11</v>
      </c>
      <c r="C1170">
        <v>0.09</v>
      </c>
      <c r="D1170">
        <v>0.05</v>
      </c>
      <c r="E1170">
        <v>0.08</v>
      </c>
      <c r="F1170">
        <v>0.09</v>
      </c>
      <c r="G1170">
        <v>0.1</v>
      </c>
      <c r="H1170">
        <v>60</v>
      </c>
      <c r="I1170">
        <v>0</v>
      </c>
      <c r="J1170">
        <v>0.25</v>
      </c>
    </row>
    <row r="1171" spans="1:10" x14ac:dyDescent="0.25">
      <c r="A1171" t="s">
        <v>1181</v>
      </c>
      <c r="B1171" t="s">
        <v>11</v>
      </c>
      <c r="C1171">
        <v>0.09</v>
      </c>
      <c r="D1171">
        <v>0.05</v>
      </c>
      <c r="E1171">
        <v>0.08</v>
      </c>
      <c r="F1171">
        <v>0.09</v>
      </c>
      <c r="G1171">
        <v>0.1</v>
      </c>
      <c r="H1171">
        <v>58</v>
      </c>
      <c r="I1171">
        <v>0</v>
      </c>
      <c r="J1171">
        <v>0.25</v>
      </c>
    </row>
    <row r="1172" spans="1:10" x14ac:dyDescent="0.25">
      <c r="A1172" t="s">
        <v>1182</v>
      </c>
      <c r="B1172" t="s">
        <v>11</v>
      </c>
      <c r="C1172">
        <v>0.09</v>
      </c>
      <c r="D1172">
        <v>0.05</v>
      </c>
      <c r="E1172">
        <v>0.08</v>
      </c>
      <c r="F1172">
        <v>0.09</v>
      </c>
      <c r="G1172">
        <v>0.1</v>
      </c>
      <c r="H1172">
        <v>57</v>
      </c>
      <c r="I1172">
        <v>0</v>
      </c>
      <c r="J1172">
        <v>0.25</v>
      </c>
    </row>
    <row r="1173" spans="1:10" x14ac:dyDescent="0.25">
      <c r="A1173" t="s">
        <v>1183</v>
      </c>
      <c r="B1173" t="s">
        <v>11</v>
      </c>
      <c r="C1173">
        <v>0.09</v>
      </c>
      <c r="D1173">
        <v>0.05</v>
      </c>
      <c r="E1173">
        <v>0.08</v>
      </c>
      <c r="F1173">
        <v>0.09</v>
      </c>
      <c r="G1173">
        <v>0.1</v>
      </c>
      <c r="H1173">
        <v>61</v>
      </c>
      <c r="I1173">
        <v>0</v>
      </c>
      <c r="J1173">
        <v>0.25</v>
      </c>
    </row>
    <row r="1174" spans="1:10" x14ac:dyDescent="0.25">
      <c r="A1174" t="s">
        <v>1184</v>
      </c>
      <c r="B1174" t="s">
        <v>11</v>
      </c>
      <c r="C1174">
        <v>0.09</v>
      </c>
      <c r="D1174">
        <v>0.05</v>
      </c>
      <c r="E1174">
        <v>0.08</v>
      </c>
      <c r="F1174">
        <v>0.09</v>
      </c>
      <c r="G1174">
        <v>0.1</v>
      </c>
      <c r="H1174">
        <v>59</v>
      </c>
      <c r="I1174">
        <v>0</v>
      </c>
      <c r="J1174">
        <v>0.25</v>
      </c>
    </row>
    <row r="1175" spans="1:10" x14ac:dyDescent="0.25">
      <c r="A1175" t="s">
        <v>1185</v>
      </c>
      <c r="B1175" t="s">
        <v>11</v>
      </c>
      <c r="C1175">
        <v>0.09</v>
      </c>
      <c r="D1175">
        <v>0.05</v>
      </c>
      <c r="E1175">
        <v>0.08</v>
      </c>
      <c r="F1175">
        <v>0.09</v>
      </c>
      <c r="G1175">
        <v>0.1</v>
      </c>
      <c r="H1175">
        <v>54</v>
      </c>
      <c r="I1175">
        <v>0</v>
      </c>
      <c r="J1175">
        <v>0.25</v>
      </c>
    </row>
    <row r="1176" spans="1:10" x14ac:dyDescent="0.25">
      <c r="A1176" t="s">
        <v>1186</v>
      </c>
      <c r="B1176" t="s">
        <v>11</v>
      </c>
      <c r="C1176">
        <v>0.09</v>
      </c>
      <c r="D1176">
        <v>0.06</v>
      </c>
      <c r="E1176">
        <v>0.08</v>
      </c>
      <c r="F1176">
        <v>0.09</v>
      </c>
      <c r="G1176">
        <v>0.11</v>
      </c>
      <c r="H1176">
        <v>54</v>
      </c>
      <c r="I1176">
        <v>0</v>
      </c>
      <c r="J1176">
        <v>0.25</v>
      </c>
    </row>
    <row r="1177" spans="1:10" x14ac:dyDescent="0.25">
      <c r="A1177" t="s">
        <v>1187</v>
      </c>
      <c r="B1177" t="s">
        <v>11</v>
      </c>
      <c r="C1177">
        <v>0.09</v>
      </c>
      <c r="D1177">
        <v>0.05</v>
      </c>
      <c r="E1177">
        <v>0.08</v>
      </c>
      <c r="F1177">
        <v>0.09</v>
      </c>
      <c r="G1177">
        <v>0.11</v>
      </c>
      <c r="H1177">
        <v>59</v>
      </c>
      <c r="I1177">
        <v>0</v>
      </c>
      <c r="J1177">
        <v>0.25</v>
      </c>
    </row>
    <row r="1178" spans="1:10" x14ac:dyDescent="0.25">
      <c r="A1178" t="s">
        <v>1188</v>
      </c>
      <c r="B1178" t="s">
        <v>11</v>
      </c>
      <c r="C1178">
        <v>0.09</v>
      </c>
      <c r="D1178">
        <v>0.05</v>
      </c>
      <c r="E1178">
        <v>0.08</v>
      </c>
      <c r="F1178">
        <v>0.09</v>
      </c>
      <c r="G1178">
        <v>0.1</v>
      </c>
      <c r="H1178">
        <v>58</v>
      </c>
      <c r="I1178">
        <v>0</v>
      </c>
      <c r="J1178">
        <v>0.25</v>
      </c>
    </row>
    <row r="1179" spans="1:10" x14ac:dyDescent="0.25">
      <c r="A1179" t="s">
        <v>1189</v>
      </c>
      <c r="B1179" t="s">
        <v>11</v>
      </c>
      <c r="C1179">
        <v>0.09</v>
      </c>
      <c r="D1179">
        <v>0.06</v>
      </c>
      <c r="E1179">
        <v>0.08</v>
      </c>
      <c r="F1179">
        <v>0.09</v>
      </c>
      <c r="G1179">
        <v>0.1</v>
      </c>
      <c r="H1179">
        <v>54</v>
      </c>
      <c r="I1179">
        <v>0</v>
      </c>
      <c r="J1179">
        <v>0.25</v>
      </c>
    </row>
    <row r="1180" spans="1:10" x14ac:dyDescent="0.25">
      <c r="A1180" t="s">
        <v>1190</v>
      </c>
      <c r="B1180" t="s">
        <v>11</v>
      </c>
      <c r="C1180">
        <v>0.09</v>
      </c>
      <c r="D1180">
        <v>0.05</v>
      </c>
      <c r="E1180">
        <v>0.08</v>
      </c>
      <c r="F1180">
        <v>0.09</v>
      </c>
      <c r="G1180">
        <v>0.1</v>
      </c>
      <c r="H1180">
        <v>54</v>
      </c>
      <c r="I1180">
        <v>0</v>
      </c>
      <c r="J1180">
        <v>0.25</v>
      </c>
    </row>
    <row r="1181" spans="1:10" x14ac:dyDescent="0.25">
      <c r="A1181" t="s">
        <v>1191</v>
      </c>
      <c r="B1181" t="s">
        <v>11</v>
      </c>
      <c r="C1181">
        <v>0.09</v>
      </c>
      <c r="D1181">
        <v>0.05</v>
      </c>
      <c r="E1181">
        <v>0.08</v>
      </c>
      <c r="F1181">
        <v>0.09</v>
      </c>
      <c r="G1181">
        <v>0.1</v>
      </c>
      <c r="H1181">
        <v>52</v>
      </c>
      <c r="I1181">
        <v>0</v>
      </c>
      <c r="J1181">
        <v>0.25</v>
      </c>
    </row>
    <row r="1182" spans="1:10" x14ac:dyDescent="0.25">
      <c r="A1182" t="s">
        <v>1192</v>
      </c>
      <c r="B1182" t="s">
        <v>11</v>
      </c>
      <c r="C1182">
        <v>0.09</v>
      </c>
      <c r="D1182">
        <v>7.0000000000000007E-2</v>
      </c>
      <c r="E1182">
        <v>0.08</v>
      </c>
      <c r="F1182">
        <v>0.09</v>
      </c>
      <c r="G1182">
        <v>0.1</v>
      </c>
      <c r="H1182">
        <v>56</v>
      </c>
      <c r="I1182">
        <v>0</v>
      </c>
      <c r="J1182">
        <v>0.25</v>
      </c>
    </row>
    <row r="1183" spans="1:10" x14ac:dyDescent="0.25">
      <c r="A1183" t="s">
        <v>1193</v>
      </c>
      <c r="B1183" t="s">
        <v>11</v>
      </c>
      <c r="C1183">
        <v>0.09</v>
      </c>
      <c r="D1183">
        <v>7.0000000000000007E-2</v>
      </c>
      <c r="E1183">
        <v>0.08</v>
      </c>
      <c r="F1183">
        <v>0.09</v>
      </c>
      <c r="G1183">
        <v>0.1</v>
      </c>
      <c r="H1183">
        <v>58</v>
      </c>
      <c r="I1183">
        <v>0</v>
      </c>
      <c r="J1183">
        <v>0.25</v>
      </c>
    </row>
    <row r="1184" spans="1:10" x14ac:dyDescent="0.25">
      <c r="A1184" t="s">
        <v>1194</v>
      </c>
      <c r="B1184" t="s">
        <v>11</v>
      </c>
      <c r="C1184">
        <v>0.09</v>
      </c>
      <c r="D1184">
        <v>7.0000000000000007E-2</v>
      </c>
      <c r="E1184">
        <v>0.08</v>
      </c>
      <c r="F1184">
        <v>0.09</v>
      </c>
      <c r="G1184">
        <v>0.11</v>
      </c>
      <c r="H1184">
        <v>61</v>
      </c>
      <c r="I1184">
        <v>0</v>
      </c>
      <c r="J1184">
        <v>0.25</v>
      </c>
    </row>
    <row r="1185" spans="1:10" x14ac:dyDescent="0.25">
      <c r="A1185" t="s">
        <v>1195</v>
      </c>
      <c r="B1185" t="s">
        <v>11</v>
      </c>
      <c r="C1185">
        <v>0.09</v>
      </c>
      <c r="D1185">
        <v>7.0000000000000007E-2</v>
      </c>
      <c r="E1185">
        <v>0.08</v>
      </c>
      <c r="F1185">
        <v>0.09</v>
      </c>
      <c r="G1185">
        <v>0.11</v>
      </c>
      <c r="H1185">
        <v>57</v>
      </c>
      <c r="I1185">
        <v>0</v>
      </c>
      <c r="J1185">
        <v>0.25</v>
      </c>
    </row>
    <row r="1186" spans="1:10" x14ac:dyDescent="0.25">
      <c r="A1186" t="s">
        <v>1196</v>
      </c>
      <c r="B1186" t="s">
        <v>11</v>
      </c>
      <c r="C1186">
        <v>0.09</v>
      </c>
      <c r="D1186">
        <v>7.0000000000000007E-2</v>
      </c>
      <c r="E1186">
        <v>0.08</v>
      </c>
      <c r="F1186">
        <v>0.09</v>
      </c>
      <c r="G1186">
        <v>0.11</v>
      </c>
      <c r="H1186">
        <v>55</v>
      </c>
      <c r="I1186">
        <v>0</v>
      </c>
      <c r="J1186">
        <v>0.25</v>
      </c>
    </row>
    <row r="1187" spans="1:10" x14ac:dyDescent="0.25">
      <c r="A1187" t="s">
        <v>1197</v>
      </c>
      <c r="B1187" t="s">
        <v>11</v>
      </c>
      <c r="C1187">
        <v>0.09</v>
      </c>
      <c r="D1187">
        <v>7.0000000000000007E-2</v>
      </c>
      <c r="E1187">
        <v>0.08</v>
      </c>
      <c r="F1187">
        <v>0.09</v>
      </c>
      <c r="G1187">
        <v>0.11</v>
      </c>
      <c r="H1187">
        <v>61</v>
      </c>
      <c r="I1187">
        <v>0</v>
      </c>
      <c r="J1187">
        <v>0.25</v>
      </c>
    </row>
    <row r="1188" spans="1:10" x14ac:dyDescent="0.25">
      <c r="A1188" t="s">
        <v>1198</v>
      </c>
      <c r="B1188" t="s">
        <v>11</v>
      </c>
      <c r="C1188">
        <v>0.09</v>
      </c>
      <c r="D1188">
        <v>0.03</v>
      </c>
      <c r="E1188">
        <v>7.0000000000000007E-2</v>
      </c>
      <c r="F1188">
        <v>0.09</v>
      </c>
      <c r="G1188">
        <v>0.12</v>
      </c>
      <c r="H1188">
        <v>47</v>
      </c>
      <c r="I1188">
        <v>0</v>
      </c>
      <c r="J1188">
        <v>0.25</v>
      </c>
    </row>
    <row r="1189" spans="1:10" x14ac:dyDescent="0.25">
      <c r="A1189" t="s">
        <v>1199</v>
      </c>
      <c r="B1189" t="s">
        <v>11</v>
      </c>
      <c r="C1189">
        <v>0.09</v>
      </c>
      <c r="D1189">
        <v>0.06</v>
      </c>
      <c r="E1189">
        <v>0.08</v>
      </c>
      <c r="F1189">
        <v>0.09</v>
      </c>
      <c r="G1189">
        <v>0.12</v>
      </c>
      <c r="H1189">
        <v>64</v>
      </c>
      <c r="I1189">
        <v>0</v>
      </c>
      <c r="J1189">
        <v>0.25</v>
      </c>
    </row>
    <row r="1190" spans="1:10" x14ac:dyDescent="0.25">
      <c r="A1190" t="s">
        <v>1200</v>
      </c>
      <c r="B1190" t="s">
        <v>11</v>
      </c>
      <c r="C1190">
        <v>0.09</v>
      </c>
      <c r="D1190">
        <v>0.05</v>
      </c>
      <c r="E1190">
        <v>0.08</v>
      </c>
      <c r="F1190">
        <v>0.09</v>
      </c>
      <c r="G1190">
        <v>0.11</v>
      </c>
      <c r="H1190">
        <v>70</v>
      </c>
      <c r="I1190">
        <v>0</v>
      </c>
      <c r="J1190">
        <v>0.25</v>
      </c>
    </row>
    <row r="1191" spans="1:10" x14ac:dyDescent="0.25">
      <c r="A1191" t="s">
        <v>1201</v>
      </c>
      <c r="B1191" t="s">
        <v>11</v>
      </c>
      <c r="C1191">
        <v>0.09</v>
      </c>
      <c r="D1191">
        <v>7.0000000000000007E-2</v>
      </c>
      <c r="E1191">
        <v>0.08</v>
      </c>
      <c r="F1191">
        <v>0.09</v>
      </c>
      <c r="G1191">
        <v>0.11</v>
      </c>
      <c r="H1191">
        <v>68</v>
      </c>
      <c r="I1191">
        <v>0</v>
      </c>
      <c r="J1191">
        <v>0.25</v>
      </c>
    </row>
    <row r="1192" spans="1:10" x14ac:dyDescent="0.25">
      <c r="A1192" t="s">
        <v>1202</v>
      </c>
      <c r="B1192" t="s">
        <v>11</v>
      </c>
      <c r="C1192">
        <v>0.09</v>
      </c>
      <c r="D1192">
        <v>0.06</v>
      </c>
      <c r="E1192">
        <v>0.08</v>
      </c>
      <c r="F1192">
        <v>0.09</v>
      </c>
      <c r="G1192">
        <v>0.11</v>
      </c>
      <c r="H1192">
        <v>72</v>
      </c>
      <c r="I1192">
        <v>0</v>
      </c>
      <c r="J1192">
        <v>0.25</v>
      </c>
    </row>
    <row r="1193" spans="1:10" x14ac:dyDescent="0.25">
      <c r="A1193" t="s">
        <v>1203</v>
      </c>
      <c r="B1193" t="s">
        <v>11</v>
      </c>
      <c r="C1193">
        <v>0.09</v>
      </c>
      <c r="D1193">
        <v>0.05</v>
      </c>
      <c r="E1193">
        <v>0.08</v>
      </c>
      <c r="F1193">
        <v>0.09</v>
      </c>
      <c r="G1193">
        <v>0.11</v>
      </c>
      <c r="H1193">
        <v>70</v>
      </c>
      <c r="I1193">
        <v>0</v>
      </c>
      <c r="J1193">
        <v>0.25</v>
      </c>
    </row>
    <row r="1194" spans="1:10" x14ac:dyDescent="0.25">
      <c r="A1194" t="s">
        <v>1204</v>
      </c>
      <c r="B1194" t="s">
        <v>11</v>
      </c>
      <c r="C1194">
        <v>0.09</v>
      </c>
      <c r="D1194">
        <v>0.06</v>
      </c>
      <c r="E1194">
        <v>0.08</v>
      </c>
      <c r="F1194">
        <v>0.09</v>
      </c>
      <c r="G1194">
        <v>0.11</v>
      </c>
      <c r="H1194">
        <v>66</v>
      </c>
      <c r="I1194">
        <v>0</v>
      </c>
      <c r="J1194">
        <v>0.25</v>
      </c>
    </row>
    <row r="1195" spans="1:10" x14ac:dyDescent="0.25">
      <c r="A1195" t="s">
        <v>1205</v>
      </c>
      <c r="B1195" t="s">
        <v>11</v>
      </c>
      <c r="C1195">
        <v>0.09</v>
      </c>
      <c r="D1195">
        <v>7.0000000000000007E-2</v>
      </c>
      <c r="E1195">
        <v>0.08</v>
      </c>
      <c r="F1195">
        <v>0.09</v>
      </c>
      <c r="G1195">
        <v>0.11</v>
      </c>
      <c r="H1195">
        <v>64</v>
      </c>
      <c r="I1195">
        <v>0</v>
      </c>
      <c r="J1195">
        <v>0.25</v>
      </c>
    </row>
    <row r="1196" spans="1:10" x14ac:dyDescent="0.25">
      <c r="A1196" t="s">
        <v>1206</v>
      </c>
      <c r="B1196" t="s">
        <v>11</v>
      </c>
      <c r="C1196">
        <v>0.09</v>
      </c>
      <c r="D1196">
        <v>7.0000000000000007E-2</v>
      </c>
      <c r="E1196">
        <v>0.08</v>
      </c>
      <c r="F1196">
        <v>0.09</v>
      </c>
      <c r="G1196">
        <v>0.11</v>
      </c>
      <c r="H1196">
        <v>68</v>
      </c>
      <c r="I1196">
        <v>0</v>
      </c>
      <c r="J1196">
        <v>0.25</v>
      </c>
    </row>
    <row r="1197" spans="1:10" x14ac:dyDescent="0.25">
      <c r="A1197" t="s">
        <v>1207</v>
      </c>
      <c r="B1197" t="s">
        <v>11</v>
      </c>
      <c r="C1197">
        <v>0.09</v>
      </c>
      <c r="D1197">
        <v>0.06</v>
      </c>
      <c r="E1197">
        <v>0.08</v>
      </c>
      <c r="F1197">
        <v>0.09</v>
      </c>
      <c r="G1197">
        <v>0.11</v>
      </c>
      <c r="H1197">
        <v>73</v>
      </c>
      <c r="I1197">
        <v>0</v>
      </c>
      <c r="J1197">
        <v>0.25</v>
      </c>
    </row>
    <row r="1198" spans="1:10" x14ac:dyDescent="0.25">
      <c r="A1198" t="s">
        <v>1208</v>
      </c>
      <c r="B1198" t="s">
        <v>11</v>
      </c>
      <c r="C1198">
        <v>0.09</v>
      </c>
      <c r="D1198">
        <v>0.06</v>
      </c>
      <c r="E1198">
        <v>0.08</v>
      </c>
      <c r="F1198">
        <v>0.09</v>
      </c>
      <c r="G1198">
        <v>0.11</v>
      </c>
      <c r="H1198">
        <v>61</v>
      </c>
      <c r="I1198">
        <v>0</v>
      </c>
      <c r="J1198">
        <v>0.25</v>
      </c>
    </row>
    <row r="1199" spans="1:10" x14ac:dyDescent="0.25">
      <c r="A1199" t="s">
        <v>1209</v>
      </c>
      <c r="B1199" t="s">
        <v>11</v>
      </c>
      <c r="C1199">
        <v>0.09</v>
      </c>
      <c r="D1199">
        <v>7.0000000000000007E-2</v>
      </c>
      <c r="E1199">
        <v>0.09</v>
      </c>
      <c r="F1199">
        <v>0.09</v>
      </c>
      <c r="G1199">
        <v>0.11</v>
      </c>
      <c r="H1199">
        <v>55</v>
      </c>
      <c r="I1199">
        <v>0</v>
      </c>
      <c r="J1199">
        <v>0.25</v>
      </c>
    </row>
    <row r="1200" spans="1:10" x14ac:dyDescent="0.25">
      <c r="A1200" t="s">
        <v>1210</v>
      </c>
      <c r="B1200" t="s">
        <v>11</v>
      </c>
      <c r="C1200">
        <v>0.09</v>
      </c>
      <c r="D1200">
        <v>7.0000000000000007E-2</v>
      </c>
      <c r="E1200">
        <v>0.08</v>
      </c>
      <c r="F1200">
        <v>0.09</v>
      </c>
      <c r="G1200">
        <v>0.11</v>
      </c>
      <c r="H1200">
        <v>57</v>
      </c>
      <c r="I1200">
        <v>0</v>
      </c>
      <c r="J1200">
        <v>0.25</v>
      </c>
    </row>
    <row r="1201" spans="1:10" x14ac:dyDescent="0.25">
      <c r="A1201" t="s">
        <v>1211</v>
      </c>
      <c r="B1201" t="s">
        <v>11</v>
      </c>
      <c r="C1201">
        <v>0.09</v>
      </c>
      <c r="D1201">
        <v>0.06</v>
      </c>
      <c r="E1201">
        <v>0.08</v>
      </c>
      <c r="F1201">
        <v>0.1</v>
      </c>
      <c r="G1201">
        <v>0.11</v>
      </c>
      <c r="H1201">
        <v>52</v>
      </c>
      <c r="I1201">
        <v>0</v>
      </c>
      <c r="J1201">
        <v>0.25</v>
      </c>
    </row>
    <row r="1202" spans="1:10" x14ac:dyDescent="0.25">
      <c r="A1202" t="s">
        <v>1212</v>
      </c>
      <c r="B1202" t="s">
        <v>11</v>
      </c>
      <c r="C1202">
        <v>0.09</v>
      </c>
      <c r="D1202">
        <v>7.0000000000000007E-2</v>
      </c>
      <c r="E1202">
        <v>0.08</v>
      </c>
      <c r="F1202">
        <v>0.09</v>
      </c>
      <c r="G1202">
        <v>0.11</v>
      </c>
      <c r="H1202">
        <v>64</v>
      </c>
      <c r="I1202">
        <v>0</v>
      </c>
      <c r="J1202">
        <v>0.25</v>
      </c>
    </row>
    <row r="1203" spans="1:10" x14ac:dyDescent="0.25">
      <c r="A1203" t="s">
        <v>1213</v>
      </c>
      <c r="B1203" t="s">
        <v>11</v>
      </c>
      <c r="C1203">
        <v>0.09</v>
      </c>
      <c r="D1203">
        <v>7.0000000000000007E-2</v>
      </c>
      <c r="E1203">
        <v>0.08</v>
      </c>
      <c r="F1203">
        <v>0.09</v>
      </c>
      <c r="G1203">
        <v>0.11</v>
      </c>
      <c r="H1203">
        <v>59</v>
      </c>
      <c r="I1203">
        <v>0</v>
      </c>
      <c r="J1203">
        <v>0.25</v>
      </c>
    </row>
    <row r="1204" spans="1:10" x14ac:dyDescent="0.25">
      <c r="A1204" t="s">
        <v>1214</v>
      </c>
      <c r="B1204" t="s">
        <v>11</v>
      </c>
      <c r="C1204">
        <v>0.09</v>
      </c>
      <c r="D1204">
        <v>0.08</v>
      </c>
      <c r="E1204">
        <v>0.08</v>
      </c>
      <c r="F1204">
        <v>0.09</v>
      </c>
      <c r="G1204">
        <v>0.11</v>
      </c>
      <c r="H1204">
        <v>63</v>
      </c>
      <c r="I1204">
        <v>0</v>
      </c>
      <c r="J1204">
        <v>0.25</v>
      </c>
    </row>
    <row r="1205" spans="1:10" x14ac:dyDescent="0.25">
      <c r="A1205" t="s">
        <v>1215</v>
      </c>
      <c r="B1205" t="s">
        <v>11</v>
      </c>
      <c r="C1205">
        <v>0.09</v>
      </c>
      <c r="D1205">
        <v>7.0000000000000007E-2</v>
      </c>
      <c r="E1205">
        <v>0.08</v>
      </c>
      <c r="F1205">
        <v>0.09</v>
      </c>
      <c r="G1205">
        <v>0.11</v>
      </c>
      <c r="H1205">
        <v>59</v>
      </c>
      <c r="I1205">
        <v>0</v>
      </c>
      <c r="J1205">
        <v>0.25</v>
      </c>
    </row>
    <row r="1206" spans="1:10" x14ac:dyDescent="0.25">
      <c r="A1206" t="s">
        <v>1216</v>
      </c>
      <c r="B1206" t="s">
        <v>11</v>
      </c>
      <c r="C1206">
        <v>0.09</v>
      </c>
      <c r="D1206">
        <v>0.06</v>
      </c>
      <c r="E1206">
        <v>0.08</v>
      </c>
      <c r="F1206">
        <v>0.09</v>
      </c>
      <c r="G1206">
        <v>0.11</v>
      </c>
      <c r="H1206">
        <v>63</v>
      </c>
      <c r="I1206">
        <v>0</v>
      </c>
      <c r="J1206">
        <v>0.25</v>
      </c>
    </row>
    <row r="1207" spans="1:10" x14ac:dyDescent="0.25">
      <c r="A1207" t="s">
        <v>1217</v>
      </c>
      <c r="B1207" t="s">
        <v>11</v>
      </c>
      <c r="C1207">
        <v>0.09</v>
      </c>
      <c r="D1207">
        <v>7.0000000000000007E-2</v>
      </c>
      <c r="E1207">
        <v>0.08</v>
      </c>
      <c r="F1207">
        <v>0.09</v>
      </c>
      <c r="G1207">
        <v>0.11</v>
      </c>
      <c r="H1207">
        <v>63</v>
      </c>
      <c r="I1207">
        <v>0</v>
      </c>
      <c r="J1207">
        <v>0.25</v>
      </c>
    </row>
    <row r="1208" spans="1:10" x14ac:dyDescent="0.25">
      <c r="A1208" t="s">
        <v>1218</v>
      </c>
      <c r="B1208" t="s">
        <v>11</v>
      </c>
      <c r="C1208">
        <v>0.09</v>
      </c>
      <c r="D1208">
        <v>7.0000000000000007E-2</v>
      </c>
      <c r="E1208">
        <v>0.08</v>
      </c>
      <c r="F1208">
        <v>0.09</v>
      </c>
      <c r="G1208">
        <v>0.11</v>
      </c>
      <c r="H1208">
        <v>62</v>
      </c>
      <c r="I1208">
        <v>0</v>
      </c>
      <c r="J1208">
        <v>0.25</v>
      </c>
    </row>
    <row r="1209" spans="1:10" x14ac:dyDescent="0.25">
      <c r="A1209" t="s">
        <v>1219</v>
      </c>
      <c r="B1209" t="s">
        <v>11</v>
      </c>
      <c r="C1209">
        <v>0.09</v>
      </c>
      <c r="D1209">
        <v>0.03</v>
      </c>
      <c r="E1209">
        <v>0.08</v>
      </c>
      <c r="F1209">
        <v>0.09</v>
      </c>
      <c r="G1209">
        <v>0.12</v>
      </c>
      <c r="H1209">
        <v>63</v>
      </c>
      <c r="I1209">
        <v>0</v>
      </c>
      <c r="J1209">
        <v>0.25</v>
      </c>
    </row>
    <row r="1210" spans="1:10" x14ac:dyDescent="0.25">
      <c r="A1210" t="s">
        <v>1220</v>
      </c>
      <c r="B1210" t="s">
        <v>11</v>
      </c>
      <c r="C1210">
        <v>0.09</v>
      </c>
      <c r="D1210">
        <v>7.0000000000000007E-2</v>
      </c>
      <c r="E1210">
        <v>0.08</v>
      </c>
      <c r="F1210">
        <v>0.09</v>
      </c>
      <c r="G1210">
        <v>0.11</v>
      </c>
      <c r="H1210">
        <v>66</v>
      </c>
      <c r="I1210">
        <v>0</v>
      </c>
      <c r="J1210">
        <v>0.25</v>
      </c>
    </row>
    <row r="1211" spans="1:10" x14ac:dyDescent="0.25">
      <c r="A1211" t="s">
        <v>1221</v>
      </c>
      <c r="B1211" t="s">
        <v>11</v>
      </c>
      <c r="C1211">
        <v>0.08</v>
      </c>
      <c r="D1211">
        <v>7.0000000000000007E-2</v>
      </c>
      <c r="E1211">
        <v>0.08</v>
      </c>
      <c r="F1211">
        <v>0.09</v>
      </c>
      <c r="G1211">
        <v>0.11</v>
      </c>
      <c r="H1211">
        <v>69</v>
      </c>
      <c r="I1211">
        <v>0</v>
      </c>
      <c r="J1211">
        <v>0.25</v>
      </c>
    </row>
    <row r="1212" spans="1:10" x14ac:dyDescent="0.25">
      <c r="A1212" t="s">
        <v>1222</v>
      </c>
      <c r="B1212" t="s">
        <v>11</v>
      </c>
      <c r="C1212">
        <v>0.09</v>
      </c>
      <c r="D1212">
        <v>0.05</v>
      </c>
      <c r="E1212">
        <v>0.08</v>
      </c>
      <c r="F1212">
        <v>0.09</v>
      </c>
      <c r="G1212">
        <v>0.11</v>
      </c>
      <c r="H1212">
        <v>65</v>
      </c>
      <c r="I1212">
        <v>0</v>
      </c>
      <c r="J1212">
        <v>0.25</v>
      </c>
    </row>
    <row r="1213" spans="1:10" x14ac:dyDescent="0.25">
      <c r="A1213" t="s">
        <v>1223</v>
      </c>
      <c r="B1213" t="s">
        <v>11</v>
      </c>
      <c r="C1213">
        <v>0.09</v>
      </c>
      <c r="D1213">
        <v>0.06</v>
      </c>
      <c r="E1213">
        <v>0.08</v>
      </c>
      <c r="F1213">
        <v>0.09</v>
      </c>
      <c r="G1213">
        <v>0.11</v>
      </c>
      <c r="H1213">
        <v>66</v>
      </c>
      <c r="I1213">
        <v>0</v>
      </c>
      <c r="J1213">
        <v>0.25</v>
      </c>
    </row>
    <row r="1214" spans="1:10" x14ac:dyDescent="0.25">
      <c r="A1214" t="s">
        <v>1224</v>
      </c>
      <c r="B1214" t="s">
        <v>11</v>
      </c>
      <c r="C1214">
        <v>0.09</v>
      </c>
      <c r="D1214">
        <v>0.05</v>
      </c>
      <c r="E1214">
        <v>0.08</v>
      </c>
      <c r="F1214">
        <v>0.09</v>
      </c>
      <c r="G1214">
        <v>0.11</v>
      </c>
      <c r="H1214">
        <v>58</v>
      </c>
      <c r="I1214">
        <v>0</v>
      </c>
      <c r="J1214">
        <v>0.25</v>
      </c>
    </row>
    <row r="1215" spans="1:10" x14ac:dyDescent="0.25">
      <c r="A1215" t="s">
        <v>1225</v>
      </c>
      <c r="B1215" t="s">
        <v>11</v>
      </c>
      <c r="C1215">
        <v>0.09</v>
      </c>
      <c r="D1215">
        <v>0.06</v>
      </c>
      <c r="E1215">
        <v>0.08</v>
      </c>
      <c r="F1215">
        <v>0.09</v>
      </c>
      <c r="G1215">
        <v>0.11</v>
      </c>
      <c r="H1215">
        <v>59</v>
      </c>
      <c r="I1215">
        <v>0</v>
      </c>
      <c r="J1215">
        <v>0.25</v>
      </c>
    </row>
    <row r="1216" spans="1:10" x14ac:dyDescent="0.25">
      <c r="A1216" t="s">
        <v>1226</v>
      </c>
      <c r="B1216" t="s">
        <v>11</v>
      </c>
      <c r="C1216">
        <v>0.09</v>
      </c>
      <c r="D1216">
        <v>0.06</v>
      </c>
      <c r="E1216">
        <v>0.08</v>
      </c>
      <c r="F1216">
        <v>0.09</v>
      </c>
      <c r="G1216">
        <v>0.2</v>
      </c>
      <c r="H1216">
        <v>59</v>
      </c>
      <c r="I1216">
        <v>0</v>
      </c>
      <c r="J1216">
        <v>0.25</v>
      </c>
    </row>
    <row r="1217" spans="1:10" x14ac:dyDescent="0.25">
      <c r="A1217" t="s">
        <v>1227</v>
      </c>
      <c r="B1217" t="s">
        <v>11</v>
      </c>
      <c r="C1217">
        <v>0.09</v>
      </c>
      <c r="D1217">
        <v>0.05</v>
      </c>
      <c r="E1217">
        <v>0.09</v>
      </c>
      <c r="F1217">
        <v>0.1</v>
      </c>
      <c r="G1217">
        <v>0.11</v>
      </c>
      <c r="H1217">
        <v>58</v>
      </c>
      <c r="I1217">
        <v>0</v>
      </c>
      <c r="J1217">
        <v>0.25</v>
      </c>
    </row>
    <row r="1218" spans="1:10" x14ac:dyDescent="0.25">
      <c r="A1218" t="s">
        <v>1228</v>
      </c>
      <c r="B1218" t="s">
        <v>11</v>
      </c>
      <c r="C1218">
        <v>0.09</v>
      </c>
      <c r="D1218">
        <v>0.05</v>
      </c>
      <c r="E1218">
        <v>0.09</v>
      </c>
      <c r="F1218">
        <v>0.1</v>
      </c>
      <c r="G1218">
        <v>0.11</v>
      </c>
      <c r="H1218">
        <v>57</v>
      </c>
      <c r="I1218">
        <v>0</v>
      </c>
      <c r="J1218">
        <v>0.25</v>
      </c>
    </row>
    <row r="1219" spans="1:10" x14ac:dyDescent="0.25">
      <c r="A1219" t="s">
        <v>1229</v>
      </c>
      <c r="B1219" t="s">
        <v>11</v>
      </c>
      <c r="C1219">
        <v>0.1</v>
      </c>
      <c r="D1219">
        <v>0.05</v>
      </c>
      <c r="E1219">
        <v>0.09</v>
      </c>
      <c r="F1219">
        <v>0.1</v>
      </c>
      <c r="G1219">
        <v>0.11</v>
      </c>
      <c r="H1219">
        <v>57</v>
      </c>
      <c r="I1219">
        <v>0</v>
      </c>
      <c r="J1219">
        <v>0.25</v>
      </c>
    </row>
    <row r="1220" spans="1:10" x14ac:dyDescent="0.25">
      <c r="A1220" t="s">
        <v>1230</v>
      </c>
      <c r="B1220" t="s">
        <v>11</v>
      </c>
      <c r="C1220">
        <v>0.1</v>
      </c>
      <c r="D1220">
        <v>0.05</v>
      </c>
      <c r="E1220">
        <v>0.09</v>
      </c>
      <c r="F1220">
        <v>0.1</v>
      </c>
      <c r="G1220">
        <v>0.11</v>
      </c>
      <c r="H1220">
        <v>56</v>
      </c>
      <c r="I1220">
        <v>0</v>
      </c>
      <c r="J1220">
        <v>0.25</v>
      </c>
    </row>
    <row r="1221" spans="1:10" x14ac:dyDescent="0.25">
      <c r="A1221" t="s">
        <v>1231</v>
      </c>
      <c r="B1221" t="s">
        <v>11</v>
      </c>
      <c r="C1221">
        <v>0.1</v>
      </c>
      <c r="D1221">
        <v>0.05</v>
      </c>
      <c r="E1221">
        <v>0.09</v>
      </c>
      <c r="F1221">
        <v>0.1</v>
      </c>
      <c r="G1221">
        <v>0.11</v>
      </c>
      <c r="H1221">
        <v>56</v>
      </c>
      <c r="I1221">
        <v>0</v>
      </c>
      <c r="J1221">
        <v>0.25</v>
      </c>
    </row>
    <row r="1222" spans="1:10" x14ac:dyDescent="0.25">
      <c r="A1222" t="s">
        <v>1232</v>
      </c>
      <c r="B1222" t="s">
        <v>11</v>
      </c>
      <c r="C1222">
        <v>0.1</v>
      </c>
      <c r="D1222">
        <v>0.05</v>
      </c>
      <c r="E1222">
        <v>0.09</v>
      </c>
      <c r="F1222">
        <v>0.1</v>
      </c>
      <c r="G1222">
        <v>0.12</v>
      </c>
      <c r="H1222">
        <v>55</v>
      </c>
      <c r="I1222">
        <v>0</v>
      </c>
      <c r="J1222">
        <v>0.25</v>
      </c>
    </row>
    <row r="1223" spans="1:10" x14ac:dyDescent="0.25">
      <c r="A1223" t="s">
        <v>1233</v>
      </c>
      <c r="B1223" t="s">
        <v>11</v>
      </c>
      <c r="C1223">
        <v>0.1</v>
      </c>
      <c r="D1223">
        <v>0.05</v>
      </c>
      <c r="E1223">
        <v>0.09</v>
      </c>
      <c r="F1223">
        <v>0.1</v>
      </c>
      <c r="G1223">
        <v>0.12</v>
      </c>
      <c r="H1223">
        <v>54</v>
      </c>
      <c r="I1223">
        <v>0</v>
      </c>
      <c r="J1223">
        <v>0.25</v>
      </c>
    </row>
    <row r="1224" spans="1:10" x14ac:dyDescent="0.25">
      <c r="A1224" t="s">
        <v>1234</v>
      </c>
      <c r="B1224" t="s">
        <v>11</v>
      </c>
      <c r="C1224">
        <v>0.1</v>
      </c>
      <c r="D1224">
        <v>0.05</v>
      </c>
      <c r="E1224">
        <v>0.09</v>
      </c>
      <c r="F1224">
        <v>0.1</v>
      </c>
      <c r="G1224">
        <v>0.15</v>
      </c>
      <c r="H1224">
        <v>51</v>
      </c>
      <c r="I1224">
        <v>0</v>
      </c>
      <c r="J1224">
        <v>0.25</v>
      </c>
    </row>
    <row r="1225" spans="1:10" x14ac:dyDescent="0.25">
      <c r="A1225" t="s">
        <v>1235</v>
      </c>
      <c r="B1225" t="s">
        <v>11</v>
      </c>
      <c r="C1225">
        <v>0.1</v>
      </c>
      <c r="D1225">
        <v>0.05</v>
      </c>
      <c r="E1225">
        <v>0.09</v>
      </c>
      <c r="F1225">
        <v>0.1</v>
      </c>
      <c r="G1225">
        <v>0.11</v>
      </c>
      <c r="H1225">
        <v>54</v>
      </c>
      <c r="I1225">
        <v>0</v>
      </c>
      <c r="J1225">
        <v>0.25</v>
      </c>
    </row>
    <row r="1226" spans="1:10" x14ac:dyDescent="0.25">
      <c r="A1226" t="s">
        <v>1236</v>
      </c>
      <c r="B1226" t="s">
        <v>11</v>
      </c>
      <c r="C1226">
        <v>0.1</v>
      </c>
      <c r="D1226">
        <v>0.05</v>
      </c>
      <c r="E1226">
        <v>0.09</v>
      </c>
      <c r="F1226">
        <v>0.1</v>
      </c>
      <c r="G1226">
        <v>0.11</v>
      </c>
      <c r="H1226">
        <v>56</v>
      </c>
      <c r="I1226">
        <v>0</v>
      </c>
      <c r="J1226">
        <v>0.25</v>
      </c>
    </row>
    <row r="1227" spans="1:10" x14ac:dyDescent="0.25">
      <c r="A1227" t="s">
        <v>1237</v>
      </c>
      <c r="B1227" t="s">
        <v>11</v>
      </c>
      <c r="C1227">
        <v>0.1</v>
      </c>
      <c r="D1227">
        <v>0.05</v>
      </c>
      <c r="E1227">
        <v>0.09</v>
      </c>
      <c r="F1227">
        <v>0.1</v>
      </c>
      <c r="G1227">
        <v>0.12</v>
      </c>
      <c r="H1227">
        <v>53</v>
      </c>
      <c r="I1227">
        <v>0</v>
      </c>
      <c r="J1227">
        <v>0.25</v>
      </c>
    </row>
    <row r="1228" spans="1:10" x14ac:dyDescent="0.25">
      <c r="A1228" t="s">
        <v>1238</v>
      </c>
      <c r="B1228" t="s">
        <v>11</v>
      </c>
      <c r="C1228">
        <v>0.1</v>
      </c>
      <c r="D1228">
        <v>0.05</v>
      </c>
      <c r="E1228">
        <v>0.09</v>
      </c>
      <c r="F1228">
        <v>0.1</v>
      </c>
      <c r="G1228">
        <v>0.11</v>
      </c>
      <c r="H1228">
        <v>53</v>
      </c>
      <c r="I1228">
        <v>0</v>
      </c>
      <c r="J1228">
        <v>0.25</v>
      </c>
    </row>
    <row r="1229" spans="1:10" x14ac:dyDescent="0.25">
      <c r="A1229" t="s">
        <v>1239</v>
      </c>
      <c r="B1229" t="s">
        <v>11</v>
      </c>
      <c r="C1229">
        <v>0.1</v>
      </c>
      <c r="D1229">
        <v>0.05</v>
      </c>
      <c r="E1229">
        <v>0.09</v>
      </c>
      <c r="F1229">
        <v>0.1</v>
      </c>
      <c r="G1229">
        <v>0.11</v>
      </c>
      <c r="H1229">
        <v>51</v>
      </c>
      <c r="I1229">
        <v>0</v>
      </c>
      <c r="J1229">
        <v>0.25</v>
      </c>
    </row>
    <row r="1230" spans="1:10" x14ac:dyDescent="0.25">
      <c r="A1230" t="s">
        <v>1240</v>
      </c>
      <c r="B1230" t="s">
        <v>11</v>
      </c>
      <c r="C1230">
        <v>0.1</v>
      </c>
      <c r="D1230">
        <v>7.0000000000000007E-2</v>
      </c>
      <c r="E1230">
        <v>0.08</v>
      </c>
      <c r="F1230">
        <v>0.1</v>
      </c>
      <c r="G1230">
        <v>0.11</v>
      </c>
      <c r="H1230">
        <v>50</v>
      </c>
      <c r="I1230">
        <v>0</v>
      </c>
      <c r="J1230">
        <v>0.25</v>
      </c>
    </row>
    <row r="1231" spans="1:10" x14ac:dyDescent="0.25">
      <c r="A1231" t="s">
        <v>1241</v>
      </c>
      <c r="B1231" t="s">
        <v>11</v>
      </c>
      <c r="C1231">
        <v>0.1</v>
      </c>
      <c r="D1231">
        <v>0.06</v>
      </c>
      <c r="E1231">
        <v>0.09</v>
      </c>
      <c r="F1231">
        <v>0.1</v>
      </c>
      <c r="G1231">
        <v>0.12</v>
      </c>
      <c r="H1231">
        <v>56</v>
      </c>
      <c r="I1231">
        <v>0</v>
      </c>
      <c r="J1231">
        <v>0.25</v>
      </c>
    </row>
    <row r="1232" spans="1:10" x14ac:dyDescent="0.25">
      <c r="A1232" t="s">
        <v>1242</v>
      </c>
      <c r="B1232" t="s">
        <v>11</v>
      </c>
      <c r="C1232">
        <v>0.1</v>
      </c>
      <c r="D1232">
        <v>0.05</v>
      </c>
      <c r="E1232">
        <v>0.09</v>
      </c>
      <c r="F1232">
        <v>0.1</v>
      </c>
      <c r="G1232">
        <v>0.11</v>
      </c>
      <c r="H1232">
        <v>46</v>
      </c>
      <c r="I1232">
        <v>0</v>
      </c>
      <c r="J1232">
        <v>0.25</v>
      </c>
    </row>
    <row r="1233" spans="1:10" x14ac:dyDescent="0.25">
      <c r="A1233" t="s">
        <v>1243</v>
      </c>
      <c r="B1233" t="s">
        <v>11</v>
      </c>
      <c r="C1233">
        <v>0.1</v>
      </c>
      <c r="D1233">
        <v>0.05</v>
      </c>
      <c r="E1233">
        <v>0.09</v>
      </c>
      <c r="F1233">
        <v>0.1</v>
      </c>
      <c r="G1233">
        <v>0.11</v>
      </c>
      <c r="H1233">
        <v>47</v>
      </c>
      <c r="I1233">
        <v>0</v>
      </c>
      <c r="J1233">
        <v>0.25</v>
      </c>
    </row>
    <row r="1234" spans="1:10" x14ac:dyDescent="0.25">
      <c r="A1234" t="s">
        <v>1244</v>
      </c>
      <c r="B1234" t="s">
        <v>11</v>
      </c>
      <c r="C1234">
        <v>0.1</v>
      </c>
      <c r="D1234">
        <v>0.05</v>
      </c>
      <c r="E1234">
        <v>0.09</v>
      </c>
      <c r="F1234">
        <v>0.1</v>
      </c>
      <c r="G1234">
        <v>0.15</v>
      </c>
      <c r="H1234">
        <v>46</v>
      </c>
      <c r="I1234">
        <v>0</v>
      </c>
      <c r="J1234">
        <v>0.25</v>
      </c>
    </row>
    <row r="1235" spans="1:10" x14ac:dyDescent="0.25">
      <c r="A1235" t="s">
        <v>1245</v>
      </c>
      <c r="B1235" t="s">
        <v>11</v>
      </c>
      <c r="C1235">
        <v>0.09</v>
      </c>
      <c r="D1235">
        <v>0.05</v>
      </c>
      <c r="E1235">
        <v>0.09</v>
      </c>
      <c r="F1235">
        <v>0.1</v>
      </c>
      <c r="G1235">
        <v>0.11</v>
      </c>
      <c r="H1235">
        <v>45</v>
      </c>
      <c r="I1235">
        <v>0</v>
      </c>
      <c r="J1235">
        <v>0.25</v>
      </c>
    </row>
    <row r="1236" spans="1:10" x14ac:dyDescent="0.25">
      <c r="A1236" t="s">
        <v>1246</v>
      </c>
      <c r="B1236" t="s">
        <v>11</v>
      </c>
      <c r="C1236">
        <v>0.09</v>
      </c>
      <c r="D1236">
        <v>0.05</v>
      </c>
      <c r="E1236">
        <v>0.09</v>
      </c>
      <c r="F1236">
        <v>0.1</v>
      </c>
      <c r="G1236">
        <v>0.12</v>
      </c>
      <c r="H1236">
        <v>50</v>
      </c>
      <c r="I1236">
        <v>0</v>
      </c>
      <c r="J1236">
        <v>0.25</v>
      </c>
    </row>
    <row r="1237" spans="1:10" x14ac:dyDescent="0.25">
      <c r="A1237" t="s">
        <v>1247</v>
      </c>
      <c r="B1237" t="s">
        <v>11</v>
      </c>
      <c r="C1237">
        <v>0.09</v>
      </c>
      <c r="D1237">
        <v>0.05</v>
      </c>
      <c r="E1237">
        <v>0.09</v>
      </c>
      <c r="F1237">
        <v>0.1</v>
      </c>
      <c r="G1237">
        <v>0.11</v>
      </c>
      <c r="H1237">
        <v>47</v>
      </c>
      <c r="I1237">
        <v>0</v>
      </c>
      <c r="J1237">
        <v>0.25</v>
      </c>
    </row>
    <row r="1238" spans="1:10" x14ac:dyDescent="0.25">
      <c r="A1238" t="s">
        <v>1248</v>
      </c>
      <c r="B1238" t="s">
        <v>11</v>
      </c>
      <c r="C1238">
        <v>0.1</v>
      </c>
      <c r="D1238">
        <v>0.05</v>
      </c>
      <c r="E1238">
        <v>0.09</v>
      </c>
      <c r="F1238">
        <v>0.1</v>
      </c>
      <c r="G1238">
        <v>0.11</v>
      </c>
      <c r="H1238">
        <v>44</v>
      </c>
      <c r="I1238">
        <v>0</v>
      </c>
      <c r="J1238">
        <v>0.25</v>
      </c>
    </row>
    <row r="1239" spans="1:10" x14ac:dyDescent="0.25">
      <c r="A1239" t="s">
        <v>1249</v>
      </c>
      <c r="B1239" t="s">
        <v>11</v>
      </c>
      <c r="C1239">
        <v>0.1</v>
      </c>
      <c r="D1239">
        <v>0.05</v>
      </c>
      <c r="E1239">
        <v>0.09</v>
      </c>
      <c r="F1239">
        <v>0.1</v>
      </c>
      <c r="G1239">
        <v>0.11</v>
      </c>
      <c r="H1239">
        <v>43</v>
      </c>
      <c r="I1239">
        <v>0</v>
      </c>
      <c r="J1239">
        <v>0.25</v>
      </c>
    </row>
    <row r="1240" spans="1:10" x14ac:dyDescent="0.25">
      <c r="A1240" t="s">
        <v>1250</v>
      </c>
      <c r="B1240" t="s">
        <v>11</v>
      </c>
      <c r="C1240">
        <v>0.09</v>
      </c>
      <c r="D1240">
        <v>0.05</v>
      </c>
      <c r="E1240">
        <v>0.09</v>
      </c>
      <c r="F1240">
        <v>0.1</v>
      </c>
      <c r="G1240">
        <v>0.11</v>
      </c>
      <c r="H1240">
        <v>49</v>
      </c>
      <c r="I1240">
        <v>0</v>
      </c>
      <c r="J1240">
        <v>0.25</v>
      </c>
    </row>
    <row r="1241" spans="1:10" x14ac:dyDescent="0.25">
      <c r="A1241" t="s">
        <v>1251</v>
      </c>
      <c r="B1241" t="s">
        <v>11</v>
      </c>
      <c r="C1241">
        <v>0.1</v>
      </c>
      <c r="D1241">
        <v>0.05</v>
      </c>
      <c r="E1241">
        <v>0.09</v>
      </c>
      <c r="F1241">
        <v>0.1</v>
      </c>
      <c r="G1241">
        <v>0.11</v>
      </c>
      <c r="H1241">
        <v>55</v>
      </c>
      <c r="I1241">
        <v>0</v>
      </c>
      <c r="J1241">
        <v>0.25</v>
      </c>
    </row>
    <row r="1242" spans="1:10" x14ac:dyDescent="0.25">
      <c r="A1242" t="s">
        <v>1252</v>
      </c>
      <c r="B1242" t="s">
        <v>11</v>
      </c>
      <c r="C1242">
        <v>0.1</v>
      </c>
      <c r="D1242">
        <v>0.05</v>
      </c>
      <c r="E1242">
        <v>0.09</v>
      </c>
      <c r="F1242">
        <v>0.11</v>
      </c>
      <c r="G1242">
        <v>0.12</v>
      </c>
      <c r="H1242">
        <v>55</v>
      </c>
      <c r="I1242">
        <v>0</v>
      </c>
      <c r="J1242">
        <v>0.25</v>
      </c>
    </row>
    <row r="1243" spans="1:10" x14ac:dyDescent="0.25">
      <c r="A1243" t="s">
        <v>1253</v>
      </c>
      <c r="B1243" t="s">
        <v>11</v>
      </c>
      <c r="C1243">
        <v>0.09</v>
      </c>
      <c r="D1243">
        <v>0.05</v>
      </c>
      <c r="E1243">
        <v>0.08</v>
      </c>
      <c r="F1243">
        <v>0.1</v>
      </c>
      <c r="G1243">
        <v>0.11</v>
      </c>
      <c r="H1243">
        <v>54</v>
      </c>
      <c r="I1243">
        <v>0</v>
      </c>
      <c r="J1243">
        <v>0.25</v>
      </c>
    </row>
    <row r="1244" spans="1:10" x14ac:dyDescent="0.25">
      <c r="A1244" t="s">
        <v>1254</v>
      </c>
      <c r="B1244" t="s">
        <v>11</v>
      </c>
      <c r="C1244">
        <v>0.09</v>
      </c>
      <c r="D1244">
        <v>0.04</v>
      </c>
      <c r="E1244">
        <v>0.08</v>
      </c>
      <c r="F1244">
        <v>0.1</v>
      </c>
      <c r="G1244">
        <v>0.12</v>
      </c>
      <c r="H1244">
        <v>54</v>
      </c>
      <c r="I1244">
        <v>0</v>
      </c>
      <c r="J1244">
        <v>0.25</v>
      </c>
    </row>
    <row r="1245" spans="1:10" x14ac:dyDescent="0.25">
      <c r="A1245" t="s">
        <v>1255</v>
      </c>
      <c r="B1245" t="s">
        <v>11</v>
      </c>
      <c r="C1245">
        <v>0.09</v>
      </c>
      <c r="D1245">
        <v>0.04</v>
      </c>
      <c r="E1245">
        <v>0.08</v>
      </c>
      <c r="F1245">
        <v>0.09</v>
      </c>
      <c r="G1245">
        <v>0.11</v>
      </c>
      <c r="H1245">
        <v>56</v>
      </c>
      <c r="I1245">
        <v>0</v>
      </c>
      <c r="J1245">
        <v>0.25</v>
      </c>
    </row>
    <row r="1246" spans="1:10" x14ac:dyDescent="0.25">
      <c r="A1246" t="s">
        <v>1256</v>
      </c>
      <c r="B1246" t="s">
        <v>11</v>
      </c>
      <c r="C1246">
        <v>0.09</v>
      </c>
      <c r="D1246">
        <v>0.05</v>
      </c>
      <c r="E1246">
        <v>0.08</v>
      </c>
      <c r="F1246">
        <v>0.09</v>
      </c>
      <c r="G1246">
        <v>0.11</v>
      </c>
      <c r="H1246">
        <v>60</v>
      </c>
      <c r="I1246">
        <v>0</v>
      </c>
      <c r="J1246">
        <v>0.25</v>
      </c>
    </row>
    <row r="1247" spans="1:10" x14ac:dyDescent="0.25">
      <c r="A1247" t="s">
        <v>1257</v>
      </c>
      <c r="B1247" t="s">
        <v>11</v>
      </c>
      <c r="C1247">
        <v>0.09</v>
      </c>
      <c r="D1247">
        <v>0.03</v>
      </c>
      <c r="E1247">
        <v>0.08</v>
      </c>
      <c r="F1247">
        <v>0.09</v>
      </c>
      <c r="G1247">
        <v>0.11</v>
      </c>
      <c r="H1247">
        <v>59</v>
      </c>
      <c r="I1247">
        <v>0</v>
      </c>
      <c r="J1247">
        <v>0.25</v>
      </c>
    </row>
    <row r="1248" spans="1:10" x14ac:dyDescent="0.25">
      <c r="A1248" t="s">
        <v>1258</v>
      </c>
      <c r="B1248" t="s">
        <v>11</v>
      </c>
      <c r="C1248">
        <v>0.09</v>
      </c>
      <c r="D1248">
        <v>0.04</v>
      </c>
      <c r="E1248">
        <v>0.08</v>
      </c>
      <c r="F1248">
        <v>0.1</v>
      </c>
      <c r="G1248">
        <v>0.11</v>
      </c>
      <c r="H1248">
        <v>59</v>
      </c>
      <c r="I1248">
        <v>0</v>
      </c>
      <c r="J1248">
        <v>0.25</v>
      </c>
    </row>
    <row r="1249" spans="1:10" x14ac:dyDescent="0.25">
      <c r="A1249" t="s">
        <v>1259</v>
      </c>
      <c r="B1249" t="s">
        <v>11</v>
      </c>
      <c r="C1249">
        <v>0.09</v>
      </c>
      <c r="D1249">
        <v>0.05</v>
      </c>
      <c r="E1249">
        <v>0.08</v>
      </c>
      <c r="F1249">
        <v>0.1</v>
      </c>
      <c r="G1249">
        <v>0.11</v>
      </c>
      <c r="H1249">
        <v>62</v>
      </c>
      <c r="I1249">
        <v>0</v>
      </c>
      <c r="J1249">
        <v>0.25</v>
      </c>
    </row>
    <row r="1250" spans="1:10" x14ac:dyDescent="0.25">
      <c r="A1250" t="s">
        <v>1260</v>
      </c>
      <c r="B1250" t="s">
        <v>11</v>
      </c>
      <c r="C1250">
        <v>0.09</v>
      </c>
      <c r="D1250">
        <v>0.05</v>
      </c>
      <c r="E1250">
        <v>0.08</v>
      </c>
      <c r="F1250">
        <v>0.09</v>
      </c>
      <c r="G1250">
        <v>0.1</v>
      </c>
      <c r="H1250">
        <v>65</v>
      </c>
      <c r="I1250">
        <v>0</v>
      </c>
      <c r="J1250">
        <v>0.25</v>
      </c>
    </row>
    <row r="1251" spans="1:10" x14ac:dyDescent="0.25">
      <c r="A1251" t="s">
        <v>1261</v>
      </c>
      <c r="B1251" t="s">
        <v>11</v>
      </c>
      <c r="C1251">
        <v>0.09</v>
      </c>
      <c r="D1251">
        <v>0.03</v>
      </c>
      <c r="E1251">
        <v>0.08</v>
      </c>
      <c r="F1251">
        <v>0.09</v>
      </c>
      <c r="G1251">
        <v>0.1</v>
      </c>
      <c r="H1251">
        <v>65</v>
      </c>
      <c r="I1251">
        <v>0</v>
      </c>
      <c r="J1251">
        <v>0.25</v>
      </c>
    </row>
    <row r="1252" spans="1:10" x14ac:dyDescent="0.25">
      <c r="A1252" t="s">
        <v>1262</v>
      </c>
      <c r="B1252" t="s">
        <v>11</v>
      </c>
      <c r="C1252">
        <v>0.08</v>
      </c>
      <c r="D1252">
        <v>0.03</v>
      </c>
      <c r="E1252">
        <v>0.08</v>
      </c>
      <c r="F1252">
        <v>0.09</v>
      </c>
      <c r="G1252">
        <v>0.11</v>
      </c>
      <c r="H1252">
        <v>66</v>
      </c>
      <c r="I1252">
        <v>0</v>
      </c>
      <c r="J1252">
        <v>0.25</v>
      </c>
    </row>
    <row r="1253" spans="1:10" x14ac:dyDescent="0.25">
      <c r="A1253" t="s">
        <v>1263</v>
      </c>
      <c r="B1253" t="s">
        <v>11</v>
      </c>
      <c r="C1253">
        <v>0.08</v>
      </c>
      <c r="D1253">
        <v>0.02</v>
      </c>
      <c r="E1253">
        <v>0.08</v>
      </c>
      <c r="F1253">
        <v>0.09</v>
      </c>
      <c r="G1253">
        <v>0.11</v>
      </c>
      <c r="H1253">
        <v>58</v>
      </c>
      <c r="I1253">
        <v>0</v>
      </c>
      <c r="J1253">
        <v>0.25</v>
      </c>
    </row>
    <row r="1254" spans="1:10" x14ac:dyDescent="0.25">
      <c r="A1254" t="s">
        <v>1264</v>
      </c>
      <c r="B1254" t="s">
        <v>11</v>
      </c>
      <c r="C1254">
        <v>0.08</v>
      </c>
      <c r="D1254">
        <v>0.03</v>
      </c>
      <c r="E1254">
        <v>0.08</v>
      </c>
      <c r="F1254">
        <v>0.09</v>
      </c>
      <c r="G1254">
        <v>0.1</v>
      </c>
      <c r="H1254">
        <v>71</v>
      </c>
      <c r="I1254">
        <v>0</v>
      </c>
      <c r="J1254">
        <v>0.25</v>
      </c>
    </row>
    <row r="1255" spans="1:10" x14ac:dyDescent="0.25">
      <c r="A1255" t="s">
        <v>1265</v>
      </c>
      <c r="B1255" t="s">
        <v>11</v>
      </c>
      <c r="C1255">
        <v>0.08</v>
      </c>
      <c r="D1255">
        <v>0.03</v>
      </c>
      <c r="E1255">
        <v>0.08</v>
      </c>
      <c r="F1255">
        <v>0.09</v>
      </c>
      <c r="G1255">
        <v>0.11</v>
      </c>
      <c r="H1255">
        <v>78</v>
      </c>
      <c r="I1255">
        <v>0</v>
      </c>
      <c r="J1255">
        <v>0.25</v>
      </c>
    </row>
    <row r="1256" spans="1:10" x14ac:dyDescent="0.25">
      <c r="A1256" t="s">
        <v>1266</v>
      </c>
      <c r="B1256" t="s">
        <v>11</v>
      </c>
      <c r="C1256">
        <v>0.08</v>
      </c>
      <c r="D1256">
        <v>0.03</v>
      </c>
      <c r="E1256">
        <v>0.08</v>
      </c>
      <c r="F1256">
        <v>0.09</v>
      </c>
      <c r="G1256">
        <v>0.11</v>
      </c>
      <c r="H1256">
        <v>79</v>
      </c>
      <c r="I1256">
        <v>0</v>
      </c>
      <c r="J1256">
        <v>0.25</v>
      </c>
    </row>
    <row r="1257" spans="1:10" x14ac:dyDescent="0.25">
      <c r="A1257" t="s">
        <v>1267</v>
      </c>
      <c r="B1257" t="s">
        <v>11</v>
      </c>
      <c r="C1257">
        <v>0.08</v>
      </c>
      <c r="D1257">
        <v>0.03</v>
      </c>
      <c r="E1257">
        <v>0.08</v>
      </c>
      <c r="F1257">
        <v>0.09</v>
      </c>
      <c r="G1257">
        <v>0.11</v>
      </c>
      <c r="H1257">
        <v>74</v>
      </c>
      <c r="I1257">
        <v>0</v>
      </c>
      <c r="J1257">
        <v>0.25</v>
      </c>
    </row>
    <row r="1258" spans="1:10" x14ac:dyDescent="0.25">
      <c r="A1258" t="s">
        <v>1268</v>
      </c>
      <c r="B1258" t="s">
        <v>11</v>
      </c>
      <c r="C1258">
        <v>0.08</v>
      </c>
      <c r="D1258">
        <v>0.03</v>
      </c>
      <c r="E1258">
        <v>0.08</v>
      </c>
      <c r="F1258">
        <v>0.09</v>
      </c>
      <c r="G1258">
        <v>0.11</v>
      </c>
      <c r="H1258">
        <v>71</v>
      </c>
      <c r="I1258">
        <v>0</v>
      </c>
      <c r="J1258">
        <v>0.25</v>
      </c>
    </row>
    <row r="1259" spans="1:10" x14ac:dyDescent="0.25">
      <c r="A1259" t="s">
        <v>1269</v>
      </c>
      <c r="B1259" t="s">
        <v>11</v>
      </c>
      <c r="C1259">
        <v>0.08</v>
      </c>
      <c r="D1259">
        <v>0.03</v>
      </c>
      <c r="E1259">
        <v>0.08</v>
      </c>
      <c r="F1259">
        <v>0.09</v>
      </c>
      <c r="G1259">
        <v>0.11</v>
      </c>
      <c r="H1259">
        <v>76</v>
      </c>
      <c r="I1259">
        <v>0</v>
      </c>
      <c r="J1259">
        <v>0.25</v>
      </c>
    </row>
    <row r="1260" spans="1:10" x14ac:dyDescent="0.25">
      <c r="A1260" t="s">
        <v>1270</v>
      </c>
      <c r="B1260" t="s">
        <v>11</v>
      </c>
      <c r="C1260">
        <v>0.09</v>
      </c>
      <c r="D1260">
        <v>0.03</v>
      </c>
      <c r="E1260">
        <v>0.08</v>
      </c>
      <c r="F1260">
        <v>0.09</v>
      </c>
      <c r="G1260">
        <v>0.11</v>
      </c>
      <c r="H1260">
        <v>73</v>
      </c>
      <c r="I1260">
        <v>0</v>
      </c>
      <c r="J1260">
        <v>0.25</v>
      </c>
    </row>
    <row r="1261" spans="1:10" x14ac:dyDescent="0.25">
      <c r="A1261" t="s">
        <v>1271</v>
      </c>
      <c r="B1261" t="s">
        <v>11</v>
      </c>
      <c r="C1261">
        <v>0.09</v>
      </c>
      <c r="D1261">
        <v>0.04</v>
      </c>
      <c r="E1261">
        <v>0.08</v>
      </c>
      <c r="F1261">
        <v>0.09</v>
      </c>
      <c r="G1261">
        <v>0.11</v>
      </c>
      <c r="H1261">
        <v>65</v>
      </c>
      <c r="I1261">
        <v>0</v>
      </c>
      <c r="J1261">
        <v>0.25</v>
      </c>
    </row>
    <row r="1262" spans="1:10" x14ac:dyDescent="0.25">
      <c r="A1262" t="s">
        <v>1272</v>
      </c>
      <c r="B1262" t="s">
        <v>11</v>
      </c>
      <c r="C1262">
        <v>0.09</v>
      </c>
      <c r="D1262">
        <v>0.05</v>
      </c>
      <c r="E1262">
        <v>0.08</v>
      </c>
      <c r="F1262">
        <v>0.1</v>
      </c>
      <c r="G1262">
        <v>0.12</v>
      </c>
      <c r="H1262">
        <v>59</v>
      </c>
      <c r="I1262">
        <v>0</v>
      </c>
      <c r="J1262">
        <v>0.25</v>
      </c>
    </row>
    <row r="1263" spans="1:10" x14ac:dyDescent="0.25">
      <c r="A1263" t="s">
        <v>1273</v>
      </c>
      <c r="B1263" t="s">
        <v>11</v>
      </c>
      <c r="C1263">
        <v>0.09</v>
      </c>
      <c r="D1263">
        <v>0.04</v>
      </c>
      <c r="E1263">
        <v>0.08</v>
      </c>
      <c r="F1263">
        <v>0.09</v>
      </c>
      <c r="G1263">
        <v>0.12</v>
      </c>
      <c r="H1263">
        <v>57</v>
      </c>
      <c r="I1263">
        <v>0</v>
      </c>
      <c r="J1263">
        <v>0.25</v>
      </c>
    </row>
    <row r="1264" spans="1:10" x14ac:dyDescent="0.25">
      <c r="A1264" t="s">
        <v>1274</v>
      </c>
      <c r="B1264" t="s">
        <v>11</v>
      </c>
      <c r="C1264">
        <v>0.09</v>
      </c>
      <c r="D1264">
        <v>0.03</v>
      </c>
      <c r="E1264">
        <v>0.08</v>
      </c>
      <c r="F1264">
        <v>0.09</v>
      </c>
      <c r="G1264">
        <v>0.11</v>
      </c>
      <c r="H1264">
        <v>55</v>
      </c>
      <c r="I1264">
        <v>0</v>
      </c>
      <c r="J1264">
        <v>0.25</v>
      </c>
    </row>
    <row r="1265" spans="1:10" x14ac:dyDescent="0.25">
      <c r="A1265" t="s">
        <v>1275</v>
      </c>
      <c r="B1265" t="s">
        <v>11</v>
      </c>
      <c r="C1265">
        <v>0.08</v>
      </c>
      <c r="D1265">
        <v>0.02</v>
      </c>
      <c r="E1265">
        <v>7.0000000000000007E-2</v>
      </c>
      <c r="F1265">
        <v>0.09</v>
      </c>
      <c r="G1265">
        <v>0.11</v>
      </c>
      <c r="H1265">
        <v>52</v>
      </c>
      <c r="I1265">
        <v>0</v>
      </c>
      <c r="J1265">
        <v>0.25</v>
      </c>
    </row>
    <row r="1266" spans="1:10" x14ac:dyDescent="0.25">
      <c r="A1266" t="s">
        <v>1276</v>
      </c>
      <c r="B1266" t="s">
        <v>11</v>
      </c>
      <c r="C1266">
        <v>0.08</v>
      </c>
      <c r="D1266">
        <v>0.03</v>
      </c>
      <c r="E1266">
        <v>7.0000000000000007E-2</v>
      </c>
      <c r="F1266">
        <v>0.09</v>
      </c>
      <c r="G1266">
        <v>0.11</v>
      </c>
      <c r="H1266">
        <v>55</v>
      </c>
      <c r="I1266">
        <v>0</v>
      </c>
      <c r="J1266">
        <v>0.25</v>
      </c>
    </row>
    <row r="1267" spans="1:10" x14ac:dyDescent="0.25">
      <c r="A1267" t="s">
        <v>1277</v>
      </c>
      <c r="B1267" t="s">
        <v>11</v>
      </c>
      <c r="C1267">
        <v>0.08</v>
      </c>
      <c r="D1267">
        <v>0.03</v>
      </c>
      <c r="E1267">
        <v>7.0000000000000007E-2</v>
      </c>
      <c r="F1267">
        <v>0.09</v>
      </c>
      <c r="G1267">
        <v>0.1</v>
      </c>
      <c r="H1267">
        <v>53</v>
      </c>
      <c r="I1267">
        <v>0</v>
      </c>
      <c r="J1267">
        <v>0.25</v>
      </c>
    </row>
    <row r="1268" spans="1:10" x14ac:dyDescent="0.25">
      <c r="A1268" t="s">
        <v>1278</v>
      </c>
      <c r="B1268" t="s">
        <v>11</v>
      </c>
      <c r="C1268">
        <v>7.0000000000000007E-2</v>
      </c>
      <c r="D1268">
        <v>0.05</v>
      </c>
      <c r="E1268">
        <v>7.0000000000000007E-2</v>
      </c>
      <c r="F1268">
        <v>0.08</v>
      </c>
      <c r="G1268">
        <v>0.1</v>
      </c>
      <c r="H1268">
        <v>59</v>
      </c>
      <c r="I1268">
        <v>0</v>
      </c>
      <c r="J1268">
        <v>0.25</v>
      </c>
    </row>
    <row r="1269" spans="1:10" x14ac:dyDescent="0.25">
      <c r="A1269" t="s">
        <v>1279</v>
      </c>
      <c r="B1269" t="s">
        <v>11</v>
      </c>
      <c r="C1269">
        <v>7.0000000000000007E-2</v>
      </c>
      <c r="D1269">
        <v>0.05</v>
      </c>
      <c r="E1269">
        <v>7.0000000000000007E-2</v>
      </c>
      <c r="F1269">
        <v>0.08</v>
      </c>
      <c r="G1269">
        <v>0.13</v>
      </c>
      <c r="H1269">
        <v>60</v>
      </c>
      <c r="I1269">
        <v>0</v>
      </c>
      <c r="J1269">
        <v>0.25</v>
      </c>
    </row>
    <row r="1270" spans="1:10" x14ac:dyDescent="0.25">
      <c r="A1270" t="s">
        <v>1280</v>
      </c>
      <c r="B1270" t="s">
        <v>11</v>
      </c>
      <c r="C1270">
        <v>7.0000000000000007E-2</v>
      </c>
      <c r="D1270">
        <v>0.05</v>
      </c>
      <c r="E1270">
        <v>0.06</v>
      </c>
      <c r="F1270">
        <v>0.08</v>
      </c>
      <c r="G1270">
        <v>0.13</v>
      </c>
      <c r="H1270">
        <v>57</v>
      </c>
      <c r="I1270">
        <v>0</v>
      </c>
      <c r="J1270">
        <v>0.25</v>
      </c>
    </row>
    <row r="1271" spans="1:10" x14ac:dyDescent="0.25">
      <c r="A1271" t="s">
        <v>1281</v>
      </c>
      <c r="B1271" t="s">
        <v>11</v>
      </c>
      <c r="C1271">
        <v>0.06</v>
      </c>
      <c r="D1271">
        <v>0.05</v>
      </c>
      <c r="E1271">
        <v>0.06</v>
      </c>
      <c r="F1271">
        <v>7.0000000000000007E-2</v>
      </c>
      <c r="G1271">
        <v>0.14000000000000001</v>
      </c>
      <c r="H1271">
        <v>61</v>
      </c>
      <c r="I1271">
        <v>0</v>
      </c>
      <c r="J1271">
        <v>0.25</v>
      </c>
    </row>
    <row r="1272" spans="1:10" x14ac:dyDescent="0.25">
      <c r="A1272" t="s">
        <v>1282</v>
      </c>
      <c r="B1272" t="s">
        <v>11</v>
      </c>
      <c r="C1272">
        <v>0.06</v>
      </c>
      <c r="D1272">
        <v>0.05</v>
      </c>
      <c r="E1272">
        <v>0.06</v>
      </c>
      <c r="F1272">
        <v>7.0000000000000007E-2</v>
      </c>
      <c r="G1272">
        <v>0.14000000000000001</v>
      </c>
      <c r="H1272">
        <v>62</v>
      </c>
      <c r="I1272">
        <v>0</v>
      </c>
      <c r="J1272">
        <v>0.25</v>
      </c>
    </row>
    <row r="1273" spans="1:10" x14ac:dyDescent="0.25">
      <c r="A1273" t="s">
        <v>1283</v>
      </c>
      <c r="B1273" t="s">
        <v>11</v>
      </c>
      <c r="C1273">
        <v>0.06</v>
      </c>
      <c r="D1273">
        <v>0.05</v>
      </c>
      <c r="E1273">
        <v>0.06</v>
      </c>
      <c r="F1273">
        <v>0.06</v>
      </c>
      <c r="G1273">
        <v>0.14000000000000001</v>
      </c>
      <c r="H1273">
        <v>68</v>
      </c>
      <c r="I1273">
        <v>0</v>
      </c>
      <c r="J1273">
        <v>0.25</v>
      </c>
    </row>
    <row r="1274" spans="1:10" x14ac:dyDescent="0.25">
      <c r="A1274" t="s">
        <v>1284</v>
      </c>
      <c r="B1274" t="s">
        <v>11</v>
      </c>
      <c r="C1274">
        <v>0.05</v>
      </c>
      <c r="D1274">
        <v>0.05</v>
      </c>
      <c r="E1274">
        <v>0.05</v>
      </c>
      <c r="F1274">
        <v>0.06</v>
      </c>
      <c r="G1274">
        <v>0.14000000000000001</v>
      </c>
      <c r="H1274">
        <v>66</v>
      </c>
      <c r="I1274">
        <v>0</v>
      </c>
      <c r="J1274">
        <v>0.25</v>
      </c>
    </row>
    <row r="1275" spans="1:10" x14ac:dyDescent="0.25">
      <c r="A1275" t="s">
        <v>1285</v>
      </c>
      <c r="B1275" t="s">
        <v>11</v>
      </c>
      <c r="C1275">
        <v>0.05</v>
      </c>
      <c r="D1275">
        <v>0.05</v>
      </c>
      <c r="E1275">
        <v>0.05</v>
      </c>
      <c r="F1275">
        <v>0.06</v>
      </c>
      <c r="G1275">
        <v>0.14000000000000001</v>
      </c>
      <c r="H1275">
        <v>65</v>
      </c>
      <c r="I1275">
        <v>0</v>
      </c>
      <c r="J1275">
        <v>0.25</v>
      </c>
    </row>
    <row r="1276" spans="1:10" x14ac:dyDescent="0.25">
      <c r="A1276" t="s">
        <v>1286</v>
      </c>
      <c r="B1276" t="s">
        <v>11</v>
      </c>
      <c r="C1276">
        <v>0.05</v>
      </c>
      <c r="D1276">
        <v>0.05</v>
      </c>
      <c r="E1276">
        <v>0.05</v>
      </c>
      <c r="F1276">
        <v>0.06</v>
      </c>
      <c r="G1276">
        <v>0.14000000000000001</v>
      </c>
      <c r="H1276">
        <v>70</v>
      </c>
      <c r="I1276">
        <v>0</v>
      </c>
      <c r="J1276">
        <v>0.25</v>
      </c>
    </row>
    <row r="1277" spans="1:10" x14ac:dyDescent="0.25">
      <c r="A1277" t="s">
        <v>1287</v>
      </c>
      <c r="B1277" t="s">
        <v>11</v>
      </c>
      <c r="C1277">
        <v>0.05</v>
      </c>
      <c r="D1277">
        <v>0.04</v>
      </c>
      <c r="E1277">
        <v>0.05</v>
      </c>
      <c r="F1277">
        <v>0.05</v>
      </c>
      <c r="G1277">
        <v>0.14000000000000001</v>
      </c>
      <c r="H1277">
        <v>79</v>
      </c>
      <c r="I1277">
        <v>0</v>
      </c>
      <c r="J1277">
        <v>0.25</v>
      </c>
    </row>
    <row r="1278" spans="1:10" x14ac:dyDescent="0.25">
      <c r="A1278" t="s">
        <v>1288</v>
      </c>
      <c r="B1278" t="s">
        <v>11</v>
      </c>
      <c r="C1278">
        <v>0.05</v>
      </c>
      <c r="D1278">
        <v>0.04</v>
      </c>
      <c r="E1278">
        <v>0.05</v>
      </c>
      <c r="F1278">
        <v>0.06</v>
      </c>
      <c r="G1278">
        <v>0.15</v>
      </c>
      <c r="H1278">
        <v>76</v>
      </c>
      <c r="I1278">
        <v>0</v>
      </c>
      <c r="J1278">
        <v>0.25</v>
      </c>
    </row>
    <row r="1279" spans="1:10" x14ac:dyDescent="0.25">
      <c r="A1279" t="s">
        <v>1289</v>
      </c>
      <c r="B1279" t="s">
        <v>11</v>
      </c>
      <c r="C1279">
        <v>0.05</v>
      </c>
      <c r="D1279">
        <v>0.04</v>
      </c>
      <c r="E1279">
        <v>0.05</v>
      </c>
      <c r="F1279">
        <v>0.06</v>
      </c>
      <c r="G1279">
        <v>0.15</v>
      </c>
      <c r="H1279">
        <v>78</v>
      </c>
      <c r="I1279">
        <v>0</v>
      </c>
      <c r="J1279">
        <v>0.25</v>
      </c>
    </row>
    <row r="1280" spans="1:10" x14ac:dyDescent="0.25">
      <c r="A1280" t="s">
        <v>1290</v>
      </c>
      <c r="B1280" t="s">
        <v>11</v>
      </c>
      <c r="C1280">
        <v>0.05</v>
      </c>
      <c r="D1280">
        <v>0.04</v>
      </c>
      <c r="E1280">
        <v>0.05</v>
      </c>
      <c r="F1280">
        <v>0.05</v>
      </c>
      <c r="G1280">
        <v>0.15</v>
      </c>
      <c r="H1280">
        <v>85</v>
      </c>
      <c r="I1280">
        <v>0</v>
      </c>
      <c r="J1280">
        <v>0.25</v>
      </c>
    </row>
    <row r="1281" spans="1:10" x14ac:dyDescent="0.25">
      <c r="A1281" t="s">
        <v>1291</v>
      </c>
      <c r="B1281" t="s">
        <v>11</v>
      </c>
      <c r="C1281">
        <v>0.05</v>
      </c>
      <c r="D1281">
        <v>0.04</v>
      </c>
      <c r="E1281">
        <v>0.05</v>
      </c>
      <c r="F1281">
        <v>0.05</v>
      </c>
      <c r="G1281">
        <v>0.15</v>
      </c>
      <c r="H1281">
        <v>86</v>
      </c>
      <c r="I1281">
        <v>0</v>
      </c>
      <c r="J1281">
        <v>0.25</v>
      </c>
    </row>
    <row r="1282" spans="1:10" x14ac:dyDescent="0.25">
      <c r="A1282" t="s">
        <v>1292</v>
      </c>
      <c r="B1282" t="s">
        <v>11</v>
      </c>
      <c r="C1282">
        <v>0.05</v>
      </c>
      <c r="D1282">
        <v>0.04</v>
      </c>
      <c r="E1282">
        <v>0.05</v>
      </c>
      <c r="F1282">
        <v>0.05</v>
      </c>
      <c r="G1282">
        <v>0.15</v>
      </c>
      <c r="H1282">
        <v>86</v>
      </c>
      <c r="I1282">
        <v>0</v>
      </c>
      <c r="J1282">
        <v>0.25</v>
      </c>
    </row>
    <row r="1283" spans="1:10" x14ac:dyDescent="0.25">
      <c r="A1283" t="s">
        <v>1293</v>
      </c>
      <c r="B1283" t="s">
        <v>11</v>
      </c>
      <c r="C1283">
        <v>0.05</v>
      </c>
      <c r="D1283">
        <v>0.04</v>
      </c>
      <c r="E1283">
        <v>0.05</v>
      </c>
      <c r="F1283">
        <v>0.05</v>
      </c>
      <c r="G1283">
        <v>0.15</v>
      </c>
      <c r="H1283">
        <v>87</v>
      </c>
      <c r="I1283">
        <v>0</v>
      </c>
      <c r="J1283">
        <v>0.25</v>
      </c>
    </row>
    <row r="1284" spans="1:10" x14ac:dyDescent="0.25">
      <c r="A1284" t="s">
        <v>1294</v>
      </c>
      <c r="B1284" t="s">
        <v>11</v>
      </c>
      <c r="C1284">
        <v>0.05</v>
      </c>
      <c r="D1284">
        <v>0.04</v>
      </c>
      <c r="E1284">
        <v>0.05</v>
      </c>
      <c r="F1284">
        <v>0.05</v>
      </c>
      <c r="G1284">
        <v>0.15</v>
      </c>
      <c r="H1284">
        <v>93</v>
      </c>
      <c r="I1284">
        <v>0</v>
      </c>
      <c r="J1284">
        <v>0.25</v>
      </c>
    </row>
    <row r="1285" spans="1:10" x14ac:dyDescent="0.25">
      <c r="A1285" t="s">
        <v>1295</v>
      </c>
      <c r="B1285" t="s">
        <v>11</v>
      </c>
      <c r="C1285">
        <v>0.05</v>
      </c>
      <c r="D1285">
        <v>0.04</v>
      </c>
      <c r="E1285">
        <v>0.05</v>
      </c>
      <c r="F1285">
        <v>0.05</v>
      </c>
      <c r="G1285">
        <v>0.15</v>
      </c>
      <c r="H1285">
        <v>92</v>
      </c>
      <c r="I1285">
        <v>0</v>
      </c>
      <c r="J1285">
        <v>0.25</v>
      </c>
    </row>
    <row r="1286" spans="1:10" x14ac:dyDescent="0.25">
      <c r="A1286" t="s">
        <v>1296</v>
      </c>
      <c r="B1286" t="s">
        <v>11</v>
      </c>
      <c r="C1286">
        <v>0.05</v>
      </c>
      <c r="D1286">
        <v>0.04</v>
      </c>
      <c r="E1286">
        <v>0.05</v>
      </c>
      <c r="F1286">
        <v>0.05</v>
      </c>
      <c r="G1286">
        <v>0.15</v>
      </c>
      <c r="H1286">
        <v>90</v>
      </c>
      <c r="I1286">
        <v>0</v>
      </c>
      <c r="J1286">
        <v>0.25</v>
      </c>
    </row>
    <row r="1287" spans="1:10" x14ac:dyDescent="0.25">
      <c r="A1287" t="s">
        <v>1297</v>
      </c>
      <c r="B1287" t="s">
        <v>11</v>
      </c>
      <c r="C1287">
        <v>0.05</v>
      </c>
      <c r="D1287">
        <v>0.05</v>
      </c>
      <c r="E1287">
        <v>0.05</v>
      </c>
      <c r="F1287">
        <v>0.05</v>
      </c>
      <c r="G1287">
        <v>0.15</v>
      </c>
      <c r="H1287">
        <v>88</v>
      </c>
      <c r="I1287">
        <v>0</v>
      </c>
      <c r="J1287">
        <v>0.25</v>
      </c>
    </row>
    <row r="1288" spans="1:10" x14ac:dyDescent="0.25">
      <c r="A1288" t="s">
        <v>1298</v>
      </c>
      <c r="B1288" t="s">
        <v>11</v>
      </c>
      <c r="C1288">
        <v>0.05</v>
      </c>
      <c r="D1288">
        <v>0.05</v>
      </c>
      <c r="E1288">
        <v>0.05</v>
      </c>
      <c r="F1288">
        <v>0.05</v>
      </c>
      <c r="G1288">
        <v>0.15</v>
      </c>
      <c r="H1288">
        <v>84</v>
      </c>
      <c r="I1288">
        <v>0</v>
      </c>
      <c r="J1288">
        <v>0.25</v>
      </c>
    </row>
    <row r="1289" spans="1:10" x14ac:dyDescent="0.25">
      <c r="A1289" t="s">
        <v>1299</v>
      </c>
      <c r="B1289" t="s">
        <v>11</v>
      </c>
      <c r="C1289">
        <v>0.05</v>
      </c>
      <c r="D1289">
        <v>0.04</v>
      </c>
      <c r="E1289">
        <v>0.05</v>
      </c>
      <c r="F1289">
        <v>0.05</v>
      </c>
      <c r="G1289">
        <v>0.15</v>
      </c>
      <c r="H1289">
        <v>85</v>
      </c>
      <c r="I1289">
        <v>0</v>
      </c>
      <c r="J1289">
        <v>0.25</v>
      </c>
    </row>
    <row r="1290" spans="1:10" x14ac:dyDescent="0.25">
      <c r="A1290" t="s">
        <v>1300</v>
      </c>
      <c r="B1290" t="s">
        <v>11</v>
      </c>
      <c r="C1290">
        <v>0.05</v>
      </c>
      <c r="D1290">
        <v>0.04</v>
      </c>
      <c r="E1290">
        <v>0.05</v>
      </c>
      <c r="F1290">
        <v>0.05</v>
      </c>
      <c r="G1290">
        <v>0.15</v>
      </c>
      <c r="H1290">
        <v>92</v>
      </c>
      <c r="I1290">
        <v>0</v>
      </c>
      <c r="J1290">
        <v>0.25</v>
      </c>
    </row>
    <row r="1291" spans="1:10" x14ac:dyDescent="0.25">
      <c r="A1291" t="s">
        <v>1301</v>
      </c>
      <c r="B1291" t="s">
        <v>11</v>
      </c>
      <c r="C1291">
        <v>0.05</v>
      </c>
      <c r="D1291">
        <v>0.04</v>
      </c>
      <c r="E1291">
        <v>0.05</v>
      </c>
      <c r="F1291">
        <v>0.05</v>
      </c>
      <c r="G1291">
        <v>0.15</v>
      </c>
      <c r="H1291">
        <v>90</v>
      </c>
      <c r="I1291">
        <v>0</v>
      </c>
      <c r="J1291">
        <v>0.25</v>
      </c>
    </row>
    <row r="1292" spans="1:10" x14ac:dyDescent="0.25">
      <c r="A1292" t="s">
        <v>1302</v>
      </c>
      <c r="B1292" t="s">
        <v>11</v>
      </c>
      <c r="C1292">
        <v>0.05</v>
      </c>
      <c r="D1292">
        <v>0.03</v>
      </c>
      <c r="E1292">
        <v>0.05</v>
      </c>
      <c r="F1292">
        <v>0.05</v>
      </c>
      <c r="G1292">
        <v>0.15</v>
      </c>
      <c r="H1292">
        <v>92</v>
      </c>
      <c r="I1292">
        <v>0</v>
      </c>
      <c r="J1292">
        <v>0.25</v>
      </c>
    </row>
    <row r="1293" spans="1:10" x14ac:dyDescent="0.25">
      <c r="A1293" t="s">
        <v>1303</v>
      </c>
      <c r="B1293" t="s">
        <v>11</v>
      </c>
      <c r="C1293">
        <v>0.05</v>
      </c>
      <c r="D1293">
        <v>0.03</v>
      </c>
      <c r="E1293">
        <v>0.05</v>
      </c>
      <c r="F1293">
        <v>0.05</v>
      </c>
      <c r="G1293">
        <v>0.15</v>
      </c>
      <c r="H1293">
        <v>90</v>
      </c>
      <c r="I1293">
        <v>0</v>
      </c>
      <c r="J1293">
        <v>0.25</v>
      </c>
    </row>
    <row r="1294" spans="1:10" x14ac:dyDescent="0.25">
      <c r="A1294" t="s">
        <v>1304</v>
      </c>
      <c r="B1294" t="s">
        <v>11</v>
      </c>
      <c r="C1294">
        <v>0.05</v>
      </c>
      <c r="D1294">
        <v>0.03</v>
      </c>
      <c r="E1294">
        <v>0.04</v>
      </c>
      <c r="F1294">
        <v>0.05</v>
      </c>
      <c r="G1294">
        <v>0.15</v>
      </c>
      <c r="H1294">
        <v>92</v>
      </c>
      <c r="I1294">
        <v>0</v>
      </c>
      <c r="J1294">
        <v>0.25</v>
      </c>
    </row>
    <row r="1295" spans="1:10" x14ac:dyDescent="0.25">
      <c r="A1295" t="s">
        <v>1305</v>
      </c>
      <c r="B1295" t="s">
        <v>11</v>
      </c>
      <c r="C1295">
        <v>0.05</v>
      </c>
      <c r="D1295">
        <v>0.03</v>
      </c>
      <c r="E1295">
        <v>0.04</v>
      </c>
      <c r="F1295">
        <v>0.05</v>
      </c>
      <c r="G1295">
        <v>0.16</v>
      </c>
      <c r="H1295">
        <v>92</v>
      </c>
      <c r="I1295">
        <v>0</v>
      </c>
      <c r="J1295">
        <v>0.25</v>
      </c>
    </row>
    <row r="1296" spans="1:10" x14ac:dyDescent="0.25">
      <c r="A1296" t="s">
        <v>1306</v>
      </c>
      <c r="B1296" t="s">
        <v>11</v>
      </c>
      <c r="C1296">
        <v>0.04</v>
      </c>
      <c r="D1296">
        <v>0.03</v>
      </c>
      <c r="E1296">
        <v>0.04</v>
      </c>
      <c r="F1296">
        <v>0.05</v>
      </c>
      <c r="G1296">
        <v>0.17</v>
      </c>
      <c r="H1296">
        <v>99</v>
      </c>
      <c r="I1296">
        <v>0</v>
      </c>
      <c r="J1296">
        <v>0.25</v>
      </c>
    </row>
    <row r="1297" spans="1:10" x14ac:dyDescent="0.25">
      <c r="A1297" t="s">
        <v>1307</v>
      </c>
      <c r="B1297" t="s">
        <v>11</v>
      </c>
      <c r="C1297">
        <v>0.04</v>
      </c>
      <c r="D1297">
        <v>0.03</v>
      </c>
      <c r="E1297">
        <v>0.04</v>
      </c>
      <c r="F1297">
        <v>0.05</v>
      </c>
      <c r="G1297">
        <v>0.17</v>
      </c>
      <c r="H1297">
        <v>97</v>
      </c>
      <c r="I1297">
        <v>0</v>
      </c>
      <c r="J1297">
        <v>0.25</v>
      </c>
    </row>
    <row r="1298" spans="1:10" x14ac:dyDescent="0.25">
      <c r="A1298" t="s">
        <v>1308</v>
      </c>
      <c r="B1298" t="s">
        <v>11</v>
      </c>
      <c r="C1298">
        <v>0.04</v>
      </c>
      <c r="D1298">
        <v>0.03</v>
      </c>
      <c r="E1298">
        <v>0.04</v>
      </c>
      <c r="F1298">
        <v>0.05</v>
      </c>
      <c r="G1298">
        <v>0.17</v>
      </c>
      <c r="H1298">
        <v>100</v>
      </c>
      <c r="I1298">
        <v>0</v>
      </c>
      <c r="J1298">
        <v>0.25</v>
      </c>
    </row>
    <row r="1299" spans="1:10" x14ac:dyDescent="0.25">
      <c r="A1299" t="s">
        <v>1309</v>
      </c>
      <c r="B1299" t="s">
        <v>11</v>
      </c>
      <c r="C1299">
        <v>0.05</v>
      </c>
      <c r="D1299">
        <v>0.03</v>
      </c>
      <c r="E1299">
        <v>0.04</v>
      </c>
      <c r="F1299">
        <v>0.05</v>
      </c>
      <c r="G1299">
        <v>0.17</v>
      </c>
      <c r="H1299">
        <v>99</v>
      </c>
      <c r="I1299">
        <v>0</v>
      </c>
      <c r="J1299">
        <v>0.25</v>
      </c>
    </row>
    <row r="1300" spans="1:10" x14ac:dyDescent="0.25">
      <c r="A1300" t="s">
        <v>1310</v>
      </c>
      <c r="B1300" t="s">
        <v>11</v>
      </c>
      <c r="C1300">
        <v>0.04</v>
      </c>
      <c r="D1300">
        <v>0.03</v>
      </c>
      <c r="E1300">
        <v>0.04</v>
      </c>
      <c r="F1300">
        <v>0.05</v>
      </c>
      <c r="G1300">
        <v>0.17</v>
      </c>
      <c r="H1300">
        <v>107</v>
      </c>
      <c r="I1300">
        <v>0</v>
      </c>
      <c r="J1300">
        <v>0.25</v>
      </c>
    </row>
    <row r="1301" spans="1:10" x14ac:dyDescent="0.25">
      <c r="A1301" t="s">
        <v>1311</v>
      </c>
      <c r="B1301" t="s">
        <v>11</v>
      </c>
      <c r="C1301">
        <v>0.05</v>
      </c>
      <c r="D1301">
        <v>0.03</v>
      </c>
      <c r="E1301">
        <v>0.04</v>
      </c>
      <c r="F1301">
        <v>0.05</v>
      </c>
      <c r="G1301">
        <v>0.17</v>
      </c>
      <c r="H1301">
        <v>107</v>
      </c>
      <c r="I1301">
        <v>0</v>
      </c>
      <c r="J1301">
        <v>0.25</v>
      </c>
    </row>
    <row r="1302" spans="1:10" x14ac:dyDescent="0.25">
      <c r="A1302" t="s">
        <v>1312</v>
      </c>
      <c r="B1302" t="s">
        <v>11</v>
      </c>
      <c r="C1302">
        <v>0.05</v>
      </c>
      <c r="D1302">
        <v>0.03</v>
      </c>
      <c r="E1302">
        <v>0.04</v>
      </c>
      <c r="F1302">
        <v>0.05</v>
      </c>
      <c r="G1302">
        <v>0.17</v>
      </c>
      <c r="H1302">
        <v>104</v>
      </c>
      <c r="I1302">
        <v>0</v>
      </c>
      <c r="J1302">
        <v>0.25</v>
      </c>
    </row>
    <row r="1303" spans="1:10" x14ac:dyDescent="0.25">
      <c r="A1303" t="s">
        <v>1313</v>
      </c>
      <c r="B1303" t="s">
        <v>11</v>
      </c>
      <c r="C1303">
        <v>0.05</v>
      </c>
      <c r="D1303">
        <v>0.03</v>
      </c>
      <c r="E1303">
        <v>0.05</v>
      </c>
      <c r="F1303">
        <v>0.05</v>
      </c>
      <c r="G1303">
        <v>0.17</v>
      </c>
      <c r="H1303">
        <v>106</v>
      </c>
      <c r="I1303">
        <v>0</v>
      </c>
      <c r="J1303">
        <v>0.25</v>
      </c>
    </row>
    <row r="1304" spans="1:10" x14ac:dyDescent="0.25">
      <c r="A1304" t="s">
        <v>1314</v>
      </c>
      <c r="B1304" t="s">
        <v>11</v>
      </c>
      <c r="C1304">
        <v>0.05</v>
      </c>
      <c r="D1304">
        <v>0.03</v>
      </c>
      <c r="E1304">
        <v>0.05</v>
      </c>
      <c r="F1304">
        <v>0.05</v>
      </c>
      <c r="G1304">
        <v>0.17</v>
      </c>
      <c r="H1304">
        <v>101</v>
      </c>
      <c r="I1304">
        <v>0</v>
      </c>
      <c r="J1304">
        <v>0.25</v>
      </c>
    </row>
    <row r="1305" spans="1:10" x14ac:dyDescent="0.25">
      <c r="A1305" t="s">
        <v>1315</v>
      </c>
      <c r="B1305" t="s">
        <v>11</v>
      </c>
      <c r="C1305">
        <v>0.05</v>
      </c>
      <c r="D1305">
        <v>0.04</v>
      </c>
      <c r="E1305">
        <v>0.05</v>
      </c>
      <c r="F1305">
        <v>0.05</v>
      </c>
      <c r="G1305">
        <v>0.15</v>
      </c>
      <c r="H1305">
        <v>99</v>
      </c>
      <c r="I1305">
        <v>0</v>
      </c>
      <c r="J1305">
        <v>0.25</v>
      </c>
    </row>
    <row r="1306" spans="1:10" x14ac:dyDescent="0.25">
      <c r="A1306" t="s">
        <v>1316</v>
      </c>
      <c r="B1306" t="s">
        <v>11</v>
      </c>
      <c r="C1306">
        <v>0.05</v>
      </c>
      <c r="D1306">
        <v>0.04</v>
      </c>
      <c r="E1306">
        <v>0.05</v>
      </c>
      <c r="F1306">
        <v>0.05</v>
      </c>
      <c r="G1306">
        <v>0.17</v>
      </c>
      <c r="H1306">
        <v>101</v>
      </c>
      <c r="I1306">
        <v>0</v>
      </c>
      <c r="J1306">
        <v>0.25</v>
      </c>
    </row>
    <row r="1307" spans="1:10" x14ac:dyDescent="0.25">
      <c r="A1307" t="s">
        <v>1317</v>
      </c>
      <c r="B1307" t="s">
        <v>11</v>
      </c>
      <c r="C1307">
        <v>0.05</v>
      </c>
      <c r="D1307">
        <v>0.03</v>
      </c>
      <c r="E1307">
        <v>0.05</v>
      </c>
      <c r="F1307">
        <v>0.05</v>
      </c>
      <c r="G1307">
        <v>0.17</v>
      </c>
      <c r="H1307">
        <v>92</v>
      </c>
      <c r="I1307">
        <v>0</v>
      </c>
      <c r="J1307">
        <v>0.25</v>
      </c>
    </row>
    <row r="1308" spans="1:10" x14ac:dyDescent="0.25">
      <c r="A1308" t="s">
        <v>1318</v>
      </c>
      <c r="B1308" t="s">
        <v>11</v>
      </c>
      <c r="C1308">
        <v>0.05</v>
      </c>
      <c r="D1308">
        <v>0.03</v>
      </c>
      <c r="E1308">
        <v>0.05</v>
      </c>
      <c r="F1308">
        <v>0.05</v>
      </c>
      <c r="G1308">
        <v>0.17</v>
      </c>
      <c r="H1308">
        <v>95</v>
      </c>
      <c r="I1308">
        <v>0</v>
      </c>
      <c r="J1308">
        <v>0.25</v>
      </c>
    </row>
    <row r="1309" spans="1:10" x14ac:dyDescent="0.25">
      <c r="A1309" t="s">
        <v>1319</v>
      </c>
      <c r="B1309" t="s">
        <v>11</v>
      </c>
      <c r="C1309">
        <v>0.05</v>
      </c>
      <c r="D1309">
        <v>0.03</v>
      </c>
      <c r="E1309">
        <v>0.05</v>
      </c>
      <c r="F1309">
        <v>0.05</v>
      </c>
      <c r="G1309">
        <v>0.17</v>
      </c>
      <c r="H1309">
        <v>88</v>
      </c>
      <c r="I1309">
        <v>0</v>
      </c>
      <c r="J1309">
        <v>0.25</v>
      </c>
    </row>
    <row r="1310" spans="1:10" x14ac:dyDescent="0.25">
      <c r="A1310" t="s">
        <v>1320</v>
      </c>
      <c r="B1310" t="s">
        <v>11</v>
      </c>
      <c r="C1310">
        <v>0.05</v>
      </c>
      <c r="D1310">
        <v>0.03</v>
      </c>
      <c r="E1310">
        <v>0.05</v>
      </c>
      <c r="F1310">
        <v>0.06</v>
      </c>
      <c r="G1310">
        <v>0.17</v>
      </c>
      <c r="H1310">
        <v>83</v>
      </c>
      <c r="I1310">
        <v>0</v>
      </c>
      <c r="J1310">
        <v>0.25</v>
      </c>
    </row>
    <row r="1311" spans="1:10" x14ac:dyDescent="0.25">
      <c r="A1311" t="s">
        <v>1321</v>
      </c>
      <c r="B1311" t="s">
        <v>11</v>
      </c>
      <c r="C1311">
        <v>0.05</v>
      </c>
      <c r="D1311">
        <v>0.04</v>
      </c>
      <c r="E1311">
        <v>0.05</v>
      </c>
      <c r="F1311">
        <v>0.05</v>
      </c>
      <c r="G1311">
        <v>0.16</v>
      </c>
      <c r="H1311">
        <v>85</v>
      </c>
      <c r="I1311">
        <v>0</v>
      </c>
      <c r="J1311">
        <v>0.25</v>
      </c>
    </row>
    <row r="1312" spans="1:10" x14ac:dyDescent="0.25">
      <c r="A1312" t="s">
        <v>1322</v>
      </c>
      <c r="B1312" t="s">
        <v>11</v>
      </c>
      <c r="C1312">
        <v>0.05</v>
      </c>
      <c r="D1312">
        <v>0.03</v>
      </c>
      <c r="E1312">
        <v>0.05</v>
      </c>
      <c r="F1312">
        <v>0.06</v>
      </c>
      <c r="G1312">
        <v>0.16</v>
      </c>
      <c r="H1312">
        <v>85</v>
      </c>
      <c r="I1312">
        <v>0</v>
      </c>
      <c r="J1312">
        <v>0.25</v>
      </c>
    </row>
    <row r="1313" spans="1:10" x14ac:dyDescent="0.25">
      <c r="A1313" t="s">
        <v>1323</v>
      </c>
      <c r="B1313" t="s">
        <v>11</v>
      </c>
      <c r="C1313">
        <v>0.05</v>
      </c>
      <c r="D1313">
        <v>0.03</v>
      </c>
      <c r="E1313">
        <v>0.05</v>
      </c>
      <c r="F1313">
        <v>0.06</v>
      </c>
      <c r="G1313">
        <v>0.16</v>
      </c>
      <c r="H1313">
        <v>84</v>
      </c>
      <c r="I1313">
        <v>0</v>
      </c>
      <c r="J1313">
        <v>0.25</v>
      </c>
    </row>
    <row r="1314" spans="1:10" x14ac:dyDescent="0.25">
      <c r="A1314" t="s">
        <v>1324</v>
      </c>
      <c r="B1314" t="s">
        <v>11</v>
      </c>
      <c r="C1314">
        <v>0.05</v>
      </c>
      <c r="D1314">
        <v>0.04</v>
      </c>
      <c r="E1314">
        <v>0.05</v>
      </c>
      <c r="F1314">
        <v>0.08</v>
      </c>
      <c r="G1314">
        <v>0.17</v>
      </c>
      <c r="H1314">
        <v>87</v>
      </c>
      <c r="I1314">
        <v>0</v>
      </c>
      <c r="J1314">
        <v>0.25</v>
      </c>
    </row>
    <row r="1315" spans="1:10" x14ac:dyDescent="0.25">
      <c r="A1315" t="s">
        <v>1325</v>
      </c>
      <c r="B1315" t="s">
        <v>11</v>
      </c>
      <c r="C1315">
        <v>0.05</v>
      </c>
      <c r="D1315">
        <v>0.03</v>
      </c>
      <c r="E1315">
        <v>0.05</v>
      </c>
      <c r="F1315">
        <v>0.08</v>
      </c>
      <c r="G1315">
        <v>0.19</v>
      </c>
      <c r="H1315">
        <v>90</v>
      </c>
      <c r="I1315">
        <v>0</v>
      </c>
      <c r="J1315">
        <v>0.25</v>
      </c>
    </row>
    <row r="1316" spans="1:10" x14ac:dyDescent="0.25">
      <c r="A1316" t="s">
        <v>1326</v>
      </c>
      <c r="B1316" t="s">
        <v>11</v>
      </c>
      <c r="C1316">
        <v>0.06</v>
      </c>
      <c r="D1316">
        <v>0.03</v>
      </c>
      <c r="E1316">
        <v>0.05</v>
      </c>
      <c r="F1316">
        <v>0.08</v>
      </c>
      <c r="G1316">
        <v>0.2</v>
      </c>
      <c r="H1316">
        <v>92</v>
      </c>
      <c r="I1316">
        <v>0</v>
      </c>
      <c r="J1316">
        <v>0.25</v>
      </c>
    </row>
    <row r="1317" spans="1:10" x14ac:dyDescent="0.25">
      <c r="A1317" t="s">
        <v>1327</v>
      </c>
      <c r="B1317" t="s">
        <v>11</v>
      </c>
      <c r="C1317">
        <v>0.08</v>
      </c>
      <c r="D1317">
        <v>0.01</v>
      </c>
      <c r="E1317">
        <v>0.05</v>
      </c>
      <c r="F1317">
        <v>0.15</v>
      </c>
      <c r="G1317">
        <v>0.25</v>
      </c>
      <c r="H1317">
        <v>78</v>
      </c>
      <c r="I1317">
        <v>0</v>
      </c>
      <c r="J1317">
        <v>0.25</v>
      </c>
    </row>
    <row r="1318" spans="1:10" x14ac:dyDescent="0.25">
      <c r="A1318" t="s">
        <v>1328</v>
      </c>
      <c r="B1318" t="s">
        <v>11</v>
      </c>
      <c r="C1318">
        <v>0.09</v>
      </c>
      <c r="D1318">
        <v>0.03</v>
      </c>
      <c r="E1318">
        <v>7.0000000000000007E-2</v>
      </c>
      <c r="F1318">
        <v>0.13</v>
      </c>
      <c r="G1318">
        <v>0.25</v>
      </c>
      <c r="H1318">
        <v>84</v>
      </c>
      <c r="I1318">
        <v>0</v>
      </c>
      <c r="J1318">
        <v>0.25</v>
      </c>
    </row>
    <row r="1319" spans="1:10" x14ac:dyDescent="0.25">
      <c r="A1319" t="s">
        <v>1329</v>
      </c>
      <c r="B1319" t="s">
        <v>11</v>
      </c>
      <c r="C1319">
        <v>0.1</v>
      </c>
      <c r="D1319">
        <v>0.05</v>
      </c>
      <c r="E1319">
        <v>7.0000000000000007E-2</v>
      </c>
      <c r="F1319">
        <v>0.1</v>
      </c>
      <c r="G1319">
        <v>0.35</v>
      </c>
      <c r="H1319">
        <v>94</v>
      </c>
      <c r="I1319">
        <v>0</v>
      </c>
      <c r="J1319">
        <v>0.25</v>
      </c>
    </row>
    <row r="1320" spans="1:10" x14ac:dyDescent="0.25">
      <c r="A1320" t="s">
        <v>1330</v>
      </c>
      <c r="B1320" t="s">
        <v>11</v>
      </c>
      <c r="C1320">
        <v>0.1</v>
      </c>
      <c r="D1320">
        <v>0.05</v>
      </c>
      <c r="E1320">
        <v>0.08</v>
      </c>
      <c r="F1320">
        <v>0.15</v>
      </c>
      <c r="G1320">
        <v>0.4</v>
      </c>
      <c r="H1320">
        <v>101</v>
      </c>
      <c r="I1320">
        <v>0</v>
      </c>
      <c r="J1320">
        <v>0.25</v>
      </c>
    </row>
    <row r="1321" spans="1:10" x14ac:dyDescent="0.25">
      <c r="A1321" t="s">
        <v>1331</v>
      </c>
      <c r="B1321" t="s">
        <v>11</v>
      </c>
      <c r="C1321">
        <v>0.1</v>
      </c>
      <c r="D1321">
        <v>0.05</v>
      </c>
      <c r="E1321">
        <v>0.08</v>
      </c>
      <c r="F1321">
        <v>0.2</v>
      </c>
      <c r="G1321">
        <v>0.5</v>
      </c>
      <c r="H1321">
        <v>102</v>
      </c>
      <c r="I1321">
        <v>0</v>
      </c>
      <c r="J1321">
        <v>0.25</v>
      </c>
    </row>
    <row r="1322" spans="1:10" x14ac:dyDescent="0.25">
      <c r="A1322" t="s">
        <v>1332</v>
      </c>
      <c r="B1322" t="s">
        <v>11</v>
      </c>
      <c r="C1322">
        <v>0.12</v>
      </c>
      <c r="D1322">
        <v>0.05</v>
      </c>
      <c r="E1322">
        <v>0.09</v>
      </c>
      <c r="F1322">
        <v>0.25</v>
      </c>
      <c r="G1322">
        <v>0.5</v>
      </c>
      <c r="H1322">
        <v>95</v>
      </c>
      <c r="I1322">
        <v>0</v>
      </c>
      <c r="J1322">
        <v>0.25</v>
      </c>
    </row>
    <row r="1323" spans="1:10" x14ac:dyDescent="0.25">
      <c r="A1323" t="s">
        <v>1333</v>
      </c>
      <c r="B1323" t="s">
        <v>11</v>
      </c>
      <c r="C1323">
        <v>0.15</v>
      </c>
      <c r="D1323">
        <v>0.05</v>
      </c>
      <c r="E1323">
        <v>0.1</v>
      </c>
      <c r="F1323">
        <v>0.25</v>
      </c>
      <c r="G1323">
        <v>0.5</v>
      </c>
      <c r="H1323">
        <v>82</v>
      </c>
      <c r="I1323">
        <v>0</v>
      </c>
      <c r="J1323">
        <v>0.25</v>
      </c>
    </row>
    <row r="1324" spans="1:10" x14ac:dyDescent="0.25">
      <c r="A1324" t="s">
        <v>1334</v>
      </c>
      <c r="B1324" t="s">
        <v>11</v>
      </c>
      <c r="C1324">
        <v>0.15</v>
      </c>
      <c r="D1324">
        <v>0.05</v>
      </c>
      <c r="E1324">
        <v>0.1</v>
      </c>
      <c r="F1324">
        <v>0.25</v>
      </c>
      <c r="G1324">
        <v>0.5</v>
      </c>
      <c r="H1324">
        <v>87</v>
      </c>
      <c r="I1324">
        <v>0</v>
      </c>
      <c r="J1324">
        <v>0.25</v>
      </c>
    </row>
    <row r="1325" spans="1:10" x14ac:dyDescent="0.25">
      <c r="A1325" t="s">
        <v>1335</v>
      </c>
      <c r="B1325" t="s">
        <v>11</v>
      </c>
      <c r="C1325">
        <v>0.2</v>
      </c>
      <c r="D1325">
        <v>0.05</v>
      </c>
      <c r="E1325">
        <v>0.09</v>
      </c>
      <c r="F1325">
        <v>0.3</v>
      </c>
      <c r="G1325">
        <v>0.5</v>
      </c>
      <c r="H1325">
        <v>103</v>
      </c>
      <c r="I1325">
        <v>0</v>
      </c>
      <c r="J1325">
        <v>0.25</v>
      </c>
    </row>
    <row r="1326" spans="1:10" x14ac:dyDescent="0.25">
      <c r="A1326" t="s">
        <v>1336</v>
      </c>
      <c r="B1326" t="s">
        <v>11</v>
      </c>
      <c r="C1326">
        <v>0.25</v>
      </c>
      <c r="D1326">
        <v>0.05</v>
      </c>
      <c r="E1326">
        <v>0.15</v>
      </c>
      <c r="F1326">
        <v>0.5</v>
      </c>
      <c r="G1326">
        <v>0.5</v>
      </c>
      <c r="H1326">
        <v>82</v>
      </c>
      <c r="I1326">
        <v>0</v>
      </c>
      <c r="J1326">
        <v>0.25</v>
      </c>
    </row>
    <row r="1327" spans="1:10" x14ac:dyDescent="0.25">
      <c r="A1327" t="s">
        <v>1337</v>
      </c>
      <c r="B1327" t="s">
        <v>11</v>
      </c>
      <c r="C1327">
        <v>0.25</v>
      </c>
      <c r="D1327">
        <v>0.05</v>
      </c>
      <c r="E1327">
        <v>0.1</v>
      </c>
      <c r="F1327">
        <v>0.35</v>
      </c>
      <c r="G1327">
        <v>0.55000000000000004</v>
      </c>
      <c r="H1327">
        <v>85</v>
      </c>
      <c r="I1327">
        <v>0</v>
      </c>
      <c r="J1327">
        <v>0.25</v>
      </c>
    </row>
    <row r="1328" spans="1:10" x14ac:dyDescent="0.25">
      <c r="A1328" t="s">
        <v>1338</v>
      </c>
      <c r="B1328" t="s">
        <v>11</v>
      </c>
      <c r="C1328">
        <v>0.25</v>
      </c>
      <c r="D1328">
        <v>0.05</v>
      </c>
      <c r="E1328">
        <v>0.1</v>
      </c>
      <c r="F1328">
        <v>0.5</v>
      </c>
      <c r="G1328">
        <v>0.5</v>
      </c>
      <c r="H1328">
        <v>80</v>
      </c>
      <c r="I1328">
        <v>0</v>
      </c>
      <c r="J1328">
        <v>0.25</v>
      </c>
    </row>
    <row r="1329" spans="1:10" x14ac:dyDescent="0.25">
      <c r="A1329" t="s">
        <v>1339</v>
      </c>
      <c r="B1329" t="s">
        <v>11</v>
      </c>
      <c r="C1329">
        <v>1.1000000000000001</v>
      </c>
      <c r="D1329">
        <v>0.95</v>
      </c>
      <c r="E1329">
        <v>1.08</v>
      </c>
      <c r="F1329">
        <v>1.1200000000000001</v>
      </c>
      <c r="G1329">
        <v>1.3</v>
      </c>
      <c r="H1329">
        <v>65</v>
      </c>
      <c r="I1329">
        <v>1</v>
      </c>
      <c r="J1329">
        <v>1.25</v>
      </c>
    </row>
    <row r="1330" spans="1:10" x14ac:dyDescent="0.25">
      <c r="A1330" t="s">
        <v>1340</v>
      </c>
      <c r="B1330" t="s">
        <v>11</v>
      </c>
      <c r="C1330">
        <v>1.1000000000000001</v>
      </c>
      <c r="D1330">
        <v>1.05</v>
      </c>
      <c r="E1330">
        <v>1.08</v>
      </c>
      <c r="F1330">
        <v>1.1200000000000001</v>
      </c>
      <c r="G1330">
        <v>1.1499999999999999</v>
      </c>
      <c r="H1330">
        <v>61</v>
      </c>
      <c r="I1330">
        <v>1</v>
      </c>
      <c r="J1330">
        <v>1.25</v>
      </c>
    </row>
    <row r="1331" spans="1:10" x14ac:dyDescent="0.25">
      <c r="A1331" t="s">
        <v>1341</v>
      </c>
      <c r="B1331" t="s">
        <v>11</v>
      </c>
      <c r="C1331">
        <v>1.0900000000000001</v>
      </c>
      <c r="D1331">
        <v>1.07</v>
      </c>
      <c r="E1331">
        <v>1.08</v>
      </c>
      <c r="F1331">
        <v>1.1000000000000001</v>
      </c>
      <c r="G1331">
        <v>1.1499999999999999</v>
      </c>
      <c r="H1331">
        <v>80</v>
      </c>
      <c r="I1331">
        <v>1</v>
      </c>
      <c r="J1331">
        <v>1.25</v>
      </c>
    </row>
    <row r="1332" spans="1:10" x14ac:dyDescent="0.25">
      <c r="A1332" t="s">
        <v>1342</v>
      </c>
      <c r="B1332" t="s">
        <v>11</v>
      </c>
      <c r="C1332">
        <v>1.0900000000000001</v>
      </c>
      <c r="D1332">
        <v>1.05</v>
      </c>
      <c r="E1332">
        <v>1.08</v>
      </c>
      <c r="F1332">
        <v>1.1000000000000001</v>
      </c>
      <c r="G1332">
        <v>1.1499999999999999</v>
      </c>
      <c r="H1332">
        <v>77</v>
      </c>
      <c r="I1332">
        <v>1</v>
      </c>
      <c r="J1332">
        <v>1.25</v>
      </c>
    </row>
    <row r="1333" spans="1:10" x14ac:dyDescent="0.25">
      <c r="A1333" t="s">
        <v>1343</v>
      </c>
      <c r="B1333" t="s">
        <v>11</v>
      </c>
      <c r="C1333">
        <v>1.0900000000000001</v>
      </c>
      <c r="D1333">
        <v>1.07</v>
      </c>
      <c r="E1333">
        <v>1.08</v>
      </c>
      <c r="F1333">
        <v>1.1000000000000001</v>
      </c>
      <c r="G1333">
        <v>1.1499999999999999</v>
      </c>
      <c r="H1333">
        <v>77</v>
      </c>
      <c r="I1333">
        <v>1</v>
      </c>
      <c r="J1333">
        <v>1.25</v>
      </c>
    </row>
    <row r="1334" spans="1:10" x14ac:dyDescent="0.25">
      <c r="A1334" t="s">
        <v>1344</v>
      </c>
      <c r="B1334" t="s">
        <v>11</v>
      </c>
      <c r="C1334">
        <v>1.0900000000000001</v>
      </c>
      <c r="D1334">
        <v>1.05</v>
      </c>
      <c r="E1334">
        <v>1.08</v>
      </c>
      <c r="F1334">
        <v>1.0900000000000001</v>
      </c>
      <c r="G1334">
        <v>1.1499999999999999</v>
      </c>
      <c r="H1334">
        <v>79</v>
      </c>
      <c r="I1334">
        <v>1</v>
      </c>
      <c r="J1334">
        <v>1.25</v>
      </c>
    </row>
    <row r="1335" spans="1:10" x14ac:dyDescent="0.25">
      <c r="A1335" t="s">
        <v>1345</v>
      </c>
      <c r="B1335" t="s">
        <v>11</v>
      </c>
      <c r="C1335">
        <v>1.0900000000000001</v>
      </c>
      <c r="D1335">
        <v>1</v>
      </c>
      <c r="E1335">
        <v>1.08</v>
      </c>
      <c r="F1335">
        <v>1.1000000000000001</v>
      </c>
      <c r="G1335">
        <v>1.1499999999999999</v>
      </c>
      <c r="H1335">
        <v>78</v>
      </c>
      <c r="I1335">
        <v>1</v>
      </c>
      <c r="J1335">
        <v>1.25</v>
      </c>
    </row>
    <row r="1336" spans="1:10" x14ac:dyDescent="0.25">
      <c r="A1336" t="s">
        <v>1346</v>
      </c>
      <c r="B1336" t="s">
        <v>11</v>
      </c>
      <c r="C1336">
        <v>1.0900000000000001</v>
      </c>
      <c r="D1336">
        <v>1.05</v>
      </c>
      <c r="E1336">
        <v>1.08</v>
      </c>
      <c r="F1336">
        <v>1.1000000000000001</v>
      </c>
      <c r="G1336">
        <v>1.1499999999999999</v>
      </c>
      <c r="H1336">
        <v>80</v>
      </c>
      <c r="I1336">
        <v>1</v>
      </c>
      <c r="J1336">
        <v>1.25</v>
      </c>
    </row>
    <row r="1337" spans="1:10" x14ac:dyDescent="0.25">
      <c r="A1337" t="s">
        <v>1347</v>
      </c>
      <c r="B1337" t="s">
        <v>11</v>
      </c>
      <c r="C1337">
        <v>1.59</v>
      </c>
      <c r="D1337">
        <v>1.55</v>
      </c>
      <c r="E1337">
        <v>1.58</v>
      </c>
      <c r="F1337">
        <v>1.6</v>
      </c>
      <c r="G1337">
        <v>1.65</v>
      </c>
      <c r="H1337">
        <v>58</v>
      </c>
      <c r="I1337">
        <v>1.5</v>
      </c>
      <c r="J1337">
        <v>1.75</v>
      </c>
    </row>
    <row r="1338" spans="1:10" x14ac:dyDescent="0.25">
      <c r="A1338" t="s">
        <v>1348</v>
      </c>
      <c r="B1338" t="s">
        <v>11</v>
      </c>
      <c r="C1338">
        <v>1.59</v>
      </c>
      <c r="D1338">
        <v>1.55</v>
      </c>
      <c r="E1338">
        <v>1.58</v>
      </c>
      <c r="F1338">
        <v>1.6</v>
      </c>
      <c r="G1338">
        <v>1.65</v>
      </c>
      <c r="H1338">
        <v>58</v>
      </c>
      <c r="I1338">
        <v>1.5</v>
      </c>
      <c r="J1338">
        <v>1.75</v>
      </c>
    </row>
    <row r="1339" spans="1:10" x14ac:dyDescent="0.25">
      <c r="A1339" t="s">
        <v>1349</v>
      </c>
      <c r="B1339" t="s">
        <v>11</v>
      </c>
      <c r="C1339">
        <v>1.58</v>
      </c>
      <c r="D1339">
        <v>1.5</v>
      </c>
      <c r="E1339">
        <v>1.58</v>
      </c>
      <c r="F1339">
        <v>1.6</v>
      </c>
      <c r="G1339">
        <v>1.65</v>
      </c>
      <c r="H1339">
        <v>61</v>
      </c>
      <c r="I1339">
        <v>1.5</v>
      </c>
      <c r="J1339">
        <v>1.75</v>
      </c>
    </row>
    <row r="1340" spans="1:10" x14ac:dyDescent="0.25">
      <c r="A1340" t="s">
        <v>1350</v>
      </c>
      <c r="B1340" t="s">
        <v>11</v>
      </c>
      <c r="C1340">
        <v>1.58</v>
      </c>
      <c r="D1340">
        <v>1.5</v>
      </c>
      <c r="E1340">
        <v>1.58</v>
      </c>
      <c r="F1340">
        <v>1.59</v>
      </c>
      <c r="G1340">
        <v>1.65</v>
      </c>
      <c r="H1340">
        <v>65</v>
      </c>
      <c r="I1340">
        <v>1.5</v>
      </c>
      <c r="J1340">
        <v>1.75</v>
      </c>
    </row>
    <row r="1341" spans="1:10" x14ac:dyDescent="0.25">
      <c r="A1341" t="s">
        <v>1351</v>
      </c>
      <c r="B1341" t="s">
        <v>11</v>
      </c>
      <c r="C1341">
        <v>1.58</v>
      </c>
      <c r="D1341">
        <v>1.55</v>
      </c>
      <c r="E1341">
        <v>1.58</v>
      </c>
      <c r="F1341">
        <v>1.6</v>
      </c>
      <c r="G1341">
        <v>1.65</v>
      </c>
      <c r="H1341">
        <v>62</v>
      </c>
      <c r="I1341">
        <v>1.5</v>
      </c>
      <c r="J1341">
        <v>1.75</v>
      </c>
    </row>
    <row r="1342" spans="1:10" x14ac:dyDescent="0.25">
      <c r="A1342" t="s">
        <v>1352</v>
      </c>
      <c r="B1342" t="s">
        <v>11</v>
      </c>
      <c r="C1342">
        <v>1.58</v>
      </c>
      <c r="D1342">
        <v>1.56</v>
      </c>
      <c r="E1342">
        <v>1.58</v>
      </c>
      <c r="F1342">
        <v>1.6</v>
      </c>
      <c r="G1342">
        <v>1.65</v>
      </c>
      <c r="H1342">
        <v>64</v>
      </c>
      <c r="I1342">
        <v>1.5</v>
      </c>
      <c r="J1342">
        <v>1.75</v>
      </c>
    </row>
    <row r="1343" spans="1:10" x14ac:dyDescent="0.25">
      <c r="A1343" t="s">
        <v>1353</v>
      </c>
      <c r="B1343" t="s">
        <v>11</v>
      </c>
      <c r="C1343">
        <v>1.58</v>
      </c>
      <c r="D1343">
        <v>1.55</v>
      </c>
      <c r="E1343">
        <v>1.58</v>
      </c>
      <c r="F1343">
        <v>1.6</v>
      </c>
      <c r="G1343">
        <v>1.65</v>
      </c>
      <c r="H1343">
        <v>63</v>
      </c>
      <c r="I1343">
        <v>1.5</v>
      </c>
      <c r="J1343">
        <v>1.75</v>
      </c>
    </row>
    <row r="1344" spans="1:10" x14ac:dyDescent="0.25">
      <c r="A1344" t="s">
        <v>1354</v>
      </c>
      <c r="B1344" t="s">
        <v>11</v>
      </c>
      <c r="C1344">
        <v>1.58</v>
      </c>
      <c r="D1344">
        <v>1.55</v>
      </c>
      <c r="E1344">
        <v>1.58</v>
      </c>
      <c r="F1344">
        <v>1.6</v>
      </c>
      <c r="G1344">
        <v>1.65</v>
      </c>
      <c r="H1344">
        <v>65</v>
      </c>
      <c r="I1344">
        <v>1.5</v>
      </c>
      <c r="J1344">
        <v>1.75</v>
      </c>
    </row>
    <row r="1345" spans="1:10" x14ac:dyDescent="0.25">
      <c r="A1345" t="s">
        <v>1355</v>
      </c>
      <c r="B1345" t="s">
        <v>11</v>
      </c>
      <c r="C1345">
        <v>1.59</v>
      </c>
      <c r="D1345">
        <v>1.57</v>
      </c>
      <c r="E1345">
        <v>1.58</v>
      </c>
      <c r="F1345">
        <v>1.6</v>
      </c>
      <c r="G1345">
        <v>1.65</v>
      </c>
      <c r="H1345">
        <v>60</v>
      </c>
      <c r="I1345">
        <v>1.5</v>
      </c>
      <c r="J1345">
        <v>1.75</v>
      </c>
    </row>
    <row r="1346" spans="1:10" x14ac:dyDescent="0.25">
      <c r="A1346" t="s">
        <v>1356</v>
      </c>
      <c r="B1346" t="s">
        <v>11</v>
      </c>
      <c r="C1346">
        <v>1.59</v>
      </c>
      <c r="D1346">
        <v>1.55</v>
      </c>
      <c r="E1346">
        <v>1.58</v>
      </c>
      <c r="F1346">
        <v>1.6</v>
      </c>
      <c r="G1346">
        <v>1.65</v>
      </c>
      <c r="H1346">
        <v>64</v>
      </c>
      <c r="I1346">
        <v>1.5</v>
      </c>
      <c r="J1346">
        <v>1.75</v>
      </c>
    </row>
    <row r="1347" spans="1:10" x14ac:dyDescent="0.25">
      <c r="A1347" t="s">
        <v>1357</v>
      </c>
      <c r="B1347" t="s">
        <v>11</v>
      </c>
      <c r="C1347">
        <v>1.59</v>
      </c>
      <c r="D1347">
        <v>1.57</v>
      </c>
      <c r="E1347">
        <v>1.58</v>
      </c>
      <c r="F1347">
        <v>1.6</v>
      </c>
      <c r="G1347">
        <v>1.65</v>
      </c>
      <c r="H1347">
        <v>61</v>
      </c>
      <c r="I1347">
        <v>1.5</v>
      </c>
      <c r="J1347">
        <v>1.75</v>
      </c>
    </row>
    <row r="1348" spans="1:10" x14ac:dyDescent="0.25">
      <c r="A1348" t="s">
        <v>1358</v>
      </c>
      <c r="B1348" t="s">
        <v>11</v>
      </c>
      <c r="C1348">
        <v>1.58</v>
      </c>
      <c r="D1348">
        <v>1.57</v>
      </c>
      <c r="E1348">
        <v>1.58</v>
      </c>
      <c r="F1348">
        <v>1.6</v>
      </c>
      <c r="G1348">
        <v>1.64</v>
      </c>
      <c r="H1348">
        <v>61</v>
      </c>
      <c r="I1348">
        <v>1.5</v>
      </c>
      <c r="J1348">
        <v>1.75</v>
      </c>
    </row>
    <row r="1349" spans="1:10" x14ac:dyDescent="0.25">
      <c r="A1349" t="s">
        <v>1359</v>
      </c>
      <c r="B1349" t="s">
        <v>11</v>
      </c>
      <c r="C1349">
        <v>1.58</v>
      </c>
      <c r="D1349">
        <v>1.57</v>
      </c>
      <c r="E1349">
        <v>1.58</v>
      </c>
      <c r="F1349">
        <v>1.6</v>
      </c>
      <c r="G1349">
        <v>1.64</v>
      </c>
      <c r="H1349">
        <v>69</v>
      </c>
      <c r="I1349">
        <v>1.5</v>
      </c>
      <c r="J1349">
        <v>1.75</v>
      </c>
    </row>
    <row r="1350" spans="1:10" x14ac:dyDescent="0.25">
      <c r="A1350" t="s">
        <v>1360</v>
      </c>
      <c r="B1350" t="s">
        <v>11</v>
      </c>
      <c r="C1350">
        <v>1.58</v>
      </c>
      <c r="D1350">
        <v>1.55</v>
      </c>
      <c r="E1350">
        <v>1.58</v>
      </c>
      <c r="F1350">
        <v>1.59</v>
      </c>
      <c r="G1350">
        <v>1.64</v>
      </c>
      <c r="H1350">
        <v>74</v>
      </c>
      <c r="I1350">
        <v>1.5</v>
      </c>
      <c r="J1350">
        <v>1.75</v>
      </c>
    </row>
    <row r="1351" spans="1:10" x14ac:dyDescent="0.25">
      <c r="A1351" t="s">
        <v>1361</v>
      </c>
      <c r="B1351" t="s">
        <v>11</v>
      </c>
      <c r="C1351">
        <v>1.58</v>
      </c>
      <c r="D1351">
        <v>1.57</v>
      </c>
      <c r="E1351">
        <v>1.58</v>
      </c>
      <c r="F1351">
        <v>1.6</v>
      </c>
      <c r="G1351">
        <v>1.65</v>
      </c>
      <c r="H1351">
        <v>66</v>
      </c>
      <c r="I1351">
        <v>1.5</v>
      </c>
      <c r="J1351">
        <v>1.75</v>
      </c>
    </row>
    <row r="1352" spans="1:10" x14ac:dyDescent="0.25">
      <c r="A1352" t="s">
        <v>1362</v>
      </c>
      <c r="B1352" t="s">
        <v>11</v>
      </c>
      <c r="C1352">
        <v>1.58</v>
      </c>
      <c r="D1352">
        <v>1.55</v>
      </c>
      <c r="E1352">
        <v>1.58</v>
      </c>
      <c r="F1352">
        <v>1.59</v>
      </c>
      <c r="G1352">
        <v>1.65</v>
      </c>
      <c r="H1352">
        <v>69</v>
      </c>
      <c r="I1352">
        <v>1.5</v>
      </c>
      <c r="J1352">
        <v>1.75</v>
      </c>
    </row>
    <row r="1353" spans="1:10" x14ac:dyDescent="0.25">
      <c r="A1353" t="s">
        <v>1363</v>
      </c>
      <c r="B1353" t="s">
        <v>11</v>
      </c>
      <c r="C1353">
        <v>1.58</v>
      </c>
      <c r="D1353">
        <v>1.55</v>
      </c>
      <c r="E1353">
        <v>1.58</v>
      </c>
      <c r="F1353">
        <v>1.59</v>
      </c>
      <c r="G1353">
        <v>1.65</v>
      </c>
      <c r="H1353">
        <v>77</v>
      </c>
      <c r="I1353">
        <v>1.5</v>
      </c>
      <c r="J1353">
        <v>1.75</v>
      </c>
    </row>
    <row r="1354" spans="1:10" x14ac:dyDescent="0.25">
      <c r="A1354" t="s">
        <v>1364</v>
      </c>
      <c r="B1354" t="s">
        <v>11</v>
      </c>
      <c r="C1354">
        <v>1.59</v>
      </c>
      <c r="D1354">
        <v>1.55</v>
      </c>
      <c r="E1354">
        <v>1.58</v>
      </c>
      <c r="F1354">
        <v>1.59</v>
      </c>
      <c r="G1354">
        <v>1.65</v>
      </c>
      <c r="H1354">
        <v>79</v>
      </c>
      <c r="I1354">
        <v>1.5</v>
      </c>
      <c r="J1354">
        <v>1.75</v>
      </c>
    </row>
    <row r="1355" spans="1:10" x14ac:dyDescent="0.25">
      <c r="A1355" t="s">
        <v>1365</v>
      </c>
      <c r="B1355" t="s">
        <v>11</v>
      </c>
      <c r="C1355">
        <v>1.59</v>
      </c>
      <c r="D1355">
        <v>1.57</v>
      </c>
      <c r="E1355">
        <v>1.58</v>
      </c>
      <c r="F1355">
        <v>1.59</v>
      </c>
      <c r="G1355">
        <v>1.65</v>
      </c>
      <c r="H1355">
        <v>83</v>
      </c>
      <c r="I1355">
        <v>1.5</v>
      </c>
      <c r="J1355">
        <v>1.75</v>
      </c>
    </row>
    <row r="1356" spans="1:10" x14ac:dyDescent="0.25">
      <c r="A1356" t="s">
        <v>1366</v>
      </c>
      <c r="B1356" t="s">
        <v>11</v>
      </c>
      <c r="C1356">
        <v>1.59</v>
      </c>
      <c r="D1356">
        <v>1.57</v>
      </c>
      <c r="E1356">
        <v>1.58</v>
      </c>
      <c r="F1356">
        <v>1.6</v>
      </c>
      <c r="G1356">
        <v>1.65</v>
      </c>
      <c r="H1356">
        <v>80</v>
      </c>
      <c r="I1356">
        <v>1.5</v>
      </c>
      <c r="J1356">
        <v>1.75</v>
      </c>
    </row>
    <row r="1357" spans="1:10" x14ac:dyDescent="0.25">
      <c r="A1357" t="s">
        <v>1367</v>
      </c>
      <c r="B1357" t="s">
        <v>11</v>
      </c>
      <c r="C1357">
        <v>1.59</v>
      </c>
      <c r="D1357">
        <v>1.55</v>
      </c>
      <c r="E1357">
        <v>1.58</v>
      </c>
      <c r="F1357">
        <v>1.6</v>
      </c>
      <c r="G1357">
        <v>1.66</v>
      </c>
      <c r="H1357">
        <v>79</v>
      </c>
      <c r="I1357">
        <v>1.5</v>
      </c>
      <c r="J1357">
        <v>1.75</v>
      </c>
    </row>
    <row r="1358" spans="1:10" x14ac:dyDescent="0.25">
      <c r="A1358" t="s">
        <v>1368</v>
      </c>
      <c r="B1358" t="s">
        <v>11</v>
      </c>
      <c r="C1358">
        <v>1.59</v>
      </c>
      <c r="D1358">
        <v>1.5</v>
      </c>
      <c r="E1358">
        <v>1.58</v>
      </c>
      <c r="F1358">
        <v>1.61</v>
      </c>
      <c r="G1358">
        <v>1.66</v>
      </c>
      <c r="H1358">
        <v>78</v>
      </c>
      <c r="I1358">
        <v>1.5</v>
      </c>
      <c r="J1358">
        <v>1.75</v>
      </c>
    </row>
    <row r="1359" spans="1:10" x14ac:dyDescent="0.25">
      <c r="A1359" t="s">
        <v>1369</v>
      </c>
      <c r="B1359" t="s">
        <v>11</v>
      </c>
      <c r="C1359">
        <v>1.6</v>
      </c>
      <c r="D1359">
        <v>1.57</v>
      </c>
      <c r="E1359">
        <v>1.59</v>
      </c>
      <c r="F1359">
        <v>1.61</v>
      </c>
      <c r="G1359">
        <v>1.68</v>
      </c>
      <c r="H1359">
        <v>64</v>
      </c>
      <c r="I1359">
        <v>1.5</v>
      </c>
      <c r="J1359">
        <v>1.75</v>
      </c>
    </row>
    <row r="1360" spans="1:10" x14ac:dyDescent="0.25">
      <c r="A1360" t="s">
        <v>1370</v>
      </c>
      <c r="B1360" t="s">
        <v>11</v>
      </c>
      <c r="C1360">
        <v>1.55</v>
      </c>
      <c r="D1360">
        <v>1.52</v>
      </c>
      <c r="E1360">
        <v>1.54</v>
      </c>
      <c r="F1360">
        <v>1.56</v>
      </c>
      <c r="G1360">
        <v>1.65</v>
      </c>
      <c r="H1360">
        <v>71</v>
      </c>
      <c r="I1360">
        <v>1.5</v>
      </c>
      <c r="J1360">
        <v>1.75</v>
      </c>
    </row>
    <row r="1361" spans="1:10" x14ac:dyDescent="0.25">
      <c r="A1361" t="s">
        <v>1371</v>
      </c>
      <c r="B1361" t="s">
        <v>11</v>
      </c>
      <c r="C1361">
        <v>1.55</v>
      </c>
      <c r="D1361">
        <v>1.52</v>
      </c>
      <c r="E1361">
        <v>1.54</v>
      </c>
      <c r="F1361">
        <v>1.56</v>
      </c>
      <c r="G1361">
        <v>1.63</v>
      </c>
      <c r="H1361">
        <v>69</v>
      </c>
      <c r="I1361">
        <v>1.5</v>
      </c>
      <c r="J1361">
        <v>1.75</v>
      </c>
    </row>
    <row r="1362" spans="1:10" x14ac:dyDescent="0.25">
      <c r="A1362" t="s">
        <v>1372</v>
      </c>
      <c r="B1362" t="s">
        <v>11</v>
      </c>
      <c r="C1362">
        <v>1.55</v>
      </c>
      <c r="D1362">
        <v>1.52</v>
      </c>
      <c r="E1362">
        <v>1.54</v>
      </c>
      <c r="F1362">
        <v>1.56</v>
      </c>
      <c r="G1362">
        <v>1.65</v>
      </c>
      <c r="H1362">
        <v>71</v>
      </c>
      <c r="I1362">
        <v>1.5</v>
      </c>
      <c r="J1362">
        <v>1.75</v>
      </c>
    </row>
    <row r="1363" spans="1:10" x14ac:dyDescent="0.25">
      <c r="A1363" t="s">
        <v>1373</v>
      </c>
      <c r="B1363" t="s">
        <v>11</v>
      </c>
      <c r="C1363">
        <v>1.55</v>
      </c>
      <c r="D1363">
        <v>1.52</v>
      </c>
      <c r="E1363">
        <v>1.54</v>
      </c>
      <c r="F1363">
        <v>1.56</v>
      </c>
      <c r="G1363">
        <v>1.61</v>
      </c>
      <c r="H1363">
        <v>70</v>
      </c>
      <c r="I1363">
        <v>1.5</v>
      </c>
      <c r="J1363">
        <v>1.75</v>
      </c>
    </row>
    <row r="1364" spans="1:10" x14ac:dyDescent="0.25">
      <c r="A1364" t="s">
        <v>1374</v>
      </c>
      <c r="B1364" t="s">
        <v>11</v>
      </c>
      <c r="C1364">
        <v>1.55</v>
      </c>
      <c r="D1364">
        <v>1.5</v>
      </c>
      <c r="E1364">
        <v>1.54</v>
      </c>
      <c r="F1364">
        <v>1.56</v>
      </c>
      <c r="G1364">
        <v>1.65</v>
      </c>
      <c r="H1364">
        <v>67</v>
      </c>
      <c r="I1364">
        <v>1.5</v>
      </c>
      <c r="J1364">
        <v>1.75</v>
      </c>
    </row>
    <row r="1365" spans="1:10" x14ac:dyDescent="0.25">
      <c r="A1365" t="s">
        <v>1375</v>
      </c>
      <c r="B1365" t="s">
        <v>11</v>
      </c>
      <c r="C1365">
        <v>1.55</v>
      </c>
      <c r="D1365">
        <v>1.52</v>
      </c>
      <c r="E1365">
        <v>1.54</v>
      </c>
      <c r="F1365">
        <v>1.56</v>
      </c>
      <c r="G1365">
        <v>1.63</v>
      </c>
      <c r="H1365">
        <v>69</v>
      </c>
      <c r="I1365">
        <v>1.5</v>
      </c>
      <c r="J1365">
        <v>1.75</v>
      </c>
    </row>
    <row r="1366" spans="1:10" x14ac:dyDescent="0.25">
      <c r="A1366" t="s">
        <v>1376</v>
      </c>
      <c r="B1366" t="s">
        <v>11</v>
      </c>
      <c r="C1366">
        <v>1.55</v>
      </c>
      <c r="D1366">
        <v>1.53</v>
      </c>
      <c r="E1366">
        <v>1.54</v>
      </c>
      <c r="F1366">
        <v>1.56</v>
      </c>
      <c r="G1366">
        <v>1.62</v>
      </c>
      <c r="H1366">
        <v>64</v>
      </c>
      <c r="I1366">
        <v>1.5</v>
      </c>
      <c r="J1366">
        <v>1.75</v>
      </c>
    </row>
    <row r="1367" spans="1:10" x14ac:dyDescent="0.25">
      <c r="A1367" t="s">
        <v>1377</v>
      </c>
      <c r="B1367" t="s">
        <v>11</v>
      </c>
      <c r="C1367">
        <v>1.55</v>
      </c>
      <c r="D1367">
        <v>1.52</v>
      </c>
      <c r="E1367">
        <v>1.54</v>
      </c>
      <c r="F1367">
        <v>1.56</v>
      </c>
      <c r="G1367">
        <v>1.61</v>
      </c>
      <c r="H1367">
        <v>67</v>
      </c>
      <c r="I1367">
        <v>1.5</v>
      </c>
      <c r="J1367">
        <v>1.75</v>
      </c>
    </row>
    <row r="1368" spans="1:10" x14ac:dyDescent="0.25">
      <c r="A1368" t="s">
        <v>1378</v>
      </c>
      <c r="B1368" t="s">
        <v>11</v>
      </c>
      <c r="C1368">
        <v>1.54</v>
      </c>
      <c r="D1368">
        <v>1.51</v>
      </c>
      <c r="E1368">
        <v>1.54</v>
      </c>
      <c r="F1368">
        <v>1.55</v>
      </c>
      <c r="G1368">
        <v>1.6</v>
      </c>
      <c r="H1368">
        <v>78</v>
      </c>
      <c r="I1368">
        <v>1.5</v>
      </c>
      <c r="J1368">
        <v>1.75</v>
      </c>
    </row>
    <row r="1369" spans="1:10" x14ac:dyDescent="0.25">
      <c r="A1369" t="s">
        <v>1379</v>
      </c>
      <c r="B1369" t="s">
        <v>11</v>
      </c>
      <c r="C1369">
        <v>1.54</v>
      </c>
      <c r="D1369">
        <v>1.52</v>
      </c>
      <c r="E1369">
        <v>1.54</v>
      </c>
      <c r="F1369">
        <v>1.55</v>
      </c>
      <c r="G1369">
        <v>1.6</v>
      </c>
      <c r="H1369">
        <v>76</v>
      </c>
      <c r="I1369">
        <v>1.5</v>
      </c>
      <c r="J1369">
        <v>1.75</v>
      </c>
    </row>
    <row r="1370" spans="1:10" x14ac:dyDescent="0.25">
      <c r="A1370" t="s">
        <v>1380</v>
      </c>
      <c r="B1370" t="s">
        <v>11</v>
      </c>
      <c r="C1370">
        <v>1.54</v>
      </c>
      <c r="D1370">
        <v>1.5</v>
      </c>
      <c r="E1370">
        <v>1.54</v>
      </c>
      <c r="F1370">
        <v>1.55</v>
      </c>
      <c r="G1370">
        <v>1.6</v>
      </c>
      <c r="H1370">
        <v>76</v>
      </c>
      <c r="I1370">
        <v>1.5</v>
      </c>
      <c r="J1370">
        <v>1.75</v>
      </c>
    </row>
    <row r="1371" spans="1:10" x14ac:dyDescent="0.25">
      <c r="A1371" t="s">
        <v>1381</v>
      </c>
      <c r="B1371" t="s">
        <v>11</v>
      </c>
      <c r="C1371">
        <v>1.54</v>
      </c>
      <c r="D1371">
        <v>1.51</v>
      </c>
      <c r="E1371">
        <v>1.54</v>
      </c>
      <c r="F1371">
        <v>1.55</v>
      </c>
      <c r="G1371">
        <v>1.6</v>
      </c>
      <c r="H1371">
        <v>85</v>
      </c>
      <c r="I1371">
        <v>1.5</v>
      </c>
      <c r="J1371">
        <v>1.75</v>
      </c>
    </row>
    <row r="1372" spans="1:10" x14ac:dyDescent="0.25">
      <c r="A1372" t="s">
        <v>1382</v>
      </c>
      <c r="B1372" t="s">
        <v>11</v>
      </c>
      <c r="C1372">
        <v>1.54</v>
      </c>
      <c r="D1372">
        <v>1.51</v>
      </c>
      <c r="E1372">
        <v>1.54</v>
      </c>
      <c r="F1372">
        <v>1.55</v>
      </c>
      <c r="G1372">
        <v>1.6</v>
      </c>
      <c r="H1372">
        <v>83</v>
      </c>
      <c r="I1372">
        <v>1.5</v>
      </c>
      <c r="J1372">
        <v>1.75</v>
      </c>
    </row>
    <row r="1373" spans="1:10" x14ac:dyDescent="0.25">
      <c r="A1373" t="s">
        <v>1383</v>
      </c>
      <c r="B1373" t="s">
        <v>11</v>
      </c>
      <c r="C1373">
        <v>1.55</v>
      </c>
      <c r="D1373">
        <v>1.52</v>
      </c>
      <c r="E1373">
        <v>1.54</v>
      </c>
      <c r="F1373">
        <v>1.55</v>
      </c>
      <c r="G1373">
        <v>1.6</v>
      </c>
      <c r="H1373">
        <v>81</v>
      </c>
      <c r="I1373">
        <v>1.5</v>
      </c>
      <c r="J1373">
        <v>1.75</v>
      </c>
    </row>
    <row r="1374" spans="1:10" x14ac:dyDescent="0.25">
      <c r="A1374" t="s">
        <v>1384</v>
      </c>
      <c r="B1374" t="s">
        <v>11</v>
      </c>
      <c r="C1374">
        <v>1.55</v>
      </c>
      <c r="D1374">
        <v>1.5</v>
      </c>
      <c r="E1374">
        <v>1.54</v>
      </c>
      <c r="F1374">
        <v>1.55</v>
      </c>
      <c r="G1374">
        <v>1.6</v>
      </c>
      <c r="H1374">
        <v>83</v>
      </c>
      <c r="I1374">
        <v>1.5</v>
      </c>
      <c r="J1374">
        <v>1.75</v>
      </c>
    </row>
    <row r="1375" spans="1:10" x14ac:dyDescent="0.25">
      <c r="A1375" t="s">
        <v>1385</v>
      </c>
      <c r="B1375" t="s">
        <v>11</v>
      </c>
      <c r="C1375">
        <v>1.55</v>
      </c>
      <c r="D1375">
        <v>1.51</v>
      </c>
      <c r="E1375">
        <v>1.54</v>
      </c>
      <c r="F1375">
        <v>1.55</v>
      </c>
      <c r="G1375">
        <v>1.6</v>
      </c>
      <c r="H1375">
        <v>80</v>
      </c>
      <c r="I1375">
        <v>1.5</v>
      </c>
      <c r="J1375">
        <v>1.75</v>
      </c>
    </row>
    <row r="1376" spans="1:10" x14ac:dyDescent="0.25">
      <c r="A1376" t="s">
        <v>1386</v>
      </c>
      <c r="B1376" t="s">
        <v>11</v>
      </c>
      <c r="C1376">
        <v>1.55</v>
      </c>
      <c r="D1376">
        <v>1.52</v>
      </c>
      <c r="E1376">
        <v>1.54</v>
      </c>
      <c r="F1376">
        <v>1.55</v>
      </c>
      <c r="G1376">
        <v>1.6</v>
      </c>
      <c r="H1376">
        <v>77</v>
      </c>
      <c r="I1376">
        <v>1.5</v>
      </c>
      <c r="J1376">
        <v>1.75</v>
      </c>
    </row>
    <row r="1377" spans="1:10" x14ac:dyDescent="0.25">
      <c r="A1377" t="s">
        <v>1387</v>
      </c>
      <c r="B1377" t="s">
        <v>11</v>
      </c>
      <c r="C1377">
        <v>1.55</v>
      </c>
      <c r="D1377">
        <v>1.5</v>
      </c>
      <c r="E1377">
        <v>1.54</v>
      </c>
      <c r="F1377">
        <v>1.55</v>
      </c>
      <c r="G1377">
        <v>1.61</v>
      </c>
      <c r="H1377">
        <v>79</v>
      </c>
      <c r="I1377">
        <v>1.5</v>
      </c>
      <c r="J1377">
        <v>1.75</v>
      </c>
    </row>
    <row r="1378" spans="1:10" x14ac:dyDescent="0.25">
      <c r="A1378" t="s">
        <v>1388</v>
      </c>
      <c r="B1378" t="s">
        <v>11</v>
      </c>
      <c r="C1378">
        <v>1.55</v>
      </c>
      <c r="D1378">
        <v>1.52</v>
      </c>
      <c r="E1378">
        <v>1.54</v>
      </c>
      <c r="F1378">
        <v>1.55</v>
      </c>
      <c r="G1378">
        <v>1.61</v>
      </c>
      <c r="H1378">
        <v>74</v>
      </c>
      <c r="I1378">
        <v>1.5</v>
      </c>
      <c r="J1378">
        <v>1.75</v>
      </c>
    </row>
    <row r="1379" spans="1:10" x14ac:dyDescent="0.25">
      <c r="A1379" t="s">
        <v>1389</v>
      </c>
      <c r="B1379" t="s">
        <v>11</v>
      </c>
      <c r="C1379">
        <v>1.55</v>
      </c>
      <c r="D1379">
        <v>1</v>
      </c>
      <c r="E1379">
        <v>1.53</v>
      </c>
      <c r="F1379">
        <v>1.58</v>
      </c>
      <c r="G1379">
        <v>1.65</v>
      </c>
      <c r="H1379">
        <v>51</v>
      </c>
      <c r="I1379">
        <v>1.5</v>
      </c>
      <c r="J1379">
        <v>1.75</v>
      </c>
    </row>
    <row r="1380" spans="1:10" x14ac:dyDescent="0.25">
      <c r="A1380" t="s">
        <v>1390</v>
      </c>
      <c r="B1380" t="s">
        <v>11</v>
      </c>
      <c r="C1380">
        <v>1.55</v>
      </c>
      <c r="D1380">
        <v>1.5</v>
      </c>
      <c r="E1380">
        <v>1.54</v>
      </c>
      <c r="F1380">
        <v>1.56</v>
      </c>
      <c r="G1380">
        <v>1.61</v>
      </c>
      <c r="H1380">
        <v>72</v>
      </c>
      <c r="I1380">
        <v>1.5</v>
      </c>
      <c r="J1380">
        <v>1.75</v>
      </c>
    </row>
    <row r="1381" spans="1:10" x14ac:dyDescent="0.25">
      <c r="A1381" t="s">
        <v>1391</v>
      </c>
      <c r="B1381" t="s">
        <v>11</v>
      </c>
      <c r="C1381">
        <v>1.55</v>
      </c>
      <c r="D1381">
        <v>1.5</v>
      </c>
      <c r="E1381">
        <v>1.54</v>
      </c>
      <c r="F1381">
        <v>1.56</v>
      </c>
      <c r="G1381">
        <v>1.6</v>
      </c>
      <c r="H1381">
        <v>73</v>
      </c>
      <c r="I1381">
        <v>1.5</v>
      </c>
      <c r="J1381">
        <v>1.75</v>
      </c>
    </row>
    <row r="1382" spans="1:10" x14ac:dyDescent="0.25">
      <c r="A1382" t="s">
        <v>1392</v>
      </c>
      <c r="B1382" t="s">
        <v>11</v>
      </c>
      <c r="C1382">
        <v>1.55</v>
      </c>
      <c r="D1382">
        <v>1.5</v>
      </c>
      <c r="E1382">
        <v>1.54</v>
      </c>
      <c r="F1382">
        <v>1.56</v>
      </c>
      <c r="G1382">
        <v>1.61</v>
      </c>
      <c r="H1382">
        <v>75</v>
      </c>
      <c r="I1382">
        <v>1.5</v>
      </c>
      <c r="J1382">
        <v>1.75</v>
      </c>
    </row>
    <row r="1383" spans="1:10" x14ac:dyDescent="0.25">
      <c r="A1383" t="s">
        <v>1393</v>
      </c>
      <c r="B1383" t="s">
        <v>11</v>
      </c>
      <c r="C1383">
        <v>1.55</v>
      </c>
      <c r="D1383">
        <v>1.5</v>
      </c>
      <c r="E1383">
        <v>1.54</v>
      </c>
      <c r="F1383">
        <v>1.56</v>
      </c>
      <c r="G1383">
        <v>1.61</v>
      </c>
      <c r="H1383">
        <v>71</v>
      </c>
      <c r="I1383">
        <v>1.5</v>
      </c>
      <c r="J1383">
        <v>1.75</v>
      </c>
    </row>
    <row r="1384" spans="1:10" x14ac:dyDescent="0.25">
      <c r="A1384" t="s">
        <v>1394</v>
      </c>
      <c r="B1384" t="s">
        <v>11</v>
      </c>
      <c r="C1384">
        <v>1.55</v>
      </c>
      <c r="D1384">
        <v>1.5</v>
      </c>
      <c r="E1384">
        <v>1.54</v>
      </c>
      <c r="F1384">
        <v>1.56</v>
      </c>
      <c r="G1384">
        <v>1.62</v>
      </c>
      <c r="H1384">
        <v>69</v>
      </c>
      <c r="I1384">
        <v>1.5</v>
      </c>
      <c r="J1384">
        <v>1.75</v>
      </c>
    </row>
    <row r="1385" spans="1:10" x14ac:dyDescent="0.25">
      <c r="A1385" t="s">
        <v>1395</v>
      </c>
      <c r="B1385" t="s">
        <v>11</v>
      </c>
      <c r="C1385">
        <v>1.55</v>
      </c>
      <c r="D1385">
        <v>1.5</v>
      </c>
      <c r="E1385">
        <v>1.54</v>
      </c>
      <c r="F1385">
        <v>1.56</v>
      </c>
      <c r="G1385">
        <v>1.61</v>
      </c>
      <c r="H1385">
        <v>69</v>
      </c>
      <c r="I1385">
        <v>1.5</v>
      </c>
      <c r="J1385">
        <v>1.75</v>
      </c>
    </row>
    <row r="1386" spans="1:10" x14ac:dyDescent="0.25">
      <c r="A1386" t="s">
        <v>1396</v>
      </c>
      <c r="B1386" t="s">
        <v>11</v>
      </c>
      <c r="C1386">
        <v>1.55</v>
      </c>
      <c r="D1386">
        <v>1.5</v>
      </c>
      <c r="E1386">
        <v>1.54</v>
      </c>
      <c r="F1386">
        <v>1.56</v>
      </c>
      <c r="G1386">
        <v>1.61</v>
      </c>
      <c r="H1386">
        <v>73</v>
      </c>
      <c r="I1386">
        <v>1.5</v>
      </c>
      <c r="J1386">
        <v>1.75</v>
      </c>
    </row>
    <row r="1387" spans="1:10" x14ac:dyDescent="0.25">
      <c r="A1387" t="s">
        <v>1397</v>
      </c>
      <c r="B1387" t="s">
        <v>11</v>
      </c>
      <c r="C1387">
        <v>1.55</v>
      </c>
      <c r="D1387">
        <v>1.5</v>
      </c>
      <c r="E1387">
        <v>1.54</v>
      </c>
      <c r="F1387">
        <v>1.56</v>
      </c>
      <c r="G1387">
        <v>1.61</v>
      </c>
      <c r="H1387">
        <v>74</v>
      </c>
      <c r="I1387">
        <v>1.5</v>
      </c>
      <c r="J1387">
        <v>1.75</v>
      </c>
    </row>
    <row r="1388" spans="1:10" x14ac:dyDescent="0.25">
      <c r="A1388" t="s">
        <v>1398</v>
      </c>
      <c r="B1388" t="s">
        <v>11</v>
      </c>
      <c r="C1388">
        <v>1.55</v>
      </c>
      <c r="D1388">
        <v>1.51</v>
      </c>
      <c r="E1388">
        <v>1.54</v>
      </c>
      <c r="F1388">
        <v>1.56</v>
      </c>
      <c r="G1388">
        <v>1.6</v>
      </c>
      <c r="H1388">
        <v>68</v>
      </c>
      <c r="I1388">
        <v>1.5</v>
      </c>
      <c r="J1388">
        <v>1.75</v>
      </c>
    </row>
    <row r="1389" spans="1:10" x14ac:dyDescent="0.25">
      <c r="A1389" t="s">
        <v>1399</v>
      </c>
      <c r="B1389" t="s">
        <v>11</v>
      </c>
      <c r="C1389">
        <v>1.56</v>
      </c>
      <c r="D1389">
        <v>1.52</v>
      </c>
      <c r="E1389">
        <v>1.55</v>
      </c>
      <c r="F1389">
        <v>1.6</v>
      </c>
      <c r="G1389">
        <v>1.61</v>
      </c>
      <c r="H1389">
        <v>69</v>
      </c>
      <c r="I1389">
        <v>1.5</v>
      </c>
      <c r="J1389">
        <v>1.75</v>
      </c>
    </row>
    <row r="1390" spans="1:10" x14ac:dyDescent="0.25">
      <c r="A1390" t="s">
        <v>1400</v>
      </c>
      <c r="B1390" t="s">
        <v>11</v>
      </c>
      <c r="C1390">
        <v>1.55</v>
      </c>
      <c r="D1390">
        <v>1.52</v>
      </c>
      <c r="E1390">
        <v>1.54</v>
      </c>
      <c r="F1390">
        <v>1.56</v>
      </c>
      <c r="G1390">
        <v>1.61</v>
      </c>
      <c r="H1390">
        <v>70</v>
      </c>
      <c r="I1390">
        <v>1.5</v>
      </c>
      <c r="J1390">
        <v>1.75</v>
      </c>
    </row>
    <row r="1391" spans="1:10" x14ac:dyDescent="0.25">
      <c r="A1391" t="s">
        <v>1401</v>
      </c>
      <c r="B1391" t="s">
        <v>11</v>
      </c>
      <c r="C1391">
        <v>1.55</v>
      </c>
      <c r="D1391">
        <v>1.5</v>
      </c>
      <c r="E1391">
        <v>1.54</v>
      </c>
      <c r="F1391">
        <v>1.56</v>
      </c>
      <c r="G1391">
        <v>1.6</v>
      </c>
      <c r="H1391">
        <v>75</v>
      </c>
      <c r="I1391">
        <v>1.5</v>
      </c>
      <c r="J1391">
        <v>1.75</v>
      </c>
    </row>
    <row r="1392" spans="1:10" x14ac:dyDescent="0.25">
      <c r="A1392" t="s">
        <v>1402</v>
      </c>
      <c r="B1392" t="s">
        <v>11</v>
      </c>
      <c r="C1392">
        <v>1.55</v>
      </c>
      <c r="D1392">
        <v>1.52</v>
      </c>
      <c r="E1392">
        <v>1.54</v>
      </c>
      <c r="F1392">
        <v>1.56</v>
      </c>
      <c r="G1392">
        <v>1.61</v>
      </c>
      <c r="H1392">
        <v>73</v>
      </c>
      <c r="I1392">
        <v>1.5</v>
      </c>
      <c r="J1392">
        <v>1.75</v>
      </c>
    </row>
    <row r="1393" spans="1:10" x14ac:dyDescent="0.25">
      <c r="A1393" t="s">
        <v>1403</v>
      </c>
      <c r="B1393" t="s">
        <v>11</v>
      </c>
      <c r="C1393">
        <v>1.55</v>
      </c>
      <c r="D1393">
        <v>1.5</v>
      </c>
      <c r="E1393">
        <v>1.54</v>
      </c>
      <c r="F1393">
        <v>1.56</v>
      </c>
      <c r="G1393">
        <v>1.6</v>
      </c>
      <c r="H1393">
        <v>75</v>
      </c>
      <c r="I1393">
        <v>1.5</v>
      </c>
      <c r="J1393">
        <v>1.75</v>
      </c>
    </row>
    <row r="1394" spans="1:10" x14ac:dyDescent="0.25">
      <c r="A1394" t="s">
        <v>1404</v>
      </c>
      <c r="B1394" t="s">
        <v>11</v>
      </c>
      <c r="C1394">
        <v>1.55</v>
      </c>
      <c r="D1394">
        <v>1.5</v>
      </c>
      <c r="E1394">
        <v>1.54</v>
      </c>
      <c r="F1394">
        <v>1.56</v>
      </c>
      <c r="G1394">
        <v>1.61</v>
      </c>
      <c r="H1394">
        <v>73</v>
      </c>
      <c r="I1394">
        <v>1.5</v>
      </c>
      <c r="J1394">
        <v>1.75</v>
      </c>
    </row>
    <row r="1395" spans="1:10" x14ac:dyDescent="0.25">
      <c r="A1395" t="s">
        <v>1405</v>
      </c>
      <c r="B1395" t="s">
        <v>11</v>
      </c>
      <c r="C1395">
        <v>1.55</v>
      </c>
      <c r="D1395">
        <v>1.51</v>
      </c>
      <c r="E1395">
        <v>1.54</v>
      </c>
      <c r="F1395">
        <v>1.56</v>
      </c>
      <c r="G1395">
        <v>1.61</v>
      </c>
      <c r="H1395">
        <v>82</v>
      </c>
      <c r="I1395">
        <v>1.5</v>
      </c>
      <c r="J1395">
        <v>1.75</v>
      </c>
    </row>
    <row r="1396" spans="1:10" x14ac:dyDescent="0.25">
      <c r="A1396" t="s">
        <v>1406</v>
      </c>
      <c r="B1396" t="s">
        <v>11</v>
      </c>
      <c r="C1396">
        <v>1.55</v>
      </c>
      <c r="D1396">
        <v>1.5</v>
      </c>
      <c r="E1396">
        <v>1.54</v>
      </c>
      <c r="F1396">
        <v>1.56</v>
      </c>
      <c r="G1396">
        <v>1.62</v>
      </c>
      <c r="H1396">
        <v>70</v>
      </c>
      <c r="I1396">
        <v>1.5</v>
      </c>
      <c r="J1396">
        <v>1.75</v>
      </c>
    </row>
    <row r="1397" spans="1:10" x14ac:dyDescent="0.25">
      <c r="A1397" t="s">
        <v>1407</v>
      </c>
      <c r="B1397" t="s">
        <v>11</v>
      </c>
      <c r="C1397">
        <v>1.55</v>
      </c>
      <c r="D1397">
        <v>1.5</v>
      </c>
      <c r="E1397">
        <v>1.54</v>
      </c>
      <c r="F1397">
        <v>1.56</v>
      </c>
      <c r="G1397">
        <v>1.63</v>
      </c>
      <c r="H1397">
        <v>75</v>
      </c>
      <c r="I1397">
        <v>1.5</v>
      </c>
      <c r="J1397">
        <v>1.75</v>
      </c>
    </row>
    <row r="1398" spans="1:10" x14ac:dyDescent="0.25">
      <c r="A1398" t="s">
        <v>1408</v>
      </c>
      <c r="B1398" t="s">
        <v>11</v>
      </c>
      <c r="C1398">
        <v>1.55</v>
      </c>
      <c r="D1398">
        <v>1.52</v>
      </c>
      <c r="E1398">
        <v>1.54</v>
      </c>
      <c r="F1398">
        <v>1.56</v>
      </c>
      <c r="G1398">
        <v>1.63</v>
      </c>
      <c r="H1398">
        <v>76</v>
      </c>
      <c r="I1398">
        <v>1.5</v>
      </c>
      <c r="J1398">
        <v>1.75</v>
      </c>
    </row>
    <row r="1399" spans="1:10" x14ac:dyDescent="0.25">
      <c r="A1399" t="s">
        <v>1409</v>
      </c>
      <c r="B1399" t="s">
        <v>11</v>
      </c>
      <c r="C1399">
        <v>1.56</v>
      </c>
      <c r="D1399">
        <v>1.53</v>
      </c>
      <c r="E1399">
        <v>1.55</v>
      </c>
      <c r="F1399">
        <v>1.57</v>
      </c>
      <c r="G1399">
        <v>1.63</v>
      </c>
      <c r="H1399">
        <v>72</v>
      </c>
      <c r="I1399">
        <v>1.5</v>
      </c>
      <c r="J1399">
        <v>1.75</v>
      </c>
    </row>
    <row r="1400" spans="1:10" x14ac:dyDescent="0.25">
      <c r="A1400" t="s">
        <v>1410</v>
      </c>
      <c r="B1400" t="s">
        <v>11</v>
      </c>
      <c r="C1400">
        <v>1.56</v>
      </c>
      <c r="D1400">
        <v>1.52</v>
      </c>
      <c r="E1400">
        <v>1.55</v>
      </c>
      <c r="F1400">
        <v>1.58</v>
      </c>
      <c r="G1400">
        <v>1.63</v>
      </c>
      <c r="H1400">
        <v>70</v>
      </c>
      <c r="I1400">
        <v>1.5</v>
      </c>
      <c r="J1400">
        <v>1.75</v>
      </c>
    </row>
    <row r="1401" spans="1:10" x14ac:dyDescent="0.25">
      <c r="A1401" t="s">
        <v>1411</v>
      </c>
      <c r="B1401" t="s">
        <v>11</v>
      </c>
      <c r="C1401">
        <v>1.55</v>
      </c>
      <c r="D1401">
        <v>1.52</v>
      </c>
      <c r="E1401">
        <v>1.54</v>
      </c>
      <c r="F1401">
        <v>1.56</v>
      </c>
      <c r="G1401">
        <v>1.63</v>
      </c>
      <c r="H1401">
        <v>68</v>
      </c>
      <c r="I1401">
        <v>1.5</v>
      </c>
      <c r="J1401">
        <v>1.75</v>
      </c>
    </row>
    <row r="1402" spans="1:10" x14ac:dyDescent="0.25">
      <c r="A1402" t="s">
        <v>1412</v>
      </c>
      <c r="B1402" t="s">
        <v>11</v>
      </c>
      <c r="C1402">
        <v>1.55</v>
      </c>
      <c r="D1402">
        <v>1.52</v>
      </c>
      <c r="E1402">
        <v>1.54</v>
      </c>
      <c r="F1402">
        <v>1.56</v>
      </c>
      <c r="G1402">
        <v>1.63</v>
      </c>
      <c r="H1402">
        <v>71</v>
      </c>
      <c r="I1402">
        <v>1.5</v>
      </c>
      <c r="J1402">
        <v>1.75</v>
      </c>
    </row>
    <row r="1403" spans="1:10" x14ac:dyDescent="0.25">
      <c r="A1403" t="s">
        <v>1413</v>
      </c>
      <c r="B1403" t="s">
        <v>11</v>
      </c>
      <c r="C1403">
        <v>1.55</v>
      </c>
      <c r="D1403">
        <v>1.52</v>
      </c>
      <c r="E1403">
        <v>1.54</v>
      </c>
      <c r="F1403">
        <v>1.56</v>
      </c>
      <c r="G1403">
        <v>1.65</v>
      </c>
      <c r="H1403">
        <v>69</v>
      </c>
      <c r="I1403">
        <v>1.5</v>
      </c>
      <c r="J1403">
        <v>1.75</v>
      </c>
    </row>
    <row r="1404" spans="1:10" x14ac:dyDescent="0.25">
      <c r="A1404" t="s">
        <v>1414</v>
      </c>
      <c r="B1404" t="s">
        <v>11</v>
      </c>
      <c r="C1404">
        <v>1.55</v>
      </c>
      <c r="D1404">
        <v>1.51</v>
      </c>
      <c r="E1404">
        <v>1.55</v>
      </c>
      <c r="F1404">
        <v>1.57</v>
      </c>
      <c r="G1404">
        <v>1.63</v>
      </c>
      <c r="H1404">
        <v>65</v>
      </c>
      <c r="I1404">
        <v>1.5</v>
      </c>
      <c r="J1404">
        <v>1.75</v>
      </c>
    </row>
    <row r="1405" spans="1:10" x14ac:dyDescent="0.25">
      <c r="A1405" t="s">
        <v>1415</v>
      </c>
      <c r="B1405" t="s">
        <v>11</v>
      </c>
      <c r="C1405">
        <v>1.55</v>
      </c>
      <c r="D1405">
        <v>1.53</v>
      </c>
      <c r="E1405">
        <v>1.55</v>
      </c>
      <c r="F1405">
        <v>1.57</v>
      </c>
      <c r="G1405">
        <v>1.64</v>
      </c>
      <c r="H1405">
        <v>67</v>
      </c>
      <c r="I1405">
        <v>1.5</v>
      </c>
      <c r="J1405">
        <v>1.75</v>
      </c>
    </row>
    <row r="1406" spans="1:10" x14ac:dyDescent="0.25">
      <c r="A1406" t="s">
        <v>1416</v>
      </c>
      <c r="B1406" t="s">
        <v>11</v>
      </c>
      <c r="C1406">
        <v>1.55</v>
      </c>
      <c r="D1406">
        <v>1.52</v>
      </c>
      <c r="E1406">
        <v>1.55</v>
      </c>
      <c r="F1406">
        <v>1.57</v>
      </c>
      <c r="G1406">
        <v>1.64</v>
      </c>
      <c r="H1406">
        <v>70</v>
      </c>
      <c r="I1406">
        <v>1.5</v>
      </c>
      <c r="J1406">
        <v>1.75</v>
      </c>
    </row>
    <row r="1407" spans="1:10" x14ac:dyDescent="0.25">
      <c r="A1407" t="s">
        <v>1417</v>
      </c>
      <c r="B1407" t="s">
        <v>11</v>
      </c>
      <c r="C1407">
        <v>1.55</v>
      </c>
      <c r="D1407">
        <v>1.53</v>
      </c>
      <c r="E1407">
        <v>1.55</v>
      </c>
      <c r="F1407">
        <v>1.57</v>
      </c>
      <c r="G1407">
        <v>1.64</v>
      </c>
      <c r="H1407">
        <v>64</v>
      </c>
      <c r="I1407">
        <v>1.5</v>
      </c>
      <c r="J1407">
        <v>1.75</v>
      </c>
    </row>
    <row r="1408" spans="1:10" x14ac:dyDescent="0.25">
      <c r="A1408" t="s">
        <v>1418</v>
      </c>
      <c r="B1408" t="s">
        <v>11</v>
      </c>
      <c r="C1408">
        <v>1.55</v>
      </c>
      <c r="D1408">
        <v>1.53</v>
      </c>
      <c r="E1408">
        <v>1.55</v>
      </c>
      <c r="F1408">
        <v>1.57</v>
      </c>
      <c r="G1408">
        <v>1.63</v>
      </c>
      <c r="H1408">
        <v>62</v>
      </c>
      <c r="I1408">
        <v>1.5</v>
      </c>
      <c r="J1408">
        <v>1.75</v>
      </c>
    </row>
    <row r="1409" spans="1:10" x14ac:dyDescent="0.25">
      <c r="A1409" t="s">
        <v>1419</v>
      </c>
      <c r="B1409" t="s">
        <v>11</v>
      </c>
      <c r="C1409">
        <v>1.55</v>
      </c>
      <c r="D1409">
        <v>1.5</v>
      </c>
      <c r="E1409">
        <v>1.54</v>
      </c>
      <c r="F1409">
        <v>1.56</v>
      </c>
      <c r="G1409">
        <v>1.62</v>
      </c>
      <c r="H1409">
        <v>73</v>
      </c>
      <c r="I1409">
        <v>1.5</v>
      </c>
      <c r="J1409">
        <v>1.75</v>
      </c>
    </row>
    <row r="1410" spans="1:10" x14ac:dyDescent="0.25">
      <c r="A1410" t="s">
        <v>1420</v>
      </c>
      <c r="B1410" t="s">
        <v>11</v>
      </c>
      <c r="C1410">
        <v>1.55</v>
      </c>
      <c r="D1410">
        <v>1.5</v>
      </c>
      <c r="E1410">
        <v>1.54</v>
      </c>
      <c r="F1410">
        <v>1.57</v>
      </c>
      <c r="G1410">
        <v>1.63</v>
      </c>
      <c r="H1410">
        <v>68</v>
      </c>
      <c r="I1410">
        <v>1.5</v>
      </c>
      <c r="J1410">
        <v>1.75</v>
      </c>
    </row>
    <row r="1411" spans="1:10" x14ac:dyDescent="0.25">
      <c r="A1411" t="s">
        <v>1421</v>
      </c>
      <c r="B1411" t="s">
        <v>11</v>
      </c>
      <c r="C1411">
        <v>1.55</v>
      </c>
      <c r="D1411">
        <v>1.5</v>
      </c>
      <c r="E1411">
        <v>1.54</v>
      </c>
      <c r="F1411">
        <v>1.56</v>
      </c>
      <c r="G1411">
        <v>1.62</v>
      </c>
      <c r="H1411">
        <v>71</v>
      </c>
      <c r="I1411">
        <v>1.5</v>
      </c>
      <c r="J1411">
        <v>1.75</v>
      </c>
    </row>
    <row r="1412" spans="1:10" x14ac:dyDescent="0.25">
      <c r="A1412" t="s">
        <v>1422</v>
      </c>
      <c r="B1412" t="s">
        <v>11</v>
      </c>
      <c r="C1412">
        <v>1.55</v>
      </c>
      <c r="D1412">
        <v>1.52</v>
      </c>
      <c r="E1412">
        <v>1.55</v>
      </c>
      <c r="F1412">
        <v>1.57</v>
      </c>
      <c r="G1412">
        <v>1.62</v>
      </c>
      <c r="H1412">
        <v>71</v>
      </c>
      <c r="I1412">
        <v>1.5</v>
      </c>
      <c r="J1412">
        <v>1.75</v>
      </c>
    </row>
    <row r="1413" spans="1:10" x14ac:dyDescent="0.25">
      <c r="A1413" t="s">
        <v>1423</v>
      </c>
      <c r="B1413" t="s">
        <v>11</v>
      </c>
      <c r="C1413">
        <v>1.55</v>
      </c>
      <c r="D1413">
        <v>1.52</v>
      </c>
      <c r="E1413">
        <v>1.55</v>
      </c>
      <c r="F1413">
        <v>1.56</v>
      </c>
      <c r="G1413">
        <v>1.62</v>
      </c>
      <c r="H1413">
        <v>71</v>
      </c>
      <c r="I1413">
        <v>1.5</v>
      </c>
      <c r="J1413">
        <v>1.75</v>
      </c>
    </row>
    <row r="1414" spans="1:10" x14ac:dyDescent="0.25">
      <c r="A1414" t="s">
        <v>1424</v>
      </c>
      <c r="B1414" t="s">
        <v>11</v>
      </c>
      <c r="C1414">
        <v>1.55</v>
      </c>
      <c r="D1414">
        <v>1.5</v>
      </c>
      <c r="E1414">
        <v>1.54</v>
      </c>
      <c r="F1414">
        <v>1.56</v>
      </c>
      <c r="G1414">
        <v>1.63</v>
      </c>
      <c r="H1414">
        <v>76</v>
      </c>
      <c r="I1414">
        <v>1.5</v>
      </c>
      <c r="J1414">
        <v>1.75</v>
      </c>
    </row>
    <row r="1415" spans="1:10" x14ac:dyDescent="0.25">
      <c r="A1415" t="s">
        <v>1425</v>
      </c>
      <c r="B1415" t="s">
        <v>11</v>
      </c>
      <c r="C1415">
        <v>1.55</v>
      </c>
      <c r="D1415">
        <v>1.5</v>
      </c>
      <c r="E1415">
        <v>1.54</v>
      </c>
      <c r="F1415">
        <v>1.56</v>
      </c>
      <c r="G1415">
        <v>1.63</v>
      </c>
      <c r="H1415">
        <v>80</v>
      </c>
      <c r="I1415">
        <v>1.5</v>
      </c>
      <c r="J1415">
        <v>1.75</v>
      </c>
    </row>
    <row r="1416" spans="1:10" x14ac:dyDescent="0.25">
      <c r="A1416" t="s">
        <v>1426</v>
      </c>
      <c r="B1416" t="s">
        <v>11</v>
      </c>
      <c r="C1416">
        <v>1.56</v>
      </c>
      <c r="D1416">
        <v>1.52</v>
      </c>
      <c r="E1416">
        <v>1.55</v>
      </c>
      <c r="F1416">
        <v>1.56</v>
      </c>
      <c r="G1416">
        <v>1.63</v>
      </c>
      <c r="H1416">
        <v>81</v>
      </c>
      <c r="I1416">
        <v>1.5</v>
      </c>
      <c r="J1416">
        <v>1.75</v>
      </c>
    </row>
    <row r="1417" spans="1:10" x14ac:dyDescent="0.25">
      <c r="A1417" t="s">
        <v>1427</v>
      </c>
      <c r="B1417" t="s">
        <v>11</v>
      </c>
      <c r="C1417">
        <v>1.56</v>
      </c>
      <c r="D1417">
        <v>1.51</v>
      </c>
      <c r="E1417">
        <v>1.55</v>
      </c>
      <c r="F1417">
        <v>1.57</v>
      </c>
      <c r="G1417">
        <v>1.61</v>
      </c>
      <c r="H1417">
        <v>83</v>
      </c>
      <c r="I1417">
        <v>1.5</v>
      </c>
      <c r="J1417">
        <v>1.75</v>
      </c>
    </row>
    <row r="1418" spans="1:10" x14ac:dyDescent="0.25">
      <c r="A1418" t="s">
        <v>1428</v>
      </c>
      <c r="B1418" t="s">
        <v>11</v>
      </c>
      <c r="C1418">
        <v>1.57</v>
      </c>
      <c r="D1418">
        <v>1.5</v>
      </c>
      <c r="E1418">
        <v>1.55</v>
      </c>
      <c r="F1418">
        <v>1.58</v>
      </c>
      <c r="G1418">
        <v>1.63</v>
      </c>
      <c r="H1418">
        <v>83</v>
      </c>
      <c r="I1418">
        <v>1.5</v>
      </c>
      <c r="J1418">
        <v>1.75</v>
      </c>
    </row>
    <row r="1419" spans="1:10" x14ac:dyDescent="0.25">
      <c r="A1419" t="s">
        <v>1429</v>
      </c>
      <c r="B1419" t="s">
        <v>11</v>
      </c>
      <c r="C1419">
        <v>1.58</v>
      </c>
      <c r="D1419">
        <v>1.5</v>
      </c>
      <c r="E1419">
        <v>1.57</v>
      </c>
      <c r="F1419">
        <v>1.6</v>
      </c>
      <c r="G1419">
        <v>1.68</v>
      </c>
      <c r="H1419">
        <v>71</v>
      </c>
      <c r="I1419">
        <v>1.5</v>
      </c>
      <c r="J1419">
        <v>1.75</v>
      </c>
    </row>
    <row r="1420" spans="1:10" x14ac:dyDescent="0.25">
      <c r="A1420" t="s">
        <v>1430</v>
      </c>
      <c r="B1420" t="s">
        <v>11</v>
      </c>
      <c r="C1420">
        <v>1.82</v>
      </c>
      <c r="D1420">
        <v>1.78</v>
      </c>
      <c r="E1420">
        <v>1.8</v>
      </c>
      <c r="F1420">
        <v>1.83</v>
      </c>
      <c r="G1420">
        <v>1.88</v>
      </c>
      <c r="H1420">
        <v>69</v>
      </c>
      <c r="I1420">
        <v>1.75</v>
      </c>
      <c r="J1420">
        <v>2</v>
      </c>
    </row>
    <row r="1421" spans="1:10" x14ac:dyDescent="0.25">
      <c r="A1421" t="s">
        <v>1431</v>
      </c>
      <c r="B1421" t="s">
        <v>11</v>
      </c>
      <c r="C1421">
        <v>1.82</v>
      </c>
      <c r="D1421">
        <v>1.75</v>
      </c>
      <c r="E1421">
        <v>1.8</v>
      </c>
      <c r="F1421">
        <v>1.83</v>
      </c>
      <c r="G1421">
        <v>1.88</v>
      </c>
      <c r="H1421">
        <v>72</v>
      </c>
      <c r="I1421">
        <v>1.75</v>
      </c>
      <c r="J1421">
        <v>2</v>
      </c>
    </row>
    <row r="1422" spans="1:10" x14ac:dyDescent="0.25">
      <c r="A1422" t="s">
        <v>1432</v>
      </c>
      <c r="B1422" t="s">
        <v>11</v>
      </c>
      <c r="C1422">
        <v>1.83</v>
      </c>
      <c r="D1422">
        <v>1.76</v>
      </c>
      <c r="E1422">
        <v>1.81</v>
      </c>
      <c r="F1422">
        <v>1.83</v>
      </c>
      <c r="G1422">
        <v>1.88</v>
      </c>
      <c r="H1422">
        <v>72</v>
      </c>
      <c r="I1422">
        <v>1.75</v>
      </c>
      <c r="J1422">
        <v>2</v>
      </c>
    </row>
    <row r="1423" spans="1:10" x14ac:dyDescent="0.25">
      <c r="A1423" t="s">
        <v>1433</v>
      </c>
      <c r="B1423" t="s">
        <v>11</v>
      </c>
      <c r="C1423">
        <v>1.83</v>
      </c>
      <c r="D1423">
        <v>1.75</v>
      </c>
      <c r="E1423">
        <v>1.81</v>
      </c>
      <c r="F1423">
        <v>1.84</v>
      </c>
      <c r="G1423">
        <v>1.89</v>
      </c>
      <c r="H1423">
        <v>73</v>
      </c>
      <c r="I1423">
        <v>1.75</v>
      </c>
      <c r="J1423">
        <v>2</v>
      </c>
    </row>
    <row r="1424" spans="1:10" x14ac:dyDescent="0.25">
      <c r="A1424" t="s">
        <v>1434</v>
      </c>
      <c r="B1424" t="s">
        <v>11</v>
      </c>
      <c r="C1424">
        <v>1.85</v>
      </c>
      <c r="D1424">
        <v>1.75</v>
      </c>
      <c r="E1424">
        <v>1.82</v>
      </c>
      <c r="F1424">
        <v>1.85</v>
      </c>
      <c r="G1424">
        <v>1.89</v>
      </c>
      <c r="H1424">
        <v>65</v>
      </c>
      <c r="I1424">
        <v>1.75</v>
      </c>
      <c r="J1424">
        <v>2</v>
      </c>
    </row>
    <row r="1425" spans="1:10" x14ac:dyDescent="0.25">
      <c r="A1425" t="s">
        <v>1435</v>
      </c>
      <c r="B1425" t="s">
        <v>11</v>
      </c>
      <c r="C1425">
        <v>1.85</v>
      </c>
      <c r="D1425">
        <v>1.75</v>
      </c>
      <c r="E1425">
        <v>1.81</v>
      </c>
      <c r="F1425">
        <v>1.85</v>
      </c>
      <c r="G1425">
        <v>1.9</v>
      </c>
      <c r="H1425">
        <v>65</v>
      </c>
      <c r="I1425">
        <v>1.75</v>
      </c>
      <c r="J1425">
        <v>2</v>
      </c>
    </row>
    <row r="1426" spans="1:10" x14ac:dyDescent="0.25">
      <c r="A1426" t="s">
        <v>1436</v>
      </c>
      <c r="B1426" t="s">
        <v>11</v>
      </c>
      <c r="C1426">
        <v>1.85</v>
      </c>
      <c r="D1426">
        <v>1.76</v>
      </c>
      <c r="E1426">
        <v>1.82</v>
      </c>
      <c r="F1426">
        <v>1.85</v>
      </c>
      <c r="G1426">
        <v>1.88</v>
      </c>
      <c r="H1426">
        <v>67</v>
      </c>
      <c r="I1426">
        <v>1.75</v>
      </c>
      <c r="J1426">
        <v>2</v>
      </c>
    </row>
    <row r="1427" spans="1:10" x14ac:dyDescent="0.25">
      <c r="A1427" t="s">
        <v>1437</v>
      </c>
      <c r="B1427" t="s">
        <v>11</v>
      </c>
      <c r="C1427">
        <v>1.85</v>
      </c>
      <c r="D1427">
        <v>1.78</v>
      </c>
      <c r="E1427">
        <v>1.83</v>
      </c>
      <c r="F1427">
        <v>1.85</v>
      </c>
      <c r="G1427">
        <v>1.89</v>
      </c>
      <c r="H1427">
        <v>60</v>
      </c>
      <c r="I1427">
        <v>1.75</v>
      </c>
      <c r="J1427">
        <v>2</v>
      </c>
    </row>
    <row r="1428" spans="1:10" x14ac:dyDescent="0.25">
      <c r="A1428" t="s">
        <v>1438</v>
      </c>
      <c r="B1428" t="s">
        <v>11</v>
      </c>
      <c r="C1428">
        <v>1.85</v>
      </c>
      <c r="D1428">
        <v>1.77</v>
      </c>
      <c r="E1428">
        <v>1.84</v>
      </c>
      <c r="F1428">
        <v>1.85</v>
      </c>
      <c r="G1428">
        <v>1.9</v>
      </c>
      <c r="H1428">
        <v>61</v>
      </c>
      <c r="I1428">
        <v>1.75</v>
      </c>
      <c r="J1428">
        <v>2</v>
      </c>
    </row>
    <row r="1429" spans="1:10" x14ac:dyDescent="0.25">
      <c r="A1429" t="s">
        <v>1439</v>
      </c>
      <c r="B1429" t="s">
        <v>11</v>
      </c>
      <c r="C1429">
        <v>1.85</v>
      </c>
      <c r="D1429">
        <v>1.78</v>
      </c>
      <c r="E1429">
        <v>1.85</v>
      </c>
      <c r="F1429">
        <v>1.88</v>
      </c>
      <c r="G1429">
        <v>1.9</v>
      </c>
      <c r="H1429">
        <v>66</v>
      </c>
      <c r="I1429">
        <v>1.75</v>
      </c>
      <c r="J1429">
        <v>2</v>
      </c>
    </row>
    <row r="1430" spans="1:10" x14ac:dyDescent="0.25">
      <c r="A1430" t="s">
        <v>1440</v>
      </c>
      <c r="B1430" t="s">
        <v>11</v>
      </c>
      <c r="C1430">
        <v>1.9</v>
      </c>
      <c r="D1430">
        <v>1.78</v>
      </c>
      <c r="E1430">
        <v>1.85</v>
      </c>
      <c r="F1430">
        <v>1.95</v>
      </c>
      <c r="G1430">
        <v>2</v>
      </c>
      <c r="H1430">
        <v>76</v>
      </c>
      <c r="I1430">
        <v>1.75</v>
      </c>
      <c r="J1430">
        <v>2</v>
      </c>
    </row>
    <row r="1431" spans="1:10" x14ac:dyDescent="0.25">
      <c r="A1431" t="s">
        <v>1441</v>
      </c>
      <c r="B1431" t="s">
        <v>11</v>
      </c>
      <c r="C1431">
        <v>1.9</v>
      </c>
      <c r="D1431">
        <v>1.78</v>
      </c>
      <c r="E1431">
        <v>1.85</v>
      </c>
      <c r="F1431">
        <v>1.9</v>
      </c>
      <c r="G1431">
        <v>1.95</v>
      </c>
      <c r="H1431">
        <v>69</v>
      </c>
      <c r="I1431">
        <v>1.75</v>
      </c>
      <c r="J1431">
        <v>2</v>
      </c>
    </row>
    <row r="1432" spans="1:10" x14ac:dyDescent="0.25">
      <c r="A1432" t="s">
        <v>1442</v>
      </c>
      <c r="B1432" t="s">
        <v>11</v>
      </c>
      <c r="C1432">
        <v>1.82</v>
      </c>
      <c r="D1432">
        <v>1.75</v>
      </c>
      <c r="E1432">
        <v>1.8</v>
      </c>
      <c r="F1432">
        <v>1.83</v>
      </c>
      <c r="G1432">
        <v>1.88</v>
      </c>
      <c r="H1432">
        <v>60</v>
      </c>
      <c r="I1432">
        <v>1.75</v>
      </c>
      <c r="J1432">
        <v>2</v>
      </c>
    </row>
    <row r="1433" spans="1:10" x14ac:dyDescent="0.25">
      <c r="A1433" t="s">
        <v>1443</v>
      </c>
      <c r="B1433" t="s">
        <v>11</v>
      </c>
      <c r="C1433">
        <v>1.82</v>
      </c>
      <c r="D1433">
        <v>1.75</v>
      </c>
      <c r="E1433">
        <v>1.8</v>
      </c>
      <c r="F1433">
        <v>1.83</v>
      </c>
      <c r="G1433">
        <v>1.9</v>
      </c>
      <c r="H1433">
        <v>61</v>
      </c>
      <c r="I1433">
        <v>1.75</v>
      </c>
      <c r="J1433">
        <v>2</v>
      </c>
    </row>
    <row r="1434" spans="1:10" x14ac:dyDescent="0.25">
      <c r="A1434" t="s">
        <v>1444</v>
      </c>
      <c r="B1434" t="s">
        <v>11</v>
      </c>
      <c r="C1434">
        <v>1.82</v>
      </c>
      <c r="D1434">
        <v>1.75</v>
      </c>
      <c r="E1434">
        <v>1.8</v>
      </c>
      <c r="F1434">
        <v>1.83</v>
      </c>
      <c r="G1434">
        <v>1.88</v>
      </c>
      <c r="H1434">
        <v>66</v>
      </c>
      <c r="I1434">
        <v>1.75</v>
      </c>
      <c r="J1434">
        <v>2</v>
      </c>
    </row>
    <row r="1435" spans="1:10" x14ac:dyDescent="0.25">
      <c r="A1435" t="s">
        <v>1445</v>
      </c>
      <c r="B1435" t="s">
        <v>11</v>
      </c>
      <c r="C1435">
        <v>1.82</v>
      </c>
      <c r="D1435">
        <v>1.75</v>
      </c>
      <c r="E1435">
        <v>1.8</v>
      </c>
      <c r="F1435">
        <v>1.83</v>
      </c>
      <c r="G1435">
        <v>1.89</v>
      </c>
      <c r="H1435">
        <v>69</v>
      </c>
      <c r="I1435">
        <v>1.75</v>
      </c>
      <c r="J1435">
        <v>2</v>
      </c>
    </row>
    <row r="1436" spans="1:10" x14ac:dyDescent="0.25">
      <c r="A1436" t="s">
        <v>1446</v>
      </c>
      <c r="B1436" t="s">
        <v>11</v>
      </c>
      <c r="C1436">
        <v>1.82</v>
      </c>
      <c r="D1436">
        <v>1.75</v>
      </c>
      <c r="E1436">
        <v>1.8</v>
      </c>
      <c r="F1436">
        <v>1.83</v>
      </c>
      <c r="G1436">
        <v>1.88</v>
      </c>
      <c r="H1436">
        <v>76</v>
      </c>
      <c r="I1436">
        <v>1.75</v>
      </c>
      <c r="J1436">
        <v>2</v>
      </c>
    </row>
    <row r="1437" spans="1:10" x14ac:dyDescent="0.25">
      <c r="A1437" t="s">
        <v>1447</v>
      </c>
      <c r="B1437" t="s">
        <v>11</v>
      </c>
      <c r="C1437">
        <v>1.82</v>
      </c>
      <c r="D1437">
        <v>1.76</v>
      </c>
      <c r="E1437">
        <v>1.8</v>
      </c>
      <c r="F1437">
        <v>1.85</v>
      </c>
      <c r="G1437">
        <v>1.9</v>
      </c>
      <c r="H1437">
        <v>80</v>
      </c>
      <c r="I1437">
        <v>1.75</v>
      </c>
      <c r="J1437">
        <v>2</v>
      </c>
    </row>
    <row r="1438" spans="1:10" x14ac:dyDescent="0.25">
      <c r="A1438" t="s">
        <v>1448</v>
      </c>
      <c r="B1438" t="s">
        <v>11</v>
      </c>
      <c r="C1438">
        <v>1.83</v>
      </c>
      <c r="D1438">
        <v>1.75</v>
      </c>
      <c r="E1438">
        <v>1.8</v>
      </c>
      <c r="F1438">
        <v>1.87</v>
      </c>
      <c r="G1438">
        <v>1.9</v>
      </c>
      <c r="H1438">
        <v>80</v>
      </c>
      <c r="I1438">
        <v>1.75</v>
      </c>
      <c r="J1438">
        <v>2</v>
      </c>
    </row>
    <row r="1439" spans="1:10" x14ac:dyDescent="0.25">
      <c r="A1439" t="s">
        <v>1449</v>
      </c>
      <c r="B1439" t="s">
        <v>11</v>
      </c>
      <c r="C1439">
        <v>1.85</v>
      </c>
      <c r="D1439">
        <v>1.75</v>
      </c>
      <c r="E1439">
        <v>1.8</v>
      </c>
      <c r="F1439">
        <v>1.88</v>
      </c>
      <c r="G1439">
        <v>1.92</v>
      </c>
      <c r="H1439">
        <v>76</v>
      </c>
      <c r="I1439">
        <v>1.75</v>
      </c>
      <c r="J1439">
        <v>2</v>
      </c>
    </row>
    <row r="1440" spans="1:10" x14ac:dyDescent="0.25">
      <c r="A1440" t="s">
        <v>1450</v>
      </c>
      <c r="B1440" t="s">
        <v>11</v>
      </c>
      <c r="C1440">
        <v>1.88</v>
      </c>
      <c r="D1440">
        <v>1.75</v>
      </c>
      <c r="E1440">
        <v>1.82</v>
      </c>
      <c r="F1440">
        <v>1.89</v>
      </c>
      <c r="G1440">
        <v>1.91</v>
      </c>
      <c r="H1440">
        <v>75</v>
      </c>
      <c r="I1440">
        <v>1.75</v>
      </c>
      <c r="J1440">
        <v>2</v>
      </c>
    </row>
    <row r="1441" spans="1:10" x14ac:dyDescent="0.25">
      <c r="A1441" t="s">
        <v>1451</v>
      </c>
      <c r="B1441" t="s">
        <v>11</v>
      </c>
      <c r="C1441">
        <v>1.9</v>
      </c>
      <c r="D1441">
        <v>1.78</v>
      </c>
      <c r="E1441">
        <v>1.9</v>
      </c>
      <c r="F1441">
        <v>1.95</v>
      </c>
      <c r="G1441">
        <v>2</v>
      </c>
      <c r="H1441">
        <v>59</v>
      </c>
      <c r="I1441">
        <v>1.75</v>
      </c>
      <c r="J1441">
        <v>2</v>
      </c>
    </row>
    <row r="1442" spans="1:10" x14ac:dyDescent="0.25">
      <c r="A1442" t="s">
        <v>1452</v>
      </c>
      <c r="B1442" t="s">
        <v>11</v>
      </c>
      <c r="C1442">
        <v>1.83</v>
      </c>
      <c r="D1442">
        <v>1.77</v>
      </c>
      <c r="E1442">
        <v>1.8</v>
      </c>
      <c r="F1442">
        <v>1.87</v>
      </c>
      <c r="G1442">
        <v>1.91</v>
      </c>
      <c r="H1442">
        <v>85</v>
      </c>
      <c r="I1442">
        <v>1.75</v>
      </c>
      <c r="J1442">
        <v>2</v>
      </c>
    </row>
    <row r="1443" spans="1:10" x14ac:dyDescent="0.25">
      <c r="A1443" t="s">
        <v>1453</v>
      </c>
      <c r="B1443" t="s">
        <v>11</v>
      </c>
      <c r="C1443">
        <v>1.85</v>
      </c>
      <c r="D1443">
        <v>1.75</v>
      </c>
      <c r="E1443">
        <v>1.8</v>
      </c>
      <c r="F1443">
        <v>1.89</v>
      </c>
      <c r="G1443">
        <v>1.94</v>
      </c>
      <c r="H1443">
        <v>89</v>
      </c>
      <c r="I1443">
        <v>1.75</v>
      </c>
      <c r="J1443">
        <v>2</v>
      </c>
    </row>
    <row r="1444" spans="1:10" x14ac:dyDescent="0.25">
      <c r="A1444" t="s">
        <v>1454</v>
      </c>
      <c r="B1444" t="s">
        <v>11</v>
      </c>
      <c r="C1444">
        <v>1.9</v>
      </c>
      <c r="D1444">
        <v>1.75</v>
      </c>
      <c r="E1444">
        <v>1.85</v>
      </c>
      <c r="F1444">
        <v>1.93</v>
      </c>
      <c r="G1444">
        <v>1.95</v>
      </c>
      <c r="H1444">
        <v>77</v>
      </c>
      <c r="I1444">
        <v>1.75</v>
      </c>
      <c r="J1444">
        <v>2</v>
      </c>
    </row>
    <row r="1445" spans="1:10" x14ac:dyDescent="0.25">
      <c r="A1445" t="s">
        <v>1455</v>
      </c>
      <c r="B1445" t="s">
        <v>11</v>
      </c>
      <c r="C1445">
        <v>1.9</v>
      </c>
      <c r="D1445">
        <v>1.78</v>
      </c>
      <c r="E1445">
        <v>1.85</v>
      </c>
      <c r="F1445">
        <v>1.92</v>
      </c>
      <c r="G1445">
        <v>1.95</v>
      </c>
      <c r="H1445">
        <v>71</v>
      </c>
      <c r="I1445">
        <v>1.75</v>
      </c>
      <c r="J1445">
        <v>2</v>
      </c>
    </row>
    <row r="1446" spans="1:10" x14ac:dyDescent="0.25">
      <c r="A1446" t="s">
        <v>1456</v>
      </c>
      <c r="B1446" t="s">
        <v>11</v>
      </c>
      <c r="C1446">
        <v>1.9</v>
      </c>
      <c r="D1446">
        <v>1.78</v>
      </c>
      <c r="E1446">
        <v>1.85</v>
      </c>
      <c r="F1446">
        <v>1.9</v>
      </c>
      <c r="G1446">
        <v>1.95</v>
      </c>
      <c r="H1446">
        <v>74</v>
      </c>
      <c r="I1446">
        <v>1.75</v>
      </c>
      <c r="J1446">
        <v>2</v>
      </c>
    </row>
    <row r="1447" spans="1:10" x14ac:dyDescent="0.25">
      <c r="A1447" t="s">
        <v>1457</v>
      </c>
      <c r="B1447" t="s">
        <v>11</v>
      </c>
      <c r="C1447">
        <v>1.9</v>
      </c>
      <c r="D1447">
        <v>1.78</v>
      </c>
      <c r="E1447">
        <v>1.85</v>
      </c>
      <c r="F1447">
        <v>1.9</v>
      </c>
      <c r="G1447">
        <v>1.95</v>
      </c>
      <c r="H1447">
        <v>65</v>
      </c>
      <c r="I1447">
        <v>1.75</v>
      </c>
      <c r="J1447">
        <v>2</v>
      </c>
    </row>
    <row r="1448" spans="1:10" x14ac:dyDescent="0.25">
      <c r="A1448" t="s">
        <v>1458</v>
      </c>
      <c r="B1448" t="s">
        <v>11</v>
      </c>
      <c r="C1448">
        <v>1.9</v>
      </c>
      <c r="D1448">
        <v>1.75</v>
      </c>
      <c r="E1448">
        <v>1.85</v>
      </c>
      <c r="F1448">
        <v>1.9</v>
      </c>
      <c r="G1448">
        <v>1.95</v>
      </c>
      <c r="H1448">
        <v>59</v>
      </c>
      <c r="I1448">
        <v>1.75</v>
      </c>
      <c r="J1448">
        <v>2</v>
      </c>
    </row>
    <row r="1449" spans="1:10" x14ac:dyDescent="0.25">
      <c r="A1449" t="s">
        <v>1459</v>
      </c>
      <c r="B1449" t="s">
        <v>11</v>
      </c>
      <c r="C1449">
        <v>2.25</v>
      </c>
      <c r="D1449">
        <v>2.08</v>
      </c>
      <c r="E1449">
        <v>2.1800000000000002</v>
      </c>
      <c r="F1449">
        <v>2.25</v>
      </c>
      <c r="G1449">
        <v>2.5</v>
      </c>
      <c r="H1449">
        <v>58</v>
      </c>
      <c r="I1449">
        <v>2</v>
      </c>
      <c r="J1449">
        <v>2.25</v>
      </c>
    </row>
    <row r="1450" spans="1:10" x14ac:dyDescent="0.25">
      <c r="A1450" t="s">
        <v>1460</v>
      </c>
      <c r="B1450" t="s">
        <v>11</v>
      </c>
      <c r="C1450">
        <v>2.2999999999999998</v>
      </c>
      <c r="D1450">
        <v>2.0499999999999998</v>
      </c>
      <c r="E1450">
        <v>2.15</v>
      </c>
      <c r="F1450">
        <v>2.5</v>
      </c>
      <c r="G1450">
        <v>4</v>
      </c>
      <c r="H1450">
        <v>61</v>
      </c>
      <c r="I1450">
        <v>2</v>
      </c>
      <c r="J1450">
        <v>2.25</v>
      </c>
    </row>
    <row r="1451" spans="1:10" x14ac:dyDescent="0.25">
      <c r="A1451" t="s">
        <v>1461</v>
      </c>
      <c r="B1451" t="s">
        <v>11</v>
      </c>
      <c r="C1451">
        <v>2.25</v>
      </c>
      <c r="D1451">
        <v>2.1</v>
      </c>
      <c r="E1451">
        <v>2.16</v>
      </c>
      <c r="F1451">
        <v>2.4500000000000002</v>
      </c>
      <c r="G1451">
        <v>3</v>
      </c>
      <c r="H1451">
        <v>46</v>
      </c>
      <c r="I1451">
        <v>2</v>
      </c>
      <c r="J1451">
        <v>2.25</v>
      </c>
    </row>
    <row r="1452" spans="1:10" x14ac:dyDescent="0.25">
      <c r="A1452" t="s">
        <v>1462</v>
      </c>
      <c r="B1452" t="s">
        <v>11</v>
      </c>
      <c r="C1452">
        <v>2.14</v>
      </c>
      <c r="D1452">
        <v>2.08</v>
      </c>
      <c r="E1452">
        <v>2.13</v>
      </c>
      <c r="F1452">
        <v>2.15</v>
      </c>
      <c r="G1452">
        <v>2.1800000000000002</v>
      </c>
      <c r="H1452">
        <v>53</v>
      </c>
      <c r="I1452">
        <v>2</v>
      </c>
      <c r="J1452">
        <v>2.25</v>
      </c>
    </row>
    <row r="1453" spans="1:10" x14ac:dyDescent="0.25">
      <c r="A1453" t="s">
        <v>1463</v>
      </c>
      <c r="B1453" t="s">
        <v>11</v>
      </c>
      <c r="C1453">
        <v>2.13</v>
      </c>
      <c r="D1453">
        <v>2.08</v>
      </c>
      <c r="E1453">
        <v>2.12</v>
      </c>
      <c r="F1453">
        <v>2.14</v>
      </c>
      <c r="G1453">
        <v>2.16</v>
      </c>
      <c r="H1453">
        <v>60</v>
      </c>
      <c r="I1453">
        <v>2</v>
      </c>
      <c r="J1453">
        <v>2.25</v>
      </c>
    </row>
    <row r="1454" spans="1:10" x14ac:dyDescent="0.25">
      <c r="A1454" t="s">
        <v>1464</v>
      </c>
      <c r="B1454" t="s">
        <v>11</v>
      </c>
      <c r="C1454">
        <v>2.13</v>
      </c>
      <c r="D1454">
        <v>2.0499999999999998</v>
      </c>
      <c r="E1454">
        <v>2.11</v>
      </c>
      <c r="F1454">
        <v>2.14</v>
      </c>
      <c r="G1454">
        <v>2.17</v>
      </c>
      <c r="H1454">
        <v>61</v>
      </c>
      <c r="I1454">
        <v>2</v>
      </c>
      <c r="J1454">
        <v>2.25</v>
      </c>
    </row>
    <row r="1455" spans="1:10" x14ac:dyDescent="0.25">
      <c r="A1455" t="s">
        <v>1465</v>
      </c>
      <c r="B1455" t="s">
        <v>11</v>
      </c>
      <c r="C1455">
        <v>2.13</v>
      </c>
      <c r="D1455">
        <v>2.08</v>
      </c>
      <c r="E1455">
        <v>2.11</v>
      </c>
      <c r="F1455">
        <v>2.14</v>
      </c>
      <c r="G1455">
        <v>2.17</v>
      </c>
      <c r="H1455">
        <v>63</v>
      </c>
      <c r="I1455">
        <v>2</v>
      </c>
      <c r="J1455">
        <v>2.25</v>
      </c>
    </row>
    <row r="1456" spans="1:10" x14ac:dyDescent="0.25">
      <c r="A1456" t="s">
        <v>1466</v>
      </c>
      <c r="B1456" t="s">
        <v>11</v>
      </c>
      <c r="C1456">
        <v>2.13</v>
      </c>
      <c r="D1456">
        <v>2.0699999999999998</v>
      </c>
      <c r="E1456">
        <v>2.11</v>
      </c>
      <c r="F1456">
        <v>2.14</v>
      </c>
      <c r="G1456">
        <v>2.1800000000000002</v>
      </c>
      <c r="H1456">
        <v>64</v>
      </c>
      <c r="I1456">
        <v>2</v>
      </c>
      <c r="J1456">
        <v>2.25</v>
      </c>
    </row>
    <row r="1457" spans="1:10" x14ac:dyDescent="0.25">
      <c r="A1457" t="s">
        <v>1467</v>
      </c>
      <c r="B1457" t="s">
        <v>11</v>
      </c>
      <c r="C1457">
        <v>2.12</v>
      </c>
      <c r="D1457">
        <v>2.0699999999999998</v>
      </c>
      <c r="E1457">
        <v>2.11</v>
      </c>
      <c r="F1457">
        <v>2.14</v>
      </c>
      <c r="G1457">
        <v>2.16</v>
      </c>
      <c r="H1457">
        <v>69</v>
      </c>
      <c r="I1457">
        <v>2</v>
      </c>
      <c r="J1457">
        <v>2.25</v>
      </c>
    </row>
    <row r="1458" spans="1:10" x14ac:dyDescent="0.25">
      <c r="A1458" t="s">
        <v>1468</v>
      </c>
      <c r="B1458" t="s">
        <v>11</v>
      </c>
      <c r="C1458">
        <v>2.13</v>
      </c>
      <c r="D1458">
        <v>2.08</v>
      </c>
      <c r="E1458">
        <v>2.11</v>
      </c>
      <c r="F1458">
        <v>2.14</v>
      </c>
      <c r="G1458">
        <v>2.1800000000000002</v>
      </c>
      <c r="H1458">
        <v>65</v>
      </c>
      <c r="I1458">
        <v>2</v>
      </c>
      <c r="J1458">
        <v>2.25</v>
      </c>
    </row>
    <row r="1459" spans="1:10" x14ac:dyDescent="0.25">
      <c r="A1459" t="s">
        <v>1469</v>
      </c>
      <c r="B1459" t="s">
        <v>11</v>
      </c>
      <c r="C1459">
        <v>2.13</v>
      </c>
      <c r="D1459">
        <v>2.08</v>
      </c>
      <c r="E1459">
        <v>2.11</v>
      </c>
      <c r="F1459">
        <v>2.14</v>
      </c>
      <c r="G1459">
        <v>2.1800000000000002</v>
      </c>
      <c r="H1459">
        <v>72</v>
      </c>
      <c r="I1459">
        <v>2</v>
      </c>
      <c r="J1459">
        <v>2.25</v>
      </c>
    </row>
    <row r="1460" spans="1:10" x14ac:dyDescent="0.25">
      <c r="A1460" t="s">
        <v>1470</v>
      </c>
      <c r="B1460" t="s">
        <v>11</v>
      </c>
      <c r="C1460">
        <v>2.13</v>
      </c>
      <c r="D1460">
        <v>2.08</v>
      </c>
      <c r="E1460">
        <v>2.11</v>
      </c>
      <c r="F1460">
        <v>2.14</v>
      </c>
      <c r="G1460">
        <v>2.2000000000000002</v>
      </c>
      <c r="H1460">
        <v>71</v>
      </c>
      <c r="I1460">
        <v>2</v>
      </c>
      <c r="J1460">
        <v>2.25</v>
      </c>
    </row>
    <row r="1461" spans="1:10" x14ac:dyDescent="0.25">
      <c r="A1461" t="s">
        <v>1471</v>
      </c>
      <c r="B1461" t="s">
        <v>11</v>
      </c>
      <c r="C1461">
        <v>2.13</v>
      </c>
      <c r="D1461">
        <v>2.0099999999999998</v>
      </c>
      <c r="E1461">
        <v>2.11</v>
      </c>
      <c r="F1461">
        <v>2.13</v>
      </c>
      <c r="G1461">
        <v>2.1800000000000002</v>
      </c>
      <c r="H1461">
        <v>66</v>
      </c>
      <c r="I1461">
        <v>2</v>
      </c>
      <c r="J1461">
        <v>2.25</v>
      </c>
    </row>
    <row r="1462" spans="1:10" x14ac:dyDescent="0.25">
      <c r="A1462" t="s">
        <v>1472</v>
      </c>
      <c r="B1462" t="s">
        <v>11</v>
      </c>
      <c r="C1462">
        <v>2.12</v>
      </c>
      <c r="D1462">
        <v>2.0699999999999998</v>
      </c>
      <c r="E1462">
        <v>2.1</v>
      </c>
      <c r="F1462">
        <v>2.13</v>
      </c>
      <c r="G1462">
        <v>2.1800000000000002</v>
      </c>
      <c r="H1462">
        <v>62</v>
      </c>
      <c r="I1462">
        <v>2</v>
      </c>
      <c r="J1462">
        <v>2.25</v>
      </c>
    </row>
    <row r="1463" spans="1:10" x14ac:dyDescent="0.25">
      <c r="A1463" t="s">
        <v>1473</v>
      </c>
      <c r="B1463" t="s">
        <v>11</v>
      </c>
      <c r="C1463">
        <v>2.12</v>
      </c>
      <c r="D1463">
        <v>2.0499999999999998</v>
      </c>
      <c r="E1463">
        <v>2.1</v>
      </c>
      <c r="F1463">
        <v>2.13</v>
      </c>
      <c r="G1463">
        <v>2.1800000000000002</v>
      </c>
      <c r="H1463">
        <v>62</v>
      </c>
      <c r="I1463">
        <v>2</v>
      </c>
      <c r="J1463">
        <v>2.25</v>
      </c>
    </row>
    <row r="1464" spans="1:10" x14ac:dyDescent="0.25">
      <c r="A1464" t="s">
        <v>1474</v>
      </c>
      <c r="B1464" t="s">
        <v>11</v>
      </c>
      <c r="C1464">
        <v>2.12</v>
      </c>
      <c r="D1464">
        <v>2.0699999999999998</v>
      </c>
      <c r="E1464">
        <v>2.11</v>
      </c>
      <c r="F1464">
        <v>2.13</v>
      </c>
      <c r="G1464">
        <v>2.1800000000000002</v>
      </c>
      <c r="H1464">
        <v>62</v>
      </c>
      <c r="I1464">
        <v>2</v>
      </c>
      <c r="J1464">
        <v>2.25</v>
      </c>
    </row>
    <row r="1465" spans="1:10" x14ac:dyDescent="0.25">
      <c r="A1465" t="s">
        <v>1475</v>
      </c>
      <c r="B1465" t="s">
        <v>11</v>
      </c>
      <c r="C1465">
        <v>2.12</v>
      </c>
      <c r="D1465">
        <v>2.0499999999999998</v>
      </c>
      <c r="E1465">
        <v>2.11</v>
      </c>
      <c r="F1465">
        <v>2.13</v>
      </c>
      <c r="G1465">
        <v>2.1800000000000002</v>
      </c>
      <c r="H1465">
        <v>64</v>
      </c>
      <c r="I1465">
        <v>2</v>
      </c>
      <c r="J1465">
        <v>2.25</v>
      </c>
    </row>
    <row r="1466" spans="1:10" x14ac:dyDescent="0.25">
      <c r="A1466" t="s">
        <v>1476</v>
      </c>
      <c r="B1466" t="s">
        <v>11</v>
      </c>
      <c r="C1466">
        <v>2.12</v>
      </c>
      <c r="D1466">
        <v>2.0499999999999998</v>
      </c>
      <c r="E1466">
        <v>2.11</v>
      </c>
      <c r="F1466">
        <v>2.13</v>
      </c>
      <c r="G1466">
        <v>2.1800000000000002</v>
      </c>
      <c r="H1466">
        <v>68</v>
      </c>
      <c r="I1466">
        <v>2</v>
      </c>
      <c r="J1466">
        <v>2.25</v>
      </c>
    </row>
    <row r="1467" spans="1:10" x14ac:dyDescent="0.25">
      <c r="A1467" t="s">
        <v>1477</v>
      </c>
      <c r="B1467" t="s">
        <v>11</v>
      </c>
      <c r="C1467">
        <v>2.12</v>
      </c>
      <c r="D1467">
        <v>2.0699999999999998</v>
      </c>
      <c r="E1467">
        <v>2.11</v>
      </c>
      <c r="F1467">
        <v>2.13</v>
      </c>
      <c r="G1467">
        <v>2.1800000000000002</v>
      </c>
      <c r="H1467">
        <v>65</v>
      </c>
      <c r="I1467">
        <v>2</v>
      </c>
      <c r="J1467">
        <v>2.25</v>
      </c>
    </row>
    <row r="1468" spans="1:10" x14ac:dyDescent="0.25">
      <c r="A1468" t="s">
        <v>1478</v>
      </c>
      <c r="B1468" t="s">
        <v>11</v>
      </c>
      <c r="C1468">
        <v>2.12</v>
      </c>
      <c r="D1468">
        <v>2.08</v>
      </c>
      <c r="E1468">
        <v>2.11</v>
      </c>
      <c r="F1468">
        <v>2.13</v>
      </c>
      <c r="G1468">
        <v>2.1800000000000002</v>
      </c>
      <c r="H1468">
        <v>65</v>
      </c>
      <c r="I1468">
        <v>2</v>
      </c>
      <c r="J1468">
        <v>2.25</v>
      </c>
    </row>
    <row r="1469" spans="1:10" x14ac:dyDescent="0.25">
      <c r="A1469" t="s">
        <v>1479</v>
      </c>
      <c r="B1469" t="s">
        <v>11</v>
      </c>
      <c r="C1469">
        <v>2.13</v>
      </c>
      <c r="D1469">
        <v>2.08</v>
      </c>
      <c r="E1469">
        <v>2.11</v>
      </c>
      <c r="F1469">
        <v>2.14</v>
      </c>
      <c r="G1469">
        <v>2.1800000000000002</v>
      </c>
      <c r="H1469">
        <v>55</v>
      </c>
      <c r="I1469">
        <v>2</v>
      </c>
      <c r="J1469">
        <v>2.25</v>
      </c>
    </row>
    <row r="1470" spans="1:10" x14ac:dyDescent="0.25">
      <c r="A1470" t="s">
        <v>1480</v>
      </c>
      <c r="B1470" t="s">
        <v>11</v>
      </c>
      <c r="C1470">
        <v>2.13</v>
      </c>
      <c r="D1470">
        <v>2.08</v>
      </c>
      <c r="E1470">
        <v>2.11</v>
      </c>
      <c r="F1470">
        <v>2.13</v>
      </c>
      <c r="G1470">
        <v>2.1800000000000002</v>
      </c>
      <c r="H1470">
        <v>56</v>
      </c>
      <c r="I1470">
        <v>2</v>
      </c>
      <c r="J1470">
        <v>2.25</v>
      </c>
    </row>
    <row r="1471" spans="1:10" x14ac:dyDescent="0.25">
      <c r="A1471" t="s">
        <v>1481</v>
      </c>
      <c r="B1471" t="s">
        <v>11</v>
      </c>
      <c r="C1471">
        <v>2.13</v>
      </c>
      <c r="D1471">
        <v>2.0499999999999998</v>
      </c>
      <c r="E1471">
        <v>2.11</v>
      </c>
      <c r="F1471">
        <v>2.14</v>
      </c>
      <c r="G1471">
        <v>2.1800000000000002</v>
      </c>
      <c r="H1471">
        <v>62</v>
      </c>
      <c r="I1471">
        <v>2</v>
      </c>
      <c r="J1471">
        <v>2.25</v>
      </c>
    </row>
    <row r="1472" spans="1:10" x14ac:dyDescent="0.25">
      <c r="A1472" t="s">
        <v>1482</v>
      </c>
      <c r="B1472" t="s">
        <v>11</v>
      </c>
      <c r="C1472">
        <v>2.13</v>
      </c>
      <c r="D1472">
        <v>2.0699999999999998</v>
      </c>
      <c r="E1472">
        <v>2.11</v>
      </c>
      <c r="F1472">
        <v>2.13</v>
      </c>
      <c r="G1472">
        <v>2.1800000000000002</v>
      </c>
      <c r="H1472">
        <v>61</v>
      </c>
      <c r="I1472">
        <v>2</v>
      </c>
      <c r="J1472">
        <v>2.25</v>
      </c>
    </row>
    <row r="1473" spans="1:10" x14ac:dyDescent="0.25">
      <c r="A1473" t="s">
        <v>1483</v>
      </c>
      <c r="B1473" t="s">
        <v>11</v>
      </c>
      <c r="C1473">
        <v>2.12</v>
      </c>
      <c r="D1473">
        <v>2.0699999999999998</v>
      </c>
      <c r="E1473">
        <v>2.1</v>
      </c>
      <c r="F1473">
        <v>2.13</v>
      </c>
      <c r="G1473">
        <v>2.1800000000000002</v>
      </c>
      <c r="H1473">
        <v>60</v>
      </c>
      <c r="I1473">
        <v>2</v>
      </c>
      <c r="J1473">
        <v>2.25</v>
      </c>
    </row>
    <row r="1474" spans="1:10" x14ac:dyDescent="0.25">
      <c r="A1474" t="s">
        <v>1484</v>
      </c>
      <c r="B1474" t="s">
        <v>11</v>
      </c>
      <c r="C1474">
        <v>2.12</v>
      </c>
      <c r="D1474">
        <v>2.0699999999999998</v>
      </c>
      <c r="E1474">
        <v>2.1</v>
      </c>
      <c r="F1474">
        <v>2.13</v>
      </c>
      <c r="G1474">
        <v>2.1800000000000002</v>
      </c>
      <c r="H1474">
        <v>66</v>
      </c>
      <c r="I1474">
        <v>2</v>
      </c>
      <c r="J1474">
        <v>2.25</v>
      </c>
    </row>
    <row r="1475" spans="1:10" x14ac:dyDescent="0.25">
      <c r="A1475" t="s">
        <v>1485</v>
      </c>
      <c r="B1475" t="s">
        <v>11</v>
      </c>
      <c r="C1475">
        <v>2.12</v>
      </c>
      <c r="D1475">
        <v>2.0699999999999998</v>
      </c>
      <c r="E1475">
        <v>2.1</v>
      </c>
      <c r="F1475">
        <v>2.13</v>
      </c>
      <c r="G1475">
        <v>2.1800000000000002</v>
      </c>
      <c r="H1475">
        <v>68</v>
      </c>
      <c r="I1475">
        <v>2</v>
      </c>
      <c r="J1475">
        <v>2.25</v>
      </c>
    </row>
    <row r="1476" spans="1:10" x14ac:dyDescent="0.25">
      <c r="A1476" t="s">
        <v>1486</v>
      </c>
      <c r="B1476" t="s">
        <v>11</v>
      </c>
      <c r="C1476">
        <v>2.12</v>
      </c>
      <c r="D1476">
        <v>2.0499999999999998</v>
      </c>
      <c r="E1476">
        <v>2.1</v>
      </c>
      <c r="F1476">
        <v>2.13</v>
      </c>
      <c r="G1476">
        <v>2.1800000000000002</v>
      </c>
      <c r="H1476">
        <v>69</v>
      </c>
      <c r="I1476">
        <v>2</v>
      </c>
      <c r="J1476">
        <v>2.25</v>
      </c>
    </row>
    <row r="1477" spans="1:10" x14ac:dyDescent="0.25">
      <c r="A1477" t="s">
        <v>1487</v>
      </c>
      <c r="B1477" t="s">
        <v>11</v>
      </c>
      <c r="C1477">
        <v>2.12</v>
      </c>
      <c r="D1477">
        <v>2.08</v>
      </c>
      <c r="E1477">
        <v>2.1</v>
      </c>
      <c r="F1477">
        <v>2.13</v>
      </c>
      <c r="G1477">
        <v>2.1800000000000002</v>
      </c>
      <c r="H1477">
        <v>62</v>
      </c>
      <c r="I1477">
        <v>2</v>
      </c>
      <c r="J1477">
        <v>2.25</v>
      </c>
    </row>
    <row r="1478" spans="1:10" x14ac:dyDescent="0.25">
      <c r="A1478" t="s">
        <v>1488</v>
      </c>
      <c r="B1478" t="s">
        <v>11</v>
      </c>
      <c r="C1478">
        <v>2.12</v>
      </c>
      <c r="D1478">
        <v>2.08</v>
      </c>
      <c r="E1478">
        <v>2.1</v>
      </c>
      <c r="F1478">
        <v>2.13</v>
      </c>
      <c r="G1478">
        <v>2.1800000000000002</v>
      </c>
      <c r="H1478">
        <v>66</v>
      </c>
      <c r="I1478">
        <v>2</v>
      </c>
      <c r="J1478">
        <v>2.25</v>
      </c>
    </row>
    <row r="1479" spans="1:10" x14ac:dyDescent="0.25">
      <c r="A1479" t="s">
        <v>1489</v>
      </c>
      <c r="B1479" t="s">
        <v>11</v>
      </c>
      <c r="C1479">
        <v>2.13</v>
      </c>
      <c r="D1479">
        <v>2.08</v>
      </c>
      <c r="E1479">
        <v>2.1</v>
      </c>
      <c r="F1479">
        <v>2.14</v>
      </c>
      <c r="G1479">
        <v>2.1800000000000002</v>
      </c>
      <c r="H1479">
        <v>65</v>
      </c>
      <c r="I1479">
        <v>2</v>
      </c>
      <c r="J1479">
        <v>2.25</v>
      </c>
    </row>
    <row r="1480" spans="1:10" x14ac:dyDescent="0.25">
      <c r="A1480" t="s">
        <v>1490</v>
      </c>
      <c r="B1480" t="s">
        <v>11</v>
      </c>
      <c r="C1480">
        <v>2.13</v>
      </c>
      <c r="D1480">
        <v>2.08</v>
      </c>
      <c r="E1480">
        <v>2.1</v>
      </c>
      <c r="F1480">
        <v>2.14</v>
      </c>
      <c r="G1480">
        <v>2.1800000000000002</v>
      </c>
      <c r="H1480">
        <v>68</v>
      </c>
      <c r="I1480">
        <v>2</v>
      </c>
      <c r="J1480">
        <v>2.25</v>
      </c>
    </row>
    <row r="1481" spans="1:10" x14ac:dyDescent="0.25">
      <c r="A1481" t="s">
        <v>1491</v>
      </c>
      <c r="B1481" t="s">
        <v>11</v>
      </c>
      <c r="C1481">
        <v>2.14</v>
      </c>
      <c r="D1481">
        <v>2.08</v>
      </c>
      <c r="E1481">
        <v>2.1</v>
      </c>
      <c r="F1481">
        <v>2.15</v>
      </c>
      <c r="G1481">
        <v>2.1800000000000002</v>
      </c>
      <c r="H1481">
        <v>74</v>
      </c>
      <c r="I1481">
        <v>2</v>
      </c>
      <c r="J1481">
        <v>2.25</v>
      </c>
    </row>
    <row r="1482" spans="1:10" x14ac:dyDescent="0.25">
      <c r="A1482" t="s">
        <v>1492</v>
      </c>
      <c r="B1482" t="s">
        <v>11</v>
      </c>
      <c r="C1482">
        <v>2.14</v>
      </c>
      <c r="D1482">
        <v>2.0499999999999998</v>
      </c>
      <c r="E1482">
        <v>2.1</v>
      </c>
      <c r="F1482">
        <v>2.15</v>
      </c>
      <c r="G1482">
        <v>2.2000000000000002</v>
      </c>
      <c r="H1482">
        <v>81</v>
      </c>
      <c r="I1482">
        <v>2</v>
      </c>
      <c r="J1482">
        <v>2.25</v>
      </c>
    </row>
    <row r="1483" spans="1:10" x14ac:dyDescent="0.25">
      <c r="A1483" t="s">
        <v>1493</v>
      </c>
      <c r="B1483" t="s">
        <v>11</v>
      </c>
      <c r="C1483">
        <v>2.4</v>
      </c>
      <c r="D1483">
        <v>2.2999999999999998</v>
      </c>
      <c r="E1483">
        <v>2.37</v>
      </c>
      <c r="F1483">
        <v>2.41</v>
      </c>
      <c r="G1483">
        <v>2.4300000000000002</v>
      </c>
      <c r="H1483">
        <v>70</v>
      </c>
      <c r="I1483">
        <v>2.25</v>
      </c>
      <c r="J1483">
        <v>2.5</v>
      </c>
    </row>
    <row r="1484" spans="1:10" x14ac:dyDescent="0.25">
      <c r="A1484" t="s">
        <v>1494</v>
      </c>
      <c r="B1484" t="s">
        <v>11</v>
      </c>
      <c r="C1484">
        <v>2.39</v>
      </c>
      <c r="D1484">
        <v>2.33</v>
      </c>
      <c r="E1484">
        <v>2.37</v>
      </c>
      <c r="F1484">
        <v>2.41</v>
      </c>
      <c r="G1484">
        <v>2.4500000000000002</v>
      </c>
      <c r="H1484">
        <v>72</v>
      </c>
      <c r="I1484">
        <v>2.25</v>
      </c>
      <c r="J1484">
        <v>2.5</v>
      </c>
    </row>
    <row r="1485" spans="1:10" x14ac:dyDescent="0.25">
      <c r="A1485" t="s">
        <v>1495</v>
      </c>
      <c r="B1485" t="s">
        <v>11</v>
      </c>
      <c r="C1485">
        <v>2.4</v>
      </c>
      <c r="D1485">
        <v>2.33</v>
      </c>
      <c r="E1485">
        <v>2.37</v>
      </c>
      <c r="F1485">
        <v>2.41</v>
      </c>
      <c r="G1485">
        <v>2.4300000000000002</v>
      </c>
      <c r="H1485">
        <v>77</v>
      </c>
      <c r="I1485">
        <v>2.25</v>
      </c>
      <c r="J1485">
        <v>2.5</v>
      </c>
    </row>
    <row r="1486" spans="1:10" x14ac:dyDescent="0.25">
      <c r="A1486" t="s">
        <v>1496</v>
      </c>
      <c r="B1486" t="s">
        <v>11</v>
      </c>
      <c r="C1486">
        <v>2.4</v>
      </c>
      <c r="D1486">
        <v>2.33</v>
      </c>
      <c r="E1486">
        <v>2.36</v>
      </c>
      <c r="F1486">
        <v>2.41</v>
      </c>
      <c r="G1486">
        <v>2.4300000000000002</v>
      </c>
      <c r="H1486">
        <v>78</v>
      </c>
      <c r="I1486">
        <v>2.25</v>
      </c>
      <c r="J1486">
        <v>2.5</v>
      </c>
    </row>
    <row r="1487" spans="1:10" x14ac:dyDescent="0.25">
      <c r="A1487" t="s">
        <v>1497</v>
      </c>
      <c r="B1487" t="s">
        <v>11</v>
      </c>
      <c r="C1487">
        <v>2.4</v>
      </c>
      <c r="D1487">
        <v>2.3199999999999998</v>
      </c>
      <c r="E1487">
        <v>2.38</v>
      </c>
      <c r="F1487">
        <v>2.41</v>
      </c>
      <c r="G1487">
        <v>2.4300000000000002</v>
      </c>
      <c r="H1487">
        <v>69</v>
      </c>
      <c r="I1487">
        <v>2.25</v>
      </c>
      <c r="J1487">
        <v>2.5</v>
      </c>
    </row>
    <row r="1488" spans="1:10" x14ac:dyDescent="0.25">
      <c r="A1488" t="s">
        <v>1498</v>
      </c>
      <c r="B1488" t="s">
        <v>11</v>
      </c>
      <c r="C1488">
        <v>2.4</v>
      </c>
      <c r="D1488">
        <v>2.33</v>
      </c>
      <c r="E1488">
        <v>2.38</v>
      </c>
      <c r="F1488">
        <v>2.41</v>
      </c>
      <c r="G1488">
        <v>2.4300000000000002</v>
      </c>
      <c r="H1488">
        <v>65</v>
      </c>
      <c r="I1488">
        <v>2.25</v>
      </c>
      <c r="J1488">
        <v>2.5</v>
      </c>
    </row>
    <row r="1489" spans="1:10" x14ac:dyDescent="0.25">
      <c r="A1489" t="s">
        <v>1499</v>
      </c>
      <c r="B1489" t="s">
        <v>11</v>
      </c>
      <c r="C1489">
        <v>2.4</v>
      </c>
      <c r="D1489">
        <v>2.2999999999999998</v>
      </c>
      <c r="E1489">
        <v>2.39</v>
      </c>
      <c r="F1489">
        <v>2.41</v>
      </c>
      <c r="G1489">
        <v>2.4300000000000002</v>
      </c>
      <c r="H1489">
        <v>60</v>
      </c>
      <c r="I1489">
        <v>2.25</v>
      </c>
      <c r="J1489">
        <v>2.5</v>
      </c>
    </row>
    <row r="1490" spans="1:10" x14ac:dyDescent="0.25">
      <c r="A1490" t="s">
        <v>1500</v>
      </c>
      <c r="B1490" t="s">
        <v>11</v>
      </c>
      <c r="C1490">
        <v>2.4</v>
      </c>
      <c r="D1490">
        <v>2.33</v>
      </c>
      <c r="E1490">
        <v>2.4</v>
      </c>
      <c r="F1490">
        <v>2.41</v>
      </c>
      <c r="G1490">
        <v>2.4300000000000002</v>
      </c>
      <c r="H1490">
        <v>60</v>
      </c>
      <c r="I1490">
        <v>2.25</v>
      </c>
      <c r="J1490">
        <v>2.5</v>
      </c>
    </row>
    <row r="1491" spans="1:10" x14ac:dyDescent="0.25">
      <c r="A1491" t="s">
        <v>1501</v>
      </c>
      <c r="B1491" t="s">
        <v>11</v>
      </c>
      <c r="C1491">
        <v>2.41</v>
      </c>
      <c r="D1491">
        <v>2.2999999999999998</v>
      </c>
      <c r="E1491">
        <v>2.39</v>
      </c>
      <c r="F1491">
        <v>2.41</v>
      </c>
      <c r="G1491">
        <v>2.4300000000000002</v>
      </c>
      <c r="H1491">
        <v>58</v>
      </c>
      <c r="I1491">
        <v>2.25</v>
      </c>
      <c r="J1491">
        <v>2.5</v>
      </c>
    </row>
    <row r="1492" spans="1:10" x14ac:dyDescent="0.25">
      <c r="A1492" t="s">
        <v>1502</v>
      </c>
      <c r="B1492" t="s">
        <v>11</v>
      </c>
      <c r="C1492">
        <v>2.41</v>
      </c>
      <c r="D1492">
        <v>2.2999999999999998</v>
      </c>
      <c r="E1492">
        <v>2.4</v>
      </c>
      <c r="F1492">
        <v>2.42</v>
      </c>
      <c r="G1492">
        <v>2.4500000000000002</v>
      </c>
      <c r="H1492">
        <v>55</v>
      </c>
      <c r="I1492">
        <v>2.25</v>
      </c>
      <c r="J1492">
        <v>2.5</v>
      </c>
    </row>
    <row r="1493" spans="1:10" x14ac:dyDescent="0.25">
      <c r="A1493" t="s">
        <v>1503</v>
      </c>
      <c r="B1493" t="s">
        <v>11</v>
      </c>
      <c r="C1493">
        <v>2.41</v>
      </c>
      <c r="D1493">
        <v>2.2999999999999998</v>
      </c>
      <c r="E1493">
        <v>2.4</v>
      </c>
      <c r="F1493">
        <v>2.42</v>
      </c>
      <c r="G1493">
        <v>2.4300000000000002</v>
      </c>
      <c r="H1493">
        <v>62</v>
      </c>
      <c r="I1493">
        <v>2.25</v>
      </c>
      <c r="J1493">
        <v>2.5</v>
      </c>
    </row>
    <row r="1494" spans="1:10" x14ac:dyDescent="0.25">
      <c r="A1494" t="s">
        <v>1504</v>
      </c>
      <c r="B1494" t="s">
        <v>11</v>
      </c>
      <c r="C1494">
        <v>2.41</v>
      </c>
      <c r="D1494">
        <v>2.2999999999999998</v>
      </c>
      <c r="E1494">
        <v>2.4</v>
      </c>
      <c r="F1494">
        <v>2.42</v>
      </c>
      <c r="G1494">
        <v>2.4300000000000002</v>
      </c>
      <c r="H1494">
        <v>64</v>
      </c>
      <c r="I1494">
        <v>2.25</v>
      </c>
      <c r="J1494">
        <v>2.5</v>
      </c>
    </row>
    <row r="1495" spans="1:10" x14ac:dyDescent="0.25">
      <c r="A1495" t="s">
        <v>1505</v>
      </c>
      <c r="B1495" t="s">
        <v>11</v>
      </c>
      <c r="C1495">
        <v>2.4</v>
      </c>
      <c r="D1495">
        <v>2.33</v>
      </c>
      <c r="E1495">
        <v>2.39</v>
      </c>
      <c r="F1495">
        <v>2.4</v>
      </c>
      <c r="G1495">
        <v>2.4300000000000002</v>
      </c>
      <c r="H1495">
        <v>63</v>
      </c>
      <c r="I1495">
        <v>2.25</v>
      </c>
      <c r="J1495">
        <v>2.5</v>
      </c>
    </row>
    <row r="1496" spans="1:10" x14ac:dyDescent="0.25">
      <c r="A1496" t="s">
        <v>1506</v>
      </c>
      <c r="B1496" t="s">
        <v>11</v>
      </c>
      <c r="C1496">
        <v>2.38</v>
      </c>
      <c r="D1496">
        <v>2.27</v>
      </c>
      <c r="E1496">
        <v>2.36</v>
      </c>
      <c r="F1496">
        <v>2.39</v>
      </c>
      <c r="G1496">
        <v>2.4300000000000002</v>
      </c>
      <c r="H1496">
        <v>69</v>
      </c>
      <c r="I1496">
        <v>2.25</v>
      </c>
      <c r="J1496">
        <v>2.5</v>
      </c>
    </row>
    <row r="1497" spans="1:10" x14ac:dyDescent="0.25">
      <c r="A1497" t="s">
        <v>1507</v>
      </c>
      <c r="B1497" t="s">
        <v>11</v>
      </c>
      <c r="C1497">
        <v>2.4</v>
      </c>
      <c r="D1497">
        <v>2.2999999999999998</v>
      </c>
      <c r="E1497">
        <v>2.37</v>
      </c>
      <c r="F1497">
        <v>2.41</v>
      </c>
      <c r="G1497">
        <v>2.44</v>
      </c>
      <c r="H1497">
        <v>77</v>
      </c>
      <c r="I1497">
        <v>2.25</v>
      </c>
      <c r="J1497">
        <v>2.5</v>
      </c>
    </row>
    <row r="1498" spans="1:10" x14ac:dyDescent="0.25">
      <c r="A1498" t="s">
        <v>1508</v>
      </c>
      <c r="B1498" t="s">
        <v>11</v>
      </c>
      <c r="C1498">
        <v>2.41</v>
      </c>
      <c r="D1498">
        <v>2.33</v>
      </c>
      <c r="E1498">
        <v>2.38</v>
      </c>
      <c r="F1498">
        <v>2.42</v>
      </c>
      <c r="G1498">
        <v>2.4300000000000002</v>
      </c>
      <c r="H1498">
        <v>78</v>
      </c>
      <c r="I1498">
        <v>2.25</v>
      </c>
      <c r="J1498">
        <v>2.5</v>
      </c>
    </row>
    <row r="1499" spans="1:10" x14ac:dyDescent="0.25">
      <c r="A1499" t="s">
        <v>1509</v>
      </c>
      <c r="B1499" t="s">
        <v>11</v>
      </c>
      <c r="C1499">
        <v>2.41</v>
      </c>
      <c r="D1499">
        <v>2.33</v>
      </c>
      <c r="E1499">
        <v>2.39</v>
      </c>
      <c r="F1499">
        <v>2.42</v>
      </c>
      <c r="G1499">
        <v>2.4300000000000002</v>
      </c>
      <c r="H1499">
        <v>75</v>
      </c>
      <c r="I1499">
        <v>2.25</v>
      </c>
      <c r="J1499">
        <v>2.5</v>
      </c>
    </row>
    <row r="1500" spans="1:10" x14ac:dyDescent="0.25">
      <c r="A1500" t="s">
        <v>1510</v>
      </c>
      <c r="B1500" t="s">
        <v>11</v>
      </c>
      <c r="C1500">
        <v>2.41</v>
      </c>
      <c r="D1500">
        <v>2.33</v>
      </c>
      <c r="E1500">
        <v>2.4</v>
      </c>
      <c r="F1500">
        <v>2.42</v>
      </c>
      <c r="G1500">
        <v>2.4300000000000002</v>
      </c>
      <c r="H1500">
        <v>76</v>
      </c>
      <c r="I1500">
        <v>2.25</v>
      </c>
      <c r="J1500">
        <v>2.5</v>
      </c>
    </row>
    <row r="1501" spans="1:10" x14ac:dyDescent="0.25">
      <c r="A1501" t="s">
        <v>1511</v>
      </c>
      <c r="B1501" t="s">
        <v>11</v>
      </c>
      <c r="C1501">
        <v>2.42</v>
      </c>
      <c r="D1501">
        <v>2.31</v>
      </c>
      <c r="E1501">
        <v>2.4</v>
      </c>
      <c r="F1501">
        <v>2.4300000000000002</v>
      </c>
      <c r="G1501">
        <v>2.4500000000000002</v>
      </c>
      <c r="H1501">
        <v>72</v>
      </c>
      <c r="I1501">
        <v>2.25</v>
      </c>
      <c r="J1501">
        <v>2.5</v>
      </c>
    </row>
    <row r="1502" spans="1:10" x14ac:dyDescent="0.25">
      <c r="A1502" t="s">
        <v>1512</v>
      </c>
      <c r="B1502" t="s">
        <v>11</v>
      </c>
      <c r="C1502">
        <v>2.41</v>
      </c>
      <c r="D1502">
        <v>2.33</v>
      </c>
      <c r="E1502">
        <v>2.4</v>
      </c>
      <c r="F1502">
        <v>2.42</v>
      </c>
      <c r="G1502">
        <v>2.4500000000000002</v>
      </c>
      <c r="H1502">
        <v>75</v>
      </c>
      <c r="I1502">
        <v>2.25</v>
      </c>
      <c r="J1502">
        <v>2.5</v>
      </c>
    </row>
    <row r="1503" spans="1:10" x14ac:dyDescent="0.25">
      <c r="A1503" t="s">
        <v>1513</v>
      </c>
      <c r="B1503" t="s">
        <v>11</v>
      </c>
      <c r="C1503">
        <v>2.4</v>
      </c>
      <c r="D1503">
        <v>2.3199999999999998</v>
      </c>
      <c r="E1503">
        <v>2.4</v>
      </c>
      <c r="F1503">
        <v>2.4</v>
      </c>
      <c r="G1503">
        <v>2.44</v>
      </c>
      <c r="H1503">
        <v>71</v>
      </c>
      <c r="I1503">
        <v>2.25</v>
      </c>
      <c r="J1503">
        <v>2.5</v>
      </c>
    </row>
    <row r="1504" spans="1:10" x14ac:dyDescent="0.25">
      <c r="A1504" t="s">
        <v>1514</v>
      </c>
      <c r="B1504" t="s">
        <v>11</v>
      </c>
      <c r="C1504">
        <v>2.39</v>
      </c>
      <c r="D1504">
        <v>2.2999999999999998</v>
      </c>
      <c r="E1504">
        <v>2.37</v>
      </c>
      <c r="F1504">
        <v>2.4</v>
      </c>
      <c r="G1504">
        <v>2.4500000000000002</v>
      </c>
      <c r="H1504">
        <v>73</v>
      </c>
      <c r="I1504">
        <v>2.25</v>
      </c>
      <c r="J1504">
        <v>2.5</v>
      </c>
    </row>
    <row r="1505" spans="1:10" x14ac:dyDescent="0.25">
      <c r="A1505" t="s">
        <v>1515</v>
      </c>
      <c r="B1505" t="s">
        <v>11</v>
      </c>
      <c r="C1505">
        <v>2.4</v>
      </c>
      <c r="D1505">
        <v>2.27</v>
      </c>
      <c r="E1505">
        <v>2.38</v>
      </c>
      <c r="F1505">
        <v>2.4</v>
      </c>
      <c r="G1505">
        <v>2.4300000000000002</v>
      </c>
      <c r="H1505">
        <v>73</v>
      </c>
      <c r="I1505">
        <v>2.25</v>
      </c>
      <c r="J1505">
        <v>2.5</v>
      </c>
    </row>
    <row r="1506" spans="1:10" x14ac:dyDescent="0.25">
      <c r="A1506" t="s">
        <v>1516</v>
      </c>
      <c r="B1506" t="s">
        <v>11</v>
      </c>
      <c r="C1506">
        <v>2.38</v>
      </c>
      <c r="D1506">
        <v>2.33</v>
      </c>
      <c r="E1506">
        <v>2.35</v>
      </c>
      <c r="F1506">
        <v>2.39</v>
      </c>
      <c r="G1506">
        <v>2.44</v>
      </c>
      <c r="H1506">
        <v>76</v>
      </c>
      <c r="I1506">
        <v>2.25</v>
      </c>
      <c r="J1506">
        <v>2.5</v>
      </c>
    </row>
    <row r="1507" spans="1:10" x14ac:dyDescent="0.25">
      <c r="A1507" t="s">
        <v>1517</v>
      </c>
      <c r="B1507" t="s">
        <v>11</v>
      </c>
      <c r="C1507">
        <v>2.38</v>
      </c>
      <c r="D1507">
        <v>2.33</v>
      </c>
      <c r="E1507">
        <v>2.35</v>
      </c>
      <c r="F1507">
        <v>2.39</v>
      </c>
      <c r="G1507">
        <v>2.4500000000000002</v>
      </c>
      <c r="H1507">
        <v>70</v>
      </c>
      <c r="I1507">
        <v>2.25</v>
      </c>
      <c r="J1507">
        <v>2.5</v>
      </c>
    </row>
    <row r="1508" spans="1:10" x14ac:dyDescent="0.25">
      <c r="A1508" t="s">
        <v>1518</v>
      </c>
      <c r="B1508" t="s">
        <v>11</v>
      </c>
      <c r="C1508">
        <v>2.38</v>
      </c>
      <c r="D1508">
        <v>2.33</v>
      </c>
      <c r="E1508">
        <v>2.37</v>
      </c>
      <c r="F1508">
        <v>2.39</v>
      </c>
      <c r="G1508">
        <v>2.4500000000000002</v>
      </c>
      <c r="H1508">
        <v>70</v>
      </c>
      <c r="I1508">
        <v>2.25</v>
      </c>
      <c r="J1508">
        <v>2.5</v>
      </c>
    </row>
    <row r="1509" spans="1:10" x14ac:dyDescent="0.25">
      <c r="A1509" t="s">
        <v>1519</v>
      </c>
      <c r="B1509" t="s">
        <v>11</v>
      </c>
      <c r="C1509">
        <v>2.38</v>
      </c>
      <c r="D1509">
        <v>2.33</v>
      </c>
      <c r="E1509">
        <v>2.37</v>
      </c>
      <c r="F1509">
        <v>2.38</v>
      </c>
      <c r="G1509">
        <v>2.4500000000000002</v>
      </c>
      <c r="H1509">
        <v>63</v>
      </c>
      <c r="I1509">
        <v>2.25</v>
      </c>
      <c r="J1509">
        <v>2.5</v>
      </c>
    </row>
    <row r="1510" spans="1:10" x14ac:dyDescent="0.25">
      <c r="A1510" t="s">
        <v>1520</v>
      </c>
      <c r="B1510" t="s">
        <v>11</v>
      </c>
      <c r="C1510">
        <v>2.38</v>
      </c>
      <c r="D1510">
        <v>2.33</v>
      </c>
      <c r="E1510">
        <v>2.36</v>
      </c>
      <c r="F1510">
        <v>2.38</v>
      </c>
      <c r="G1510">
        <v>2.4500000000000002</v>
      </c>
      <c r="H1510">
        <v>65</v>
      </c>
      <c r="I1510">
        <v>2.25</v>
      </c>
      <c r="J1510">
        <v>2.5</v>
      </c>
    </row>
    <row r="1511" spans="1:10" x14ac:dyDescent="0.25">
      <c r="A1511" t="s">
        <v>1521</v>
      </c>
      <c r="B1511" t="s">
        <v>11</v>
      </c>
      <c r="C1511">
        <v>2.37</v>
      </c>
      <c r="D1511">
        <v>2.33</v>
      </c>
      <c r="E1511">
        <v>2.36</v>
      </c>
      <c r="F1511">
        <v>2.38</v>
      </c>
      <c r="G1511">
        <v>2.4500000000000002</v>
      </c>
      <c r="H1511">
        <v>61</v>
      </c>
      <c r="I1511">
        <v>2.25</v>
      </c>
      <c r="J1511">
        <v>2.5</v>
      </c>
    </row>
    <row r="1512" spans="1:10" x14ac:dyDescent="0.25">
      <c r="A1512" t="s">
        <v>1522</v>
      </c>
      <c r="B1512" t="s">
        <v>11</v>
      </c>
      <c r="C1512">
        <v>2.37</v>
      </c>
      <c r="D1512">
        <v>2.2999999999999998</v>
      </c>
      <c r="E1512">
        <v>2.36</v>
      </c>
      <c r="F1512">
        <v>2.38</v>
      </c>
      <c r="G1512">
        <v>2.4500000000000002</v>
      </c>
      <c r="H1512">
        <v>60</v>
      </c>
      <c r="I1512">
        <v>2.25</v>
      </c>
      <c r="J1512">
        <v>2.5</v>
      </c>
    </row>
    <row r="1513" spans="1:10" x14ac:dyDescent="0.25">
      <c r="A1513" t="s">
        <v>1523</v>
      </c>
      <c r="B1513" t="s">
        <v>11</v>
      </c>
      <c r="C1513">
        <v>2.37</v>
      </c>
      <c r="D1513">
        <v>2.33</v>
      </c>
      <c r="E1513">
        <v>2.37</v>
      </c>
      <c r="F1513">
        <v>2.38</v>
      </c>
      <c r="G1513">
        <v>2.4500000000000002</v>
      </c>
      <c r="H1513">
        <v>59</v>
      </c>
      <c r="I1513">
        <v>2.25</v>
      </c>
      <c r="J1513">
        <v>2.5</v>
      </c>
    </row>
    <row r="1514" spans="1:10" x14ac:dyDescent="0.25">
      <c r="A1514" t="s">
        <v>1524</v>
      </c>
      <c r="B1514" t="s">
        <v>11</v>
      </c>
      <c r="C1514">
        <v>2.38</v>
      </c>
      <c r="D1514">
        <v>2.27</v>
      </c>
      <c r="E1514">
        <v>2.37</v>
      </c>
      <c r="F1514">
        <v>2.38</v>
      </c>
      <c r="G1514">
        <v>2.4500000000000002</v>
      </c>
      <c r="H1514">
        <v>55</v>
      </c>
      <c r="I1514">
        <v>2.25</v>
      </c>
      <c r="J1514">
        <v>2.5</v>
      </c>
    </row>
    <row r="1515" spans="1:10" x14ac:dyDescent="0.25">
      <c r="A1515" t="s">
        <v>1525</v>
      </c>
      <c r="B1515" t="s">
        <v>11</v>
      </c>
      <c r="C1515">
        <v>2.36</v>
      </c>
      <c r="D1515">
        <v>2.2999999999999998</v>
      </c>
      <c r="E1515">
        <v>2.35</v>
      </c>
      <c r="F1515">
        <v>2.37</v>
      </c>
      <c r="G1515">
        <v>2.4500000000000002</v>
      </c>
      <c r="H1515">
        <v>63</v>
      </c>
      <c r="I1515">
        <v>2.25</v>
      </c>
      <c r="J1515">
        <v>2.5</v>
      </c>
    </row>
    <row r="1516" spans="1:10" x14ac:dyDescent="0.25">
      <c r="A1516" t="s">
        <v>1526</v>
      </c>
      <c r="B1516" t="s">
        <v>11</v>
      </c>
      <c r="C1516">
        <v>2.37</v>
      </c>
      <c r="D1516">
        <v>2.27</v>
      </c>
      <c r="E1516">
        <v>2.35</v>
      </c>
      <c r="F1516">
        <v>2.38</v>
      </c>
      <c r="G1516">
        <v>2.4500000000000002</v>
      </c>
      <c r="H1516">
        <v>64</v>
      </c>
      <c r="I1516">
        <v>2.25</v>
      </c>
      <c r="J1516">
        <v>2.5</v>
      </c>
    </row>
    <row r="1517" spans="1:10" x14ac:dyDescent="0.25">
      <c r="A1517" t="s">
        <v>1527</v>
      </c>
      <c r="B1517" t="s">
        <v>11</v>
      </c>
      <c r="C1517">
        <v>2.37</v>
      </c>
      <c r="D1517">
        <v>2.2999999999999998</v>
      </c>
      <c r="E1517">
        <v>2.35</v>
      </c>
      <c r="F1517">
        <v>2.38</v>
      </c>
      <c r="G1517">
        <v>2.4500000000000002</v>
      </c>
      <c r="H1517">
        <v>69</v>
      </c>
      <c r="I1517">
        <v>2.25</v>
      </c>
      <c r="J1517">
        <v>2.5</v>
      </c>
    </row>
    <row r="1518" spans="1:10" x14ac:dyDescent="0.25">
      <c r="A1518" t="s">
        <v>1528</v>
      </c>
      <c r="B1518" t="s">
        <v>11</v>
      </c>
      <c r="C1518">
        <v>2.37</v>
      </c>
      <c r="D1518">
        <v>2.33</v>
      </c>
      <c r="E1518">
        <v>2.35</v>
      </c>
      <c r="F1518">
        <v>2.38</v>
      </c>
      <c r="G1518">
        <v>2.4500000000000002</v>
      </c>
      <c r="H1518">
        <v>66</v>
      </c>
      <c r="I1518">
        <v>2.25</v>
      </c>
      <c r="J1518">
        <v>2.5</v>
      </c>
    </row>
    <row r="1519" spans="1:10" x14ac:dyDescent="0.25">
      <c r="A1519" t="s">
        <v>1529</v>
      </c>
      <c r="B1519" t="s">
        <v>11</v>
      </c>
      <c r="C1519">
        <v>2.37</v>
      </c>
      <c r="D1519">
        <v>2.33</v>
      </c>
      <c r="E1519">
        <v>2.36</v>
      </c>
      <c r="F1519">
        <v>2.38</v>
      </c>
      <c r="G1519">
        <v>2.46</v>
      </c>
      <c r="H1519">
        <v>62</v>
      </c>
      <c r="I1519">
        <v>2.25</v>
      </c>
      <c r="J1519">
        <v>2.5</v>
      </c>
    </row>
    <row r="1520" spans="1:10" x14ac:dyDescent="0.25">
      <c r="A1520" t="s">
        <v>1530</v>
      </c>
      <c r="B1520" t="s">
        <v>11</v>
      </c>
      <c r="C1520">
        <v>2.37</v>
      </c>
      <c r="D1520">
        <v>2.2999999999999998</v>
      </c>
      <c r="E1520">
        <v>2.35</v>
      </c>
      <c r="F1520">
        <v>2.38</v>
      </c>
      <c r="G1520">
        <v>2.4500000000000002</v>
      </c>
      <c r="H1520">
        <v>68</v>
      </c>
      <c r="I1520">
        <v>2.25</v>
      </c>
      <c r="J1520">
        <v>2.5</v>
      </c>
    </row>
    <row r="1521" spans="1:10" x14ac:dyDescent="0.25">
      <c r="A1521" t="s">
        <v>1531</v>
      </c>
      <c r="B1521" t="s">
        <v>11</v>
      </c>
      <c r="C1521">
        <v>2.37</v>
      </c>
      <c r="D1521">
        <v>2.33</v>
      </c>
      <c r="E1521">
        <v>2.35</v>
      </c>
      <c r="F1521">
        <v>2.38</v>
      </c>
      <c r="G1521">
        <v>2.48</v>
      </c>
      <c r="H1521">
        <v>71</v>
      </c>
      <c r="I1521">
        <v>2.25</v>
      </c>
      <c r="J1521">
        <v>2.5</v>
      </c>
    </row>
    <row r="1522" spans="1:10" x14ac:dyDescent="0.25">
      <c r="A1522" t="s">
        <v>1532</v>
      </c>
      <c r="B1522" t="s">
        <v>11</v>
      </c>
      <c r="C1522">
        <v>2.38</v>
      </c>
      <c r="D1522">
        <v>2.33</v>
      </c>
      <c r="E1522">
        <v>2.35</v>
      </c>
      <c r="F1522">
        <v>2.39</v>
      </c>
      <c r="G1522">
        <v>2.5</v>
      </c>
      <c r="H1522">
        <v>66</v>
      </c>
      <c r="I1522">
        <v>2.25</v>
      </c>
      <c r="J1522">
        <v>2.5</v>
      </c>
    </row>
    <row r="1523" spans="1:10" x14ac:dyDescent="0.25">
      <c r="A1523" t="s">
        <v>1533</v>
      </c>
      <c r="B1523" t="s">
        <v>11</v>
      </c>
      <c r="C1523">
        <v>2.38</v>
      </c>
      <c r="D1523">
        <v>2.2999999999999998</v>
      </c>
      <c r="E1523">
        <v>2.35</v>
      </c>
      <c r="F1523">
        <v>2.39</v>
      </c>
      <c r="G1523">
        <v>2.5</v>
      </c>
      <c r="H1523">
        <v>71</v>
      </c>
      <c r="I1523">
        <v>2.25</v>
      </c>
      <c r="J1523">
        <v>2.5</v>
      </c>
    </row>
    <row r="1524" spans="1:10" x14ac:dyDescent="0.25">
      <c r="A1524" t="s">
        <v>1534</v>
      </c>
      <c r="B1524" t="s">
        <v>11</v>
      </c>
      <c r="C1524">
        <v>2.38</v>
      </c>
      <c r="D1524">
        <v>2.33</v>
      </c>
      <c r="E1524">
        <v>2.36</v>
      </c>
      <c r="F1524">
        <v>2.39</v>
      </c>
      <c r="G1524">
        <v>2.5</v>
      </c>
      <c r="H1524">
        <v>76</v>
      </c>
      <c r="I1524">
        <v>2.25</v>
      </c>
      <c r="J1524">
        <v>2.5</v>
      </c>
    </row>
    <row r="1525" spans="1:10" x14ac:dyDescent="0.25">
      <c r="A1525" t="s">
        <v>1535</v>
      </c>
      <c r="B1525" t="s">
        <v>11</v>
      </c>
      <c r="C1525">
        <v>2.4</v>
      </c>
      <c r="D1525">
        <v>2.2999999999999998</v>
      </c>
      <c r="E1525">
        <v>2.38</v>
      </c>
      <c r="F1525">
        <v>2.4</v>
      </c>
      <c r="G1525">
        <v>2.58</v>
      </c>
      <c r="H1525">
        <v>65</v>
      </c>
      <c r="I1525">
        <v>2.25</v>
      </c>
      <c r="J1525">
        <v>2.5</v>
      </c>
    </row>
    <row r="1526" spans="1:10" x14ac:dyDescent="0.25">
      <c r="A1526" t="s">
        <v>1536</v>
      </c>
      <c r="B1526" t="s">
        <v>11</v>
      </c>
      <c r="C1526">
        <v>2.39</v>
      </c>
      <c r="D1526">
        <v>2.33</v>
      </c>
      <c r="E1526">
        <v>2.37</v>
      </c>
      <c r="F1526">
        <v>2.39</v>
      </c>
      <c r="G1526">
        <v>2.5499999999999998</v>
      </c>
      <c r="H1526">
        <v>60</v>
      </c>
      <c r="I1526">
        <v>2.25</v>
      </c>
      <c r="J1526">
        <v>2.5</v>
      </c>
    </row>
    <row r="1527" spans="1:10" x14ac:dyDescent="0.25">
      <c r="A1527" t="s">
        <v>1537</v>
      </c>
      <c r="B1527" t="s">
        <v>11</v>
      </c>
      <c r="C1527">
        <v>2.39</v>
      </c>
      <c r="D1527">
        <v>2.27</v>
      </c>
      <c r="E1527">
        <v>2.38</v>
      </c>
      <c r="F1527">
        <v>2.39</v>
      </c>
      <c r="G1527">
        <v>2.5499999999999998</v>
      </c>
      <c r="H1527">
        <v>58</v>
      </c>
      <c r="I1527">
        <v>2.25</v>
      </c>
      <c r="J1527">
        <v>2.5</v>
      </c>
    </row>
    <row r="1528" spans="1:10" x14ac:dyDescent="0.25">
      <c r="A1528" t="s">
        <v>1538</v>
      </c>
      <c r="B1528" t="s">
        <v>11</v>
      </c>
      <c r="C1528">
        <v>2.39</v>
      </c>
      <c r="D1528">
        <v>2.2999999999999998</v>
      </c>
      <c r="E1528">
        <v>2.38</v>
      </c>
      <c r="F1528">
        <v>2.39</v>
      </c>
      <c r="G1528">
        <v>2.5499999999999998</v>
      </c>
      <c r="H1528">
        <v>64</v>
      </c>
      <c r="I1528">
        <v>2.25</v>
      </c>
      <c r="J1528">
        <v>2.5</v>
      </c>
    </row>
    <row r="1529" spans="1:10" x14ac:dyDescent="0.25">
      <c r="A1529" t="s">
        <v>1539</v>
      </c>
      <c r="B1529" t="s">
        <v>11</v>
      </c>
      <c r="C1529">
        <v>2.38</v>
      </c>
      <c r="D1529">
        <v>2.33</v>
      </c>
      <c r="E1529">
        <v>2.37</v>
      </c>
      <c r="F1529">
        <v>2.39</v>
      </c>
      <c r="G1529">
        <v>2.5499999999999998</v>
      </c>
      <c r="H1529">
        <v>66</v>
      </c>
      <c r="I1529">
        <v>2.25</v>
      </c>
      <c r="J1529">
        <v>2.5</v>
      </c>
    </row>
    <row r="1530" spans="1:10" x14ac:dyDescent="0.25">
      <c r="A1530" t="s">
        <v>1540</v>
      </c>
      <c r="B1530" t="s">
        <v>11</v>
      </c>
      <c r="C1530">
        <v>2.38</v>
      </c>
      <c r="D1530">
        <v>2.33</v>
      </c>
      <c r="E1530">
        <v>2.37</v>
      </c>
      <c r="F1530">
        <v>2.39</v>
      </c>
      <c r="G1530">
        <v>2.5499999999999998</v>
      </c>
      <c r="H1530">
        <v>71</v>
      </c>
      <c r="I1530">
        <v>2.25</v>
      </c>
      <c r="J1530">
        <v>2.5</v>
      </c>
    </row>
    <row r="1531" spans="1:10" x14ac:dyDescent="0.25">
      <c r="A1531" t="s">
        <v>1541</v>
      </c>
      <c r="B1531" t="s">
        <v>11</v>
      </c>
      <c r="C1531">
        <v>2.38</v>
      </c>
      <c r="D1531">
        <v>2.33</v>
      </c>
      <c r="E1531">
        <v>2.37</v>
      </c>
      <c r="F1531">
        <v>2.39</v>
      </c>
      <c r="G1531">
        <v>2.5499999999999998</v>
      </c>
      <c r="H1531">
        <v>67</v>
      </c>
      <c r="I1531">
        <v>2.25</v>
      </c>
      <c r="J1531">
        <v>2.5</v>
      </c>
    </row>
    <row r="1532" spans="1:10" x14ac:dyDescent="0.25">
      <c r="A1532" t="s">
        <v>1542</v>
      </c>
      <c r="B1532" t="s">
        <v>11</v>
      </c>
      <c r="C1532">
        <v>2.39</v>
      </c>
      <c r="D1532">
        <v>2.33</v>
      </c>
      <c r="E1532">
        <v>2.37</v>
      </c>
      <c r="F1532">
        <v>2.39</v>
      </c>
      <c r="G1532">
        <v>2.5499999999999998</v>
      </c>
      <c r="H1532">
        <v>64</v>
      </c>
      <c r="I1532">
        <v>2.25</v>
      </c>
      <c r="J1532">
        <v>2.5</v>
      </c>
    </row>
    <row r="1533" spans="1:10" x14ac:dyDescent="0.25">
      <c r="A1533" t="s">
        <v>1543</v>
      </c>
      <c r="B1533" t="s">
        <v>11</v>
      </c>
      <c r="C1533">
        <v>2.39</v>
      </c>
      <c r="D1533">
        <v>2.33</v>
      </c>
      <c r="E1533">
        <v>2.38</v>
      </c>
      <c r="F1533">
        <v>2.39</v>
      </c>
      <c r="G1533">
        <v>2.5499999999999998</v>
      </c>
      <c r="H1533">
        <v>56</v>
      </c>
      <c r="I1533">
        <v>2.25</v>
      </c>
      <c r="J1533">
        <v>2.5</v>
      </c>
    </row>
    <row r="1534" spans="1:10" x14ac:dyDescent="0.25">
      <c r="A1534" t="s">
        <v>1544</v>
      </c>
      <c r="B1534" t="s">
        <v>11</v>
      </c>
      <c r="C1534">
        <v>2.39</v>
      </c>
      <c r="D1534">
        <v>2.33</v>
      </c>
      <c r="E1534">
        <v>2.38</v>
      </c>
      <c r="F1534">
        <v>2.4</v>
      </c>
      <c r="G1534">
        <v>2.5499999999999998</v>
      </c>
      <c r="H1534">
        <v>67</v>
      </c>
      <c r="I1534">
        <v>2.25</v>
      </c>
      <c r="J1534">
        <v>2.5</v>
      </c>
    </row>
    <row r="1535" spans="1:10" x14ac:dyDescent="0.25">
      <c r="A1535" t="s">
        <v>1545</v>
      </c>
      <c r="B1535" t="s">
        <v>11</v>
      </c>
      <c r="C1535">
        <v>2.39</v>
      </c>
      <c r="D1535">
        <v>2.33</v>
      </c>
      <c r="E1535">
        <v>2.38</v>
      </c>
      <c r="F1535">
        <v>2.4</v>
      </c>
      <c r="G1535">
        <v>2.5499999999999998</v>
      </c>
      <c r="H1535">
        <v>61</v>
      </c>
      <c r="I1535">
        <v>2.25</v>
      </c>
      <c r="J1535">
        <v>2.5</v>
      </c>
    </row>
    <row r="1536" spans="1:10" x14ac:dyDescent="0.25">
      <c r="A1536" t="s">
        <v>1546</v>
      </c>
      <c r="B1536" t="s">
        <v>11</v>
      </c>
      <c r="C1536">
        <v>2.4</v>
      </c>
      <c r="D1536">
        <v>2.33</v>
      </c>
      <c r="E1536">
        <v>2.39</v>
      </c>
      <c r="F1536">
        <v>2.4</v>
      </c>
      <c r="G1536">
        <v>2.5299999999999998</v>
      </c>
      <c r="H1536">
        <v>62</v>
      </c>
      <c r="I1536">
        <v>2.25</v>
      </c>
      <c r="J1536">
        <v>2.5</v>
      </c>
    </row>
    <row r="1537" spans="1:10" x14ac:dyDescent="0.25">
      <c r="A1537" t="s">
        <v>1547</v>
      </c>
      <c r="B1537" t="s">
        <v>11</v>
      </c>
      <c r="C1537">
        <v>2.38</v>
      </c>
      <c r="D1537">
        <v>2.33</v>
      </c>
      <c r="E1537">
        <v>2.36</v>
      </c>
      <c r="F1537">
        <v>2.39</v>
      </c>
      <c r="G1537">
        <v>2.5299999999999998</v>
      </c>
      <c r="H1537">
        <v>64</v>
      </c>
      <c r="I1537">
        <v>2.25</v>
      </c>
      <c r="J1537">
        <v>2.5</v>
      </c>
    </row>
    <row r="1538" spans="1:10" x14ac:dyDescent="0.25">
      <c r="A1538" t="s">
        <v>1548</v>
      </c>
      <c r="B1538" t="s">
        <v>11</v>
      </c>
      <c r="C1538">
        <v>2.38</v>
      </c>
      <c r="D1538">
        <v>2.2999999999999998</v>
      </c>
      <c r="E1538">
        <v>2.36</v>
      </c>
      <c r="F1538">
        <v>2.39</v>
      </c>
      <c r="G1538">
        <v>2.5499999999999998</v>
      </c>
      <c r="H1538">
        <v>67</v>
      </c>
      <c r="I1538">
        <v>2.25</v>
      </c>
      <c r="J1538">
        <v>2.5</v>
      </c>
    </row>
    <row r="1539" spans="1:10" x14ac:dyDescent="0.25">
      <c r="A1539" t="s">
        <v>1549</v>
      </c>
      <c r="B1539" t="s">
        <v>11</v>
      </c>
      <c r="C1539">
        <v>2.38</v>
      </c>
      <c r="D1539">
        <v>2.33</v>
      </c>
      <c r="E1539">
        <v>2.36</v>
      </c>
      <c r="F1539">
        <v>2.4</v>
      </c>
      <c r="G1539">
        <v>2.5299999999999998</v>
      </c>
      <c r="H1539">
        <v>71</v>
      </c>
      <c r="I1539">
        <v>2.25</v>
      </c>
      <c r="J1539">
        <v>2.5</v>
      </c>
    </row>
    <row r="1540" spans="1:10" x14ac:dyDescent="0.25">
      <c r="A1540" t="s">
        <v>1550</v>
      </c>
      <c r="B1540" t="s">
        <v>11</v>
      </c>
      <c r="C1540">
        <v>2.38</v>
      </c>
      <c r="D1540">
        <v>2.33</v>
      </c>
      <c r="E1540">
        <v>2.36</v>
      </c>
      <c r="F1540">
        <v>2.4</v>
      </c>
      <c r="G1540">
        <v>2.5499999999999998</v>
      </c>
      <c r="H1540">
        <v>73</v>
      </c>
      <c r="I1540">
        <v>2.25</v>
      </c>
      <c r="J1540">
        <v>2.5</v>
      </c>
    </row>
    <row r="1541" spans="1:10" x14ac:dyDescent="0.25">
      <c r="A1541" t="s">
        <v>1551</v>
      </c>
      <c r="B1541" t="s">
        <v>11</v>
      </c>
      <c r="C1541">
        <v>2.39</v>
      </c>
      <c r="D1541">
        <v>2.33</v>
      </c>
      <c r="E1541">
        <v>2.37</v>
      </c>
      <c r="F1541">
        <v>2.4</v>
      </c>
      <c r="G1541">
        <v>2.5499999999999998</v>
      </c>
      <c r="H1541">
        <v>70</v>
      </c>
      <c r="I1541">
        <v>2.25</v>
      </c>
      <c r="J1541">
        <v>2.5</v>
      </c>
    </row>
    <row r="1542" spans="1:10" x14ac:dyDescent="0.25">
      <c r="A1542" t="s">
        <v>1552</v>
      </c>
      <c r="B1542" t="s">
        <v>11</v>
      </c>
      <c r="C1542">
        <v>2.4</v>
      </c>
      <c r="D1542">
        <v>2.33</v>
      </c>
      <c r="E1542">
        <v>2.38</v>
      </c>
      <c r="F1542">
        <v>2.4</v>
      </c>
      <c r="G1542">
        <v>2.5499999999999998</v>
      </c>
      <c r="H1542">
        <v>64</v>
      </c>
      <c r="I1542">
        <v>2.25</v>
      </c>
      <c r="J1542">
        <v>2.5</v>
      </c>
    </row>
    <row r="1543" spans="1:10" x14ac:dyDescent="0.25">
      <c r="A1543" t="s">
        <v>1553</v>
      </c>
      <c r="B1543" t="s">
        <v>11</v>
      </c>
      <c r="C1543">
        <v>2.4</v>
      </c>
      <c r="D1543">
        <v>2.2999999999999998</v>
      </c>
      <c r="E1543">
        <v>2.38</v>
      </c>
      <c r="F1543">
        <v>2.41</v>
      </c>
      <c r="G1543">
        <v>2.5499999999999998</v>
      </c>
      <c r="H1543">
        <v>69</v>
      </c>
      <c r="I1543">
        <v>2.25</v>
      </c>
      <c r="J1543">
        <v>2.5</v>
      </c>
    </row>
    <row r="1544" spans="1:10" x14ac:dyDescent="0.25">
      <c r="A1544" t="s">
        <v>1554</v>
      </c>
      <c r="B1544" t="s">
        <v>11</v>
      </c>
      <c r="C1544">
        <v>2.4</v>
      </c>
      <c r="D1544">
        <v>2.3199999999999998</v>
      </c>
      <c r="E1544">
        <v>2.39</v>
      </c>
      <c r="F1544">
        <v>2.41</v>
      </c>
      <c r="G1544">
        <v>2.5499999999999998</v>
      </c>
      <c r="H1544">
        <v>74</v>
      </c>
      <c r="I1544">
        <v>2.25</v>
      </c>
      <c r="J1544">
        <v>2.5</v>
      </c>
    </row>
    <row r="1545" spans="1:10" x14ac:dyDescent="0.25">
      <c r="A1545" t="s">
        <v>1555</v>
      </c>
      <c r="B1545" t="s">
        <v>11</v>
      </c>
      <c r="C1545">
        <v>2.41</v>
      </c>
      <c r="D1545">
        <v>2.33</v>
      </c>
      <c r="E1545">
        <v>2.4</v>
      </c>
      <c r="F1545">
        <v>2.41</v>
      </c>
      <c r="G1545">
        <v>2.5499999999999998</v>
      </c>
      <c r="H1545">
        <v>69</v>
      </c>
      <c r="I1545">
        <v>2.25</v>
      </c>
      <c r="J1545">
        <v>2.5</v>
      </c>
    </row>
    <row r="1546" spans="1:10" x14ac:dyDescent="0.25">
      <c r="A1546" t="s">
        <v>1556</v>
      </c>
      <c r="B1546" t="s">
        <v>11</v>
      </c>
      <c r="C1546">
        <v>2.4500000000000002</v>
      </c>
      <c r="D1546">
        <v>2.37</v>
      </c>
      <c r="E1546">
        <v>2.4300000000000002</v>
      </c>
      <c r="F1546">
        <v>2.4500000000000002</v>
      </c>
      <c r="G1546">
        <v>2.56</v>
      </c>
      <c r="H1546">
        <v>77</v>
      </c>
      <c r="I1546">
        <v>2.25</v>
      </c>
      <c r="J1546">
        <v>2.5</v>
      </c>
    </row>
    <row r="1547" spans="1:10" x14ac:dyDescent="0.25">
      <c r="A1547" t="s">
        <v>1557</v>
      </c>
      <c r="B1547" t="s">
        <v>11</v>
      </c>
      <c r="C1547">
        <v>2.4500000000000002</v>
      </c>
      <c r="D1547">
        <v>2.35</v>
      </c>
      <c r="E1547">
        <v>2.4300000000000002</v>
      </c>
      <c r="F1547">
        <v>2.4500000000000002</v>
      </c>
      <c r="G1547">
        <v>2.6</v>
      </c>
      <c r="H1547">
        <v>68</v>
      </c>
      <c r="I1547">
        <v>2.25</v>
      </c>
      <c r="J1547">
        <v>2.5</v>
      </c>
    </row>
    <row r="1548" spans="1:10" x14ac:dyDescent="0.25">
      <c r="A1548" t="s">
        <v>1558</v>
      </c>
      <c r="B1548" t="s">
        <v>11</v>
      </c>
      <c r="C1548">
        <v>2.4500000000000002</v>
      </c>
      <c r="D1548">
        <v>2.4</v>
      </c>
      <c r="E1548">
        <v>2.4300000000000002</v>
      </c>
      <c r="F1548">
        <v>2.4500000000000002</v>
      </c>
      <c r="G1548">
        <v>2.6</v>
      </c>
      <c r="H1548">
        <v>60</v>
      </c>
      <c r="I1548">
        <v>2.25</v>
      </c>
      <c r="J1548">
        <v>2.5</v>
      </c>
    </row>
    <row r="1549" spans="1:10" x14ac:dyDescent="0.25">
      <c r="A1549" t="s">
        <v>1559</v>
      </c>
      <c r="B1549" t="s">
        <v>11</v>
      </c>
      <c r="C1549">
        <v>2.44</v>
      </c>
      <c r="D1549">
        <v>2.37</v>
      </c>
      <c r="E1549">
        <v>2.4300000000000002</v>
      </c>
      <c r="F1549">
        <v>2.4500000000000002</v>
      </c>
      <c r="G1549">
        <v>2.6</v>
      </c>
      <c r="H1549">
        <v>73</v>
      </c>
      <c r="I1549">
        <v>2.25</v>
      </c>
      <c r="J1549">
        <v>2.5</v>
      </c>
    </row>
    <row r="1550" spans="1:10" x14ac:dyDescent="0.25">
      <c r="A1550" t="s">
        <v>1560</v>
      </c>
      <c r="B1550" t="s">
        <v>11</v>
      </c>
      <c r="C1550">
        <v>2.44</v>
      </c>
      <c r="D1550">
        <v>2.37</v>
      </c>
      <c r="E1550">
        <v>2.4300000000000002</v>
      </c>
      <c r="F1550">
        <v>2.4500000000000002</v>
      </c>
      <c r="G1550">
        <v>2.6</v>
      </c>
      <c r="H1550">
        <v>65</v>
      </c>
      <c r="I1550">
        <v>2.25</v>
      </c>
      <c r="J1550">
        <v>2.5</v>
      </c>
    </row>
    <row r="1551" spans="1:10" x14ac:dyDescent="0.25">
      <c r="A1551" t="s">
        <v>1561</v>
      </c>
      <c r="B1551" t="s">
        <v>11</v>
      </c>
      <c r="C1551">
        <v>2.44</v>
      </c>
      <c r="D1551">
        <v>2.37</v>
      </c>
      <c r="E1551">
        <v>2.4300000000000002</v>
      </c>
      <c r="F1551">
        <v>2.4500000000000002</v>
      </c>
      <c r="G1551">
        <v>2.6</v>
      </c>
      <c r="H1551">
        <v>59</v>
      </c>
      <c r="I1551">
        <v>2.25</v>
      </c>
      <c r="J1551">
        <v>2.5</v>
      </c>
    </row>
    <row r="1552" spans="1:10" x14ac:dyDescent="0.25">
      <c r="A1552" t="s">
        <v>1562</v>
      </c>
      <c r="B1552" t="s">
        <v>11</v>
      </c>
      <c r="C1552">
        <v>2.44</v>
      </c>
      <c r="D1552">
        <v>2.37</v>
      </c>
      <c r="E1552">
        <v>2.4300000000000002</v>
      </c>
      <c r="F1552">
        <v>2.4500000000000002</v>
      </c>
      <c r="G1552">
        <v>2.6</v>
      </c>
      <c r="H1552">
        <v>53</v>
      </c>
      <c r="I1552">
        <v>2.25</v>
      </c>
      <c r="J1552">
        <v>2.5</v>
      </c>
    </row>
    <row r="1553" spans="1:10" x14ac:dyDescent="0.25">
      <c r="A1553" t="s">
        <v>1563</v>
      </c>
      <c r="B1553" t="s">
        <v>11</v>
      </c>
      <c r="C1553">
        <v>2.44</v>
      </c>
      <c r="D1553">
        <v>2.37</v>
      </c>
      <c r="E1553">
        <v>2.42</v>
      </c>
      <c r="F1553">
        <v>2.4500000000000002</v>
      </c>
      <c r="G1553">
        <v>2.6</v>
      </c>
      <c r="H1553">
        <v>54</v>
      </c>
      <c r="I1553">
        <v>2.25</v>
      </c>
      <c r="J1553">
        <v>2.5</v>
      </c>
    </row>
    <row r="1554" spans="1:10" x14ac:dyDescent="0.25">
      <c r="A1554" t="s">
        <v>1564</v>
      </c>
      <c r="B1554" t="s">
        <v>11</v>
      </c>
      <c r="C1554">
        <v>2.44</v>
      </c>
      <c r="D1554">
        <v>2.37</v>
      </c>
      <c r="E1554">
        <v>2.42</v>
      </c>
      <c r="F1554">
        <v>2.44</v>
      </c>
      <c r="G1554">
        <v>2.6</v>
      </c>
      <c r="H1554">
        <v>59</v>
      </c>
      <c r="I1554">
        <v>2.25</v>
      </c>
      <c r="J1554">
        <v>2.5</v>
      </c>
    </row>
    <row r="1555" spans="1:10" x14ac:dyDescent="0.25">
      <c r="A1555" t="s">
        <v>1565</v>
      </c>
      <c r="B1555" t="s">
        <v>11</v>
      </c>
      <c r="C1555">
        <v>2.4300000000000002</v>
      </c>
      <c r="D1555">
        <v>2.37</v>
      </c>
      <c r="E1555">
        <v>2.42</v>
      </c>
      <c r="F1555">
        <v>2.4300000000000002</v>
      </c>
      <c r="G1555">
        <v>2.6</v>
      </c>
      <c r="H1555">
        <v>58</v>
      </c>
      <c r="I1555">
        <v>2.25</v>
      </c>
      <c r="J1555">
        <v>2.5</v>
      </c>
    </row>
    <row r="1556" spans="1:10" x14ac:dyDescent="0.25">
      <c r="A1556" t="s">
        <v>1566</v>
      </c>
      <c r="B1556" t="s">
        <v>11</v>
      </c>
      <c r="C1556">
        <v>2.42</v>
      </c>
      <c r="D1556">
        <v>2.35</v>
      </c>
      <c r="E1556">
        <v>2.41</v>
      </c>
      <c r="F1556">
        <v>2.4300000000000002</v>
      </c>
      <c r="G1556">
        <v>2.6</v>
      </c>
      <c r="H1556">
        <v>55</v>
      </c>
      <c r="I1556">
        <v>2.25</v>
      </c>
      <c r="J1556">
        <v>2.5</v>
      </c>
    </row>
    <row r="1557" spans="1:10" x14ac:dyDescent="0.25">
      <c r="A1557" t="s">
        <v>1567</v>
      </c>
      <c r="B1557" t="s">
        <v>11</v>
      </c>
      <c r="C1557">
        <v>2.41</v>
      </c>
      <c r="D1557">
        <v>2.37</v>
      </c>
      <c r="E1557">
        <v>2.4</v>
      </c>
      <c r="F1557">
        <v>2.42</v>
      </c>
      <c r="G1557">
        <v>2.6</v>
      </c>
      <c r="H1557">
        <v>55</v>
      </c>
      <c r="I1557">
        <v>2.25</v>
      </c>
      <c r="J1557">
        <v>2.5</v>
      </c>
    </row>
    <row r="1558" spans="1:10" x14ac:dyDescent="0.25">
      <c r="A1558" t="s">
        <v>1568</v>
      </c>
      <c r="B1558" t="s">
        <v>11</v>
      </c>
      <c r="C1558">
        <v>2.41</v>
      </c>
      <c r="D1558">
        <v>2.37</v>
      </c>
      <c r="E1558">
        <v>2.4</v>
      </c>
      <c r="F1558">
        <v>2.41</v>
      </c>
      <c r="G1558">
        <v>2.6</v>
      </c>
      <c r="H1558">
        <v>57</v>
      </c>
      <c r="I1558">
        <v>2.25</v>
      </c>
      <c r="J1558">
        <v>2.5</v>
      </c>
    </row>
    <row r="1559" spans="1:10" x14ac:dyDescent="0.25">
      <c r="A1559" t="s">
        <v>1569</v>
      </c>
      <c r="B1559" t="s">
        <v>11</v>
      </c>
      <c r="C1559">
        <v>2.41</v>
      </c>
      <c r="D1559">
        <v>2.37</v>
      </c>
      <c r="E1559">
        <v>2.4</v>
      </c>
      <c r="F1559">
        <v>2.41</v>
      </c>
      <c r="G1559">
        <v>2.5499999999999998</v>
      </c>
      <c r="H1559">
        <v>67</v>
      </c>
      <c r="I1559">
        <v>2.25</v>
      </c>
      <c r="J1559">
        <v>2.5</v>
      </c>
    </row>
    <row r="1560" spans="1:10" x14ac:dyDescent="0.25">
      <c r="A1560" t="s">
        <v>1570</v>
      </c>
      <c r="B1560" t="s">
        <v>11</v>
      </c>
      <c r="C1560">
        <v>2.41</v>
      </c>
      <c r="D1560">
        <v>2.37</v>
      </c>
      <c r="E1560">
        <v>2.4</v>
      </c>
      <c r="F1560">
        <v>2.41</v>
      </c>
      <c r="G1560">
        <v>2.6</v>
      </c>
      <c r="H1560">
        <v>73</v>
      </c>
      <c r="I1560">
        <v>2.25</v>
      </c>
      <c r="J1560">
        <v>2.5</v>
      </c>
    </row>
    <row r="1561" spans="1:10" x14ac:dyDescent="0.25">
      <c r="A1561" t="s">
        <v>1571</v>
      </c>
      <c r="B1561" t="s">
        <v>11</v>
      </c>
      <c r="C1561">
        <v>2.41</v>
      </c>
      <c r="D1561">
        <v>2.37</v>
      </c>
      <c r="E1561">
        <v>2.4</v>
      </c>
      <c r="F1561">
        <v>2.42</v>
      </c>
      <c r="G1561">
        <v>2.5499999999999998</v>
      </c>
      <c r="H1561">
        <v>72</v>
      </c>
      <c r="I1561">
        <v>2.25</v>
      </c>
      <c r="J1561">
        <v>2.5</v>
      </c>
    </row>
    <row r="1562" spans="1:10" x14ac:dyDescent="0.25">
      <c r="A1562" t="s">
        <v>1572</v>
      </c>
      <c r="B1562" t="s">
        <v>11</v>
      </c>
      <c r="C1562">
        <v>2.41</v>
      </c>
      <c r="D1562">
        <v>2.37</v>
      </c>
      <c r="E1562">
        <v>2.4</v>
      </c>
      <c r="F1562">
        <v>2.42</v>
      </c>
      <c r="G1562">
        <v>2.5499999999999998</v>
      </c>
      <c r="H1562">
        <v>72</v>
      </c>
      <c r="I1562">
        <v>2.25</v>
      </c>
      <c r="J1562">
        <v>2.5</v>
      </c>
    </row>
    <row r="1563" spans="1:10" x14ac:dyDescent="0.25">
      <c r="A1563" t="s">
        <v>1573</v>
      </c>
      <c r="B1563" t="s">
        <v>11</v>
      </c>
      <c r="C1563">
        <v>2.41</v>
      </c>
      <c r="D1563">
        <v>2.37</v>
      </c>
      <c r="E1563">
        <v>2.4</v>
      </c>
      <c r="F1563">
        <v>2.42</v>
      </c>
      <c r="G1563">
        <v>2.5499999999999998</v>
      </c>
      <c r="H1563">
        <v>72</v>
      </c>
      <c r="I1563">
        <v>2.25</v>
      </c>
      <c r="J1563">
        <v>2.5</v>
      </c>
    </row>
    <row r="1564" spans="1:10" x14ac:dyDescent="0.25">
      <c r="A1564" t="s">
        <v>1574</v>
      </c>
      <c r="B1564" t="s">
        <v>11</v>
      </c>
      <c r="C1564">
        <v>2.41</v>
      </c>
      <c r="D1564">
        <v>2.37</v>
      </c>
      <c r="E1564">
        <v>2.4</v>
      </c>
      <c r="F1564">
        <v>2.41</v>
      </c>
      <c r="G1564">
        <v>2.6</v>
      </c>
      <c r="H1564">
        <v>73</v>
      </c>
      <c r="I1564">
        <v>2.25</v>
      </c>
      <c r="J1564">
        <v>2.5</v>
      </c>
    </row>
    <row r="1565" spans="1:10" x14ac:dyDescent="0.25">
      <c r="A1565" t="s">
        <v>1575</v>
      </c>
      <c r="B1565" t="s">
        <v>11</v>
      </c>
      <c r="C1565">
        <v>2.41</v>
      </c>
      <c r="D1565">
        <v>2.37</v>
      </c>
      <c r="E1565">
        <v>2.4</v>
      </c>
      <c r="F1565">
        <v>2.41</v>
      </c>
      <c r="G1565">
        <v>2.6</v>
      </c>
      <c r="H1565">
        <v>79</v>
      </c>
      <c r="I1565">
        <v>2.25</v>
      </c>
      <c r="J1565">
        <v>2.5</v>
      </c>
    </row>
    <row r="1566" spans="1:10" x14ac:dyDescent="0.25">
      <c r="A1566" t="s">
        <v>1576</v>
      </c>
      <c r="B1566" t="s">
        <v>11</v>
      </c>
      <c r="C1566">
        <v>2.41</v>
      </c>
      <c r="D1566">
        <v>2.37</v>
      </c>
      <c r="E1566">
        <v>2.4</v>
      </c>
      <c r="F1566">
        <v>2.41</v>
      </c>
      <c r="G1566">
        <v>2.6</v>
      </c>
      <c r="H1566">
        <v>79</v>
      </c>
      <c r="I1566">
        <v>2.25</v>
      </c>
      <c r="J1566">
        <v>2.5</v>
      </c>
    </row>
    <row r="1567" spans="1:10" x14ac:dyDescent="0.25">
      <c r="A1567" t="s">
        <v>1577</v>
      </c>
      <c r="B1567" t="s">
        <v>11</v>
      </c>
      <c r="C1567">
        <v>2.41</v>
      </c>
      <c r="D1567">
        <v>2.35</v>
      </c>
      <c r="E1567">
        <v>2.4</v>
      </c>
      <c r="F1567">
        <v>2.41</v>
      </c>
      <c r="G1567">
        <v>2.6</v>
      </c>
      <c r="H1567">
        <v>78</v>
      </c>
      <c r="I1567">
        <v>2.25</v>
      </c>
      <c r="J1567">
        <v>2.5</v>
      </c>
    </row>
    <row r="1568" spans="1:10" x14ac:dyDescent="0.25">
      <c r="A1568" t="s">
        <v>1578</v>
      </c>
      <c r="B1568" t="s">
        <v>11</v>
      </c>
      <c r="C1568">
        <v>2.41</v>
      </c>
      <c r="D1568">
        <v>2.37</v>
      </c>
      <c r="E1568">
        <v>2.4</v>
      </c>
      <c r="F1568">
        <v>2.41</v>
      </c>
      <c r="G1568">
        <v>2.6</v>
      </c>
      <c r="H1568">
        <v>66</v>
      </c>
      <c r="I1568">
        <v>2.25</v>
      </c>
      <c r="J1568">
        <v>2.5</v>
      </c>
    </row>
    <row r="1569" spans="1:10" x14ac:dyDescent="0.25">
      <c r="A1569" t="s">
        <v>1579</v>
      </c>
      <c r="B1569" t="s">
        <v>11</v>
      </c>
      <c r="C1569">
        <v>2.4300000000000002</v>
      </c>
      <c r="D1569">
        <v>2.35</v>
      </c>
      <c r="E1569">
        <v>2.41</v>
      </c>
      <c r="F1569">
        <v>2.4300000000000002</v>
      </c>
      <c r="G1569">
        <v>2.6</v>
      </c>
      <c r="H1569">
        <v>71</v>
      </c>
      <c r="I1569">
        <v>2.25</v>
      </c>
      <c r="J1569">
        <v>2.5</v>
      </c>
    </row>
    <row r="1570" spans="1:10" x14ac:dyDescent="0.25">
      <c r="A1570" t="s">
        <v>1580</v>
      </c>
      <c r="B1570" t="s">
        <v>11</v>
      </c>
      <c r="C1570">
        <v>2.41</v>
      </c>
      <c r="D1570">
        <v>2.37</v>
      </c>
      <c r="E1570">
        <v>2.4</v>
      </c>
      <c r="F1570">
        <v>2.41</v>
      </c>
      <c r="G1570">
        <v>2.6</v>
      </c>
      <c r="H1570">
        <v>74</v>
      </c>
      <c r="I1570">
        <v>2.25</v>
      </c>
      <c r="J1570">
        <v>2.5</v>
      </c>
    </row>
    <row r="1571" spans="1:10" x14ac:dyDescent="0.25">
      <c r="A1571" t="s">
        <v>1581</v>
      </c>
      <c r="B1571" t="s">
        <v>11</v>
      </c>
      <c r="C1571">
        <v>2.41</v>
      </c>
      <c r="D1571">
        <v>2.37</v>
      </c>
      <c r="E1571">
        <v>2.4</v>
      </c>
      <c r="F1571">
        <v>2.41</v>
      </c>
      <c r="G1571">
        <v>2.6</v>
      </c>
      <c r="H1571">
        <v>72</v>
      </c>
      <c r="I1571">
        <v>2.25</v>
      </c>
      <c r="J1571">
        <v>2.5</v>
      </c>
    </row>
    <row r="1572" spans="1:10" x14ac:dyDescent="0.25">
      <c r="A1572" t="s">
        <v>1582</v>
      </c>
      <c r="B1572" t="s">
        <v>11</v>
      </c>
      <c r="C1572">
        <v>2.4</v>
      </c>
      <c r="D1572">
        <v>2.37</v>
      </c>
      <c r="E1572">
        <v>2.4</v>
      </c>
      <c r="F1572">
        <v>2.41</v>
      </c>
      <c r="G1572">
        <v>2.5499999999999998</v>
      </c>
      <c r="H1572">
        <v>76</v>
      </c>
      <c r="I1572">
        <v>2.25</v>
      </c>
      <c r="J1572">
        <v>2.5</v>
      </c>
    </row>
    <row r="1573" spans="1:10" x14ac:dyDescent="0.25">
      <c r="A1573" t="s">
        <v>1583</v>
      </c>
      <c r="B1573" t="s">
        <v>11</v>
      </c>
      <c r="C1573">
        <v>2.4</v>
      </c>
      <c r="D1573">
        <v>2.37</v>
      </c>
      <c r="E1573">
        <v>2.4</v>
      </c>
      <c r="F1573">
        <v>2.41</v>
      </c>
      <c r="G1573">
        <v>2.6</v>
      </c>
      <c r="H1573">
        <v>78</v>
      </c>
      <c r="I1573">
        <v>2.25</v>
      </c>
      <c r="J1573">
        <v>2.5</v>
      </c>
    </row>
    <row r="1574" spans="1:10" x14ac:dyDescent="0.25">
      <c r="A1574" t="s">
        <v>1584</v>
      </c>
      <c r="B1574" t="s">
        <v>11</v>
      </c>
      <c r="C1574">
        <v>2.41</v>
      </c>
      <c r="D1574">
        <v>2.37</v>
      </c>
      <c r="E1574">
        <v>2.4</v>
      </c>
      <c r="F1574">
        <v>2.41</v>
      </c>
      <c r="G1574">
        <v>2.6</v>
      </c>
      <c r="H1574">
        <v>70</v>
      </c>
      <c r="I1574">
        <v>2.25</v>
      </c>
      <c r="J1574">
        <v>2.5</v>
      </c>
    </row>
    <row r="1575" spans="1:10" x14ac:dyDescent="0.25">
      <c r="A1575" t="s">
        <v>1585</v>
      </c>
      <c r="B1575" t="s">
        <v>11</v>
      </c>
      <c r="C1575">
        <v>2.41</v>
      </c>
      <c r="D1575">
        <v>2.37</v>
      </c>
      <c r="E1575">
        <v>2.4</v>
      </c>
      <c r="F1575">
        <v>2.41</v>
      </c>
      <c r="G1575">
        <v>2.6</v>
      </c>
      <c r="H1575">
        <v>69</v>
      </c>
      <c r="I1575">
        <v>2.25</v>
      </c>
      <c r="J1575">
        <v>2.5</v>
      </c>
    </row>
    <row r="1576" spans="1:10" x14ac:dyDescent="0.25">
      <c r="A1576" t="s">
        <v>1586</v>
      </c>
      <c r="B1576" t="s">
        <v>11</v>
      </c>
      <c r="C1576">
        <v>2.41</v>
      </c>
      <c r="D1576">
        <v>2.35</v>
      </c>
      <c r="E1576">
        <v>2.4</v>
      </c>
      <c r="F1576">
        <v>2.41</v>
      </c>
      <c r="G1576">
        <v>2.6</v>
      </c>
      <c r="H1576">
        <v>73</v>
      </c>
      <c r="I1576">
        <v>2.25</v>
      </c>
      <c r="J1576">
        <v>2.5</v>
      </c>
    </row>
    <row r="1577" spans="1:10" x14ac:dyDescent="0.25">
      <c r="A1577" t="s">
        <v>1587</v>
      </c>
      <c r="B1577" t="s">
        <v>11</v>
      </c>
      <c r="C1577">
        <v>2.4</v>
      </c>
      <c r="D1577">
        <v>2.37</v>
      </c>
      <c r="E1577">
        <v>2.4</v>
      </c>
      <c r="F1577">
        <v>2.41</v>
      </c>
      <c r="G1577">
        <v>2.6</v>
      </c>
      <c r="H1577">
        <v>61</v>
      </c>
      <c r="I1577">
        <v>2.25</v>
      </c>
      <c r="J1577">
        <v>2.5</v>
      </c>
    </row>
    <row r="1578" spans="1:10" x14ac:dyDescent="0.25">
      <c r="A1578" t="s">
        <v>1588</v>
      </c>
      <c r="B1578" t="s">
        <v>11</v>
      </c>
      <c r="C1578">
        <v>2.4</v>
      </c>
      <c r="D1578">
        <v>2.34</v>
      </c>
      <c r="E1578">
        <v>2.4</v>
      </c>
      <c r="F1578">
        <v>2.41</v>
      </c>
      <c r="G1578">
        <v>2.6</v>
      </c>
      <c r="H1578">
        <v>63</v>
      </c>
      <c r="I1578">
        <v>2.25</v>
      </c>
      <c r="J1578">
        <v>2.5</v>
      </c>
    </row>
    <row r="1579" spans="1:10" x14ac:dyDescent="0.25">
      <c r="A1579" t="s">
        <v>1589</v>
      </c>
      <c r="B1579" t="s">
        <v>11</v>
      </c>
      <c r="C1579">
        <v>2.4</v>
      </c>
      <c r="D1579">
        <v>2.37</v>
      </c>
      <c r="E1579">
        <v>2.4</v>
      </c>
      <c r="F1579">
        <v>2.41</v>
      </c>
      <c r="G1579">
        <v>2.6</v>
      </c>
      <c r="H1579">
        <v>69</v>
      </c>
      <c r="I1579">
        <v>2.25</v>
      </c>
      <c r="J1579">
        <v>2.5</v>
      </c>
    </row>
    <row r="1580" spans="1:10" x14ac:dyDescent="0.25">
      <c r="A1580" t="s">
        <v>1590</v>
      </c>
      <c r="B1580" t="s">
        <v>11</v>
      </c>
      <c r="C1580">
        <v>2.4</v>
      </c>
      <c r="D1580">
        <v>2.37</v>
      </c>
      <c r="E1580">
        <v>2.4</v>
      </c>
      <c r="F1580">
        <v>2.4</v>
      </c>
      <c r="G1580">
        <v>2.6</v>
      </c>
      <c r="H1580">
        <v>78</v>
      </c>
      <c r="I1580">
        <v>2.25</v>
      </c>
      <c r="J1580">
        <v>2.5</v>
      </c>
    </row>
    <row r="1581" spans="1:10" x14ac:dyDescent="0.25">
      <c r="A1581" t="s">
        <v>1591</v>
      </c>
      <c r="B1581" t="s">
        <v>11</v>
      </c>
      <c r="C1581">
        <v>2.4</v>
      </c>
      <c r="D1581">
        <v>2.37</v>
      </c>
      <c r="E1581">
        <v>2.4</v>
      </c>
      <c r="F1581">
        <v>2.4</v>
      </c>
      <c r="G1581">
        <v>2.5499999999999998</v>
      </c>
      <c r="H1581">
        <v>74</v>
      </c>
      <c r="I1581">
        <v>2.25</v>
      </c>
      <c r="J1581">
        <v>2.5</v>
      </c>
    </row>
    <row r="1582" spans="1:10" x14ac:dyDescent="0.25">
      <c r="A1582" t="s">
        <v>1592</v>
      </c>
      <c r="B1582" t="s">
        <v>11</v>
      </c>
      <c r="C1582">
        <v>2.4</v>
      </c>
      <c r="D1582">
        <v>2.37</v>
      </c>
      <c r="E1582">
        <v>2.4</v>
      </c>
      <c r="F1582">
        <v>2.4</v>
      </c>
      <c r="G1582">
        <v>2.54</v>
      </c>
      <c r="H1582">
        <v>75</v>
      </c>
      <c r="I1582">
        <v>2.25</v>
      </c>
      <c r="J1582">
        <v>2.5</v>
      </c>
    </row>
    <row r="1583" spans="1:10" x14ac:dyDescent="0.25">
      <c r="A1583" t="s">
        <v>1593</v>
      </c>
      <c r="B1583" t="s">
        <v>11</v>
      </c>
      <c r="C1583">
        <v>2.4</v>
      </c>
      <c r="D1583">
        <v>2.37</v>
      </c>
      <c r="E1583">
        <v>2.4</v>
      </c>
      <c r="F1583">
        <v>2.4</v>
      </c>
      <c r="G1583">
        <v>2.5499999999999998</v>
      </c>
      <c r="H1583">
        <v>79</v>
      </c>
      <c r="I1583">
        <v>2.25</v>
      </c>
      <c r="J1583">
        <v>2.5</v>
      </c>
    </row>
    <row r="1584" spans="1:10" x14ac:dyDescent="0.25">
      <c r="A1584" t="s">
        <v>1594</v>
      </c>
      <c r="B1584" t="s">
        <v>11</v>
      </c>
      <c r="C1584">
        <v>2.4</v>
      </c>
      <c r="D1584">
        <v>2.35</v>
      </c>
      <c r="E1584">
        <v>2.4</v>
      </c>
      <c r="F1584">
        <v>2.41</v>
      </c>
      <c r="G1584">
        <v>2.54</v>
      </c>
      <c r="H1584">
        <v>81</v>
      </c>
      <c r="I1584">
        <v>2.25</v>
      </c>
      <c r="J1584">
        <v>2.5</v>
      </c>
    </row>
    <row r="1585" spans="1:10" x14ac:dyDescent="0.25">
      <c r="A1585" t="s">
        <v>1595</v>
      </c>
      <c r="B1585" t="s">
        <v>11</v>
      </c>
      <c r="C1585">
        <v>2.4</v>
      </c>
      <c r="D1585">
        <v>2.37</v>
      </c>
      <c r="E1585">
        <v>2.4</v>
      </c>
      <c r="F1585">
        <v>2.41</v>
      </c>
      <c r="G1585">
        <v>2.6</v>
      </c>
      <c r="H1585">
        <v>79</v>
      </c>
      <c r="I1585">
        <v>2.25</v>
      </c>
      <c r="J1585">
        <v>2.5</v>
      </c>
    </row>
    <row r="1586" spans="1:10" x14ac:dyDescent="0.25">
      <c r="A1586" t="s">
        <v>1596</v>
      </c>
      <c r="B1586" t="s">
        <v>11</v>
      </c>
      <c r="C1586">
        <v>2.4</v>
      </c>
      <c r="D1586">
        <v>2.37</v>
      </c>
      <c r="E1586">
        <v>2.39</v>
      </c>
      <c r="F1586">
        <v>2.4</v>
      </c>
      <c r="G1586">
        <v>2.5499999999999998</v>
      </c>
      <c r="H1586">
        <v>83</v>
      </c>
      <c r="I1586">
        <v>2.25</v>
      </c>
      <c r="J1586">
        <v>2.5</v>
      </c>
    </row>
    <row r="1587" spans="1:10" x14ac:dyDescent="0.25">
      <c r="A1587" t="s">
        <v>1597</v>
      </c>
      <c r="B1587" t="s">
        <v>11</v>
      </c>
      <c r="C1587">
        <v>2.4</v>
      </c>
      <c r="D1587">
        <v>2.37</v>
      </c>
      <c r="E1587">
        <v>2.39</v>
      </c>
      <c r="F1587">
        <v>2.41</v>
      </c>
      <c r="G1587">
        <v>2.6</v>
      </c>
      <c r="H1587">
        <v>88</v>
      </c>
      <c r="I1587">
        <v>2.25</v>
      </c>
      <c r="J1587">
        <v>2.5</v>
      </c>
    </row>
    <row r="1588" spans="1:10" x14ac:dyDescent="0.25">
      <c r="A1588" t="s">
        <v>1598</v>
      </c>
      <c r="B1588" t="s">
        <v>11</v>
      </c>
      <c r="C1588">
        <v>2.4</v>
      </c>
      <c r="D1588">
        <v>2.37</v>
      </c>
      <c r="E1588">
        <v>2.39</v>
      </c>
      <c r="F1588">
        <v>2.41</v>
      </c>
      <c r="G1588">
        <v>2.6</v>
      </c>
      <c r="H1588">
        <v>87</v>
      </c>
      <c r="I1588">
        <v>2.25</v>
      </c>
      <c r="J1588">
        <v>2.5</v>
      </c>
    </row>
    <row r="1589" spans="1:10" x14ac:dyDescent="0.25">
      <c r="A1589" t="s">
        <v>1599</v>
      </c>
      <c r="B1589" t="s">
        <v>11</v>
      </c>
      <c r="C1589">
        <v>2.4</v>
      </c>
      <c r="D1589">
        <v>2.34</v>
      </c>
      <c r="E1589">
        <v>2.39</v>
      </c>
      <c r="F1589">
        <v>2.41</v>
      </c>
      <c r="G1589">
        <v>2.6</v>
      </c>
      <c r="H1589">
        <v>93</v>
      </c>
      <c r="I1589">
        <v>2.25</v>
      </c>
      <c r="J1589">
        <v>2.5</v>
      </c>
    </row>
    <row r="1590" spans="1:10" x14ac:dyDescent="0.25">
      <c r="A1590" t="s">
        <v>1600</v>
      </c>
      <c r="B1590" t="s">
        <v>11</v>
      </c>
      <c r="C1590">
        <v>2.4</v>
      </c>
      <c r="D1590">
        <v>2.37</v>
      </c>
      <c r="E1590">
        <v>2.4</v>
      </c>
      <c r="F1590">
        <v>2.41</v>
      </c>
      <c r="G1590">
        <v>2.6</v>
      </c>
      <c r="H1590">
        <v>75</v>
      </c>
      <c r="I1590">
        <v>2.25</v>
      </c>
      <c r="J1590">
        <v>2.5</v>
      </c>
    </row>
    <row r="1591" spans="1:10" x14ac:dyDescent="0.25">
      <c r="A1591" t="s">
        <v>1601</v>
      </c>
      <c r="B1591" t="s">
        <v>11</v>
      </c>
      <c r="C1591">
        <v>2.4</v>
      </c>
      <c r="D1591">
        <v>2.37</v>
      </c>
      <c r="E1591">
        <v>2.4</v>
      </c>
      <c r="F1591">
        <v>2.41</v>
      </c>
      <c r="G1591">
        <v>2.6</v>
      </c>
      <c r="H1591">
        <v>80</v>
      </c>
      <c r="I1591">
        <v>2.25</v>
      </c>
      <c r="J1591">
        <v>2.5</v>
      </c>
    </row>
    <row r="1592" spans="1:10" x14ac:dyDescent="0.25">
      <c r="A1592" t="s">
        <v>1602</v>
      </c>
      <c r="B1592" t="s">
        <v>11</v>
      </c>
      <c r="C1592">
        <v>2.4</v>
      </c>
      <c r="D1592">
        <v>2.37</v>
      </c>
      <c r="E1592">
        <v>2.4</v>
      </c>
      <c r="F1592">
        <v>2.41</v>
      </c>
      <c r="G1592">
        <v>2.6</v>
      </c>
      <c r="H1592">
        <v>71</v>
      </c>
      <c r="I1592">
        <v>2.25</v>
      </c>
      <c r="J1592">
        <v>2.5</v>
      </c>
    </row>
    <row r="1593" spans="1:10" x14ac:dyDescent="0.25">
      <c r="A1593" t="s">
        <v>1603</v>
      </c>
      <c r="B1593" t="s">
        <v>11</v>
      </c>
      <c r="C1593">
        <v>2.4</v>
      </c>
      <c r="D1593">
        <v>2.37</v>
      </c>
      <c r="E1593">
        <v>2.4</v>
      </c>
      <c r="F1593">
        <v>2.41</v>
      </c>
      <c r="G1593">
        <v>2.6</v>
      </c>
      <c r="H1593">
        <v>72</v>
      </c>
      <c r="I1593">
        <v>2.25</v>
      </c>
      <c r="J1593">
        <v>2.5</v>
      </c>
    </row>
    <row r="1594" spans="1:10" x14ac:dyDescent="0.25">
      <c r="A1594" t="s">
        <v>1604</v>
      </c>
      <c r="B1594" t="s">
        <v>11</v>
      </c>
      <c r="C1594">
        <v>2.4</v>
      </c>
      <c r="D1594">
        <v>2.37</v>
      </c>
      <c r="E1594">
        <v>2.4</v>
      </c>
      <c r="F1594">
        <v>2.41</v>
      </c>
      <c r="G1594">
        <v>2.6</v>
      </c>
      <c r="H1594">
        <v>77</v>
      </c>
      <c r="I1594">
        <v>2.25</v>
      </c>
      <c r="J1594">
        <v>2.5</v>
      </c>
    </row>
    <row r="1595" spans="1:10" x14ac:dyDescent="0.25">
      <c r="A1595" t="s">
        <v>1605</v>
      </c>
      <c r="B1595" t="s">
        <v>11</v>
      </c>
      <c r="C1595">
        <v>2.4</v>
      </c>
      <c r="D1595">
        <v>2.37</v>
      </c>
      <c r="E1595">
        <v>2.4</v>
      </c>
      <c r="F1595">
        <v>2.41</v>
      </c>
      <c r="G1595">
        <v>2.6</v>
      </c>
      <c r="H1595">
        <v>74</v>
      </c>
      <c r="I1595">
        <v>2.25</v>
      </c>
      <c r="J1595">
        <v>2.5</v>
      </c>
    </row>
    <row r="1596" spans="1:10" x14ac:dyDescent="0.25">
      <c r="A1596" t="s">
        <v>1606</v>
      </c>
      <c r="B1596" t="s">
        <v>11</v>
      </c>
      <c r="C1596">
        <v>2.4</v>
      </c>
      <c r="D1596">
        <v>2.37</v>
      </c>
      <c r="E1596">
        <v>2.4</v>
      </c>
      <c r="F1596">
        <v>2.41</v>
      </c>
      <c r="G1596">
        <v>2.6</v>
      </c>
      <c r="H1596">
        <v>62</v>
      </c>
      <c r="I1596">
        <v>2.25</v>
      </c>
      <c r="J1596">
        <v>2.5</v>
      </c>
    </row>
    <row r="1597" spans="1:10" x14ac:dyDescent="0.25">
      <c r="A1597" t="s">
        <v>1607</v>
      </c>
      <c r="B1597" t="s">
        <v>11</v>
      </c>
      <c r="C1597">
        <v>2.4</v>
      </c>
      <c r="D1597">
        <v>2.37</v>
      </c>
      <c r="E1597">
        <v>2.4</v>
      </c>
      <c r="F1597">
        <v>2.41</v>
      </c>
      <c r="G1597">
        <v>2.6</v>
      </c>
      <c r="H1597">
        <v>61</v>
      </c>
      <c r="I1597">
        <v>2.25</v>
      </c>
      <c r="J1597">
        <v>2.5</v>
      </c>
    </row>
    <row r="1598" spans="1:10" x14ac:dyDescent="0.25">
      <c r="A1598" t="s">
        <v>1608</v>
      </c>
      <c r="B1598" t="s">
        <v>11</v>
      </c>
      <c r="C1598">
        <v>2.4</v>
      </c>
      <c r="D1598">
        <v>2.37</v>
      </c>
      <c r="E1598">
        <v>2.4</v>
      </c>
      <c r="F1598">
        <v>2.41</v>
      </c>
      <c r="G1598">
        <v>2.6</v>
      </c>
      <c r="H1598">
        <v>56</v>
      </c>
      <c r="I1598">
        <v>2.25</v>
      </c>
      <c r="J1598">
        <v>2.5</v>
      </c>
    </row>
    <row r="1599" spans="1:10" x14ac:dyDescent="0.25">
      <c r="A1599" t="s">
        <v>1609</v>
      </c>
      <c r="B1599" t="s">
        <v>11</v>
      </c>
      <c r="C1599">
        <v>2.4</v>
      </c>
      <c r="D1599">
        <v>2.37</v>
      </c>
      <c r="E1599">
        <v>2.4</v>
      </c>
      <c r="F1599">
        <v>2.4</v>
      </c>
      <c r="G1599">
        <v>2.6</v>
      </c>
      <c r="H1599">
        <v>68</v>
      </c>
      <c r="I1599">
        <v>2.25</v>
      </c>
      <c r="J1599">
        <v>2.5</v>
      </c>
    </row>
    <row r="1600" spans="1:10" x14ac:dyDescent="0.25">
      <c r="A1600" t="s">
        <v>1610</v>
      </c>
      <c r="B1600" t="s">
        <v>11</v>
      </c>
      <c r="C1600">
        <v>2.4</v>
      </c>
      <c r="D1600">
        <v>2.34</v>
      </c>
      <c r="E1600">
        <v>2.4</v>
      </c>
      <c r="F1600">
        <v>2.41</v>
      </c>
      <c r="G1600">
        <v>2.6</v>
      </c>
      <c r="H1600">
        <v>65</v>
      </c>
      <c r="I1600">
        <v>2.25</v>
      </c>
      <c r="J1600">
        <v>2.5</v>
      </c>
    </row>
    <row r="1601" spans="1:10" x14ac:dyDescent="0.25">
      <c r="A1601" t="s">
        <v>1611</v>
      </c>
      <c r="B1601" t="s">
        <v>11</v>
      </c>
      <c r="C1601">
        <v>2.4</v>
      </c>
      <c r="D1601">
        <v>2.36</v>
      </c>
      <c r="E1601">
        <v>2.4</v>
      </c>
      <c r="F1601">
        <v>2.41</v>
      </c>
      <c r="G1601">
        <v>2.6</v>
      </c>
      <c r="H1601">
        <v>65</v>
      </c>
      <c r="I1601">
        <v>2.25</v>
      </c>
      <c r="J1601">
        <v>2.5</v>
      </c>
    </row>
    <row r="1602" spans="1:10" x14ac:dyDescent="0.25">
      <c r="A1602" t="s">
        <v>1612</v>
      </c>
      <c r="B1602" t="s">
        <v>11</v>
      </c>
      <c r="C1602">
        <v>2.4</v>
      </c>
      <c r="D1602">
        <v>2.37</v>
      </c>
      <c r="E1602">
        <v>2.4</v>
      </c>
      <c r="F1602">
        <v>2.41</v>
      </c>
      <c r="G1602">
        <v>2.6</v>
      </c>
      <c r="H1602">
        <v>65</v>
      </c>
      <c r="I1602">
        <v>2.25</v>
      </c>
      <c r="J1602">
        <v>2.5</v>
      </c>
    </row>
    <row r="1603" spans="1:10" x14ac:dyDescent="0.25">
      <c r="A1603" t="s">
        <v>1613</v>
      </c>
      <c r="B1603" t="s">
        <v>11</v>
      </c>
      <c r="C1603">
        <v>2.4</v>
      </c>
      <c r="D1603">
        <v>2.37</v>
      </c>
      <c r="E1603">
        <v>2.39</v>
      </c>
      <c r="F1603">
        <v>2.4</v>
      </c>
      <c r="G1603">
        <v>2.6</v>
      </c>
      <c r="H1603">
        <v>77</v>
      </c>
      <c r="I1603">
        <v>2.25</v>
      </c>
      <c r="J1603">
        <v>2.5</v>
      </c>
    </row>
    <row r="1604" spans="1:10" x14ac:dyDescent="0.25">
      <c r="A1604" t="s">
        <v>1614</v>
      </c>
      <c r="B1604" t="s">
        <v>11</v>
      </c>
      <c r="C1604">
        <v>2.4</v>
      </c>
      <c r="D1604">
        <v>2.37</v>
      </c>
      <c r="E1604">
        <v>2.39</v>
      </c>
      <c r="F1604">
        <v>2.4</v>
      </c>
      <c r="G1604">
        <v>2.6</v>
      </c>
      <c r="H1604">
        <v>78</v>
      </c>
      <c r="I1604">
        <v>2.25</v>
      </c>
      <c r="J1604">
        <v>2.5</v>
      </c>
    </row>
    <row r="1605" spans="1:10" x14ac:dyDescent="0.25">
      <c r="A1605" t="s">
        <v>1615</v>
      </c>
      <c r="B1605" t="s">
        <v>11</v>
      </c>
      <c r="C1605">
        <v>2.4</v>
      </c>
      <c r="D1605">
        <v>2.37</v>
      </c>
      <c r="E1605">
        <v>2.39</v>
      </c>
      <c r="F1605">
        <v>2.4</v>
      </c>
      <c r="G1605">
        <v>2.6</v>
      </c>
      <c r="H1605">
        <v>83</v>
      </c>
      <c r="I1605">
        <v>2.25</v>
      </c>
      <c r="J1605">
        <v>2.5</v>
      </c>
    </row>
    <row r="1606" spans="1:10" x14ac:dyDescent="0.25">
      <c r="A1606" t="s">
        <v>1616</v>
      </c>
      <c r="B1606" t="s">
        <v>11</v>
      </c>
      <c r="C1606">
        <v>2.4</v>
      </c>
      <c r="D1606">
        <v>2.35</v>
      </c>
      <c r="E1606">
        <v>2.39</v>
      </c>
      <c r="F1606">
        <v>2.4</v>
      </c>
      <c r="G1606">
        <v>2.6</v>
      </c>
      <c r="H1606">
        <v>83</v>
      </c>
      <c r="I1606">
        <v>2.25</v>
      </c>
      <c r="J1606">
        <v>2.5</v>
      </c>
    </row>
    <row r="1607" spans="1:10" x14ac:dyDescent="0.25">
      <c r="A1607" t="s">
        <v>1617</v>
      </c>
      <c r="B1607" t="s">
        <v>11</v>
      </c>
      <c r="C1607">
        <v>2.4</v>
      </c>
      <c r="D1607">
        <v>2.34</v>
      </c>
      <c r="E1607">
        <v>2.39</v>
      </c>
      <c r="F1607">
        <v>2.4</v>
      </c>
      <c r="G1607">
        <v>2.6</v>
      </c>
      <c r="H1607">
        <v>82</v>
      </c>
      <c r="I1607">
        <v>2.25</v>
      </c>
      <c r="J1607">
        <v>2.5</v>
      </c>
    </row>
    <row r="1608" spans="1:10" x14ac:dyDescent="0.25">
      <c r="A1608" t="s">
        <v>1618</v>
      </c>
      <c r="B1608" t="s">
        <v>11</v>
      </c>
      <c r="C1608">
        <v>2.4</v>
      </c>
      <c r="D1608">
        <v>2.34</v>
      </c>
      <c r="E1608">
        <v>2.4</v>
      </c>
      <c r="F1608">
        <v>2.4</v>
      </c>
      <c r="G1608">
        <v>2.6</v>
      </c>
      <c r="H1608">
        <v>76</v>
      </c>
      <c r="I1608">
        <v>2.25</v>
      </c>
      <c r="J1608">
        <v>2.5</v>
      </c>
    </row>
    <row r="1609" spans="1:10" x14ac:dyDescent="0.25">
      <c r="A1609" t="s">
        <v>1619</v>
      </c>
      <c r="B1609" t="s">
        <v>11</v>
      </c>
      <c r="C1609">
        <v>2.4</v>
      </c>
      <c r="D1609">
        <v>2.36</v>
      </c>
      <c r="E1609">
        <v>2.4</v>
      </c>
      <c r="F1609">
        <v>2.41</v>
      </c>
      <c r="G1609">
        <v>2.6</v>
      </c>
      <c r="H1609">
        <v>66</v>
      </c>
      <c r="I1609">
        <v>2.25</v>
      </c>
      <c r="J1609">
        <v>2.5</v>
      </c>
    </row>
    <row r="1610" spans="1:10" x14ac:dyDescent="0.25">
      <c r="A1610" t="s">
        <v>1620</v>
      </c>
      <c r="B1610" t="s">
        <v>11</v>
      </c>
      <c r="C1610">
        <v>2.4</v>
      </c>
      <c r="D1610">
        <v>2.37</v>
      </c>
      <c r="E1610">
        <v>2.4</v>
      </c>
      <c r="F1610">
        <v>2.41</v>
      </c>
      <c r="G1610">
        <v>2.6</v>
      </c>
      <c r="H1610">
        <v>63</v>
      </c>
      <c r="I1610">
        <v>2.25</v>
      </c>
      <c r="J1610">
        <v>2.5</v>
      </c>
    </row>
    <row r="1611" spans="1:10" x14ac:dyDescent="0.25">
      <c r="A1611" t="s">
        <v>1621</v>
      </c>
      <c r="B1611" t="s">
        <v>11</v>
      </c>
      <c r="C1611">
        <v>2.4</v>
      </c>
      <c r="D1611">
        <v>2.36</v>
      </c>
      <c r="E1611">
        <v>2.4</v>
      </c>
      <c r="F1611">
        <v>2.41</v>
      </c>
      <c r="G1611">
        <v>2.6</v>
      </c>
      <c r="H1611">
        <v>60</v>
      </c>
      <c r="I1611">
        <v>2.25</v>
      </c>
      <c r="J1611">
        <v>2.5</v>
      </c>
    </row>
    <row r="1612" spans="1:10" x14ac:dyDescent="0.25">
      <c r="A1612" t="s">
        <v>1622</v>
      </c>
      <c r="B1612" t="s">
        <v>11</v>
      </c>
      <c r="C1612">
        <v>2.4</v>
      </c>
      <c r="D1612">
        <v>2.36</v>
      </c>
      <c r="E1612">
        <v>2.4</v>
      </c>
      <c r="F1612">
        <v>2.41</v>
      </c>
      <c r="G1612">
        <v>2.6</v>
      </c>
      <c r="H1612">
        <v>68</v>
      </c>
      <c r="I1612">
        <v>2.25</v>
      </c>
      <c r="J1612">
        <v>2.5</v>
      </c>
    </row>
    <row r="1613" spans="1:10" x14ac:dyDescent="0.25">
      <c r="A1613" t="s">
        <v>1623</v>
      </c>
      <c r="B1613" t="s">
        <v>11</v>
      </c>
      <c r="C1613">
        <v>2.4</v>
      </c>
      <c r="D1613">
        <v>2.37</v>
      </c>
      <c r="E1613">
        <v>2.39</v>
      </c>
      <c r="F1613">
        <v>2.41</v>
      </c>
      <c r="G1613">
        <v>2.6</v>
      </c>
      <c r="H1613">
        <v>69</v>
      </c>
      <c r="I1613">
        <v>2.25</v>
      </c>
      <c r="J1613">
        <v>2.5</v>
      </c>
    </row>
    <row r="1614" spans="1:10" x14ac:dyDescent="0.25">
      <c r="A1614" t="s">
        <v>1624</v>
      </c>
      <c r="B1614" t="s">
        <v>11</v>
      </c>
      <c r="C1614">
        <v>2.4</v>
      </c>
      <c r="D1614">
        <v>2.34</v>
      </c>
      <c r="E1614">
        <v>2.4</v>
      </c>
      <c r="F1614">
        <v>2.41</v>
      </c>
      <c r="G1614">
        <v>2.6</v>
      </c>
      <c r="H1614">
        <v>64</v>
      </c>
      <c r="I1614">
        <v>2.25</v>
      </c>
      <c r="J1614">
        <v>2.5</v>
      </c>
    </row>
    <row r="1615" spans="1:10" x14ac:dyDescent="0.25">
      <c r="A1615" t="s">
        <v>1625</v>
      </c>
      <c r="B1615" t="s">
        <v>11</v>
      </c>
      <c r="C1615">
        <v>2.4</v>
      </c>
      <c r="D1615">
        <v>2.36</v>
      </c>
      <c r="E1615">
        <v>2.4</v>
      </c>
      <c r="F1615">
        <v>2.41</v>
      </c>
      <c r="G1615">
        <v>2.6</v>
      </c>
      <c r="H1615">
        <v>55</v>
      </c>
      <c r="I1615">
        <v>2.25</v>
      </c>
      <c r="J1615">
        <v>2.5</v>
      </c>
    </row>
    <row r="1616" spans="1:10" x14ac:dyDescent="0.25">
      <c r="A1616" t="s">
        <v>1626</v>
      </c>
      <c r="B1616" t="s">
        <v>11</v>
      </c>
      <c r="C1616">
        <v>2.4</v>
      </c>
      <c r="D1616">
        <v>2.36</v>
      </c>
      <c r="E1616">
        <v>2.4</v>
      </c>
      <c r="F1616">
        <v>2.41</v>
      </c>
      <c r="G1616">
        <v>2.6</v>
      </c>
      <c r="H1616">
        <v>48</v>
      </c>
      <c r="I1616">
        <v>2.25</v>
      </c>
      <c r="J1616">
        <v>2.5</v>
      </c>
    </row>
    <row r="1617" spans="1:10" x14ac:dyDescent="0.25">
      <c r="A1617" t="s">
        <v>1627</v>
      </c>
      <c r="B1617" t="s">
        <v>11</v>
      </c>
      <c r="C1617">
        <v>2.4</v>
      </c>
      <c r="D1617">
        <v>2.35</v>
      </c>
      <c r="E1617">
        <v>2.4</v>
      </c>
      <c r="F1617">
        <v>2.41</v>
      </c>
      <c r="G1617">
        <v>2.6</v>
      </c>
      <c r="H1617">
        <v>58</v>
      </c>
      <c r="I1617">
        <v>2.25</v>
      </c>
      <c r="J1617">
        <v>2.5</v>
      </c>
    </row>
    <row r="1618" spans="1:10" x14ac:dyDescent="0.25">
      <c r="A1618" t="s">
        <v>1628</v>
      </c>
      <c r="B1618" t="s">
        <v>11</v>
      </c>
      <c r="C1618">
        <v>2.4</v>
      </c>
      <c r="D1618">
        <v>2.37</v>
      </c>
      <c r="E1618">
        <v>2.4</v>
      </c>
      <c r="F1618">
        <v>2.41</v>
      </c>
      <c r="G1618">
        <v>2.6</v>
      </c>
      <c r="H1618">
        <v>63</v>
      </c>
      <c r="I1618">
        <v>2.25</v>
      </c>
      <c r="J1618">
        <v>2.5</v>
      </c>
    </row>
    <row r="1619" spans="1:10" x14ac:dyDescent="0.25">
      <c r="A1619" t="s">
        <v>1629</v>
      </c>
      <c r="B1619" t="s">
        <v>11</v>
      </c>
      <c r="C1619">
        <v>2.4</v>
      </c>
      <c r="D1619">
        <v>2.36</v>
      </c>
      <c r="E1619">
        <v>2.4</v>
      </c>
      <c r="F1619">
        <v>2.41</v>
      </c>
      <c r="G1619">
        <v>2.6</v>
      </c>
      <c r="H1619">
        <v>63</v>
      </c>
      <c r="I1619">
        <v>2.25</v>
      </c>
      <c r="J1619">
        <v>2.5</v>
      </c>
    </row>
    <row r="1620" spans="1:10" x14ac:dyDescent="0.25">
      <c r="A1620" t="s">
        <v>1630</v>
      </c>
      <c r="B1620" t="s">
        <v>11</v>
      </c>
      <c r="C1620">
        <v>2.4</v>
      </c>
      <c r="D1620">
        <v>2.37</v>
      </c>
      <c r="E1620">
        <v>2.4</v>
      </c>
      <c r="F1620">
        <v>2.41</v>
      </c>
      <c r="G1620">
        <v>2.6</v>
      </c>
      <c r="H1620">
        <v>58</v>
      </c>
      <c r="I1620">
        <v>2.25</v>
      </c>
      <c r="J1620">
        <v>2.5</v>
      </c>
    </row>
    <row r="1621" spans="1:10" x14ac:dyDescent="0.25">
      <c r="A1621" t="s">
        <v>1631</v>
      </c>
      <c r="B1621" t="s">
        <v>11</v>
      </c>
      <c r="C1621">
        <v>2.4</v>
      </c>
      <c r="D1621">
        <v>2.37</v>
      </c>
      <c r="E1621">
        <v>2.4</v>
      </c>
      <c r="F1621">
        <v>2.41</v>
      </c>
      <c r="G1621">
        <v>2.6</v>
      </c>
      <c r="H1621">
        <v>59</v>
      </c>
      <c r="I1621">
        <v>2.25</v>
      </c>
      <c r="J1621">
        <v>2.5</v>
      </c>
    </row>
    <row r="1622" spans="1:10" x14ac:dyDescent="0.25">
      <c r="A1622" t="s">
        <v>1632</v>
      </c>
      <c r="B1622" t="s">
        <v>11</v>
      </c>
      <c r="C1622">
        <v>2.4</v>
      </c>
      <c r="D1622">
        <v>2.35</v>
      </c>
      <c r="E1622">
        <v>2.39</v>
      </c>
      <c r="F1622">
        <v>2.41</v>
      </c>
      <c r="G1622">
        <v>2.6</v>
      </c>
      <c r="H1622">
        <v>63</v>
      </c>
      <c r="I1622">
        <v>2.25</v>
      </c>
      <c r="J1622">
        <v>2.5</v>
      </c>
    </row>
    <row r="1623" spans="1:10" x14ac:dyDescent="0.25">
      <c r="A1623" t="s">
        <v>1633</v>
      </c>
      <c r="B1623" t="s">
        <v>11</v>
      </c>
      <c r="C1623">
        <v>2.4</v>
      </c>
      <c r="D1623">
        <v>2.37</v>
      </c>
      <c r="E1623">
        <v>2.4</v>
      </c>
      <c r="F1623">
        <v>2.41</v>
      </c>
      <c r="G1623">
        <v>2.6</v>
      </c>
      <c r="H1623">
        <v>65</v>
      </c>
      <c r="I1623">
        <v>2.25</v>
      </c>
      <c r="J1623">
        <v>2.5</v>
      </c>
    </row>
    <row r="1624" spans="1:10" x14ac:dyDescent="0.25">
      <c r="A1624" t="s">
        <v>1634</v>
      </c>
      <c r="B1624" t="s">
        <v>11</v>
      </c>
      <c r="C1624">
        <v>2.4</v>
      </c>
      <c r="D1624">
        <v>2.37</v>
      </c>
      <c r="E1624">
        <v>2.4</v>
      </c>
      <c r="F1624">
        <v>2.41</v>
      </c>
      <c r="G1624">
        <v>2.6</v>
      </c>
      <c r="H1624">
        <v>64</v>
      </c>
      <c r="I1624">
        <v>2.25</v>
      </c>
      <c r="J1624">
        <v>2.5</v>
      </c>
    </row>
    <row r="1625" spans="1:10" x14ac:dyDescent="0.25">
      <c r="A1625" t="s">
        <v>1635</v>
      </c>
      <c r="B1625" t="s">
        <v>11</v>
      </c>
      <c r="C1625">
        <v>2.4</v>
      </c>
      <c r="D1625">
        <v>2.35</v>
      </c>
      <c r="E1625">
        <v>2.4</v>
      </c>
      <c r="F1625">
        <v>2.41</v>
      </c>
      <c r="G1625">
        <v>2.6</v>
      </c>
      <c r="H1625">
        <v>70</v>
      </c>
      <c r="I1625">
        <v>2.25</v>
      </c>
      <c r="J1625">
        <v>2.5</v>
      </c>
    </row>
    <row r="1626" spans="1:10" x14ac:dyDescent="0.25">
      <c r="A1626" t="s">
        <v>1636</v>
      </c>
      <c r="B1626" t="s">
        <v>11</v>
      </c>
      <c r="C1626">
        <v>2.4</v>
      </c>
      <c r="D1626">
        <v>2.34</v>
      </c>
      <c r="E1626">
        <v>2.4</v>
      </c>
      <c r="F1626">
        <v>2.41</v>
      </c>
      <c r="G1626">
        <v>2.6</v>
      </c>
      <c r="H1626">
        <v>68</v>
      </c>
      <c r="I1626">
        <v>2.25</v>
      </c>
      <c r="J1626">
        <v>2.5</v>
      </c>
    </row>
    <row r="1627" spans="1:10" x14ac:dyDescent="0.25">
      <c r="A1627" t="s">
        <v>1637</v>
      </c>
      <c r="B1627" t="s">
        <v>11</v>
      </c>
      <c r="C1627">
        <v>2.4</v>
      </c>
      <c r="D1627">
        <v>2.37</v>
      </c>
      <c r="E1627">
        <v>2.4</v>
      </c>
      <c r="F1627">
        <v>2.41</v>
      </c>
      <c r="G1627">
        <v>2.6</v>
      </c>
      <c r="H1627">
        <v>68</v>
      </c>
      <c r="I1627">
        <v>2.25</v>
      </c>
      <c r="J1627">
        <v>2.5</v>
      </c>
    </row>
    <row r="1628" spans="1:10" x14ac:dyDescent="0.25">
      <c r="A1628" t="s">
        <v>1638</v>
      </c>
      <c r="B1628" t="s">
        <v>11</v>
      </c>
      <c r="C1628">
        <v>2.4</v>
      </c>
      <c r="D1628">
        <v>2.34</v>
      </c>
      <c r="E1628">
        <v>2.4</v>
      </c>
      <c r="F1628">
        <v>2.41</v>
      </c>
      <c r="G1628">
        <v>2.6</v>
      </c>
      <c r="H1628">
        <v>62</v>
      </c>
      <c r="I1628">
        <v>2.25</v>
      </c>
      <c r="J1628">
        <v>2.5</v>
      </c>
    </row>
    <row r="1629" spans="1:10" x14ac:dyDescent="0.25">
      <c r="A1629" t="s">
        <v>1639</v>
      </c>
      <c r="B1629" t="s">
        <v>11</v>
      </c>
      <c r="C1629">
        <v>2.4</v>
      </c>
      <c r="D1629">
        <v>2.36</v>
      </c>
      <c r="E1629">
        <v>2.4</v>
      </c>
      <c r="F1629">
        <v>2.41</v>
      </c>
      <c r="G1629">
        <v>2.6</v>
      </c>
      <c r="H1629">
        <v>56</v>
      </c>
      <c r="I1629">
        <v>2.25</v>
      </c>
      <c r="J1629">
        <v>2.5</v>
      </c>
    </row>
    <row r="1630" spans="1:10" x14ac:dyDescent="0.25">
      <c r="A1630" t="s">
        <v>1640</v>
      </c>
      <c r="B1630" t="s">
        <v>11</v>
      </c>
      <c r="C1630">
        <v>2.4</v>
      </c>
      <c r="D1630">
        <v>2.25</v>
      </c>
      <c r="E1630">
        <v>2.4</v>
      </c>
      <c r="F1630">
        <v>2.41</v>
      </c>
      <c r="G1630">
        <v>2.6</v>
      </c>
      <c r="H1630">
        <v>55</v>
      </c>
      <c r="I1630">
        <v>2.25</v>
      </c>
      <c r="J1630">
        <v>2.5</v>
      </c>
    </row>
    <row r="1631" spans="1:10" x14ac:dyDescent="0.25">
      <c r="A1631" t="s">
        <v>1641</v>
      </c>
      <c r="B1631" t="s">
        <v>11</v>
      </c>
      <c r="C1631">
        <v>2.4</v>
      </c>
      <c r="D1631">
        <v>2.35</v>
      </c>
      <c r="E1631">
        <v>2.39</v>
      </c>
      <c r="F1631">
        <v>2.41</v>
      </c>
      <c r="G1631">
        <v>2.6</v>
      </c>
      <c r="H1631">
        <v>67</v>
      </c>
      <c r="I1631">
        <v>2.25</v>
      </c>
      <c r="J1631">
        <v>2.5</v>
      </c>
    </row>
    <row r="1632" spans="1:10" x14ac:dyDescent="0.25">
      <c r="A1632" t="s">
        <v>1642</v>
      </c>
      <c r="B1632" t="s">
        <v>11</v>
      </c>
      <c r="C1632">
        <v>2.4</v>
      </c>
      <c r="D1632">
        <v>2.34</v>
      </c>
      <c r="E1632">
        <v>2.39</v>
      </c>
      <c r="F1632">
        <v>2.41</v>
      </c>
      <c r="G1632">
        <v>2.6</v>
      </c>
      <c r="H1632">
        <v>71</v>
      </c>
      <c r="I1632">
        <v>2.25</v>
      </c>
      <c r="J1632">
        <v>2.5</v>
      </c>
    </row>
    <row r="1633" spans="1:10" x14ac:dyDescent="0.25">
      <c r="A1633" t="s">
        <v>1643</v>
      </c>
      <c r="B1633" t="s">
        <v>11</v>
      </c>
      <c r="C1633">
        <v>2.4</v>
      </c>
      <c r="D1633">
        <v>2.37</v>
      </c>
      <c r="E1633">
        <v>2.4</v>
      </c>
      <c r="F1633">
        <v>2.41</v>
      </c>
      <c r="G1633">
        <v>2.6</v>
      </c>
      <c r="H1633">
        <v>67</v>
      </c>
      <c r="I1633">
        <v>2.25</v>
      </c>
      <c r="J1633">
        <v>2.5</v>
      </c>
    </row>
    <row r="1634" spans="1:10" x14ac:dyDescent="0.25">
      <c r="A1634" t="s">
        <v>1644</v>
      </c>
      <c r="B1634" t="s">
        <v>11</v>
      </c>
      <c r="C1634">
        <v>2.4</v>
      </c>
      <c r="D1634">
        <v>2.37</v>
      </c>
      <c r="E1634">
        <v>2.39</v>
      </c>
      <c r="F1634">
        <v>2.41</v>
      </c>
      <c r="G1634">
        <v>2.6</v>
      </c>
      <c r="H1634">
        <v>69</v>
      </c>
      <c r="I1634">
        <v>2.25</v>
      </c>
      <c r="J1634">
        <v>2.5</v>
      </c>
    </row>
    <row r="1635" spans="1:10" x14ac:dyDescent="0.25">
      <c r="A1635" t="s">
        <v>1645</v>
      </c>
      <c r="B1635" t="s">
        <v>11</v>
      </c>
      <c r="C1635">
        <v>2.4</v>
      </c>
      <c r="D1635">
        <v>2.37</v>
      </c>
      <c r="E1635">
        <v>2.39</v>
      </c>
      <c r="F1635">
        <v>2.41</v>
      </c>
      <c r="G1635">
        <v>2.6</v>
      </c>
      <c r="H1635">
        <v>69</v>
      </c>
      <c r="I1635">
        <v>2.25</v>
      </c>
      <c r="J1635">
        <v>2.5</v>
      </c>
    </row>
    <row r="1636" spans="1:10" x14ac:dyDescent="0.25">
      <c r="A1636" t="s">
        <v>1646</v>
      </c>
      <c r="B1636" t="s">
        <v>11</v>
      </c>
      <c r="C1636">
        <v>2.4</v>
      </c>
      <c r="D1636">
        <v>2.37</v>
      </c>
      <c r="E1636">
        <v>2.39</v>
      </c>
      <c r="F1636">
        <v>2.41</v>
      </c>
      <c r="G1636">
        <v>2.6</v>
      </c>
      <c r="H1636">
        <v>50</v>
      </c>
      <c r="I1636">
        <v>2.25</v>
      </c>
      <c r="J1636">
        <v>2.5</v>
      </c>
    </row>
    <row r="1637" spans="1:10" x14ac:dyDescent="0.25">
      <c r="A1637" t="s">
        <v>1647</v>
      </c>
      <c r="B1637" t="s">
        <v>11</v>
      </c>
      <c r="C1637">
        <v>2.2000000000000002</v>
      </c>
      <c r="D1637">
        <v>2.16</v>
      </c>
      <c r="E1637">
        <v>2.19</v>
      </c>
      <c r="F1637">
        <v>2.21</v>
      </c>
      <c r="G1637">
        <v>2.35</v>
      </c>
      <c r="H1637">
        <v>72</v>
      </c>
      <c r="I1637">
        <v>2</v>
      </c>
      <c r="J1637">
        <v>2.25</v>
      </c>
    </row>
    <row r="1638" spans="1:10" x14ac:dyDescent="0.25">
      <c r="A1638" t="s">
        <v>1648</v>
      </c>
      <c r="B1638" t="s">
        <v>11</v>
      </c>
      <c r="C1638">
        <v>2.2000000000000002</v>
      </c>
      <c r="D1638">
        <v>2.17</v>
      </c>
      <c r="E1638">
        <v>2.19</v>
      </c>
      <c r="F1638">
        <v>2.2000000000000002</v>
      </c>
      <c r="G1638">
        <v>2.35</v>
      </c>
      <c r="H1638">
        <v>61</v>
      </c>
      <c r="I1638">
        <v>2</v>
      </c>
      <c r="J1638">
        <v>2.25</v>
      </c>
    </row>
    <row r="1639" spans="1:10" x14ac:dyDescent="0.25">
      <c r="A1639" t="s">
        <v>1649</v>
      </c>
      <c r="B1639" t="s">
        <v>11</v>
      </c>
      <c r="C1639">
        <v>2.2000000000000002</v>
      </c>
      <c r="D1639">
        <v>2.17</v>
      </c>
      <c r="E1639">
        <v>2.19</v>
      </c>
      <c r="F1639">
        <v>2.2000000000000002</v>
      </c>
      <c r="G1639">
        <v>2.35</v>
      </c>
      <c r="H1639">
        <v>66</v>
      </c>
      <c r="I1639">
        <v>2</v>
      </c>
      <c r="J1639">
        <v>2.25</v>
      </c>
    </row>
    <row r="1640" spans="1:10" x14ac:dyDescent="0.25">
      <c r="A1640" t="s">
        <v>1650</v>
      </c>
      <c r="B1640" t="s">
        <v>11</v>
      </c>
      <c r="C1640">
        <v>2.19</v>
      </c>
      <c r="D1640">
        <v>2.17</v>
      </c>
      <c r="E1640">
        <v>2.19</v>
      </c>
      <c r="F1640">
        <v>2.2000000000000002</v>
      </c>
      <c r="G1640">
        <v>2.35</v>
      </c>
      <c r="H1640">
        <v>64</v>
      </c>
      <c r="I1640">
        <v>2</v>
      </c>
      <c r="J1640">
        <v>2.25</v>
      </c>
    </row>
    <row r="1641" spans="1:10" x14ac:dyDescent="0.25">
      <c r="A1641" t="s">
        <v>1651</v>
      </c>
      <c r="B1641" t="s">
        <v>11</v>
      </c>
      <c r="C1641">
        <v>2.19</v>
      </c>
      <c r="D1641">
        <v>2.17</v>
      </c>
      <c r="E1641">
        <v>2.19</v>
      </c>
      <c r="F1641">
        <v>2.2000000000000002</v>
      </c>
      <c r="G1641">
        <v>2.35</v>
      </c>
      <c r="H1641">
        <v>70</v>
      </c>
      <c r="I1641">
        <v>2</v>
      </c>
      <c r="J1641">
        <v>2.25</v>
      </c>
    </row>
    <row r="1642" spans="1:10" x14ac:dyDescent="0.25">
      <c r="A1642" t="s">
        <v>1652</v>
      </c>
      <c r="B1642" t="s">
        <v>11</v>
      </c>
      <c r="C1642">
        <v>2.19</v>
      </c>
      <c r="D1642">
        <v>2.17</v>
      </c>
      <c r="E1642">
        <v>2.19</v>
      </c>
      <c r="F1642">
        <v>2.2000000000000002</v>
      </c>
      <c r="G1642">
        <v>2.35</v>
      </c>
      <c r="H1642">
        <v>74</v>
      </c>
      <c r="I1642">
        <v>2</v>
      </c>
      <c r="J1642">
        <v>2.25</v>
      </c>
    </row>
    <row r="1643" spans="1:10" x14ac:dyDescent="0.25">
      <c r="A1643" t="s">
        <v>1653</v>
      </c>
      <c r="B1643" t="s">
        <v>11</v>
      </c>
      <c r="C1643">
        <v>2.19</v>
      </c>
      <c r="D1643">
        <v>2.17</v>
      </c>
      <c r="E1643">
        <v>2.19</v>
      </c>
      <c r="F1643">
        <v>2.2000000000000002</v>
      </c>
      <c r="G1643">
        <v>2.35</v>
      </c>
      <c r="H1643">
        <v>72</v>
      </c>
      <c r="I1643">
        <v>2</v>
      </c>
      <c r="J1643">
        <v>2.25</v>
      </c>
    </row>
    <row r="1644" spans="1:10" x14ac:dyDescent="0.25">
      <c r="A1644" t="s">
        <v>1654</v>
      </c>
      <c r="B1644" t="s">
        <v>11</v>
      </c>
      <c r="C1644">
        <v>2.2000000000000002</v>
      </c>
      <c r="D1644">
        <v>2.17</v>
      </c>
      <c r="E1644">
        <v>2.19</v>
      </c>
      <c r="F1644">
        <v>2.2000000000000002</v>
      </c>
      <c r="G1644">
        <v>2.35</v>
      </c>
      <c r="H1644">
        <v>70</v>
      </c>
      <c r="I1644">
        <v>2</v>
      </c>
      <c r="J1644">
        <v>2.25</v>
      </c>
    </row>
    <row r="1645" spans="1:10" x14ac:dyDescent="0.25">
      <c r="A1645" t="s">
        <v>1655</v>
      </c>
      <c r="B1645" t="s">
        <v>11</v>
      </c>
      <c r="C1645">
        <v>2.19</v>
      </c>
      <c r="D1645">
        <v>2.17</v>
      </c>
      <c r="E1645">
        <v>2.19</v>
      </c>
      <c r="F1645">
        <v>2.2000000000000002</v>
      </c>
      <c r="G1645">
        <v>2.35</v>
      </c>
      <c r="H1645">
        <v>73</v>
      </c>
      <c r="I1645">
        <v>2</v>
      </c>
      <c r="J1645">
        <v>2.25</v>
      </c>
    </row>
    <row r="1646" spans="1:10" x14ac:dyDescent="0.25">
      <c r="A1646" t="s">
        <v>1656</v>
      </c>
      <c r="B1646" t="s">
        <v>11</v>
      </c>
      <c r="C1646">
        <v>2.2000000000000002</v>
      </c>
      <c r="D1646">
        <v>2.17</v>
      </c>
      <c r="E1646">
        <v>2.19</v>
      </c>
      <c r="F1646">
        <v>2.2000000000000002</v>
      </c>
      <c r="G1646">
        <v>2.35</v>
      </c>
      <c r="H1646">
        <v>71</v>
      </c>
      <c r="I1646">
        <v>2</v>
      </c>
      <c r="J1646">
        <v>2.25</v>
      </c>
    </row>
    <row r="1647" spans="1:10" x14ac:dyDescent="0.25">
      <c r="A1647" t="s">
        <v>1657</v>
      </c>
      <c r="B1647" t="s">
        <v>11</v>
      </c>
      <c r="C1647">
        <v>2.2000000000000002</v>
      </c>
      <c r="D1647">
        <v>2.17</v>
      </c>
      <c r="E1647">
        <v>2.19</v>
      </c>
      <c r="F1647">
        <v>2.2000000000000002</v>
      </c>
      <c r="G1647">
        <v>2.35</v>
      </c>
      <c r="H1647">
        <v>66</v>
      </c>
      <c r="I1647">
        <v>2</v>
      </c>
      <c r="J1647">
        <v>2.25</v>
      </c>
    </row>
    <row r="1648" spans="1:10" x14ac:dyDescent="0.25">
      <c r="A1648" t="s">
        <v>1658</v>
      </c>
      <c r="B1648" t="s">
        <v>11</v>
      </c>
      <c r="C1648">
        <v>2.2000000000000002</v>
      </c>
      <c r="D1648">
        <v>2.17</v>
      </c>
      <c r="E1648">
        <v>2.19</v>
      </c>
      <c r="F1648">
        <v>2.2000000000000002</v>
      </c>
      <c r="G1648">
        <v>2.35</v>
      </c>
      <c r="H1648">
        <v>78</v>
      </c>
      <c r="I1648">
        <v>2</v>
      </c>
      <c r="J1648">
        <v>2.25</v>
      </c>
    </row>
    <row r="1649" spans="1:10" x14ac:dyDescent="0.25">
      <c r="A1649" t="s">
        <v>1659</v>
      </c>
      <c r="B1649" t="s">
        <v>11</v>
      </c>
      <c r="C1649">
        <v>2.19</v>
      </c>
      <c r="D1649">
        <v>2.17</v>
      </c>
      <c r="E1649">
        <v>2.19</v>
      </c>
      <c r="F1649">
        <v>2.2000000000000002</v>
      </c>
      <c r="G1649">
        <v>2.35</v>
      </c>
      <c r="H1649">
        <v>83</v>
      </c>
      <c r="I1649">
        <v>2</v>
      </c>
      <c r="J1649">
        <v>2.25</v>
      </c>
    </row>
    <row r="1650" spans="1:10" x14ac:dyDescent="0.25">
      <c r="A1650" t="s">
        <v>1660</v>
      </c>
      <c r="B1650" t="s">
        <v>11</v>
      </c>
      <c r="C1650">
        <v>2.2000000000000002</v>
      </c>
      <c r="D1650">
        <v>2.17</v>
      </c>
      <c r="E1650">
        <v>2.19</v>
      </c>
      <c r="F1650">
        <v>2.2000000000000002</v>
      </c>
      <c r="G1650">
        <v>2.35</v>
      </c>
      <c r="H1650">
        <v>75</v>
      </c>
      <c r="I1650">
        <v>2</v>
      </c>
      <c r="J1650">
        <v>2.25</v>
      </c>
    </row>
    <row r="1651" spans="1:10" x14ac:dyDescent="0.25">
      <c r="A1651" t="s">
        <v>1661</v>
      </c>
      <c r="B1651" t="s">
        <v>11</v>
      </c>
      <c r="C1651">
        <v>2.2000000000000002</v>
      </c>
      <c r="D1651">
        <v>2.17</v>
      </c>
      <c r="E1651">
        <v>2.19</v>
      </c>
      <c r="F1651">
        <v>2.2000000000000002</v>
      </c>
      <c r="G1651">
        <v>2.35</v>
      </c>
      <c r="H1651">
        <v>69</v>
      </c>
      <c r="I1651">
        <v>2</v>
      </c>
      <c r="J1651">
        <v>2.25</v>
      </c>
    </row>
    <row r="1652" spans="1:10" x14ac:dyDescent="0.25">
      <c r="A1652" t="s">
        <v>1662</v>
      </c>
      <c r="B1652" t="s">
        <v>11</v>
      </c>
      <c r="C1652">
        <v>2.2000000000000002</v>
      </c>
      <c r="D1652">
        <v>2.16</v>
      </c>
      <c r="E1652">
        <v>2.19</v>
      </c>
      <c r="F1652">
        <v>2.2000000000000002</v>
      </c>
      <c r="G1652">
        <v>2.35</v>
      </c>
      <c r="H1652">
        <v>65</v>
      </c>
      <c r="I1652">
        <v>2</v>
      </c>
      <c r="J1652">
        <v>2.25</v>
      </c>
    </row>
    <row r="1653" spans="1:10" x14ac:dyDescent="0.25">
      <c r="A1653" t="s">
        <v>1663</v>
      </c>
      <c r="B1653" t="s">
        <v>11</v>
      </c>
      <c r="C1653">
        <v>2.2000000000000002</v>
      </c>
      <c r="D1653">
        <v>2.16</v>
      </c>
      <c r="E1653">
        <v>2.19</v>
      </c>
      <c r="F1653">
        <v>2.2000000000000002</v>
      </c>
      <c r="G1653">
        <v>2.35</v>
      </c>
      <c r="H1653">
        <v>57</v>
      </c>
      <c r="I1653">
        <v>2</v>
      </c>
      <c r="J1653">
        <v>2.25</v>
      </c>
    </row>
    <row r="1654" spans="1:10" x14ac:dyDescent="0.25">
      <c r="A1654" t="s">
        <v>1664</v>
      </c>
      <c r="B1654" t="s">
        <v>11</v>
      </c>
      <c r="C1654">
        <v>2.2000000000000002</v>
      </c>
      <c r="D1654">
        <v>2.16</v>
      </c>
      <c r="E1654">
        <v>2.19</v>
      </c>
      <c r="F1654">
        <v>2.2000000000000002</v>
      </c>
      <c r="G1654">
        <v>2.35</v>
      </c>
      <c r="H1654">
        <v>62</v>
      </c>
      <c r="I1654">
        <v>2</v>
      </c>
      <c r="J1654">
        <v>2.25</v>
      </c>
    </row>
    <row r="1655" spans="1:10" x14ac:dyDescent="0.25">
      <c r="A1655" t="s">
        <v>1665</v>
      </c>
      <c r="B1655" t="s">
        <v>11</v>
      </c>
      <c r="C1655">
        <v>2.2000000000000002</v>
      </c>
      <c r="D1655">
        <v>2.16</v>
      </c>
      <c r="E1655">
        <v>2.19</v>
      </c>
      <c r="F1655">
        <v>2.2000000000000002</v>
      </c>
      <c r="G1655">
        <v>2.35</v>
      </c>
      <c r="H1655">
        <v>65</v>
      </c>
      <c r="I1655">
        <v>2</v>
      </c>
      <c r="J1655">
        <v>2.25</v>
      </c>
    </row>
    <row r="1656" spans="1:10" x14ac:dyDescent="0.25">
      <c r="A1656" t="s">
        <v>1666</v>
      </c>
      <c r="B1656" t="s">
        <v>11</v>
      </c>
      <c r="C1656">
        <v>2.2000000000000002</v>
      </c>
      <c r="D1656">
        <v>2.17</v>
      </c>
      <c r="E1656">
        <v>2.19</v>
      </c>
      <c r="F1656">
        <v>2.2000000000000002</v>
      </c>
      <c r="G1656">
        <v>2.35</v>
      </c>
      <c r="H1656">
        <v>59</v>
      </c>
      <c r="I1656">
        <v>2</v>
      </c>
      <c r="J1656">
        <v>2.25</v>
      </c>
    </row>
    <row r="1657" spans="1:10" x14ac:dyDescent="0.25">
      <c r="A1657" t="s">
        <v>1667</v>
      </c>
      <c r="B1657" t="s">
        <v>11</v>
      </c>
      <c r="C1657">
        <v>2.2000000000000002</v>
      </c>
      <c r="D1657">
        <v>2.17</v>
      </c>
      <c r="E1657">
        <v>2.19</v>
      </c>
      <c r="F1657">
        <v>2.2000000000000002</v>
      </c>
      <c r="G1657">
        <v>2.35</v>
      </c>
      <c r="H1657">
        <v>61</v>
      </c>
      <c r="I1657">
        <v>2</v>
      </c>
      <c r="J1657">
        <v>2.25</v>
      </c>
    </row>
    <row r="1658" spans="1:10" x14ac:dyDescent="0.25">
      <c r="A1658" t="s">
        <v>1668</v>
      </c>
      <c r="B1658" t="s">
        <v>11</v>
      </c>
      <c r="C1658">
        <v>2.2000000000000002</v>
      </c>
      <c r="D1658">
        <v>2.17</v>
      </c>
      <c r="E1658">
        <v>2.19</v>
      </c>
      <c r="F1658">
        <v>2.2000000000000002</v>
      </c>
      <c r="G1658">
        <v>2.35</v>
      </c>
      <c r="H1658">
        <v>67</v>
      </c>
      <c r="I1658">
        <v>2</v>
      </c>
      <c r="J1658">
        <v>2.25</v>
      </c>
    </row>
    <row r="1659" spans="1:10" x14ac:dyDescent="0.25">
      <c r="A1659" t="s">
        <v>1669</v>
      </c>
      <c r="B1659" t="s">
        <v>11</v>
      </c>
      <c r="C1659">
        <v>2.2000000000000002</v>
      </c>
      <c r="D1659">
        <v>2.17</v>
      </c>
      <c r="E1659">
        <v>2.19</v>
      </c>
      <c r="F1659">
        <v>2.2000000000000002</v>
      </c>
      <c r="G1659">
        <v>2.35</v>
      </c>
      <c r="H1659">
        <v>69</v>
      </c>
      <c r="I1659">
        <v>2</v>
      </c>
      <c r="J1659">
        <v>2.25</v>
      </c>
    </row>
    <row r="1660" spans="1:10" x14ac:dyDescent="0.25">
      <c r="A1660" t="s">
        <v>1670</v>
      </c>
      <c r="B1660" t="s">
        <v>11</v>
      </c>
      <c r="C1660">
        <v>2.2000000000000002</v>
      </c>
      <c r="D1660">
        <v>2.1800000000000002</v>
      </c>
      <c r="E1660">
        <v>2.19</v>
      </c>
      <c r="F1660">
        <v>2.2000000000000002</v>
      </c>
      <c r="G1660">
        <v>2.35</v>
      </c>
      <c r="H1660">
        <v>60</v>
      </c>
      <c r="I1660">
        <v>2</v>
      </c>
      <c r="J1660">
        <v>2.25</v>
      </c>
    </row>
    <row r="1661" spans="1:10" x14ac:dyDescent="0.25">
      <c r="A1661" t="s">
        <v>1671</v>
      </c>
      <c r="B1661" t="s">
        <v>11</v>
      </c>
      <c r="C1661">
        <v>2.2000000000000002</v>
      </c>
      <c r="D1661">
        <v>2.17</v>
      </c>
      <c r="E1661">
        <v>2.19</v>
      </c>
      <c r="F1661">
        <v>2.2000000000000002</v>
      </c>
      <c r="G1661">
        <v>2.35</v>
      </c>
      <c r="H1661">
        <v>62</v>
      </c>
      <c r="I1661">
        <v>2</v>
      </c>
      <c r="J1661">
        <v>2.25</v>
      </c>
    </row>
    <row r="1662" spans="1:10" x14ac:dyDescent="0.25">
      <c r="A1662" t="s">
        <v>1672</v>
      </c>
      <c r="B1662" t="s">
        <v>11</v>
      </c>
      <c r="C1662">
        <v>2.2000000000000002</v>
      </c>
      <c r="D1662">
        <v>2.17</v>
      </c>
      <c r="E1662">
        <v>2.19</v>
      </c>
      <c r="F1662">
        <v>2.2000000000000002</v>
      </c>
      <c r="G1662">
        <v>2.35</v>
      </c>
      <c r="H1662">
        <v>60</v>
      </c>
      <c r="I1662">
        <v>2</v>
      </c>
      <c r="J1662">
        <v>2.25</v>
      </c>
    </row>
    <row r="1663" spans="1:10" x14ac:dyDescent="0.25">
      <c r="A1663" t="s">
        <v>1673</v>
      </c>
      <c r="B1663" t="s">
        <v>11</v>
      </c>
      <c r="C1663">
        <v>2.19</v>
      </c>
      <c r="D1663">
        <v>2.17</v>
      </c>
      <c r="E1663">
        <v>2.19</v>
      </c>
      <c r="F1663">
        <v>2.2000000000000002</v>
      </c>
      <c r="G1663">
        <v>2.35</v>
      </c>
      <c r="H1663">
        <v>66</v>
      </c>
      <c r="I1663">
        <v>2</v>
      </c>
      <c r="J1663">
        <v>2.25</v>
      </c>
    </row>
    <row r="1664" spans="1:10" x14ac:dyDescent="0.25">
      <c r="A1664" t="s">
        <v>1674</v>
      </c>
      <c r="B1664" t="s">
        <v>11</v>
      </c>
      <c r="C1664">
        <v>2.2000000000000002</v>
      </c>
      <c r="D1664">
        <v>2.15</v>
      </c>
      <c r="E1664">
        <v>2.19</v>
      </c>
      <c r="F1664">
        <v>2.2000000000000002</v>
      </c>
      <c r="G1664">
        <v>2.35</v>
      </c>
      <c r="H1664">
        <v>64</v>
      </c>
      <c r="I1664">
        <v>2</v>
      </c>
      <c r="J1664">
        <v>2.25</v>
      </c>
    </row>
    <row r="1665" spans="1:10" x14ac:dyDescent="0.25">
      <c r="A1665" t="s">
        <v>1675</v>
      </c>
      <c r="B1665" t="s">
        <v>11</v>
      </c>
      <c r="C1665">
        <v>2.2000000000000002</v>
      </c>
      <c r="D1665">
        <v>2.16</v>
      </c>
      <c r="E1665">
        <v>2.19</v>
      </c>
      <c r="F1665">
        <v>2.2000000000000002</v>
      </c>
      <c r="G1665">
        <v>2.35</v>
      </c>
      <c r="H1665">
        <v>67</v>
      </c>
      <c r="I1665">
        <v>2</v>
      </c>
      <c r="J1665">
        <v>2.25</v>
      </c>
    </row>
    <row r="1666" spans="1:10" x14ac:dyDescent="0.25">
      <c r="A1666" t="s">
        <v>1676</v>
      </c>
      <c r="B1666" t="s">
        <v>11</v>
      </c>
      <c r="C1666">
        <v>2.2000000000000002</v>
      </c>
      <c r="D1666">
        <v>2.16</v>
      </c>
      <c r="E1666">
        <v>2.19</v>
      </c>
      <c r="F1666">
        <v>2.2000000000000002</v>
      </c>
      <c r="G1666">
        <v>2.35</v>
      </c>
      <c r="H1666">
        <v>71</v>
      </c>
      <c r="I1666">
        <v>2</v>
      </c>
      <c r="J1666">
        <v>2.25</v>
      </c>
    </row>
    <row r="1667" spans="1:10" x14ac:dyDescent="0.25">
      <c r="A1667" t="s">
        <v>1677</v>
      </c>
      <c r="B1667" t="s">
        <v>11</v>
      </c>
      <c r="C1667">
        <v>2.2000000000000002</v>
      </c>
      <c r="D1667">
        <v>2.16</v>
      </c>
      <c r="E1667">
        <v>2.19</v>
      </c>
      <c r="F1667">
        <v>2.2000000000000002</v>
      </c>
      <c r="G1667">
        <v>2.35</v>
      </c>
      <c r="H1667">
        <v>70</v>
      </c>
      <c r="I1667">
        <v>2</v>
      </c>
      <c r="J1667">
        <v>2.25</v>
      </c>
    </row>
    <row r="1668" spans="1:10" x14ac:dyDescent="0.25">
      <c r="A1668" t="s">
        <v>1678</v>
      </c>
      <c r="B1668" t="s">
        <v>11</v>
      </c>
      <c r="C1668">
        <v>2.19</v>
      </c>
      <c r="D1668">
        <v>2.17</v>
      </c>
      <c r="E1668">
        <v>2.19</v>
      </c>
      <c r="F1668">
        <v>2.2000000000000002</v>
      </c>
      <c r="G1668">
        <v>2.35</v>
      </c>
      <c r="H1668">
        <v>74</v>
      </c>
      <c r="I1668">
        <v>2</v>
      </c>
      <c r="J1668">
        <v>2.25</v>
      </c>
    </row>
    <row r="1669" spans="1:10" x14ac:dyDescent="0.25">
      <c r="A1669" t="s">
        <v>1679</v>
      </c>
      <c r="B1669" t="s">
        <v>11</v>
      </c>
      <c r="C1669">
        <v>2.2000000000000002</v>
      </c>
      <c r="D1669">
        <v>2.16</v>
      </c>
      <c r="E1669">
        <v>2.19</v>
      </c>
      <c r="F1669">
        <v>2.2000000000000002</v>
      </c>
      <c r="G1669">
        <v>2.35</v>
      </c>
      <c r="H1669">
        <v>68</v>
      </c>
      <c r="I1669">
        <v>2</v>
      </c>
      <c r="J1669">
        <v>2.25</v>
      </c>
    </row>
    <row r="1670" spans="1:10" x14ac:dyDescent="0.25">
      <c r="A1670" t="s">
        <v>1680</v>
      </c>
      <c r="B1670" t="s">
        <v>11</v>
      </c>
      <c r="C1670">
        <v>2.2000000000000002</v>
      </c>
      <c r="D1670">
        <v>2.15</v>
      </c>
      <c r="E1670">
        <v>2.19</v>
      </c>
      <c r="F1670">
        <v>2.2000000000000002</v>
      </c>
      <c r="G1670">
        <v>2.35</v>
      </c>
      <c r="H1670">
        <v>58</v>
      </c>
      <c r="I1670">
        <v>2</v>
      </c>
      <c r="J1670">
        <v>2.25</v>
      </c>
    </row>
    <row r="1671" spans="1:10" x14ac:dyDescent="0.25">
      <c r="A1671" t="s">
        <v>1681</v>
      </c>
      <c r="B1671" t="s">
        <v>11</v>
      </c>
      <c r="C1671">
        <v>2.2000000000000002</v>
      </c>
      <c r="D1671">
        <v>2.15</v>
      </c>
      <c r="E1671">
        <v>2.19</v>
      </c>
      <c r="F1671">
        <v>2.2000000000000002</v>
      </c>
      <c r="G1671">
        <v>2.35</v>
      </c>
      <c r="H1671">
        <v>60</v>
      </c>
      <c r="I1671">
        <v>2</v>
      </c>
      <c r="J1671">
        <v>2.25</v>
      </c>
    </row>
    <row r="1672" spans="1:10" x14ac:dyDescent="0.25">
      <c r="A1672" t="s">
        <v>1682</v>
      </c>
      <c r="B1672" t="s">
        <v>11</v>
      </c>
      <c r="C1672">
        <v>2.2000000000000002</v>
      </c>
      <c r="D1672">
        <v>2.17</v>
      </c>
      <c r="E1672">
        <v>2.19</v>
      </c>
      <c r="F1672">
        <v>2.2000000000000002</v>
      </c>
      <c r="G1672">
        <v>2.35</v>
      </c>
      <c r="H1672">
        <v>59</v>
      </c>
      <c r="I1672">
        <v>2</v>
      </c>
      <c r="J1672">
        <v>2.25</v>
      </c>
    </row>
    <row r="1673" spans="1:10" x14ac:dyDescent="0.25">
      <c r="A1673" t="s">
        <v>1683</v>
      </c>
      <c r="B1673" t="s">
        <v>11</v>
      </c>
      <c r="C1673">
        <v>2.2000000000000002</v>
      </c>
      <c r="D1673">
        <v>2.17</v>
      </c>
      <c r="E1673">
        <v>2.19</v>
      </c>
      <c r="F1673">
        <v>2.2000000000000002</v>
      </c>
      <c r="G1673">
        <v>2.35</v>
      </c>
      <c r="H1673">
        <v>64</v>
      </c>
      <c r="I1673">
        <v>2</v>
      </c>
      <c r="J1673">
        <v>2.25</v>
      </c>
    </row>
    <row r="1674" spans="1:10" x14ac:dyDescent="0.25">
      <c r="A1674" t="s">
        <v>1684</v>
      </c>
      <c r="B1674" t="s">
        <v>11</v>
      </c>
      <c r="C1674">
        <v>2.2000000000000002</v>
      </c>
      <c r="D1674">
        <v>2.17</v>
      </c>
      <c r="E1674">
        <v>2.1800000000000002</v>
      </c>
      <c r="F1674">
        <v>2.2000000000000002</v>
      </c>
      <c r="G1674">
        <v>2.35</v>
      </c>
      <c r="H1674">
        <v>67</v>
      </c>
      <c r="I1674">
        <v>2</v>
      </c>
      <c r="J1674">
        <v>2.25</v>
      </c>
    </row>
    <row r="1675" spans="1:10" x14ac:dyDescent="0.25">
      <c r="A1675" t="s">
        <v>1685</v>
      </c>
      <c r="B1675" t="s">
        <v>11</v>
      </c>
      <c r="C1675">
        <v>2.2000000000000002</v>
      </c>
      <c r="D1675">
        <v>2.17</v>
      </c>
      <c r="E1675">
        <v>2.1800000000000002</v>
      </c>
      <c r="F1675">
        <v>2.2000000000000002</v>
      </c>
      <c r="G1675">
        <v>2.35</v>
      </c>
      <c r="H1675">
        <v>60</v>
      </c>
      <c r="I1675">
        <v>2</v>
      </c>
      <c r="J1675">
        <v>2.25</v>
      </c>
    </row>
    <row r="1676" spans="1:10" x14ac:dyDescent="0.25">
      <c r="A1676" t="s">
        <v>1686</v>
      </c>
      <c r="B1676" t="s">
        <v>11</v>
      </c>
      <c r="C1676">
        <v>2.2000000000000002</v>
      </c>
      <c r="D1676">
        <v>2.17</v>
      </c>
      <c r="E1676">
        <v>2.1800000000000002</v>
      </c>
      <c r="F1676">
        <v>2.2000000000000002</v>
      </c>
      <c r="G1676">
        <v>2.35</v>
      </c>
      <c r="H1676">
        <v>58</v>
      </c>
      <c r="I1676">
        <v>2</v>
      </c>
      <c r="J1676">
        <v>2.25</v>
      </c>
    </row>
    <row r="1677" spans="1:10" x14ac:dyDescent="0.25">
      <c r="A1677" t="s">
        <v>1687</v>
      </c>
      <c r="B1677" t="s">
        <v>11</v>
      </c>
      <c r="C1677">
        <v>2.19</v>
      </c>
      <c r="D1677">
        <v>2.17</v>
      </c>
      <c r="E1677">
        <v>2.1800000000000002</v>
      </c>
      <c r="F1677">
        <v>2.19</v>
      </c>
      <c r="G1677">
        <v>2.35</v>
      </c>
      <c r="H1677">
        <v>54</v>
      </c>
      <c r="I1677">
        <v>2</v>
      </c>
      <c r="J1677">
        <v>2.25</v>
      </c>
    </row>
    <row r="1678" spans="1:10" x14ac:dyDescent="0.25">
      <c r="A1678" t="s">
        <v>1688</v>
      </c>
      <c r="B1678" t="s">
        <v>11</v>
      </c>
      <c r="C1678">
        <v>2.19</v>
      </c>
      <c r="D1678">
        <v>2.15</v>
      </c>
      <c r="E1678">
        <v>2.1800000000000002</v>
      </c>
      <c r="F1678">
        <v>2.19</v>
      </c>
      <c r="G1678">
        <v>2.35</v>
      </c>
      <c r="H1678">
        <v>58</v>
      </c>
      <c r="I1678">
        <v>2</v>
      </c>
      <c r="J1678">
        <v>2.25</v>
      </c>
    </row>
    <row r="1679" spans="1:10" x14ac:dyDescent="0.25">
      <c r="A1679" t="s">
        <v>1689</v>
      </c>
      <c r="B1679" t="s">
        <v>11</v>
      </c>
      <c r="C1679">
        <v>2.19</v>
      </c>
      <c r="D1679">
        <v>2.15</v>
      </c>
      <c r="E1679">
        <v>2.1800000000000002</v>
      </c>
      <c r="F1679">
        <v>2.19</v>
      </c>
      <c r="G1679">
        <v>2.35</v>
      </c>
      <c r="H1679">
        <v>54</v>
      </c>
      <c r="I1679">
        <v>2</v>
      </c>
      <c r="J1679">
        <v>2.25</v>
      </c>
    </row>
    <row r="1680" spans="1:10" x14ac:dyDescent="0.25">
      <c r="A1680" t="s">
        <v>1690</v>
      </c>
      <c r="B1680" t="s">
        <v>11</v>
      </c>
      <c r="C1680">
        <v>2.19</v>
      </c>
      <c r="D1680">
        <v>2.17</v>
      </c>
      <c r="E1680">
        <v>2.1800000000000002</v>
      </c>
      <c r="F1680">
        <v>2.19</v>
      </c>
      <c r="G1680">
        <v>2.35</v>
      </c>
      <c r="H1680">
        <v>54</v>
      </c>
      <c r="I1680">
        <v>2</v>
      </c>
      <c r="J1680">
        <v>2.25</v>
      </c>
    </row>
    <row r="1681" spans="1:10" x14ac:dyDescent="0.25">
      <c r="A1681" t="s">
        <v>1691</v>
      </c>
      <c r="B1681" t="s">
        <v>11</v>
      </c>
      <c r="C1681">
        <v>2.1800000000000002</v>
      </c>
      <c r="D1681">
        <v>2.16</v>
      </c>
      <c r="E1681">
        <v>2.17</v>
      </c>
      <c r="F1681">
        <v>2.19</v>
      </c>
      <c r="G1681">
        <v>2.35</v>
      </c>
      <c r="H1681">
        <v>59</v>
      </c>
      <c r="I1681">
        <v>2</v>
      </c>
      <c r="J1681">
        <v>2.25</v>
      </c>
    </row>
    <row r="1682" spans="1:10" x14ac:dyDescent="0.25">
      <c r="A1682" t="s">
        <v>1692</v>
      </c>
      <c r="B1682" t="s">
        <v>11</v>
      </c>
      <c r="C1682">
        <v>2.1800000000000002</v>
      </c>
      <c r="D1682">
        <v>2.16</v>
      </c>
      <c r="E1682">
        <v>2.17</v>
      </c>
      <c r="F1682">
        <v>2.19</v>
      </c>
      <c r="G1682">
        <v>2.35</v>
      </c>
      <c r="H1682">
        <v>58</v>
      </c>
      <c r="I1682">
        <v>2</v>
      </c>
      <c r="J1682">
        <v>2.25</v>
      </c>
    </row>
    <row r="1683" spans="1:10" x14ac:dyDescent="0.25">
      <c r="A1683" t="s">
        <v>1693</v>
      </c>
      <c r="B1683" t="s">
        <v>11</v>
      </c>
      <c r="C1683">
        <v>2.1800000000000002</v>
      </c>
      <c r="D1683">
        <v>2.16</v>
      </c>
      <c r="E1683">
        <v>2.17</v>
      </c>
      <c r="F1683">
        <v>2.19</v>
      </c>
      <c r="G1683">
        <v>2.35</v>
      </c>
      <c r="H1683">
        <v>69</v>
      </c>
      <c r="I1683">
        <v>2</v>
      </c>
      <c r="J1683">
        <v>2.25</v>
      </c>
    </row>
    <row r="1684" spans="1:10" x14ac:dyDescent="0.25">
      <c r="A1684" t="s">
        <v>1694</v>
      </c>
      <c r="B1684" t="s">
        <v>11</v>
      </c>
      <c r="C1684">
        <v>2.1800000000000002</v>
      </c>
      <c r="D1684">
        <v>2.16</v>
      </c>
      <c r="E1684">
        <v>2.17</v>
      </c>
      <c r="F1684">
        <v>2.19</v>
      </c>
      <c r="G1684">
        <v>2.35</v>
      </c>
      <c r="H1684">
        <v>66</v>
      </c>
      <c r="I1684">
        <v>2</v>
      </c>
      <c r="J1684">
        <v>2.25</v>
      </c>
    </row>
    <row r="1685" spans="1:10" x14ac:dyDescent="0.25">
      <c r="A1685" t="s">
        <v>1695</v>
      </c>
      <c r="B1685" t="s">
        <v>11</v>
      </c>
      <c r="C1685">
        <v>2.1800000000000002</v>
      </c>
      <c r="D1685">
        <v>2.16</v>
      </c>
      <c r="E1685">
        <v>2.17</v>
      </c>
      <c r="F1685">
        <v>2.19</v>
      </c>
      <c r="G1685">
        <v>2.35</v>
      </c>
      <c r="H1685">
        <v>64</v>
      </c>
      <c r="I1685">
        <v>2</v>
      </c>
      <c r="J1685">
        <v>2.25</v>
      </c>
    </row>
    <row r="1686" spans="1:10" x14ac:dyDescent="0.25">
      <c r="A1686" t="s">
        <v>1696</v>
      </c>
      <c r="B1686" t="s">
        <v>11</v>
      </c>
      <c r="C1686">
        <v>2.1800000000000002</v>
      </c>
      <c r="D1686">
        <v>2.16</v>
      </c>
      <c r="E1686">
        <v>2.17</v>
      </c>
      <c r="F1686">
        <v>2.19</v>
      </c>
      <c r="G1686">
        <v>2.35</v>
      </c>
      <c r="H1686">
        <v>57</v>
      </c>
      <c r="I1686">
        <v>2</v>
      </c>
      <c r="J1686">
        <v>2.25</v>
      </c>
    </row>
    <row r="1687" spans="1:10" x14ac:dyDescent="0.25">
      <c r="A1687" t="s">
        <v>1697</v>
      </c>
      <c r="B1687" t="s">
        <v>11</v>
      </c>
      <c r="C1687">
        <v>2.1800000000000002</v>
      </c>
      <c r="D1687">
        <v>2.16</v>
      </c>
      <c r="E1687">
        <v>2.17</v>
      </c>
      <c r="F1687">
        <v>2.19</v>
      </c>
      <c r="G1687">
        <v>2.35</v>
      </c>
      <c r="H1687">
        <v>64</v>
      </c>
      <c r="I1687">
        <v>2</v>
      </c>
      <c r="J1687">
        <v>2.25</v>
      </c>
    </row>
    <row r="1688" spans="1:10" x14ac:dyDescent="0.25">
      <c r="A1688" t="s">
        <v>1698</v>
      </c>
      <c r="B1688" t="s">
        <v>11</v>
      </c>
      <c r="C1688">
        <v>2.1800000000000002</v>
      </c>
      <c r="D1688">
        <v>2.15</v>
      </c>
      <c r="E1688">
        <v>2.17</v>
      </c>
      <c r="F1688">
        <v>2.19</v>
      </c>
      <c r="G1688">
        <v>2.35</v>
      </c>
      <c r="H1688">
        <v>73</v>
      </c>
      <c r="I1688">
        <v>2</v>
      </c>
      <c r="J1688">
        <v>2.25</v>
      </c>
    </row>
    <row r="1689" spans="1:10" x14ac:dyDescent="0.25">
      <c r="A1689" t="s">
        <v>1699</v>
      </c>
      <c r="B1689" t="s">
        <v>11</v>
      </c>
      <c r="C1689">
        <v>2.1800000000000002</v>
      </c>
      <c r="D1689">
        <v>2.16</v>
      </c>
      <c r="E1689">
        <v>2.17</v>
      </c>
      <c r="F1689">
        <v>2.19</v>
      </c>
      <c r="G1689">
        <v>2.35</v>
      </c>
      <c r="H1689">
        <v>67</v>
      </c>
      <c r="I1689">
        <v>2</v>
      </c>
      <c r="J1689">
        <v>2.25</v>
      </c>
    </row>
    <row r="1690" spans="1:10" x14ac:dyDescent="0.25">
      <c r="A1690" t="s">
        <v>1700</v>
      </c>
      <c r="B1690" t="s">
        <v>11</v>
      </c>
      <c r="C1690">
        <v>2.1800000000000002</v>
      </c>
      <c r="D1690">
        <v>2.16</v>
      </c>
      <c r="E1690">
        <v>2.17</v>
      </c>
      <c r="F1690">
        <v>2.1800000000000002</v>
      </c>
      <c r="G1690">
        <v>2.35</v>
      </c>
      <c r="H1690">
        <v>62</v>
      </c>
      <c r="I1690">
        <v>2</v>
      </c>
      <c r="J1690">
        <v>2.25</v>
      </c>
    </row>
    <row r="1691" spans="1:10" x14ac:dyDescent="0.25">
      <c r="A1691" t="s">
        <v>1701</v>
      </c>
      <c r="B1691" t="s">
        <v>11</v>
      </c>
      <c r="C1691">
        <v>2.1800000000000002</v>
      </c>
      <c r="D1691">
        <v>2.15</v>
      </c>
      <c r="E1691">
        <v>2.17</v>
      </c>
      <c r="F1691">
        <v>2.1800000000000002</v>
      </c>
      <c r="G1691">
        <v>2.35</v>
      </c>
      <c r="H1691">
        <v>55</v>
      </c>
      <c r="I1691">
        <v>2</v>
      </c>
      <c r="J1691">
        <v>2.25</v>
      </c>
    </row>
    <row r="1692" spans="1:10" x14ac:dyDescent="0.25">
      <c r="A1692" t="s">
        <v>1702</v>
      </c>
      <c r="B1692" t="s">
        <v>11</v>
      </c>
      <c r="C1692">
        <v>2.1800000000000002</v>
      </c>
      <c r="D1692">
        <v>2.13</v>
      </c>
      <c r="E1692">
        <v>2.17</v>
      </c>
      <c r="F1692">
        <v>2.1800000000000002</v>
      </c>
      <c r="G1692">
        <v>2.35</v>
      </c>
      <c r="H1692">
        <v>70</v>
      </c>
      <c r="I1692">
        <v>2</v>
      </c>
      <c r="J1692">
        <v>2.25</v>
      </c>
    </row>
    <row r="1693" spans="1:10" x14ac:dyDescent="0.25">
      <c r="A1693" t="s">
        <v>1703</v>
      </c>
      <c r="B1693" t="s">
        <v>11</v>
      </c>
      <c r="C1693">
        <v>2.1800000000000002</v>
      </c>
      <c r="D1693">
        <v>1.93</v>
      </c>
      <c r="E1693">
        <v>2.17</v>
      </c>
      <c r="F1693">
        <v>2.1800000000000002</v>
      </c>
      <c r="G1693">
        <v>2.35</v>
      </c>
      <c r="H1693">
        <v>76</v>
      </c>
      <c r="I1693">
        <v>2</v>
      </c>
      <c r="J1693">
        <v>2.25</v>
      </c>
    </row>
    <row r="1694" spans="1:10" x14ac:dyDescent="0.25">
      <c r="A1694" t="s">
        <v>1704</v>
      </c>
      <c r="B1694" t="s">
        <v>11</v>
      </c>
      <c r="C1694">
        <v>1.93</v>
      </c>
      <c r="D1694">
        <v>1.9</v>
      </c>
      <c r="E1694">
        <v>1.92</v>
      </c>
      <c r="F1694">
        <v>1.93</v>
      </c>
      <c r="G1694">
        <v>2.06</v>
      </c>
      <c r="H1694">
        <v>71</v>
      </c>
      <c r="I1694">
        <v>1.75</v>
      </c>
      <c r="J1694">
        <v>2</v>
      </c>
    </row>
    <row r="1695" spans="1:10" x14ac:dyDescent="0.25">
      <c r="A1695" t="s">
        <v>1705</v>
      </c>
      <c r="B1695" t="s">
        <v>11</v>
      </c>
      <c r="C1695">
        <v>1.93</v>
      </c>
      <c r="D1695">
        <v>1.9</v>
      </c>
      <c r="E1695">
        <v>1.92</v>
      </c>
      <c r="F1695">
        <v>1.93</v>
      </c>
      <c r="G1695">
        <v>2.1</v>
      </c>
      <c r="H1695">
        <v>67</v>
      </c>
      <c r="I1695">
        <v>1.75</v>
      </c>
      <c r="J1695">
        <v>2</v>
      </c>
    </row>
    <row r="1696" spans="1:10" x14ac:dyDescent="0.25">
      <c r="A1696" t="s">
        <v>1706</v>
      </c>
      <c r="B1696" t="s">
        <v>11</v>
      </c>
      <c r="C1696">
        <v>1.93</v>
      </c>
      <c r="D1696">
        <v>1.9</v>
      </c>
      <c r="E1696">
        <v>1.92</v>
      </c>
      <c r="F1696">
        <v>1.93</v>
      </c>
      <c r="G1696">
        <v>2.0699999999999998</v>
      </c>
      <c r="H1696">
        <v>68</v>
      </c>
      <c r="I1696">
        <v>1.75</v>
      </c>
      <c r="J1696">
        <v>2</v>
      </c>
    </row>
    <row r="1697" spans="1:10" x14ac:dyDescent="0.25">
      <c r="A1697" t="s">
        <v>1707</v>
      </c>
      <c r="B1697" t="s">
        <v>11</v>
      </c>
      <c r="C1697">
        <v>1.92</v>
      </c>
      <c r="D1697">
        <v>1.89</v>
      </c>
      <c r="E1697">
        <v>1.92</v>
      </c>
      <c r="F1697">
        <v>1.93</v>
      </c>
      <c r="G1697">
        <v>2.1</v>
      </c>
      <c r="H1697">
        <v>69</v>
      </c>
      <c r="I1697">
        <v>1.75</v>
      </c>
      <c r="J1697">
        <v>2</v>
      </c>
    </row>
    <row r="1698" spans="1:10" x14ac:dyDescent="0.25">
      <c r="A1698" t="s">
        <v>1708</v>
      </c>
      <c r="B1698" t="s">
        <v>11</v>
      </c>
      <c r="C1698">
        <v>1.92</v>
      </c>
      <c r="D1698">
        <v>1.9</v>
      </c>
      <c r="E1698">
        <v>1.91</v>
      </c>
      <c r="F1698">
        <v>1.93</v>
      </c>
      <c r="G1698">
        <v>2.1</v>
      </c>
      <c r="H1698">
        <v>69</v>
      </c>
      <c r="I1698">
        <v>1.75</v>
      </c>
      <c r="J1698">
        <v>2</v>
      </c>
    </row>
    <row r="1699" spans="1:10" x14ac:dyDescent="0.25">
      <c r="A1699" t="s">
        <v>1709</v>
      </c>
      <c r="B1699" t="s">
        <v>11</v>
      </c>
      <c r="C1699">
        <v>1.92</v>
      </c>
      <c r="D1699">
        <v>1.9</v>
      </c>
      <c r="E1699">
        <v>1.91</v>
      </c>
      <c r="F1699">
        <v>1.93</v>
      </c>
      <c r="G1699">
        <v>2.1</v>
      </c>
      <c r="H1699">
        <v>60</v>
      </c>
      <c r="I1699">
        <v>1.75</v>
      </c>
      <c r="J1699">
        <v>2</v>
      </c>
    </row>
    <row r="1700" spans="1:10" x14ac:dyDescent="0.25">
      <c r="A1700" t="s">
        <v>1710</v>
      </c>
      <c r="B1700" t="s">
        <v>11</v>
      </c>
      <c r="C1700">
        <v>1.92</v>
      </c>
      <c r="D1700">
        <v>1.9</v>
      </c>
      <c r="E1700">
        <v>1.91</v>
      </c>
      <c r="F1700">
        <v>1.93</v>
      </c>
      <c r="G1700">
        <v>2.1</v>
      </c>
      <c r="H1700">
        <v>54</v>
      </c>
      <c r="I1700">
        <v>1.75</v>
      </c>
      <c r="J1700">
        <v>2</v>
      </c>
    </row>
    <row r="1701" spans="1:10" x14ac:dyDescent="0.25">
      <c r="A1701" t="s">
        <v>1711</v>
      </c>
      <c r="B1701" t="s">
        <v>11</v>
      </c>
      <c r="C1701">
        <v>1.92</v>
      </c>
      <c r="D1701">
        <v>1.9</v>
      </c>
      <c r="E1701">
        <v>1.91</v>
      </c>
      <c r="F1701">
        <v>1.93</v>
      </c>
      <c r="G1701">
        <v>2.09</v>
      </c>
      <c r="H1701">
        <v>62</v>
      </c>
      <c r="I1701">
        <v>1.75</v>
      </c>
      <c r="J1701">
        <v>2</v>
      </c>
    </row>
    <row r="1702" spans="1:10" x14ac:dyDescent="0.25">
      <c r="A1702" t="s">
        <v>1712</v>
      </c>
      <c r="B1702" t="s">
        <v>11</v>
      </c>
      <c r="C1702">
        <v>1.92</v>
      </c>
      <c r="D1702">
        <v>1.9</v>
      </c>
      <c r="E1702">
        <v>1.91</v>
      </c>
      <c r="F1702">
        <v>1.92</v>
      </c>
      <c r="G1702">
        <v>2.06</v>
      </c>
      <c r="H1702">
        <v>68</v>
      </c>
      <c r="I1702">
        <v>1.75</v>
      </c>
      <c r="J1702">
        <v>2</v>
      </c>
    </row>
    <row r="1703" spans="1:10" x14ac:dyDescent="0.25">
      <c r="A1703" t="s">
        <v>1713</v>
      </c>
      <c r="B1703" t="s">
        <v>11</v>
      </c>
      <c r="C1703">
        <v>1.92</v>
      </c>
      <c r="D1703">
        <v>1.9</v>
      </c>
      <c r="E1703">
        <v>1.91</v>
      </c>
      <c r="F1703">
        <v>1.92</v>
      </c>
      <c r="G1703">
        <v>2.06</v>
      </c>
      <c r="H1703">
        <v>76</v>
      </c>
      <c r="I1703">
        <v>1.75</v>
      </c>
      <c r="J1703">
        <v>2</v>
      </c>
    </row>
    <row r="1704" spans="1:10" x14ac:dyDescent="0.25">
      <c r="A1704" t="s">
        <v>1714</v>
      </c>
      <c r="B1704" t="s">
        <v>11</v>
      </c>
      <c r="C1704">
        <v>1.92</v>
      </c>
      <c r="D1704">
        <v>1.9</v>
      </c>
      <c r="E1704">
        <v>1.91</v>
      </c>
      <c r="F1704">
        <v>1.93</v>
      </c>
      <c r="G1704">
        <v>2.06</v>
      </c>
      <c r="H1704">
        <v>75</v>
      </c>
      <c r="I1704">
        <v>1.75</v>
      </c>
      <c r="J1704">
        <v>2</v>
      </c>
    </row>
    <row r="1705" spans="1:10" x14ac:dyDescent="0.25">
      <c r="A1705" t="s">
        <v>1715</v>
      </c>
      <c r="B1705" t="s">
        <v>11</v>
      </c>
      <c r="C1705">
        <v>1.92</v>
      </c>
      <c r="D1705">
        <v>1.89</v>
      </c>
      <c r="E1705">
        <v>1.91</v>
      </c>
      <c r="F1705">
        <v>1.93</v>
      </c>
      <c r="G1705">
        <v>2.06</v>
      </c>
      <c r="H1705">
        <v>75</v>
      </c>
      <c r="I1705">
        <v>1.75</v>
      </c>
      <c r="J1705">
        <v>2</v>
      </c>
    </row>
    <row r="1706" spans="1:10" x14ac:dyDescent="0.25">
      <c r="A1706" t="s">
        <v>1716</v>
      </c>
      <c r="B1706" t="s">
        <v>11</v>
      </c>
      <c r="C1706">
        <v>1.92</v>
      </c>
      <c r="D1706">
        <v>1.9</v>
      </c>
      <c r="E1706">
        <v>1.91</v>
      </c>
      <c r="F1706">
        <v>1.93</v>
      </c>
      <c r="G1706">
        <v>2.06</v>
      </c>
      <c r="H1706">
        <v>74</v>
      </c>
      <c r="I1706">
        <v>1.75</v>
      </c>
      <c r="J1706">
        <v>2</v>
      </c>
    </row>
    <row r="1707" spans="1:10" x14ac:dyDescent="0.25">
      <c r="A1707" t="s">
        <v>1717</v>
      </c>
      <c r="B1707" t="s">
        <v>11</v>
      </c>
      <c r="C1707">
        <v>1.92</v>
      </c>
      <c r="D1707">
        <v>1.9</v>
      </c>
      <c r="E1707">
        <v>1.91</v>
      </c>
      <c r="F1707">
        <v>1.92</v>
      </c>
      <c r="G1707">
        <v>2.06</v>
      </c>
      <c r="H1707">
        <v>78</v>
      </c>
      <c r="I1707">
        <v>1.75</v>
      </c>
      <c r="J1707">
        <v>2</v>
      </c>
    </row>
    <row r="1708" spans="1:10" x14ac:dyDescent="0.25">
      <c r="A1708" t="s">
        <v>1718</v>
      </c>
      <c r="B1708" t="s">
        <v>11</v>
      </c>
      <c r="C1708">
        <v>1.92</v>
      </c>
      <c r="D1708">
        <v>1.9</v>
      </c>
      <c r="E1708">
        <v>1.91</v>
      </c>
      <c r="F1708">
        <v>1.93</v>
      </c>
      <c r="G1708">
        <v>2.06</v>
      </c>
      <c r="H1708">
        <v>76</v>
      </c>
      <c r="I1708">
        <v>1.75</v>
      </c>
      <c r="J1708">
        <v>2</v>
      </c>
    </row>
    <row r="1709" spans="1:10" x14ac:dyDescent="0.25">
      <c r="A1709" t="s">
        <v>1719</v>
      </c>
      <c r="B1709" t="s">
        <v>11</v>
      </c>
      <c r="C1709">
        <v>1.92</v>
      </c>
      <c r="D1709">
        <v>1.9</v>
      </c>
      <c r="E1709">
        <v>1.91</v>
      </c>
      <c r="F1709">
        <v>1.93</v>
      </c>
      <c r="G1709">
        <v>2.06</v>
      </c>
      <c r="H1709">
        <v>78</v>
      </c>
      <c r="I1709">
        <v>1.75</v>
      </c>
      <c r="J1709">
        <v>2</v>
      </c>
    </row>
    <row r="1710" spans="1:10" x14ac:dyDescent="0.25">
      <c r="A1710" t="s">
        <v>1720</v>
      </c>
      <c r="B1710" t="s">
        <v>11</v>
      </c>
      <c r="C1710">
        <v>1.92</v>
      </c>
      <c r="D1710">
        <v>1.9</v>
      </c>
      <c r="E1710">
        <v>1.91</v>
      </c>
      <c r="F1710">
        <v>1.93</v>
      </c>
      <c r="G1710">
        <v>2.06</v>
      </c>
      <c r="H1710">
        <v>73</v>
      </c>
      <c r="I1710">
        <v>1.75</v>
      </c>
      <c r="J1710">
        <v>2</v>
      </c>
    </row>
    <row r="1711" spans="1:10" x14ac:dyDescent="0.25">
      <c r="A1711" t="s">
        <v>1721</v>
      </c>
      <c r="B1711" t="s">
        <v>11</v>
      </c>
      <c r="C1711">
        <v>1.91</v>
      </c>
      <c r="D1711">
        <v>1.88</v>
      </c>
      <c r="E1711">
        <v>1.91</v>
      </c>
      <c r="F1711">
        <v>1.93</v>
      </c>
      <c r="G1711">
        <v>2.06</v>
      </c>
      <c r="H1711">
        <v>78</v>
      </c>
      <c r="I1711">
        <v>1.75</v>
      </c>
      <c r="J1711">
        <v>2</v>
      </c>
    </row>
    <row r="1712" spans="1:10" x14ac:dyDescent="0.25">
      <c r="A1712" t="s">
        <v>1722</v>
      </c>
      <c r="B1712" t="s">
        <v>11</v>
      </c>
      <c r="C1712">
        <v>1.92</v>
      </c>
      <c r="D1712">
        <v>1.9</v>
      </c>
      <c r="E1712">
        <v>1.91</v>
      </c>
      <c r="F1712">
        <v>1.93</v>
      </c>
      <c r="G1712">
        <v>2.06</v>
      </c>
      <c r="H1712">
        <v>69</v>
      </c>
      <c r="I1712">
        <v>1.75</v>
      </c>
      <c r="J1712">
        <v>2</v>
      </c>
    </row>
    <row r="1713" spans="1:10" x14ac:dyDescent="0.25">
      <c r="A1713" t="s">
        <v>1723</v>
      </c>
      <c r="B1713" t="s">
        <v>11</v>
      </c>
      <c r="C1713">
        <v>1.92</v>
      </c>
      <c r="D1713">
        <v>1.9</v>
      </c>
      <c r="E1713">
        <v>1.91</v>
      </c>
      <c r="F1713">
        <v>1.93</v>
      </c>
      <c r="G1713">
        <v>2</v>
      </c>
      <c r="H1713">
        <v>65</v>
      </c>
      <c r="I1713">
        <v>1.75</v>
      </c>
      <c r="J1713">
        <v>2</v>
      </c>
    </row>
    <row r="1714" spans="1:10" x14ac:dyDescent="0.25">
      <c r="A1714" t="s">
        <v>1724</v>
      </c>
      <c r="B1714" t="s">
        <v>11</v>
      </c>
      <c r="C1714">
        <v>1.92</v>
      </c>
      <c r="D1714">
        <v>1.9</v>
      </c>
      <c r="E1714">
        <v>1.91</v>
      </c>
      <c r="F1714">
        <v>1.93</v>
      </c>
      <c r="G1714">
        <v>2.06</v>
      </c>
      <c r="H1714">
        <v>64</v>
      </c>
      <c r="I1714">
        <v>1.75</v>
      </c>
      <c r="J1714">
        <v>2</v>
      </c>
    </row>
    <row r="1715" spans="1:10" x14ac:dyDescent="0.25">
      <c r="A1715" t="s">
        <v>1725</v>
      </c>
      <c r="B1715" t="s">
        <v>11</v>
      </c>
      <c r="C1715">
        <v>1.92</v>
      </c>
      <c r="D1715">
        <v>1.9</v>
      </c>
      <c r="E1715">
        <v>1.91</v>
      </c>
      <c r="F1715">
        <v>1.93</v>
      </c>
      <c r="G1715">
        <v>2.06</v>
      </c>
      <c r="H1715">
        <v>69</v>
      </c>
      <c r="I1715">
        <v>1.75</v>
      </c>
      <c r="J1715">
        <v>2</v>
      </c>
    </row>
    <row r="1716" spans="1:10" x14ac:dyDescent="0.25">
      <c r="A1716" t="s">
        <v>1726</v>
      </c>
      <c r="B1716" t="s">
        <v>11</v>
      </c>
      <c r="C1716">
        <v>1.92</v>
      </c>
      <c r="D1716">
        <v>1.9</v>
      </c>
      <c r="E1716">
        <v>1.91</v>
      </c>
      <c r="F1716">
        <v>1.93</v>
      </c>
      <c r="G1716">
        <v>2.06</v>
      </c>
      <c r="H1716">
        <v>71</v>
      </c>
      <c r="I1716">
        <v>1.75</v>
      </c>
      <c r="J1716">
        <v>2</v>
      </c>
    </row>
    <row r="1717" spans="1:10" x14ac:dyDescent="0.25">
      <c r="A1717" t="s">
        <v>1727</v>
      </c>
      <c r="B1717" t="s">
        <v>11</v>
      </c>
      <c r="C1717">
        <v>1.92</v>
      </c>
      <c r="D1717">
        <v>1.89</v>
      </c>
      <c r="E1717">
        <v>1.91</v>
      </c>
      <c r="F1717">
        <v>1.93</v>
      </c>
      <c r="G1717">
        <v>2.06</v>
      </c>
      <c r="H1717">
        <v>68</v>
      </c>
      <c r="I1717">
        <v>1.75</v>
      </c>
      <c r="J1717">
        <v>2</v>
      </c>
    </row>
    <row r="1718" spans="1:10" x14ac:dyDescent="0.25">
      <c r="A1718" t="s">
        <v>1728</v>
      </c>
      <c r="B1718" t="s">
        <v>11</v>
      </c>
      <c r="C1718">
        <v>1.92</v>
      </c>
      <c r="D1718">
        <v>1.9</v>
      </c>
      <c r="E1718">
        <v>1.91</v>
      </c>
      <c r="F1718">
        <v>1.93</v>
      </c>
      <c r="G1718">
        <v>2.06</v>
      </c>
      <c r="H1718">
        <v>64</v>
      </c>
      <c r="I1718">
        <v>1.75</v>
      </c>
      <c r="J1718">
        <v>2</v>
      </c>
    </row>
    <row r="1719" spans="1:10" x14ac:dyDescent="0.25">
      <c r="A1719" t="s">
        <v>1729</v>
      </c>
      <c r="B1719" t="s">
        <v>11</v>
      </c>
      <c r="C1719">
        <v>1.92</v>
      </c>
      <c r="D1719">
        <v>1.9</v>
      </c>
      <c r="E1719">
        <v>1.91</v>
      </c>
      <c r="F1719">
        <v>1.93</v>
      </c>
      <c r="G1719">
        <v>2.06</v>
      </c>
      <c r="H1719">
        <v>59</v>
      </c>
      <c r="I1719">
        <v>1.75</v>
      </c>
      <c r="J1719">
        <v>2</v>
      </c>
    </row>
    <row r="1720" spans="1:10" x14ac:dyDescent="0.25">
      <c r="A1720" t="s">
        <v>1730</v>
      </c>
      <c r="B1720" t="s">
        <v>11</v>
      </c>
      <c r="C1720">
        <v>1.92</v>
      </c>
      <c r="D1720">
        <v>1.9</v>
      </c>
      <c r="E1720">
        <v>1.91</v>
      </c>
      <c r="F1720">
        <v>1.93</v>
      </c>
      <c r="G1720">
        <v>2.1</v>
      </c>
      <c r="H1720">
        <v>56</v>
      </c>
      <c r="I1720">
        <v>1.75</v>
      </c>
      <c r="J1720">
        <v>2</v>
      </c>
    </row>
    <row r="1721" spans="1:10" x14ac:dyDescent="0.25">
      <c r="A1721" t="s">
        <v>1731</v>
      </c>
      <c r="B1721" t="s">
        <v>11</v>
      </c>
      <c r="C1721">
        <v>1.92</v>
      </c>
      <c r="D1721">
        <v>1.9</v>
      </c>
      <c r="E1721">
        <v>1.91</v>
      </c>
      <c r="F1721">
        <v>1.93</v>
      </c>
      <c r="G1721">
        <v>2.0699999999999998</v>
      </c>
      <c r="H1721">
        <v>55</v>
      </c>
      <c r="I1721">
        <v>1.75</v>
      </c>
      <c r="J1721">
        <v>2</v>
      </c>
    </row>
    <row r="1722" spans="1:10" x14ac:dyDescent="0.25">
      <c r="A1722" t="s">
        <v>1732</v>
      </c>
      <c r="B1722" t="s">
        <v>11</v>
      </c>
      <c r="C1722">
        <v>1.92</v>
      </c>
      <c r="D1722">
        <v>1.9</v>
      </c>
      <c r="E1722">
        <v>1.91</v>
      </c>
      <c r="F1722">
        <v>1.93</v>
      </c>
      <c r="G1722">
        <v>2.0699999999999998</v>
      </c>
      <c r="H1722">
        <v>64</v>
      </c>
      <c r="I1722">
        <v>1.75</v>
      </c>
      <c r="J1722">
        <v>2</v>
      </c>
    </row>
    <row r="1723" spans="1:10" x14ac:dyDescent="0.25">
      <c r="A1723" t="s">
        <v>1733</v>
      </c>
      <c r="B1723" t="s">
        <v>11</v>
      </c>
      <c r="C1723">
        <v>1.91</v>
      </c>
      <c r="D1723">
        <v>1.9</v>
      </c>
      <c r="E1723">
        <v>1.91</v>
      </c>
      <c r="F1723">
        <v>1.92</v>
      </c>
      <c r="G1723">
        <v>2</v>
      </c>
      <c r="H1723">
        <v>66</v>
      </c>
      <c r="I1723">
        <v>1.75</v>
      </c>
      <c r="J1723">
        <v>2</v>
      </c>
    </row>
    <row r="1724" spans="1:10" x14ac:dyDescent="0.25">
      <c r="A1724" t="s">
        <v>1734</v>
      </c>
      <c r="B1724" t="s">
        <v>11</v>
      </c>
      <c r="C1724">
        <v>1.91</v>
      </c>
      <c r="D1724">
        <v>1.89</v>
      </c>
      <c r="E1724">
        <v>1.91</v>
      </c>
      <c r="F1724">
        <v>1.92</v>
      </c>
      <c r="G1724">
        <v>2.06</v>
      </c>
      <c r="H1724">
        <v>68</v>
      </c>
      <c r="I1724">
        <v>1.75</v>
      </c>
      <c r="J1724">
        <v>2</v>
      </c>
    </row>
    <row r="1725" spans="1:10" x14ac:dyDescent="0.25">
      <c r="A1725" t="s">
        <v>1735</v>
      </c>
      <c r="B1725" t="s">
        <v>11</v>
      </c>
      <c r="C1725">
        <v>1.91</v>
      </c>
      <c r="D1725">
        <v>1.9</v>
      </c>
      <c r="E1725">
        <v>1.91</v>
      </c>
      <c r="F1725">
        <v>1.92</v>
      </c>
      <c r="G1725">
        <v>2.06</v>
      </c>
      <c r="H1725">
        <v>73</v>
      </c>
      <c r="I1725">
        <v>1.75</v>
      </c>
      <c r="J1725">
        <v>2</v>
      </c>
    </row>
    <row r="1726" spans="1:10" x14ac:dyDescent="0.25">
      <c r="A1726" t="s">
        <v>1736</v>
      </c>
      <c r="B1726" t="s">
        <v>11</v>
      </c>
      <c r="C1726">
        <v>1.91</v>
      </c>
      <c r="D1726">
        <v>1.9</v>
      </c>
      <c r="E1726">
        <v>1.91</v>
      </c>
      <c r="F1726">
        <v>1.91</v>
      </c>
      <c r="G1726">
        <v>2.06</v>
      </c>
      <c r="H1726">
        <v>82</v>
      </c>
      <c r="I1726">
        <v>1.75</v>
      </c>
      <c r="J1726">
        <v>2</v>
      </c>
    </row>
    <row r="1727" spans="1:10" x14ac:dyDescent="0.25">
      <c r="A1727" t="s">
        <v>1737</v>
      </c>
      <c r="B1727" t="s">
        <v>11</v>
      </c>
      <c r="C1727">
        <v>1.91</v>
      </c>
      <c r="D1727">
        <v>1.9</v>
      </c>
      <c r="E1727">
        <v>1.91</v>
      </c>
      <c r="F1727">
        <v>1.92</v>
      </c>
      <c r="G1727">
        <v>2.06</v>
      </c>
      <c r="H1727">
        <v>73</v>
      </c>
      <c r="I1727">
        <v>1.75</v>
      </c>
      <c r="J1727">
        <v>2</v>
      </c>
    </row>
    <row r="1728" spans="1:10" x14ac:dyDescent="0.25">
      <c r="A1728" t="s">
        <v>1738</v>
      </c>
      <c r="B1728" t="s">
        <v>11</v>
      </c>
      <c r="C1728">
        <v>1.91</v>
      </c>
      <c r="D1728">
        <v>1.9</v>
      </c>
      <c r="E1728">
        <v>1.91</v>
      </c>
      <c r="F1728">
        <v>1.92</v>
      </c>
      <c r="G1728">
        <v>2</v>
      </c>
      <c r="H1728">
        <v>70</v>
      </c>
      <c r="I1728">
        <v>1.75</v>
      </c>
      <c r="J1728">
        <v>2</v>
      </c>
    </row>
    <row r="1729" spans="1:10" x14ac:dyDescent="0.25">
      <c r="A1729" t="s">
        <v>1739</v>
      </c>
      <c r="B1729" t="s">
        <v>11</v>
      </c>
      <c r="C1729">
        <v>1.91</v>
      </c>
      <c r="D1729">
        <v>1.9</v>
      </c>
      <c r="E1729">
        <v>1.91</v>
      </c>
      <c r="F1729">
        <v>1.92</v>
      </c>
      <c r="G1729">
        <v>2.06</v>
      </c>
      <c r="H1729">
        <v>68</v>
      </c>
      <c r="I1729">
        <v>1.75</v>
      </c>
      <c r="J1729">
        <v>2</v>
      </c>
    </row>
    <row r="1730" spans="1:10" x14ac:dyDescent="0.25">
      <c r="A1730" t="s">
        <v>1740</v>
      </c>
      <c r="B1730" t="s">
        <v>11</v>
      </c>
      <c r="C1730">
        <v>1.91</v>
      </c>
      <c r="D1730">
        <v>1.9</v>
      </c>
      <c r="E1730">
        <v>1.91</v>
      </c>
      <c r="F1730">
        <v>1.92</v>
      </c>
      <c r="G1730">
        <v>2.0099999999999998</v>
      </c>
      <c r="H1730">
        <v>76</v>
      </c>
      <c r="I1730">
        <v>1.75</v>
      </c>
      <c r="J1730">
        <v>2</v>
      </c>
    </row>
    <row r="1731" spans="1:10" x14ac:dyDescent="0.25">
      <c r="A1731" t="s">
        <v>1741</v>
      </c>
      <c r="B1731" t="s">
        <v>11</v>
      </c>
      <c r="C1731">
        <v>1.91</v>
      </c>
      <c r="D1731">
        <v>1.9</v>
      </c>
      <c r="E1731">
        <v>1.9</v>
      </c>
      <c r="F1731">
        <v>1.91</v>
      </c>
      <c r="G1731">
        <v>2.06</v>
      </c>
      <c r="H1731">
        <v>83</v>
      </c>
      <c r="I1731">
        <v>1.75</v>
      </c>
      <c r="J1731">
        <v>2</v>
      </c>
    </row>
    <row r="1732" spans="1:10" x14ac:dyDescent="0.25">
      <c r="A1732" t="s">
        <v>1742</v>
      </c>
      <c r="B1732" t="s">
        <v>11</v>
      </c>
      <c r="C1732">
        <v>1.91</v>
      </c>
      <c r="D1732">
        <v>1.9</v>
      </c>
      <c r="E1732">
        <v>1.9</v>
      </c>
      <c r="F1732">
        <v>1.92</v>
      </c>
      <c r="G1732">
        <v>2.06</v>
      </c>
      <c r="H1732">
        <v>80</v>
      </c>
      <c r="I1732">
        <v>1.75</v>
      </c>
      <c r="J1732">
        <v>2</v>
      </c>
    </row>
    <row r="1733" spans="1:10" x14ac:dyDescent="0.25">
      <c r="A1733" t="s">
        <v>1743</v>
      </c>
      <c r="B1733" t="s">
        <v>11</v>
      </c>
      <c r="C1733">
        <v>1.91</v>
      </c>
      <c r="D1733">
        <v>1.9</v>
      </c>
      <c r="E1733">
        <v>1.9</v>
      </c>
      <c r="F1733">
        <v>1.91</v>
      </c>
      <c r="G1733">
        <v>2.06</v>
      </c>
      <c r="H1733">
        <v>77</v>
      </c>
      <c r="I1733">
        <v>1.75</v>
      </c>
      <c r="J1733">
        <v>2</v>
      </c>
    </row>
    <row r="1734" spans="1:10" x14ac:dyDescent="0.25">
      <c r="A1734" t="s">
        <v>1744</v>
      </c>
      <c r="B1734" t="s">
        <v>11</v>
      </c>
      <c r="C1734">
        <v>1.91</v>
      </c>
      <c r="D1734">
        <v>1.89</v>
      </c>
      <c r="E1734">
        <v>1.9</v>
      </c>
      <c r="F1734">
        <v>1.91</v>
      </c>
      <c r="G1734">
        <v>2.06</v>
      </c>
      <c r="H1734">
        <v>67</v>
      </c>
      <c r="I1734">
        <v>1.75</v>
      </c>
      <c r="J1734">
        <v>2</v>
      </c>
    </row>
    <row r="1735" spans="1:10" x14ac:dyDescent="0.25">
      <c r="A1735" t="s">
        <v>1745</v>
      </c>
      <c r="B1735" t="s">
        <v>11</v>
      </c>
      <c r="C1735">
        <v>1.91</v>
      </c>
      <c r="D1735">
        <v>1.9</v>
      </c>
      <c r="E1735">
        <v>1.91</v>
      </c>
      <c r="F1735">
        <v>1.91</v>
      </c>
      <c r="G1735">
        <v>2.06</v>
      </c>
      <c r="H1735">
        <v>74</v>
      </c>
      <c r="I1735">
        <v>1.75</v>
      </c>
      <c r="J1735">
        <v>2</v>
      </c>
    </row>
    <row r="1736" spans="1:10" x14ac:dyDescent="0.25">
      <c r="A1736" t="s">
        <v>1746</v>
      </c>
      <c r="B1736" t="s">
        <v>11</v>
      </c>
      <c r="C1736">
        <v>1.91</v>
      </c>
      <c r="D1736">
        <v>1.9</v>
      </c>
      <c r="E1736">
        <v>1.9</v>
      </c>
      <c r="F1736">
        <v>1.92</v>
      </c>
      <c r="G1736">
        <v>2.06</v>
      </c>
      <c r="H1736">
        <v>79</v>
      </c>
      <c r="I1736">
        <v>1.75</v>
      </c>
      <c r="J1736">
        <v>2</v>
      </c>
    </row>
    <row r="1737" spans="1:10" x14ac:dyDescent="0.25">
      <c r="A1737" t="s">
        <v>1747</v>
      </c>
      <c r="B1737" t="s">
        <v>11</v>
      </c>
      <c r="C1737">
        <v>1.91</v>
      </c>
      <c r="D1737">
        <v>1.9</v>
      </c>
      <c r="E1737">
        <v>1.91</v>
      </c>
      <c r="F1737">
        <v>1.92</v>
      </c>
      <c r="G1737">
        <v>2.06</v>
      </c>
      <c r="H1737">
        <v>74</v>
      </c>
      <c r="I1737">
        <v>1.75</v>
      </c>
      <c r="J1737">
        <v>2</v>
      </c>
    </row>
    <row r="1738" spans="1:10" x14ac:dyDescent="0.25">
      <c r="A1738" t="s">
        <v>1748</v>
      </c>
      <c r="B1738" t="s">
        <v>11</v>
      </c>
      <c r="C1738">
        <v>1.91</v>
      </c>
      <c r="D1738">
        <v>1.9</v>
      </c>
      <c r="E1738">
        <v>1.91</v>
      </c>
      <c r="F1738">
        <v>1.92</v>
      </c>
      <c r="G1738">
        <v>2.06</v>
      </c>
      <c r="H1738">
        <v>77</v>
      </c>
      <c r="I1738">
        <v>1.75</v>
      </c>
      <c r="J1738">
        <v>2</v>
      </c>
    </row>
    <row r="1739" spans="1:10" x14ac:dyDescent="0.25">
      <c r="A1739" t="s">
        <v>1749</v>
      </c>
      <c r="B1739" t="s">
        <v>11</v>
      </c>
      <c r="C1739">
        <v>1.91</v>
      </c>
      <c r="D1739">
        <v>1.9</v>
      </c>
      <c r="E1739">
        <v>1.91</v>
      </c>
      <c r="F1739">
        <v>1.92</v>
      </c>
      <c r="G1739">
        <v>2.06</v>
      </c>
      <c r="H1739">
        <v>74</v>
      </c>
      <c r="I1739">
        <v>1.75</v>
      </c>
      <c r="J1739">
        <v>2</v>
      </c>
    </row>
    <row r="1740" spans="1:10" x14ac:dyDescent="0.25">
      <c r="A1740" t="s">
        <v>1750</v>
      </c>
      <c r="B1740" t="s">
        <v>11</v>
      </c>
      <c r="C1740">
        <v>1.91</v>
      </c>
      <c r="D1740">
        <v>1.9</v>
      </c>
      <c r="E1740">
        <v>1.91</v>
      </c>
      <c r="F1740">
        <v>1.92</v>
      </c>
      <c r="G1740">
        <v>2.06</v>
      </c>
      <c r="H1740">
        <v>71</v>
      </c>
      <c r="I1740">
        <v>1.75</v>
      </c>
      <c r="J1740">
        <v>2</v>
      </c>
    </row>
    <row r="1741" spans="1:10" x14ac:dyDescent="0.25">
      <c r="A1741" t="s">
        <v>1751</v>
      </c>
      <c r="B1741" t="s">
        <v>11</v>
      </c>
      <c r="C1741">
        <v>1.91</v>
      </c>
      <c r="D1741">
        <v>1.9</v>
      </c>
      <c r="E1741">
        <v>1.9</v>
      </c>
      <c r="F1741">
        <v>1.92</v>
      </c>
      <c r="G1741">
        <v>2.06</v>
      </c>
      <c r="H1741">
        <v>77</v>
      </c>
      <c r="I1741">
        <v>1.75</v>
      </c>
      <c r="J1741">
        <v>2</v>
      </c>
    </row>
    <row r="1742" spans="1:10" x14ac:dyDescent="0.25">
      <c r="A1742" t="s">
        <v>1752</v>
      </c>
      <c r="B1742" t="s">
        <v>11</v>
      </c>
      <c r="C1742">
        <v>1.91</v>
      </c>
      <c r="D1742">
        <v>1.9</v>
      </c>
      <c r="E1742">
        <v>1.91</v>
      </c>
      <c r="F1742">
        <v>1.92</v>
      </c>
      <c r="G1742">
        <v>2.06</v>
      </c>
      <c r="H1742">
        <v>72</v>
      </c>
      <c r="I1742">
        <v>1.75</v>
      </c>
      <c r="J1742">
        <v>2</v>
      </c>
    </row>
    <row r="1743" spans="1:10" x14ac:dyDescent="0.25">
      <c r="A1743" t="s">
        <v>1753</v>
      </c>
      <c r="B1743" t="s">
        <v>11</v>
      </c>
      <c r="C1743">
        <v>1.91</v>
      </c>
      <c r="D1743">
        <v>1.9</v>
      </c>
      <c r="E1743">
        <v>1.91</v>
      </c>
      <c r="F1743">
        <v>1.92</v>
      </c>
      <c r="G1743">
        <v>2</v>
      </c>
      <c r="H1743">
        <v>78</v>
      </c>
      <c r="I1743">
        <v>1.75</v>
      </c>
      <c r="J1743">
        <v>2</v>
      </c>
    </row>
    <row r="1744" spans="1:10" x14ac:dyDescent="0.25">
      <c r="A1744" t="s">
        <v>1754</v>
      </c>
      <c r="B1744" t="s">
        <v>11</v>
      </c>
      <c r="C1744">
        <v>1.91</v>
      </c>
      <c r="D1744">
        <v>1.89</v>
      </c>
      <c r="E1744">
        <v>1.91</v>
      </c>
      <c r="F1744">
        <v>1.91</v>
      </c>
      <c r="G1744">
        <v>2.06</v>
      </c>
      <c r="H1744">
        <v>78</v>
      </c>
      <c r="I1744">
        <v>1.75</v>
      </c>
      <c r="J1744">
        <v>2</v>
      </c>
    </row>
    <row r="1745" spans="1:10" x14ac:dyDescent="0.25">
      <c r="A1745" t="s">
        <v>1755</v>
      </c>
      <c r="B1745" t="s">
        <v>11</v>
      </c>
      <c r="C1745">
        <v>1.91</v>
      </c>
      <c r="D1745">
        <v>1.9</v>
      </c>
      <c r="E1745">
        <v>1.91</v>
      </c>
      <c r="F1745">
        <v>1.92</v>
      </c>
      <c r="G1745">
        <v>2.0499999999999998</v>
      </c>
      <c r="H1745">
        <v>80</v>
      </c>
      <c r="I1745">
        <v>1.75</v>
      </c>
      <c r="J1745">
        <v>2</v>
      </c>
    </row>
    <row r="1746" spans="1:10" x14ac:dyDescent="0.25">
      <c r="A1746" t="s">
        <v>1756</v>
      </c>
      <c r="B1746" t="s">
        <v>11</v>
      </c>
      <c r="C1746">
        <v>1.91</v>
      </c>
      <c r="D1746">
        <v>1.9</v>
      </c>
      <c r="E1746">
        <v>1.91</v>
      </c>
      <c r="F1746">
        <v>1.91</v>
      </c>
      <c r="G1746">
        <v>2.06</v>
      </c>
      <c r="H1746">
        <v>79</v>
      </c>
      <c r="I1746">
        <v>1.75</v>
      </c>
      <c r="J1746">
        <v>2</v>
      </c>
    </row>
    <row r="1747" spans="1:10" x14ac:dyDescent="0.25">
      <c r="A1747" t="s">
        <v>1757</v>
      </c>
      <c r="B1747" t="s">
        <v>11</v>
      </c>
      <c r="C1747">
        <v>1.91</v>
      </c>
      <c r="D1747">
        <v>1.88</v>
      </c>
      <c r="E1747">
        <v>1.9</v>
      </c>
      <c r="F1747">
        <v>1.91</v>
      </c>
      <c r="G1747">
        <v>2.06</v>
      </c>
      <c r="H1747">
        <v>84</v>
      </c>
      <c r="I1747">
        <v>1.75</v>
      </c>
      <c r="J1747">
        <v>2</v>
      </c>
    </row>
    <row r="1748" spans="1:10" x14ac:dyDescent="0.25">
      <c r="A1748" t="s">
        <v>1758</v>
      </c>
      <c r="B1748" t="s">
        <v>11</v>
      </c>
      <c r="C1748">
        <v>1.91</v>
      </c>
      <c r="D1748">
        <v>1.9</v>
      </c>
      <c r="E1748">
        <v>1.9</v>
      </c>
      <c r="F1748">
        <v>1.91</v>
      </c>
      <c r="G1748">
        <v>2.06</v>
      </c>
      <c r="H1748">
        <v>82</v>
      </c>
      <c r="I1748">
        <v>1.75</v>
      </c>
      <c r="J1748">
        <v>2</v>
      </c>
    </row>
    <row r="1749" spans="1:10" x14ac:dyDescent="0.25">
      <c r="A1749" t="s">
        <v>1759</v>
      </c>
      <c r="B1749" t="s">
        <v>11</v>
      </c>
      <c r="C1749">
        <v>1.91</v>
      </c>
      <c r="D1749">
        <v>1.89</v>
      </c>
      <c r="E1749">
        <v>1.91</v>
      </c>
      <c r="F1749">
        <v>1.91</v>
      </c>
      <c r="G1749">
        <v>2.06</v>
      </c>
      <c r="H1749">
        <v>80</v>
      </c>
      <c r="I1749">
        <v>1.75</v>
      </c>
      <c r="J1749">
        <v>2</v>
      </c>
    </row>
    <row r="1750" spans="1:10" x14ac:dyDescent="0.25">
      <c r="A1750" t="s">
        <v>1760</v>
      </c>
      <c r="B1750" t="s">
        <v>11</v>
      </c>
      <c r="C1750">
        <v>1.91</v>
      </c>
      <c r="D1750">
        <v>1.89</v>
      </c>
      <c r="E1750">
        <v>1.91</v>
      </c>
      <c r="F1750">
        <v>1.91</v>
      </c>
      <c r="G1750">
        <v>2.06</v>
      </c>
      <c r="H1750">
        <v>77</v>
      </c>
      <c r="I1750">
        <v>1.75</v>
      </c>
      <c r="J1750">
        <v>2</v>
      </c>
    </row>
    <row r="1751" spans="1:10" x14ac:dyDescent="0.25">
      <c r="A1751" t="s">
        <v>1761</v>
      </c>
      <c r="B1751" t="s">
        <v>11</v>
      </c>
      <c r="C1751">
        <v>1.91</v>
      </c>
      <c r="D1751">
        <v>1.88</v>
      </c>
      <c r="E1751">
        <v>1.9</v>
      </c>
      <c r="F1751">
        <v>1.91</v>
      </c>
      <c r="G1751">
        <v>2.0499999999999998</v>
      </c>
      <c r="H1751">
        <v>80</v>
      </c>
      <c r="I1751">
        <v>1.75</v>
      </c>
      <c r="J1751">
        <v>2</v>
      </c>
    </row>
    <row r="1752" spans="1:10" x14ac:dyDescent="0.25">
      <c r="A1752" t="s">
        <v>1762</v>
      </c>
      <c r="B1752" t="s">
        <v>11</v>
      </c>
      <c r="C1752">
        <v>1.91</v>
      </c>
      <c r="D1752">
        <v>1.88</v>
      </c>
      <c r="E1752">
        <v>1.9</v>
      </c>
      <c r="F1752">
        <v>1.91</v>
      </c>
      <c r="G1752">
        <v>2.06</v>
      </c>
      <c r="H1752">
        <v>78</v>
      </c>
      <c r="I1752">
        <v>1.75</v>
      </c>
      <c r="J1752">
        <v>2</v>
      </c>
    </row>
    <row r="1753" spans="1:10" x14ac:dyDescent="0.25">
      <c r="A1753" t="s">
        <v>1763</v>
      </c>
      <c r="B1753" t="s">
        <v>11</v>
      </c>
      <c r="C1753">
        <v>1.91</v>
      </c>
      <c r="D1753">
        <v>1.88</v>
      </c>
      <c r="E1753">
        <v>1.9</v>
      </c>
      <c r="F1753">
        <v>1.91</v>
      </c>
      <c r="G1753">
        <v>2.06</v>
      </c>
      <c r="H1753">
        <v>88</v>
      </c>
      <c r="I1753">
        <v>1.75</v>
      </c>
      <c r="J1753">
        <v>2</v>
      </c>
    </row>
    <row r="1754" spans="1:10" x14ac:dyDescent="0.25">
      <c r="A1754" t="s">
        <v>1764</v>
      </c>
      <c r="B1754" t="s">
        <v>11</v>
      </c>
      <c r="C1754">
        <v>1.91</v>
      </c>
      <c r="D1754">
        <v>1.89</v>
      </c>
      <c r="E1754">
        <v>1.9</v>
      </c>
      <c r="F1754">
        <v>1.92</v>
      </c>
      <c r="G1754">
        <v>2.06</v>
      </c>
      <c r="H1754">
        <v>83</v>
      </c>
      <c r="I1754">
        <v>1.75</v>
      </c>
      <c r="J1754">
        <v>2</v>
      </c>
    </row>
    <row r="1755" spans="1:10" x14ac:dyDescent="0.25">
      <c r="A1755" t="s">
        <v>1765</v>
      </c>
      <c r="B1755" t="s">
        <v>11</v>
      </c>
      <c r="C1755">
        <v>1.91</v>
      </c>
      <c r="D1755">
        <v>1.88</v>
      </c>
      <c r="E1755">
        <v>1.9</v>
      </c>
      <c r="F1755">
        <v>1.91</v>
      </c>
      <c r="G1755">
        <v>2.06</v>
      </c>
      <c r="H1755">
        <v>79</v>
      </c>
      <c r="I1755">
        <v>1.75</v>
      </c>
      <c r="J1755">
        <v>2</v>
      </c>
    </row>
    <row r="1756" spans="1:10" x14ac:dyDescent="0.25">
      <c r="A1756" t="s">
        <v>1766</v>
      </c>
      <c r="B1756" t="s">
        <v>11</v>
      </c>
      <c r="C1756">
        <v>1.91</v>
      </c>
      <c r="D1756">
        <v>1.9</v>
      </c>
      <c r="E1756">
        <v>1.9</v>
      </c>
      <c r="F1756">
        <v>1.92</v>
      </c>
      <c r="G1756">
        <v>2.06</v>
      </c>
      <c r="H1756">
        <v>79</v>
      </c>
      <c r="I1756">
        <v>1.75</v>
      </c>
      <c r="J1756">
        <v>2</v>
      </c>
    </row>
    <row r="1757" spans="1:10" x14ac:dyDescent="0.25">
      <c r="A1757" t="s">
        <v>1767</v>
      </c>
      <c r="B1757" t="s">
        <v>11</v>
      </c>
      <c r="C1757">
        <v>1.91</v>
      </c>
      <c r="D1757">
        <v>1.9</v>
      </c>
      <c r="E1757">
        <v>1.91</v>
      </c>
      <c r="F1757">
        <v>1.92</v>
      </c>
      <c r="G1757">
        <v>2.06</v>
      </c>
      <c r="H1757">
        <v>83</v>
      </c>
      <c r="I1757">
        <v>1.75</v>
      </c>
      <c r="J1757">
        <v>2</v>
      </c>
    </row>
    <row r="1758" spans="1:10" x14ac:dyDescent="0.25">
      <c r="A1758" t="s">
        <v>1768</v>
      </c>
      <c r="B1758" t="s">
        <v>11</v>
      </c>
      <c r="C1758">
        <v>1.92</v>
      </c>
      <c r="D1758">
        <v>1.9</v>
      </c>
      <c r="E1758">
        <v>1.91</v>
      </c>
      <c r="F1758">
        <v>1.92</v>
      </c>
      <c r="G1758">
        <v>2.06</v>
      </c>
      <c r="H1758">
        <v>82</v>
      </c>
      <c r="I1758">
        <v>1.75</v>
      </c>
      <c r="J1758">
        <v>2</v>
      </c>
    </row>
    <row r="1759" spans="1:10" x14ac:dyDescent="0.25">
      <c r="A1759" t="s">
        <v>1769</v>
      </c>
      <c r="B1759" t="s">
        <v>11</v>
      </c>
      <c r="C1759">
        <v>1.92</v>
      </c>
      <c r="D1759">
        <v>1.9</v>
      </c>
      <c r="E1759">
        <v>1.91</v>
      </c>
      <c r="F1759">
        <v>1.92</v>
      </c>
      <c r="G1759">
        <v>2.06</v>
      </c>
      <c r="H1759">
        <v>76</v>
      </c>
      <c r="I1759">
        <v>1.75</v>
      </c>
      <c r="J1759">
        <v>2</v>
      </c>
    </row>
    <row r="1760" spans="1:10" x14ac:dyDescent="0.25">
      <c r="A1760" t="s">
        <v>1770</v>
      </c>
      <c r="B1760" t="s">
        <v>11</v>
      </c>
      <c r="C1760">
        <v>1.92</v>
      </c>
      <c r="D1760">
        <v>1.89</v>
      </c>
      <c r="E1760">
        <v>1.91</v>
      </c>
      <c r="F1760">
        <v>1.93</v>
      </c>
      <c r="G1760">
        <v>2.06</v>
      </c>
      <c r="H1760">
        <v>78</v>
      </c>
      <c r="I1760">
        <v>1.75</v>
      </c>
      <c r="J1760">
        <v>2</v>
      </c>
    </row>
    <row r="1761" spans="1:10" x14ac:dyDescent="0.25">
      <c r="A1761" t="s">
        <v>1771</v>
      </c>
      <c r="B1761" t="s">
        <v>11</v>
      </c>
      <c r="C1761">
        <v>1.92</v>
      </c>
      <c r="D1761">
        <v>1.88</v>
      </c>
      <c r="E1761">
        <v>1.91</v>
      </c>
      <c r="F1761">
        <v>1.94</v>
      </c>
      <c r="G1761">
        <v>2.06</v>
      </c>
      <c r="H1761">
        <v>81</v>
      </c>
      <c r="I1761">
        <v>1.75</v>
      </c>
      <c r="J1761">
        <v>2</v>
      </c>
    </row>
    <row r="1762" spans="1:10" x14ac:dyDescent="0.25">
      <c r="A1762" t="s">
        <v>1772</v>
      </c>
      <c r="B1762" t="s">
        <v>11</v>
      </c>
      <c r="C1762">
        <v>1.92</v>
      </c>
      <c r="D1762">
        <v>1.89</v>
      </c>
      <c r="E1762">
        <v>1.9</v>
      </c>
      <c r="F1762">
        <v>1.94</v>
      </c>
      <c r="G1762">
        <v>2.06</v>
      </c>
      <c r="H1762">
        <v>63</v>
      </c>
      <c r="I1762">
        <v>1.75</v>
      </c>
      <c r="J1762">
        <v>2</v>
      </c>
    </row>
    <row r="1763" spans="1:10" x14ac:dyDescent="0.25">
      <c r="A1763" t="s">
        <v>1773</v>
      </c>
      <c r="B1763" t="s">
        <v>11</v>
      </c>
      <c r="C1763">
        <v>1.91</v>
      </c>
      <c r="D1763">
        <v>1.88</v>
      </c>
      <c r="E1763">
        <v>1.9</v>
      </c>
      <c r="F1763">
        <v>1.93</v>
      </c>
      <c r="G1763">
        <v>2.06</v>
      </c>
      <c r="H1763">
        <v>59</v>
      </c>
      <c r="I1763">
        <v>1.75</v>
      </c>
      <c r="J1763">
        <v>2</v>
      </c>
    </row>
    <row r="1764" spans="1:10" x14ac:dyDescent="0.25">
      <c r="A1764" t="s">
        <v>1774</v>
      </c>
      <c r="B1764" t="s">
        <v>11</v>
      </c>
      <c r="C1764">
        <v>1.9</v>
      </c>
      <c r="D1764">
        <v>1.88</v>
      </c>
      <c r="E1764">
        <v>1.9</v>
      </c>
      <c r="F1764">
        <v>1.91</v>
      </c>
      <c r="G1764">
        <v>2.06</v>
      </c>
      <c r="H1764">
        <v>61</v>
      </c>
      <c r="I1764">
        <v>1.75</v>
      </c>
      <c r="J1764">
        <v>2</v>
      </c>
    </row>
    <row r="1765" spans="1:10" x14ac:dyDescent="0.25">
      <c r="A1765" t="s">
        <v>1775</v>
      </c>
      <c r="B1765" t="s">
        <v>11</v>
      </c>
      <c r="C1765">
        <v>1.9</v>
      </c>
      <c r="D1765">
        <v>1.88</v>
      </c>
      <c r="E1765">
        <v>1.9</v>
      </c>
      <c r="F1765">
        <v>1.91</v>
      </c>
      <c r="G1765">
        <v>2.0099999999999998</v>
      </c>
      <c r="H1765">
        <v>69</v>
      </c>
      <c r="I1765">
        <v>1.75</v>
      </c>
      <c r="J1765">
        <v>2</v>
      </c>
    </row>
    <row r="1766" spans="1:10" x14ac:dyDescent="0.25">
      <c r="A1766" t="s">
        <v>1776</v>
      </c>
      <c r="B1766" t="s">
        <v>11</v>
      </c>
      <c r="C1766">
        <v>1.9</v>
      </c>
      <c r="D1766">
        <v>1.88</v>
      </c>
      <c r="E1766">
        <v>1.89</v>
      </c>
      <c r="F1766">
        <v>1.91</v>
      </c>
      <c r="G1766">
        <v>2</v>
      </c>
      <c r="H1766">
        <v>80</v>
      </c>
      <c r="I1766">
        <v>1.75</v>
      </c>
      <c r="J1766">
        <v>2</v>
      </c>
    </row>
    <row r="1767" spans="1:10" x14ac:dyDescent="0.25">
      <c r="A1767" t="s">
        <v>1777</v>
      </c>
      <c r="B1767" t="s">
        <v>11</v>
      </c>
      <c r="C1767">
        <v>1.7</v>
      </c>
      <c r="D1767">
        <v>1.66</v>
      </c>
      <c r="E1767">
        <v>1.69</v>
      </c>
      <c r="F1767">
        <v>1.71</v>
      </c>
      <c r="G1767">
        <v>1.8</v>
      </c>
      <c r="H1767">
        <v>80</v>
      </c>
      <c r="I1767">
        <v>1.5</v>
      </c>
      <c r="J1767">
        <v>1.75</v>
      </c>
    </row>
    <row r="1768" spans="1:10" x14ac:dyDescent="0.25">
      <c r="A1768" t="s">
        <v>1778</v>
      </c>
      <c r="B1768" t="s">
        <v>11</v>
      </c>
      <c r="C1768">
        <v>1.7</v>
      </c>
      <c r="D1768">
        <v>1.66</v>
      </c>
      <c r="E1768">
        <v>1.7</v>
      </c>
      <c r="F1768">
        <v>1.71</v>
      </c>
      <c r="G1768">
        <v>1.8</v>
      </c>
      <c r="H1768">
        <v>81</v>
      </c>
      <c r="I1768">
        <v>1.5</v>
      </c>
      <c r="J1768">
        <v>1.75</v>
      </c>
    </row>
    <row r="1769" spans="1:10" x14ac:dyDescent="0.25">
      <c r="A1769" t="s">
        <v>1779</v>
      </c>
      <c r="B1769" t="s">
        <v>11</v>
      </c>
      <c r="C1769">
        <v>1.7</v>
      </c>
      <c r="D1769">
        <v>1.66</v>
      </c>
      <c r="E1769">
        <v>1.69</v>
      </c>
      <c r="F1769">
        <v>1.71</v>
      </c>
      <c r="G1769">
        <v>1.81</v>
      </c>
      <c r="H1769">
        <v>75</v>
      </c>
      <c r="I1769">
        <v>1.5</v>
      </c>
      <c r="J1769">
        <v>1.75</v>
      </c>
    </row>
    <row r="1770" spans="1:10" x14ac:dyDescent="0.25">
      <c r="A1770" t="s">
        <v>1780</v>
      </c>
      <c r="B1770" t="s">
        <v>11</v>
      </c>
      <c r="C1770">
        <v>1.7</v>
      </c>
      <c r="D1770">
        <v>1.66</v>
      </c>
      <c r="E1770">
        <v>1.69</v>
      </c>
      <c r="F1770">
        <v>1.7</v>
      </c>
      <c r="G1770">
        <v>1.8</v>
      </c>
      <c r="H1770">
        <v>90</v>
      </c>
      <c r="I1770">
        <v>1.5</v>
      </c>
      <c r="J1770">
        <v>1.75</v>
      </c>
    </row>
    <row r="1771" spans="1:10" x14ac:dyDescent="0.25">
      <c r="A1771" t="s">
        <v>1781</v>
      </c>
      <c r="B1771" t="s">
        <v>11</v>
      </c>
      <c r="C1771">
        <v>1.7</v>
      </c>
      <c r="D1771">
        <v>1.65</v>
      </c>
      <c r="E1771">
        <v>1.69</v>
      </c>
      <c r="F1771">
        <v>1.7</v>
      </c>
      <c r="G1771">
        <v>1.8</v>
      </c>
      <c r="H1771">
        <v>87</v>
      </c>
      <c r="I1771">
        <v>1.5</v>
      </c>
      <c r="J1771">
        <v>1.75</v>
      </c>
    </row>
    <row r="1772" spans="1:10" x14ac:dyDescent="0.25">
      <c r="A1772" t="s">
        <v>1782</v>
      </c>
      <c r="B1772" t="s">
        <v>11</v>
      </c>
      <c r="C1772">
        <v>1.7</v>
      </c>
      <c r="D1772">
        <v>1.66</v>
      </c>
      <c r="E1772">
        <v>1.69</v>
      </c>
      <c r="F1772">
        <v>1.7</v>
      </c>
      <c r="G1772">
        <v>1.8</v>
      </c>
      <c r="H1772">
        <v>94</v>
      </c>
      <c r="I1772">
        <v>1.5</v>
      </c>
      <c r="J1772">
        <v>1.75</v>
      </c>
    </row>
    <row r="1773" spans="1:10" x14ac:dyDescent="0.25">
      <c r="A1773" t="s">
        <v>1783</v>
      </c>
      <c r="B1773" t="s">
        <v>11</v>
      </c>
      <c r="C1773">
        <v>1.7</v>
      </c>
      <c r="D1773">
        <v>1.66</v>
      </c>
      <c r="E1773">
        <v>1.69</v>
      </c>
      <c r="F1773">
        <v>1.7</v>
      </c>
      <c r="G1773">
        <v>1.8</v>
      </c>
      <c r="H1773">
        <v>90</v>
      </c>
      <c r="I1773">
        <v>1.5</v>
      </c>
      <c r="J1773">
        <v>1.75</v>
      </c>
    </row>
    <row r="1774" spans="1:10" x14ac:dyDescent="0.25">
      <c r="A1774" t="s">
        <v>1784</v>
      </c>
      <c r="B1774" t="s">
        <v>11</v>
      </c>
      <c r="C1774">
        <v>1.7</v>
      </c>
      <c r="D1774">
        <v>1.65</v>
      </c>
      <c r="E1774">
        <v>1.69</v>
      </c>
      <c r="F1774">
        <v>1.7</v>
      </c>
      <c r="G1774">
        <v>1.8</v>
      </c>
      <c r="H1774">
        <v>92</v>
      </c>
      <c r="I1774">
        <v>1.5</v>
      </c>
      <c r="J1774">
        <v>1.75</v>
      </c>
    </row>
    <row r="1775" spans="1:10" x14ac:dyDescent="0.25">
      <c r="A1775" t="s">
        <v>1785</v>
      </c>
      <c r="B1775" t="s">
        <v>11</v>
      </c>
      <c r="C1775">
        <v>1.7</v>
      </c>
      <c r="D1775">
        <v>1.66</v>
      </c>
      <c r="E1775">
        <v>1.69</v>
      </c>
      <c r="F1775">
        <v>1.7</v>
      </c>
      <c r="G1775">
        <v>1.81</v>
      </c>
      <c r="H1775">
        <v>94</v>
      </c>
      <c r="I1775">
        <v>1.5</v>
      </c>
      <c r="J1775">
        <v>1.75</v>
      </c>
    </row>
    <row r="1776" spans="1:10" x14ac:dyDescent="0.25">
      <c r="A1776" t="s">
        <v>1786</v>
      </c>
      <c r="B1776" t="s">
        <v>11</v>
      </c>
      <c r="C1776">
        <v>1.7</v>
      </c>
      <c r="D1776">
        <v>1.66</v>
      </c>
      <c r="E1776">
        <v>1.69</v>
      </c>
      <c r="F1776">
        <v>1.7</v>
      </c>
      <c r="G1776">
        <v>1.84</v>
      </c>
      <c r="H1776">
        <v>84</v>
      </c>
      <c r="I1776">
        <v>1.5</v>
      </c>
      <c r="J1776">
        <v>1.75</v>
      </c>
    </row>
    <row r="1777" spans="1:10" x14ac:dyDescent="0.25">
      <c r="A1777" t="s">
        <v>1787</v>
      </c>
      <c r="B1777" t="s">
        <v>11</v>
      </c>
      <c r="C1777">
        <v>1.7</v>
      </c>
      <c r="D1777">
        <v>1.65</v>
      </c>
      <c r="E1777">
        <v>1.69</v>
      </c>
      <c r="F1777">
        <v>1.71</v>
      </c>
      <c r="G1777">
        <v>1.83</v>
      </c>
      <c r="H1777">
        <v>83</v>
      </c>
      <c r="I1777">
        <v>1.5</v>
      </c>
      <c r="J1777">
        <v>1.75</v>
      </c>
    </row>
    <row r="1778" spans="1:10" x14ac:dyDescent="0.25">
      <c r="A1778" t="s">
        <v>1788</v>
      </c>
      <c r="B1778" t="s">
        <v>11</v>
      </c>
      <c r="C1778">
        <v>1.7</v>
      </c>
      <c r="D1778">
        <v>1.66</v>
      </c>
      <c r="E1778">
        <v>1.69</v>
      </c>
      <c r="F1778">
        <v>1.7</v>
      </c>
      <c r="G1778">
        <v>1.84</v>
      </c>
      <c r="H1778">
        <v>89</v>
      </c>
      <c r="I1778">
        <v>1.5</v>
      </c>
      <c r="J1778">
        <v>1.75</v>
      </c>
    </row>
    <row r="1779" spans="1:10" x14ac:dyDescent="0.25">
      <c r="A1779" t="s">
        <v>1789</v>
      </c>
      <c r="B1779" t="s">
        <v>11</v>
      </c>
      <c r="C1779">
        <v>1.7</v>
      </c>
      <c r="D1779">
        <v>1.65</v>
      </c>
      <c r="E1779">
        <v>1.69</v>
      </c>
      <c r="F1779">
        <v>1.71</v>
      </c>
      <c r="G1779">
        <v>1.81</v>
      </c>
      <c r="H1779">
        <v>92</v>
      </c>
      <c r="I1779">
        <v>1.5</v>
      </c>
      <c r="J1779">
        <v>1.75</v>
      </c>
    </row>
    <row r="1780" spans="1:10" x14ac:dyDescent="0.25">
      <c r="A1780" t="s">
        <v>1790</v>
      </c>
      <c r="B1780" t="s">
        <v>11</v>
      </c>
      <c r="C1780">
        <v>1.7</v>
      </c>
      <c r="D1780">
        <v>1.65</v>
      </c>
      <c r="E1780">
        <v>1.69</v>
      </c>
      <c r="F1780">
        <v>1.7</v>
      </c>
      <c r="G1780">
        <v>1.81</v>
      </c>
      <c r="H1780">
        <v>90</v>
      </c>
      <c r="I1780">
        <v>1.5</v>
      </c>
      <c r="J1780">
        <v>1.75</v>
      </c>
    </row>
    <row r="1781" spans="1:10" x14ac:dyDescent="0.25">
      <c r="A1781" t="s">
        <v>1791</v>
      </c>
      <c r="B1781" t="s">
        <v>11</v>
      </c>
      <c r="C1781">
        <v>1.7</v>
      </c>
      <c r="D1781">
        <v>1.66</v>
      </c>
      <c r="E1781">
        <v>1.69</v>
      </c>
      <c r="F1781">
        <v>1.71</v>
      </c>
      <c r="G1781">
        <v>1.83</v>
      </c>
      <c r="H1781">
        <v>92</v>
      </c>
      <c r="I1781">
        <v>1.5</v>
      </c>
      <c r="J1781">
        <v>1.75</v>
      </c>
    </row>
    <row r="1782" spans="1:10" x14ac:dyDescent="0.25">
      <c r="A1782" t="s">
        <v>1792</v>
      </c>
      <c r="B1782" t="s">
        <v>11</v>
      </c>
      <c r="C1782">
        <v>1.7</v>
      </c>
      <c r="D1782">
        <v>1.66</v>
      </c>
      <c r="E1782">
        <v>1.7</v>
      </c>
      <c r="F1782">
        <v>1.72</v>
      </c>
      <c r="G1782">
        <v>1.81</v>
      </c>
      <c r="H1782">
        <v>89</v>
      </c>
      <c r="I1782">
        <v>1.5</v>
      </c>
      <c r="J1782">
        <v>1.75</v>
      </c>
    </row>
    <row r="1783" spans="1:10" x14ac:dyDescent="0.25">
      <c r="A1783" t="s">
        <v>1793</v>
      </c>
      <c r="B1783" t="s">
        <v>11</v>
      </c>
      <c r="C1783">
        <v>1.7</v>
      </c>
      <c r="D1783">
        <v>1.66</v>
      </c>
      <c r="E1783">
        <v>1.7</v>
      </c>
      <c r="F1783">
        <v>1.72</v>
      </c>
      <c r="G1783">
        <v>1.87</v>
      </c>
      <c r="H1783">
        <v>80</v>
      </c>
      <c r="I1783">
        <v>1.5</v>
      </c>
      <c r="J1783">
        <v>1.75</v>
      </c>
    </row>
    <row r="1784" spans="1:10" x14ac:dyDescent="0.25">
      <c r="A1784" t="s">
        <v>1794</v>
      </c>
      <c r="B1784" t="s">
        <v>11</v>
      </c>
      <c r="C1784">
        <v>1.7</v>
      </c>
      <c r="D1784">
        <v>1.66</v>
      </c>
      <c r="E1784">
        <v>1.69</v>
      </c>
      <c r="F1784">
        <v>1.72</v>
      </c>
      <c r="G1784">
        <v>1.81</v>
      </c>
      <c r="H1784">
        <v>78</v>
      </c>
      <c r="I1784">
        <v>1.5</v>
      </c>
      <c r="J1784">
        <v>1.75</v>
      </c>
    </row>
    <row r="1785" spans="1:10" x14ac:dyDescent="0.25">
      <c r="A1785" t="s">
        <v>1795</v>
      </c>
      <c r="B1785" t="s">
        <v>11</v>
      </c>
      <c r="C1785">
        <v>1.7</v>
      </c>
      <c r="D1785">
        <v>1.66</v>
      </c>
      <c r="E1785">
        <v>1.69</v>
      </c>
      <c r="F1785">
        <v>1.72</v>
      </c>
      <c r="G1785">
        <v>1.81</v>
      </c>
      <c r="H1785">
        <v>80</v>
      </c>
      <c r="I1785">
        <v>1.5</v>
      </c>
      <c r="J1785">
        <v>1.75</v>
      </c>
    </row>
    <row r="1786" spans="1:10" x14ac:dyDescent="0.25">
      <c r="A1786" t="s">
        <v>1796</v>
      </c>
      <c r="B1786" t="s">
        <v>11</v>
      </c>
      <c r="C1786">
        <v>1.7</v>
      </c>
      <c r="D1786">
        <v>1.65</v>
      </c>
      <c r="E1786">
        <v>1.69</v>
      </c>
      <c r="F1786">
        <v>1.72</v>
      </c>
      <c r="G1786">
        <v>1.8</v>
      </c>
      <c r="H1786">
        <v>85</v>
      </c>
      <c r="I1786">
        <v>1.5</v>
      </c>
      <c r="J1786">
        <v>1.75</v>
      </c>
    </row>
    <row r="1787" spans="1:10" x14ac:dyDescent="0.25">
      <c r="A1787" t="s">
        <v>1797</v>
      </c>
      <c r="B1787" t="s">
        <v>11</v>
      </c>
      <c r="C1787">
        <v>1.7</v>
      </c>
      <c r="D1787">
        <v>1.66</v>
      </c>
      <c r="E1787">
        <v>1.69</v>
      </c>
      <c r="F1787">
        <v>1.72</v>
      </c>
      <c r="G1787">
        <v>1.81</v>
      </c>
      <c r="H1787">
        <v>83</v>
      </c>
      <c r="I1787">
        <v>1.5</v>
      </c>
      <c r="J1787">
        <v>1.75</v>
      </c>
    </row>
    <row r="1788" spans="1:10" x14ac:dyDescent="0.25">
      <c r="A1788" t="s">
        <v>1798</v>
      </c>
      <c r="B1788" t="s">
        <v>11</v>
      </c>
      <c r="C1788">
        <v>1.7</v>
      </c>
      <c r="D1788">
        <v>1.66</v>
      </c>
      <c r="E1788">
        <v>1.69</v>
      </c>
      <c r="F1788">
        <v>1.72</v>
      </c>
      <c r="G1788">
        <v>1.81</v>
      </c>
      <c r="H1788">
        <v>79</v>
      </c>
      <c r="I1788">
        <v>1.5</v>
      </c>
      <c r="J1788">
        <v>1.75</v>
      </c>
    </row>
    <row r="1789" spans="1:10" x14ac:dyDescent="0.25">
      <c r="A1789" t="s">
        <v>1799</v>
      </c>
      <c r="B1789" t="s">
        <v>11</v>
      </c>
      <c r="C1789">
        <v>1.7</v>
      </c>
      <c r="D1789">
        <v>1.66</v>
      </c>
      <c r="E1789">
        <v>1.69</v>
      </c>
      <c r="F1789">
        <v>1.72</v>
      </c>
      <c r="G1789">
        <v>1.81</v>
      </c>
      <c r="H1789">
        <v>88</v>
      </c>
      <c r="I1789">
        <v>1.5</v>
      </c>
      <c r="J1789">
        <v>1.75</v>
      </c>
    </row>
    <row r="1790" spans="1:10" x14ac:dyDescent="0.25">
      <c r="A1790" t="s">
        <v>1800</v>
      </c>
      <c r="B1790" t="s">
        <v>11</v>
      </c>
      <c r="C1790">
        <v>1.7</v>
      </c>
      <c r="D1790">
        <v>1.66</v>
      </c>
      <c r="E1790">
        <v>1.69</v>
      </c>
      <c r="F1790">
        <v>1.72</v>
      </c>
      <c r="G1790">
        <v>1.81</v>
      </c>
      <c r="H1790">
        <v>89</v>
      </c>
      <c r="I1790">
        <v>1.5</v>
      </c>
      <c r="J1790">
        <v>1.75</v>
      </c>
    </row>
    <row r="1791" spans="1:10" x14ac:dyDescent="0.25">
      <c r="A1791" t="s">
        <v>1801</v>
      </c>
      <c r="B1791" t="s">
        <v>11</v>
      </c>
      <c r="C1791">
        <v>1.7</v>
      </c>
      <c r="D1791">
        <v>1.66</v>
      </c>
      <c r="E1791">
        <v>1.69</v>
      </c>
      <c r="F1791">
        <v>1.72</v>
      </c>
      <c r="G1791">
        <v>1.81</v>
      </c>
      <c r="H1791">
        <v>89</v>
      </c>
      <c r="I1791">
        <v>1.5</v>
      </c>
      <c r="J1791">
        <v>1.75</v>
      </c>
    </row>
    <row r="1792" spans="1:10" x14ac:dyDescent="0.25">
      <c r="A1792" t="s">
        <v>1802</v>
      </c>
      <c r="B1792" t="s">
        <v>11</v>
      </c>
      <c r="C1792">
        <v>1.7</v>
      </c>
      <c r="D1792">
        <v>1.66</v>
      </c>
      <c r="E1792">
        <v>1.69</v>
      </c>
      <c r="F1792">
        <v>1.72</v>
      </c>
      <c r="G1792">
        <v>1.81</v>
      </c>
      <c r="H1792">
        <v>83</v>
      </c>
      <c r="I1792">
        <v>1.5</v>
      </c>
      <c r="J1792">
        <v>1.75</v>
      </c>
    </row>
    <row r="1793" spans="1:10" x14ac:dyDescent="0.25">
      <c r="A1793" t="s">
        <v>1803</v>
      </c>
      <c r="B1793" t="s">
        <v>11</v>
      </c>
      <c r="C1793">
        <v>1.7</v>
      </c>
      <c r="D1793">
        <v>1.66</v>
      </c>
      <c r="E1793">
        <v>1.69</v>
      </c>
      <c r="F1793">
        <v>1.72</v>
      </c>
      <c r="G1793">
        <v>1.81</v>
      </c>
      <c r="H1793">
        <v>85</v>
      </c>
      <c r="I1793">
        <v>1.5</v>
      </c>
      <c r="J1793">
        <v>1.75</v>
      </c>
    </row>
    <row r="1794" spans="1:10" x14ac:dyDescent="0.25">
      <c r="A1794" t="s">
        <v>1804</v>
      </c>
      <c r="B1794" t="s">
        <v>11</v>
      </c>
      <c r="C1794">
        <v>1.7</v>
      </c>
      <c r="D1794">
        <v>1.66</v>
      </c>
      <c r="E1794">
        <v>1.69</v>
      </c>
      <c r="F1794">
        <v>1.71</v>
      </c>
      <c r="G1794">
        <v>1.81</v>
      </c>
      <c r="H1794">
        <v>83</v>
      </c>
      <c r="I1794">
        <v>1.5</v>
      </c>
      <c r="J1794">
        <v>1.75</v>
      </c>
    </row>
    <row r="1795" spans="1:10" x14ac:dyDescent="0.25">
      <c r="A1795" t="s">
        <v>1805</v>
      </c>
      <c r="B1795" t="s">
        <v>11</v>
      </c>
      <c r="C1795">
        <v>1.7</v>
      </c>
      <c r="D1795">
        <v>1.66</v>
      </c>
      <c r="E1795">
        <v>1.69</v>
      </c>
      <c r="F1795">
        <v>1.71</v>
      </c>
      <c r="G1795">
        <v>1.81</v>
      </c>
      <c r="H1795">
        <v>82</v>
      </c>
      <c r="I1795">
        <v>1.5</v>
      </c>
      <c r="J1795">
        <v>1.75</v>
      </c>
    </row>
    <row r="1796" spans="1:10" x14ac:dyDescent="0.25">
      <c r="A1796" t="s">
        <v>1806</v>
      </c>
      <c r="B1796" t="s">
        <v>11</v>
      </c>
      <c r="C1796">
        <v>1.7</v>
      </c>
      <c r="D1796">
        <v>1.66</v>
      </c>
      <c r="E1796">
        <v>1.69</v>
      </c>
      <c r="F1796">
        <v>1.71</v>
      </c>
      <c r="G1796">
        <v>1.81</v>
      </c>
      <c r="H1796">
        <v>76</v>
      </c>
      <c r="I1796">
        <v>1.5</v>
      </c>
      <c r="J1796">
        <v>1.75</v>
      </c>
    </row>
    <row r="1797" spans="1:10" x14ac:dyDescent="0.25">
      <c r="A1797" t="s">
        <v>1807</v>
      </c>
      <c r="B1797" t="s">
        <v>11</v>
      </c>
      <c r="C1797">
        <v>1.7</v>
      </c>
      <c r="D1797">
        <v>1.66</v>
      </c>
      <c r="E1797">
        <v>1.69</v>
      </c>
      <c r="F1797">
        <v>1.7</v>
      </c>
      <c r="G1797">
        <v>1.81</v>
      </c>
      <c r="H1797">
        <v>81</v>
      </c>
      <c r="I1797">
        <v>1.5</v>
      </c>
      <c r="J1797">
        <v>1.75</v>
      </c>
    </row>
    <row r="1798" spans="1:10" x14ac:dyDescent="0.25">
      <c r="A1798" t="s">
        <v>1808</v>
      </c>
      <c r="B1798" t="s">
        <v>11</v>
      </c>
      <c r="C1798">
        <v>1.69</v>
      </c>
      <c r="D1798">
        <v>1.66</v>
      </c>
      <c r="E1798">
        <v>1.68</v>
      </c>
      <c r="F1798">
        <v>1.7</v>
      </c>
      <c r="G1798">
        <v>1.84</v>
      </c>
      <c r="H1798">
        <v>76</v>
      </c>
      <c r="I1798">
        <v>1.5</v>
      </c>
      <c r="J1798">
        <v>1.75</v>
      </c>
    </row>
    <row r="1799" spans="1:10" x14ac:dyDescent="0.25">
      <c r="A1799" t="s">
        <v>1809</v>
      </c>
      <c r="B1799" t="s">
        <v>11</v>
      </c>
      <c r="C1799">
        <v>1.7</v>
      </c>
      <c r="D1799">
        <v>1.66</v>
      </c>
      <c r="E1799">
        <v>1.69</v>
      </c>
      <c r="F1799">
        <v>1.71</v>
      </c>
      <c r="G1799">
        <v>1.81</v>
      </c>
      <c r="H1799">
        <v>77</v>
      </c>
      <c r="I1799">
        <v>1.5</v>
      </c>
      <c r="J1799">
        <v>1.75</v>
      </c>
    </row>
    <row r="1800" spans="1:10" x14ac:dyDescent="0.25">
      <c r="A1800" t="s">
        <v>1810</v>
      </c>
      <c r="B1800" t="s">
        <v>11</v>
      </c>
      <c r="C1800">
        <v>1.7</v>
      </c>
      <c r="D1800">
        <v>1.66</v>
      </c>
      <c r="E1800">
        <v>1.69</v>
      </c>
      <c r="F1800">
        <v>1.72</v>
      </c>
      <c r="G1800">
        <v>1.81</v>
      </c>
      <c r="H1800">
        <v>77</v>
      </c>
      <c r="I1800">
        <v>1.5</v>
      </c>
      <c r="J1800">
        <v>1.75</v>
      </c>
    </row>
    <row r="1801" spans="1:10" x14ac:dyDescent="0.25">
      <c r="A1801" t="s">
        <v>1811</v>
      </c>
      <c r="B1801" t="s">
        <v>11</v>
      </c>
      <c r="C1801">
        <v>1.7</v>
      </c>
      <c r="D1801">
        <v>1.66</v>
      </c>
      <c r="E1801">
        <v>1.69</v>
      </c>
      <c r="F1801">
        <v>1.72</v>
      </c>
      <c r="G1801">
        <v>1.85</v>
      </c>
      <c r="H1801">
        <v>71</v>
      </c>
      <c r="I1801">
        <v>1.5</v>
      </c>
      <c r="J1801">
        <v>1.75</v>
      </c>
    </row>
    <row r="1802" spans="1:10" x14ac:dyDescent="0.25">
      <c r="A1802" t="s">
        <v>1812</v>
      </c>
      <c r="B1802" t="s">
        <v>11</v>
      </c>
      <c r="C1802">
        <v>1.7</v>
      </c>
      <c r="D1802">
        <v>1.66</v>
      </c>
      <c r="E1802">
        <v>1.69</v>
      </c>
      <c r="F1802">
        <v>1.72</v>
      </c>
      <c r="G1802">
        <v>1.85</v>
      </c>
      <c r="H1802">
        <v>63</v>
      </c>
      <c r="I1802">
        <v>1.5</v>
      </c>
      <c r="J1802">
        <v>1.75</v>
      </c>
    </row>
    <row r="1803" spans="1:10" x14ac:dyDescent="0.25">
      <c r="A1803" t="s">
        <v>1813</v>
      </c>
      <c r="B1803" t="s">
        <v>11</v>
      </c>
      <c r="C1803">
        <v>1.7</v>
      </c>
      <c r="D1803">
        <v>1.66</v>
      </c>
      <c r="E1803">
        <v>1.69</v>
      </c>
      <c r="F1803">
        <v>1.71</v>
      </c>
      <c r="G1803">
        <v>1.85</v>
      </c>
      <c r="H1803">
        <v>67</v>
      </c>
      <c r="I1803">
        <v>1.5</v>
      </c>
      <c r="J1803">
        <v>1.75</v>
      </c>
    </row>
    <row r="1804" spans="1:10" x14ac:dyDescent="0.25">
      <c r="A1804" t="s">
        <v>1814</v>
      </c>
      <c r="B1804" t="s">
        <v>11</v>
      </c>
      <c r="C1804">
        <v>1.7</v>
      </c>
      <c r="D1804">
        <v>1.66</v>
      </c>
      <c r="E1804">
        <v>1.69</v>
      </c>
      <c r="F1804">
        <v>1.71</v>
      </c>
      <c r="G1804">
        <v>1.82</v>
      </c>
      <c r="H1804">
        <v>72</v>
      </c>
      <c r="I1804">
        <v>1.5</v>
      </c>
      <c r="J1804">
        <v>1.75</v>
      </c>
    </row>
    <row r="1805" spans="1:10" x14ac:dyDescent="0.25">
      <c r="A1805" t="s">
        <v>1815</v>
      </c>
      <c r="B1805" t="s">
        <v>11</v>
      </c>
      <c r="C1805">
        <v>1.69</v>
      </c>
      <c r="D1805">
        <v>1.66</v>
      </c>
      <c r="E1805">
        <v>1.69</v>
      </c>
      <c r="F1805">
        <v>1.71</v>
      </c>
      <c r="G1805">
        <v>1.81</v>
      </c>
      <c r="H1805">
        <v>75</v>
      </c>
      <c r="I1805">
        <v>1.5</v>
      </c>
      <c r="J1805">
        <v>1.75</v>
      </c>
    </row>
    <row r="1806" spans="1:10" x14ac:dyDescent="0.25">
      <c r="A1806" t="s">
        <v>1816</v>
      </c>
      <c r="B1806" t="s">
        <v>11</v>
      </c>
      <c r="C1806">
        <v>1.69</v>
      </c>
      <c r="D1806">
        <v>1.66</v>
      </c>
      <c r="E1806">
        <v>1.68</v>
      </c>
      <c r="F1806">
        <v>1.71</v>
      </c>
      <c r="G1806">
        <v>1.82</v>
      </c>
      <c r="H1806">
        <v>63</v>
      </c>
      <c r="I1806">
        <v>1.5</v>
      </c>
      <c r="J1806">
        <v>1.75</v>
      </c>
    </row>
    <row r="1807" spans="1:10" x14ac:dyDescent="0.25">
      <c r="A1807" t="s">
        <v>1817</v>
      </c>
      <c r="B1807" t="s">
        <v>11</v>
      </c>
      <c r="C1807">
        <v>1.69</v>
      </c>
      <c r="D1807">
        <v>1.66</v>
      </c>
      <c r="E1807">
        <v>1.69</v>
      </c>
      <c r="F1807">
        <v>1.71</v>
      </c>
      <c r="G1807">
        <v>1.82</v>
      </c>
      <c r="H1807">
        <v>66</v>
      </c>
      <c r="I1807">
        <v>1.5</v>
      </c>
      <c r="J1807">
        <v>1.75</v>
      </c>
    </row>
    <row r="1808" spans="1:10" x14ac:dyDescent="0.25">
      <c r="A1808" t="s">
        <v>1818</v>
      </c>
      <c r="B1808" t="s">
        <v>11</v>
      </c>
      <c r="C1808">
        <v>1.69</v>
      </c>
      <c r="D1808">
        <v>1.66</v>
      </c>
      <c r="E1808">
        <v>1.68</v>
      </c>
      <c r="F1808">
        <v>1.7</v>
      </c>
      <c r="G1808">
        <v>1.85</v>
      </c>
      <c r="H1808">
        <v>82</v>
      </c>
      <c r="I1808">
        <v>1.5</v>
      </c>
      <c r="J1808">
        <v>1.75</v>
      </c>
    </row>
    <row r="1809" spans="1:10" x14ac:dyDescent="0.25">
      <c r="A1809" t="s">
        <v>1819</v>
      </c>
      <c r="B1809" t="s">
        <v>11</v>
      </c>
      <c r="C1809">
        <v>1.69</v>
      </c>
      <c r="D1809">
        <v>1.66</v>
      </c>
      <c r="E1809">
        <v>1.68</v>
      </c>
      <c r="F1809">
        <v>1.7</v>
      </c>
      <c r="G1809">
        <v>1.81</v>
      </c>
      <c r="H1809">
        <v>74</v>
      </c>
      <c r="I1809">
        <v>1.5</v>
      </c>
      <c r="J1809">
        <v>1.75</v>
      </c>
    </row>
    <row r="1810" spans="1:10" x14ac:dyDescent="0.25">
      <c r="A1810" t="s">
        <v>1820</v>
      </c>
      <c r="B1810" t="s">
        <v>11</v>
      </c>
      <c r="C1810">
        <v>1.69</v>
      </c>
      <c r="D1810">
        <v>1.65</v>
      </c>
      <c r="E1810">
        <v>1.68</v>
      </c>
      <c r="F1810">
        <v>1.7</v>
      </c>
      <c r="G1810">
        <v>1.8</v>
      </c>
      <c r="H1810">
        <v>83</v>
      </c>
      <c r="I1810">
        <v>1.5</v>
      </c>
      <c r="J1810">
        <v>1.75</v>
      </c>
    </row>
    <row r="1811" spans="1:10" x14ac:dyDescent="0.25">
      <c r="A1811" t="s">
        <v>1821</v>
      </c>
      <c r="B1811" t="s">
        <v>11</v>
      </c>
      <c r="C1811">
        <v>1.69</v>
      </c>
      <c r="D1811">
        <v>1.66</v>
      </c>
      <c r="E1811">
        <v>1.68</v>
      </c>
      <c r="F1811">
        <v>1.7</v>
      </c>
      <c r="G1811">
        <v>1.8</v>
      </c>
      <c r="H1811">
        <v>74</v>
      </c>
      <c r="I1811">
        <v>1.5</v>
      </c>
      <c r="J1811">
        <v>1.75</v>
      </c>
    </row>
    <row r="1812" spans="1:10" x14ac:dyDescent="0.25">
      <c r="A1812" t="s">
        <v>1822</v>
      </c>
      <c r="B1812" t="s">
        <v>11</v>
      </c>
      <c r="C1812">
        <v>1.69</v>
      </c>
      <c r="D1812">
        <v>1.66</v>
      </c>
      <c r="E1812">
        <v>1.68</v>
      </c>
      <c r="F1812">
        <v>1.7</v>
      </c>
      <c r="G1812">
        <v>1.8</v>
      </c>
      <c r="H1812">
        <v>80</v>
      </c>
      <c r="I1812">
        <v>1.5</v>
      </c>
      <c r="J1812">
        <v>1.75</v>
      </c>
    </row>
    <row r="1813" spans="1:10" x14ac:dyDescent="0.25">
      <c r="A1813" t="s">
        <v>1823</v>
      </c>
      <c r="B1813" t="s">
        <v>11</v>
      </c>
      <c r="C1813">
        <v>1.69</v>
      </c>
      <c r="D1813">
        <v>1.66</v>
      </c>
      <c r="E1813">
        <v>1.68</v>
      </c>
      <c r="F1813">
        <v>1.7</v>
      </c>
      <c r="G1813">
        <v>1.81</v>
      </c>
      <c r="H1813">
        <v>78</v>
      </c>
      <c r="I1813">
        <v>1.5</v>
      </c>
      <c r="J1813">
        <v>1.75</v>
      </c>
    </row>
    <row r="1814" spans="1:10" x14ac:dyDescent="0.25">
      <c r="A1814" t="s">
        <v>1824</v>
      </c>
      <c r="B1814" t="s">
        <v>11</v>
      </c>
      <c r="C1814">
        <v>1.69</v>
      </c>
      <c r="D1814">
        <v>1.65</v>
      </c>
      <c r="E1814">
        <v>1.68</v>
      </c>
      <c r="F1814">
        <v>1.7</v>
      </c>
      <c r="G1814">
        <v>1.81</v>
      </c>
      <c r="H1814">
        <v>78</v>
      </c>
      <c r="I1814">
        <v>1.5</v>
      </c>
      <c r="J1814">
        <v>1.75</v>
      </c>
    </row>
    <row r="1815" spans="1:10" x14ac:dyDescent="0.25">
      <c r="A1815" t="s">
        <v>1825</v>
      </c>
      <c r="B1815" t="s">
        <v>11</v>
      </c>
      <c r="C1815">
        <v>1.69</v>
      </c>
      <c r="D1815">
        <v>1.65</v>
      </c>
      <c r="E1815">
        <v>1.68</v>
      </c>
      <c r="F1815">
        <v>1.7</v>
      </c>
      <c r="G1815">
        <v>1.81</v>
      </c>
      <c r="H1815">
        <v>88</v>
      </c>
      <c r="I1815">
        <v>1.5</v>
      </c>
      <c r="J1815">
        <v>1.75</v>
      </c>
    </row>
    <row r="1816" spans="1:10" x14ac:dyDescent="0.25">
      <c r="A1816" t="s">
        <v>1826</v>
      </c>
      <c r="B1816" t="s">
        <v>11</v>
      </c>
      <c r="C1816">
        <v>1.69</v>
      </c>
      <c r="D1816">
        <v>1.65</v>
      </c>
      <c r="E1816">
        <v>1.68</v>
      </c>
      <c r="F1816">
        <v>1.7</v>
      </c>
      <c r="G1816">
        <v>1.8</v>
      </c>
      <c r="H1816">
        <v>83</v>
      </c>
      <c r="I1816">
        <v>1.5</v>
      </c>
      <c r="J1816">
        <v>1.75</v>
      </c>
    </row>
    <row r="1817" spans="1:10" x14ac:dyDescent="0.25">
      <c r="A1817" t="s">
        <v>1827</v>
      </c>
      <c r="B1817" t="s">
        <v>11</v>
      </c>
      <c r="C1817">
        <v>1.69</v>
      </c>
      <c r="D1817">
        <v>1.65</v>
      </c>
      <c r="E1817">
        <v>1.68</v>
      </c>
      <c r="F1817">
        <v>1.69</v>
      </c>
      <c r="G1817">
        <v>1.8</v>
      </c>
      <c r="H1817">
        <v>90</v>
      </c>
      <c r="I1817">
        <v>1.5</v>
      </c>
      <c r="J1817">
        <v>1.75</v>
      </c>
    </row>
    <row r="1818" spans="1:10" x14ac:dyDescent="0.25">
      <c r="A1818" t="s">
        <v>1828</v>
      </c>
      <c r="B1818" t="s">
        <v>11</v>
      </c>
      <c r="C1818">
        <v>1.68</v>
      </c>
      <c r="D1818">
        <v>1.65</v>
      </c>
      <c r="E1818">
        <v>1.68</v>
      </c>
      <c r="F1818">
        <v>1.69</v>
      </c>
      <c r="G1818">
        <v>1.81</v>
      </c>
      <c r="H1818">
        <v>89</v>
      </c>
      <c r="I1818">
        <v>1.5</v>
      </c>
      <c r="J1818">
        <v>1.75</v>
      </c>
    </row>
    <row r="1819" spans="1:10" x14ac:dyDescent="0.25">
      <c r="A1819" t="s">
        <v>1829</v>
      </c>
      <c r="B1819" t="s">
        <v>11</v>
      </c>
      <c r="C1819">
        <v>1.67</v>
      </c>
      <c r="D1819">
        <v>1.64</v>
      </c>
      <c r="E1819">
        <v>1.67</v>
      </c>
      <c r="F1819">
        <v>1.68</v>
      </c>
      <c r="G1819">
        <v>1.81</v>
      </c>
      <c r="H1819">
        <v>88</v>
      </c>
      <c r="I1819">
        <v>1.5</v>
      </c>
      <c r="J1819">
        <v>1.75</v>
      </c>
    </row>
    <row r="1820" spans="1:10" x14ac:dyDescent="0.25">
      <c r="A1820" t="s">
        <v>1830</v>
      </c>
      <c r="B1820" t="s">
        <v>11</v>
      </c>
      <c r="C1820">
        <v>1.68</v>
      </c>
      <c r="D1820">
        <v>1.64</v>
      </c>
      <c r="E1820">
        <v>1.68</v>
      </c>
      <c r="F1820">
        <v>1.69</v>
      </c>
      <c r="G1820">
        <v>1.81</v>
      </c>
      <c r="H1820">
        <v>74</v>
      </c>
      <c r="I1820">
        <v>1.5</v>
      </c>
      <c r="J1820">
        <v>1.75</v>
      </c>
    </row>
    <row r="1821" spans="1:10" x14ac:dyDescent="0.25">
      <c r="A1821" t="s">
        <v>1831</v>
      </c>
      <c r="B1821" t="s">
        <v>11</v>
      </c>
      <c r="C1821">
        <v>1.68</v>
      </c>
      <c r="D1821">
        <v>1.65</v>
      </c>
      <c r="E1821">
        <v>1.68</v>
      </c>
      <c r="F1821">
        <v>1.69</v>
      </c>
      <c r="G1821">
        <v>1.81</v>
      </c>
      <c r="H1821">
        <v>87</v>
      </c>
      <c r="I1821">
        <v>1.5</v>
      </c>
      <c r="J1821">
        <v>1.75</v>
      </c>
    </row>
    <row r="1822" spans="1:10" x14ac:dyDescent="0.25">
      <c r="A1822" t="s">
        <v>1832</v>
      </c>
      <c r="B1822" t="s">
        <v>11</v>
      </c>
      <c r="C1822">
        <v>1.68</v>
      </c>
      <c r="D1822">
        <v>1.65</v>
      </c>
      <c r="E1822">
        <v>1.68</v>
      </c>
      <c r="F1822">
        <v>1.69</v>
      </c>
      <c r="G1822">
        <v>1.81</v>
      </c>
      <c r="H1822">
        <v>81</v>
      </c>
      <c r="I1822">
        <v>1.5</v>
      </c>
      <c r="J1822">
        <v>1.75</v>
      </c>
    </row>
    <row r="1823" spans="1:10" x14ac:dyDescent="0.25">
      <c r="A1823" t="s">
        <v>1833</v>
      </c>
      <c r="B1823" t="s">
        <v>11</v>
      </c>
      <c r="C1823">
        <v>1.68</v>
      </c>
      <c r="D1823">
        <v>1.65</v>
      </c>
      <c r="E1823">
        <v>1.68</v>
      </c>
      <c r="F1823">
        <v>1.69</v>
      </c>
      <c r="G1823">
        <v>1.81</v>
      </c>
      <c r="H1823">
        <v>83</v>
      </c>
      <c r="I1823">
        <v>1.5</v>
      </c>
      <c r="J1823">
        <v>1.75</v>
      </c>
    </row>
    <row r="1824" spans="1:10" x14ac:dyDescent="0.25">
      <c r="A1824" t="s">
        <v>1834</v>
      </c>
      <c r="B1824" t="s">
        <v>11</v>
      </c>
      <c r="C1824">
        <v>1.68</v>
      </c>
      <c r="D1824">
        <v>1.65</v>
      </c>
      <c r="E1824">
        <v>1.68</v>
      </c>
      <c r="F1824">
        <v>1.7</v>
      </c>
      <c r="G1824">
        <v>1.81</v>
      </c>
      <c r="H1824">
        <v>78</v>
      </c>
      <c r="I1824">
        <v>1.5</v>
      </c>
      <c r="J1824">
        <v>1.75</v>
      </c>
    </row>
    <row r="1825" spans="1:10" x14ac:dyDescent="0.25">
      <c r="A1825" t="s">
        <v>1835</v>
      </c>
      <c r="B1825" t="s">
        <v>11</v>
      </c>
      <c r="C1825">
        <v>1.68</v>
      </c>
      <c r="D1825">
        <v>1.65</v>
      </c>
      <c r="E1825">
        <v>1.68</v>
      </c>
      <c r="F1825">
        <v>1.69</v>
      </c>
      <c r="G1825">
        <v>1.81</v>
      </c>
      <c r="H1825">
        <v>78</v>
      </c>
      <c r="I1825">
        <v>1.5</v>
      </c>
      <c r="J1825">
        <v>1.75</v>
      </c>
    </row>
    <row r="1826" spans="1:10" x14ac:dyDescent="0.25">
      <c r="A1826" t="s">
        <v>1836</v>
      </c>
      <c r="B1826" t="s">
        <v>11</v>
      </c>
      <c r="C1826">
        <v>1.44</v>
      </c>
      <c r="D1826">
        <v>1.4</v>
      </c>
      <c r="E1826">
        <v>1.43</v>
      </c>
      <c r="F1826">
        <v>1.46</v>
      </c>
      <c r="G1826">
        <v>1.55</v>
      </c>
      <c r="H1826">
        <v>93</v>
      </c>
      <c r="I1826">
        <v>1.25</v>
      </c>
      <c r="J1826">
        <v>1.5</v>
      </c>
    </row>
    <row r="1827" spans="1:10" x14ac:dyDescent="0.25">
      <c r="A1827" t="s">
        <v>1837</v>
      </c>
      <c r="B1827" t="s">
        <v>11</v>
      </c>
      <c r="C1827">
        <v>1.44</v>
      </c>
      <c r="D1827">
        <v>1.4</v>
      </c>
      <c r="E1827">
        <v>1.43</v>
      </c>
      <c r="F1827">
        <v>1.47</v>
      </c>
      <c r="G1827">
        <v>1.62</v>
      </c>
      <c r="H1827">
        <v>91</v>
      </c>
      <c r="I1827">
        <v>1.25</v>
      </c>
      <c r="J1827">
        <v>1.5</v>
      </c>
    </row>
    <row r="1828" spans="1:10" x14ac:dyDescent="0.25">
      <c r="A1828" t="s">
        <v>1838</v>
      </c>
      <c r="B1828" t="s">
        <v>11</v>
      </c>
      <c r="C1828">
        <v>1.43</v>
      </c>
      <c r="D1828">
        <v>1.4</v>
      </c>
      <c r="E1828">
        <v>1.42</v>
      </c>
      <c r="F1828">
        <v>1.44</v>
      </c>
      <c r="G1828">
        <v>1.62</v>
      </c>
      <c r="H1828">
        <v>92</v>
      </c>
      <c r="I1828">
        <v>1.25</v>
      </c>
      <c r="J1828">
        <v>1.5</v>
      </c>
    </row>
    <row r="1829" spans="1:10" x14ac:dyDescent="0.25">
      <c r="A1829" t="s">
        <v>1839</v>
      </c>
      <c r="B1829" t="s">
        <v>11</v>
      </c>
      <c r="C1829">
        <v>1.43</v>
      </c>
      <c r="D1829">
        <v>1.4</v>
      </c>
      <c r="E1829">
        <v>1.42</v>
      </c>
      <c r="F1829">
        <v>1.44</v>
      </c>
      <c r="G1829">
        <v>1.62</v>
      </c>
      <c r="H1829">
        <v>104</v>
      </c>
      <c r="I1829">
        <v>1.25</v>
      </c>
      <c r="J1829">
        <v>1.5</v>
      </c>
    </row>
    <row r="1830" spans="1:10" x14ac:dyDescent="0.25">
      <c r="A1830" t="s">
        <v>1840</v>
      </c>
      <c r="B1830" t="s">
        <v>11</v>
      </c>
      <c r="C1830">
        <v>1.43</v>
      </c>
      <c r="D1830">
        <v>1.4</v>
      </c>
      <c r="E1830">
        <v>1.42</v>
      </c>
      <c r="F1830">
        <v>1.44</v>
      </c>
      <c r="G1830">
        <v>1.56</v>
      </c>
      <c r="H1830">
        <v>95</v>
      </c>
      <c r="I1830">
        <v>1.25</v>
      </c>
      <c r="J1830">
        <v>1.5</v>
      </c>
    </row>
    <row r="1831" spans="1:10" x14ac:dyDescent="0.25">
      <c r="A1831" t="s">
        <v>1841</v>
      </c>
      <c r="B1831" t="s">
        <v>11</v>
      </c>
      <c r="C1831">
        <v>1.42</v>
      </c>
      <c r="D1831">
        <v>1.4</v>
      </c>
      <c r="E1831">
        <v>1.42</v>
      </c>
      <c r="F1831">
        <v>1.44</v>
      </c>
      <c r="G1831">
        <v>1.5</v>
      </c>
      <c r="H1831">
        <v>103</v>
      </c>
      <c r="I1831">
        <v>1.25</v>
      </c>
      <c r="J1831">
        <v>1.5</v>
      </c>
    </row>
    <row r="1832" spans="1:10" x14ac:dyDescent="0.25">
      <c r="A1832" t="s">
        <v>1842</v>
      </c>
      <c r="B1832" t="s">
        <v>11</v>
      </c>
      <c r="C1832">
        <v>1.42</v>
      </c>
      <c r="D1832">
        <v>1.4</v>
      </c>
      <c r="E1832">
        <v>1.42</v>
      </c>
      <c r="F1832">
        <v>1.44</v>
      </c>
      <c r="G1832">
        <v>1.53</v>
      </c>
      <c r="H1832">
        <v>98</v>
      </c>
      <c r="I1832">
        <v>1.25</v>
      </c>
      <c r="J1832">
        <v>1.5</v>
      </c>
    </row>
    <row r="1833" spans="1:10" x14ac:dyDescent="0.25">
      <c r="A1833" t="s">
        <v>1843</v>
      </c>
      <c r="B1833" t="s">
        <v>11</v>
      </c>
      <c r="C1833">
        <v>1.42</v>
      </c>
      <c r="D1833">
        <v>1.4</v>
      </c>
      <c r="E1833">
        <v>1.42</v>
      </c>
      <c r="F1833">
        <v>1.44</v>
      </c>
      <c r="G1833">
        <v>1.55</v>
      </c>
      <c r="H1833">
        <v>100</v>
      </c>
      <c r="I1833">
        <v>1.25</v>
      </c>
      <c r="J1833">
        <v>1.5</v>
      </c>
    </row>
    <row r="1834" spans="1:10" x14ac:dyDescent="0.25">
      <c r="A1834" t="s">
        <v>1844</v>
      </c>
      <c r="B1834" t="s">
        <v>11</v>
      </c>
      <c r="C1834">
        <v>1.42</v>
      </c>
      <c r="D1834">
        <v>1.4</v>
      </c>
      <c r="E1834">
        <v>1.42</v>
      </c>
      <c r="F1834">
        <v>1.43</v>
      </c>
      <c r="G1834">
        <v>1.53</v>
      </c>
      <c r="H1834">
        <v>104</v>
      </c>
      <c r="I1834">
        <v>1.25</v>
      </c>
      <c r="J1834">
        <v>1.5</v>
      </c>
    </row>
    <row r="1835" spans="1:10" x14ac:dyDescent="0.25">
      <c r="A1835" t="s">
        <v>1845</v>
      </c>
      <c r="B1835" t="s">
        <v>11</v>
      </c>
      <c r="C1835">
        <v>1.42</v>
      </c>
      <c r="D1835">
        <v>1.4</v>
      </c>
      <c r="E1835">
        <v>1.42</v>
      </c>
      <c r="F1835">
        <v>1.43</v>
      </c>
      <c r="G1835">
        <v>1.55</v>
      </c>
      <c r="H1835">
        <v>106</v>
      </c>
      <c r="I1835">
        <v>1.25</v>
      </c>
      <c r="J1835">
        <v>1.5</v>
      </c>
    </row>
    <row r="1836" spans="1:10" x14ac:dyDescent="0.25">
      <c r="A1836" t="s">
        <v>1846</v>
      </c>
      <c r="B1836" t="s">
        <v>11</v>
      </c>
      <c r="C1836">
        <v>1.42</v>
      </c>
      <c r="D1836">
        <v>1.39</v>
      </c>
      <c r="E1836">
        <v>1.42</v>
      </c>
      <c r="F1836">
        <v>1.43</v>
      </c>
      <c r="G1836">
        <v>1.53</v>
      </c>
      <c r="H1836">
        <v>105</v>
      </c>
      <c r="I1836">
        <v>1.25</v>
      </c>
      <c r="J1836">
        <v>1.5</v>
      </c>
    </row>
    <row r="1837" spans="1:10" x14ac:dyDescent="0.25">
      <c r="A1837" t="s">
        <v>1847</v>
      </c>
      <c r="B1837" t="s">
        <v>11</v>
      </c>
      <c r="C1837">
        <v>1.42</v>
      </c>
      <c r="D1837">
        <v>1.39</v>
      </c>
      <c r="E1837">
        <v>1.42</v>
      </c>
      <c r="F1837">
        <v>1.43</v>
      </c>
      <c r="G1837">
        <v>1.55</v>
      </c>
      <c r="H1837">
        <v>112</v>
      </c>
      <c r="I1837">
        <v>1.25</v>
      </c>
      <c r="J1837">
        <v>1.5</v>
      </c>
    </row>
    <row r="1838" spans="1:10" x14ac:dyDescent="0.25">
      <c r="A1838" t="s">
        <v>1848</v>
      </c>
      <c r="B1838" t="s">
        <v>11</v>
      </c>
      <c r="C1838">
        <v>1.42</v>
      </c>
      <c r="D1838">
        <v>1.4</v>
      </c>
      <c r="E1838">
        <v>1.42</v>
      </c>
      <c r="F1838">
        <v>1.43</v>
      </c>
      <c r="G1838">
        <v>1.53</v>
      </c>
      <c r="H1838">
        <v>110</v>
      </c>
      <c r="I1838">
        <v>1.25</v>
      </c>
      <c r="J1838">
        <v>1.5</v>
      </c>
    </row>
    <row r="1839" spans="1:10" x14ac:dyDescent="0.25">
      <c r="A1839" t="s">
        <v>1849</v>
      </c>
      <c r="B1839" t="s">
        <v>11</v>
      </c>
      <c r="C1839">
        <v>1.42</v>
      </c>
      <c r="D1839">
        <v>1.4</v>
      </c>
      <c r="E1839">
        <v>1.42</v>
      </c>
      <c r="F1839">
        <v>1.43</v>
      </c>
      <c r="G1839">
        <v>1.5</v>
      </c>
      <c r="H1839">
        <v>114</v>
      </c>
      <c r="I1839">
        <v>1.25</v>
      </c>
      <c r="J1839">
        <v>1.5</v>
      </c>
    </row>
    <row r="1840" spans="1:10" x14ac:dyDescent="0.25">
      <c r="A1840" t="s">
        <v>1850</v>
      </c>
      <c r="B1840" t="s">
        <v>11</v>
      </c>
      <c r="C1840">
        <v>1.42</v>
      </c>
      <c r="D1840">
        <v>1.36</v>
      </c>
      <c r="E1840">
        <v>1.42</v>
      </c>
      <c r="F1840">
        <v>1.43</v>
      </c>
      <c r="G1840">
        <v>1.53</v>
      </c>
      <c r="H1840">
        <v>115</v>
      </c>
      <c r="I1840">
        <v>1.25</v>
      </c>
      <c r="J1840">
        <v>1.5</v>
      </c>
    </row>
    <row r="1841" spans="1:10" x14ac:dyDescent="0.25">
      <c r="A1841" t="s">
        <v>1851</v>
      </c>
      <c r="B1841" t="s">
        <v>11</v>
      </c>
      <c r="C1841">
        <v>1.35</v>
      </c>
      <c r="D1841">
        <v>1.3</v>
      </c>
      <c r="E1841">
        <v>1.34</v>
      </c>
      <c r="F1841">
        <v>1.35</v>
      </c>
      <c r="G1841">
        <v>1.53</v>
      </c>
      <c r="H1841">
        <v>104</v>
      </c>
      <c r="I1841">
        <v>1.25</v>
      </c>
      <c r="J1841">
        <v>1.5</v>
      </c>
    </row>
    <row r="1842" spans="1:10" x14ac:dyDescent="0.25">
      <c r="A1842" t="s">
        <v>1852</v>
      </c>
      <c r="B1842" t="s">
        <v>11</v>
      </c>
      <c r="C1842">
        <v>1.42</v>
      </c>
      <c r="D1842">
        <v>1.4</v>
      </c>
      <c r="E1842">
        <v>1.42</v>
      </c>
      <c r="F1842">
        <v>1.43</v>
      </c>
      <c r="G1842">
        <v>1.55</v>
      </c>
      <c r="H1842">
        <v>104</v>
      </c>
      <c r="I1842">
        <v>1.25</v>
      </c>
      <c r="J1842">
        <v>1.5</v>
      </c>
    </row>
    <row r="1843" spans="1:10" x14ac:dyDescent="0.25">
      <c r="A1843" t="s">
        <v>1853</v>
      </c>
      <c r="B1843" t="s">
        <v>11</v>
      </c>
      <c r="C1843">
        <v>1.42</v>
      </c>
      <c r="D1843">
        <v>1.4</v>
      </c>
      <c r="E1843">
        <v>1.42</v>
      </c>
      <c r="F1843">
        <v>1.43</v>
      </c>
      <c r="G1843">
        <v>1.55</v>
      </c>
      <c r="H1843">
        <v>97</v>
      </c>
      <c r="I1843">
        <v>1.25</v>
      </c>
      <c r="J1843">
        <v>1.5</v>
      </c>
    </row>
    <row r="1844" spans="1:10" x14ac:dyDescent="0.25">
      <c r="A1844" t="s">
        <v>1854</v>
      </c>
      <c r="B1844" t="s">
        <v>11</v>
      </c>
      <c r="C1844">
        <v>1.42</v>
      </c>
      <c r="D1844">
        <v>1.4</v>
      </c>
      <c r="E1844">
        <v>1.42</v>
      </c>
      <c r="F1844">
        <v>1.43</v>
      </c>
      <c r="G1844">
        <v>1.56</v>
      </c>
      <c r="H1844">
        <v>101</v>
      </c>
      <c r="I1844">
        <v>1.25</v>
      </c>
      <c r="J1844">
        <v>1.5</v>
      </c>
    </row>
    <row r="1845" spans="1:10" x14ac:dyDescent="0.25">
      <c r="A1845" t="s">
        <v>1855</v>
      </c>
      <c r="B1845" t="s">
        <v>11</v>
      </c>
      <c r="C1845">
        <v>1.42</v>
      </c>
      <c r="D1845">
        <v>1.4</v>
      </c>
      <c r="E1845">
        <v>1.42</v>
      </c>
      <c r="F1845">
        <v>1.43</v>
      </c>
      <c r="G1845">
        <v>1.5</v>
      </c>
      <c r="H1845">
        <v>98</v>
      </c>
      <c r="I1845">
        <v>1.25</v>
      </c>
      <c r="J1845">
        <v>1.5</v>
      </c>
    </row>
    <row r="1846" spans="1:10" x14ac:dyDescent="0.25">
      <c r="A1846" t="s">
        <v>1856</v>
      </c>
      <c r="B1846" t="s">
        <v>11</v>
      </c>
      <c r="C1846">
        <v>1.42</v>
      </c>
      <c r="D1846">
        <v>1.4</v>
      </c>
      <c r="E1846">
        <v>1.42</v>
      </c>
      <c r="F1846">
        <v>1.43</v>
      </c>
      <c r="G1846">
        <v>1.55</v>
      </c>
      <c r="H1846">
        <v>88</v>
      </c>
      <c r="I1846">
        <v>1.25</v>
      </c>
      <c r="J1846">
        <v>1.5</v>
      </c>
    </row>
    <row r="1847" spans="1:10" x14ac:dyDescent="0.25">
      <c r="A1847" t="s">
        <v>1857</v>
      </c>
      <c r="B1847" t="s">
        <v>11</v>
      </c>
      <c r="C1847">
        <v>1.42</v>
      </c>
      <c r="D1847">
        <v>1.4</v>
      </c>
      <c r="E1847">
        <v>1.42</v>
      </c>
      <c r="F1847">
        <v>1.43</v>
      </c>
      <c r="G1847">
        <v>1.55</v>
      </c>
      <c r="H1847">
        <v>84</v>
      </c>
      <c r="I1847">
        <v>1.25</v>
      </c>
      <c r="J1847">
        <v>1.5</v>
      </c>
    </row>
    <row r="1848" spans="1:10" x14ac:dyDescent="0.25">
      <c r="A1848" t="s">
        <v>1858</v>
      </c>
      <c r="B1848" t="s">
        <v>11</v>
      </c>
      <c r="C1848">
        <v>1.42</v>
      </c>
      <c r="D1848">
        <v>1.4</v>
      </c>
      <c r="E1848">
        <v>1.42</v>
      </c>
      <c r="F1848">
        <v>1.43</v>
      </c>
      <c r="G1848">
        <v>1.55</v>
      </c>
      <c r="H1848">
        <v>95</v>
      </c>
      <c r="I1848">
        <v>1.25</v>
      </c>
      <c r="J1848">
        <v>1.5</v>
      </c>
    </row>
    <row r="1849" spans="1:10" x14ac:dyDescent="0.25">
      <c r="A1849" t="s">
        <v>1859</v>
      </c>
      <c r="B1849" t="s">
        <v>11</v>
      </c>
      <c r="C1849">
        <v>1.42</v>
      </c>
      <c r="D1849">
        <v>1.4</v>
      </c>
      <c r="E1849">
        <v>1.42</v>
      </c>
      <c r="F1849">
        <v>1.42</v>
      </c>
      <c r="G1849">
        <v>1.5</v>
      </c>
      <c r="H1849">
        <v>101</v>
      </c>
      <c r="I1849">
        <v>1.25</v>
      </c>
      <c r="J1849">
        <v>1.5</v>
      </c>
    </row>
    <row r="1850" spans="1:10" x14ac:dyDescent="0.25">
      <c r="A1850" t="s">
        <v>1860</v>
      </c>
      <c r="B1850" t="s">
        <v>11</v>
      </c>
      <c r="C1850">
        <v>1.42</v>
      </c>
      <c r="D1850">
        <v>1.4</v>
      </c>
      <c r="E1850">
        <v>1.42</v>
      </c>
      <c r="F1850">
        <v>1.42</v>
      </c>
      <c r="G1850">
        <v>1.5</v>
      </c>
      <c r="H1850">
        <v>105</v>
      </c>
      <c r="I1850">
        <v>1.25</v>
      </c>
      <c r="J1850">
        <v>1.5</v>
      </c>
    </row>
    <row r="1851" spans="1:10" x14ac:dyDescent="0.25">
      <c r="A1851" t="s">
        <v>1861</v>
      </c>
      <c r="B1851" t="s">
        <v>11</v>
      </c>
      <c r="C1851">
        <v>1.42</v>
      </c>
      <c r="D1851">
        <v>1.4</v>
      </c>
      <c r="E1851">
        <v>1.42</v>
      </c>
      <c r="F1851">
        <v>1.43</v>
      </c>
      <c r="G1851">
        <v>1.5</v>
      </c>
      <c r="H1851">
        <v>99</v>
      </c>
      <c r="I1851">
        <v>1.25</v>
      </c>
      <c r="J1851">
        <v>1.5</v>
      </c>
    </row>
    <row r="1852" spans="1:10" x14ac:dyDescent="0.25">
      <c r="A1852" t="s">
        <v>1862</v>
      </c>
      <c r="B1852" t="s">
        <v>11</v>
      </c>
      <c r="C1852">
        <v>1.42</v>
      </c>
      <c r="D1852">
        <v>1.4</v>
      </c>
      <c r="E1852">
        <v>1.42</v>
      </c>
      <c r="F1852">
        <v>1.44</v>
      </c>
      <c r="G1852">
        <v>1.5</v>
      </c>
      <c r="H1852">
        <v>97</v>
      </c>
      <c r="I1852">
        <v>1.25</v>
      </c>
      <c r="J1852">
        <v>1.5</v>
      </c>
    </row>
    <row r="1853" spans="1:10" x14ac:dyDescent="0.25">
      <c r="A1853" t="s">
        <v>1863</v>
      </c>
      <c r="B1853" t="s">
        <v>11</v>
      </c>
      <c r="C1853">
        <v>1.42</v>
      </c>
      <c r="D1853">
        <v>1.4</v>
      </c>
      <c r="E1853">
        <v>1.42</v>
      </c>
      <c r="F1853">
        <v>1.43</v>
      </c>
      <c r="G1853">
        <v>1.5</v>
      </c>
      <c r="H1853">
        <v>107</v>
      </c>
      <c r="I1853">
        <v>1.25</v>
      </c>
      <c r="J1853">
        <v>1.5</v>
      </c>
    </row>
    <row r="1854" spans="1:10" x14ac:dyDescent="0.25">
      <c r="A1854" t="s">
        <v>1864</v>
      </c>
      <c r="B1854" t="s">
        <v>11</v>
      </c>
      <c r="C1854">
        <v>1.42</v>
      </c>
      <c r="D1854">
        <v>1.4</v>
      </c>
      <c r="E1854">
        <v>1.42</v>
      </c>
      <c r="F1854">
        <v>1.43</v>
      </c>
      <c r="G1854">
        <v>1.5</v>
      </c>
      <c r="H1854">
        <v>106</v>
      </c>
      <c r="I1854">
        <v>1.25</v>
      </c>
      <c r="J1854">
        <v>1.5</v>
      </c>
    </row>
    <row r="1855" spans="1:10" x14ac:dyDescent="0.25">
      <c r="A1855" t="s">
        <v>1865</v>
      </c>
      <c r="B1855" t="s">
        <v>11</v>
      </c>
      <c r="C1855">
        <v>1.42</v>
      </c>
      <c r="D1855">
        <v>1.4</v>
      </c>
      <c r="E1855">
        <v>1.42</v>
      </c>
      <c r="F1855">
        <v>1.43</v>
      </c>
      <c r="G1855">
        <v>1.5</v>
      </c>
      <c r="H1855">
        <v>104</v>
      </c>
      <c r="I1855">
        <v>1.25</v>
      </c>
      <c r="J1855">
        <v>1.5</v>
      </c>
    </row>
    <row r="1856" spans="1:10" x14ac:dyDescent="0.25">
      <c r="A1856" t="s">
        <v>1866</v>
      </c>
      <c r="B1856" t="s">
        <v>11</v>
      </c>
      <c r="C1856">
        <v>1.42</v>
      </c>
      <c r="D1856">
        <v>1.4</v>
      </c>
      <c r="E1856">
        <v>1.42</v>
      </c>
      <c r="F1856">
        <v>1.43</v>
      </c>
      <c r="G1856">
        <v>1.5</v>
      </c>
      <c r="H1856">
        <v>103</v>
      </c>
      <c r="I1856">
        <v>1.25</v>
      </c>
      <c r="J1856">
        <v>1.5</v>
      </c>
    </row>
    <row r="1857" spans="1:10" x14ac:dyDescent="0.25">
      <c r="A1857" t="s">
        <v>1867</v>
      </c>
      <c r="B1857" t="s">
        <v>11</v>
      </c>
      <c r="C1857">
        <v>1.42</v>
      </c>
      <c r="D1857">
        <v>1.4</v>
      </c>
      <c r="E1857">
        <v>1.42</v>
      </c>
      <c r="F1857">
        <v>1.43</v>
      </c>
      <c r="G1857">
        <v>1.5</v>
      </c>
      <c r="H1857">
        <v>103</v>
      </c>
      <c r="I1857">
        <v>1.25</v>
      </c>
      <c r="J1857">
        <v>1.5</v>
      </c>
    </row>
    <row r="1858" spans="1:10" x14ac:dyDescent="0.25">
      <c r="A1858" t="s">
        <v>1868</v>
      </c>
      <c r="B1858" t="s">
        <v>11</v>
      </c>
      <c r="C1858">
        <v>1.42</v>
      </c>
      <c r="D1858">
        <v>1.4</v>
      </c>
      <c r="E1858">
        <v>1.42</v>
      </c>
      <c r="F1858">
        <v>1.43</v>
      </c>
      <c r="G1858">
        <v>1.5</v>
      </c>
      <c r="H1858">
        <v>108</v>
      </c>
      <c r="I1858">
        <v>1.25</v>
      </c>
      <c r="J1858">
        <v>1.5</v>
      </c>
    </row>
    <row r="1859" spans="1:10" x14ac:dyDescent="0.25">
      <c r="A1859" t="s">
        <v>1869</v>
      </c>
      <c r="B1859" t="s">
        <v>11</v>
      </c>
      <c r="C1859">
        <v>1.42</v>
      </c>
      <c r="D1859">
        <v>1.4</v>
      </c>
      <c r="E1859">
        <v>1.42</v>
      </c>
      <c r="F1859">
        <v>1.43</v>
      </c>
      <c r="G1859">
        <v>1.5</v>
      </c>
      <c r="H1859">
        <v>109</v>
      </c>
      <c r="I1859">
        <v>1.25</v>
      </c>
      <c r="J1859">
        <v>1.5</v>
      </c>
    </row>
    <row r="1860" spans="1:10" x14ac:dyDescent="0.25">
      <c r="A1860" t="s">
        <v>1870</v>
      </c>
      <c r="B1860" t="s">
        <v>11</v>
      </c>
      <c r="C1860">
        <v>1.34</v>
      </c>
      <c r="D1860">
        <v>1.3</v>
      </c>
      <c r="E1860">
        <v>1.33</v>
      </c>
      <c r="F1860">
        <v>1.34</v>
      </c>
      <c r="G1860">
        <v>1.5</v>
      </c>
      <c r="H1860">
        <v>104</v>
      </c>
      <c r="I1860">
        <v>1.25</v>
      </c>
      <c r="J1860">
        <v>1.5</v>
      </c>
    </row>
    <row r="1861" spans="1:10" x14ac:dyDescent="0.25">
      <c r="A1861" t="s">
        <v>1871</v>
      </c>
      <c r="B1861" t="s">
        <v>11</v>
      </c>
      <c r="C1861">
        <v>1.42</v>
      </c>
      <c r="D1861">
        <v>1.4</v>
      </c>
      <c r="E1861">
        <v>1.42</v>
      </c>
      <c r="F1861">
        <v>1.43</v>
      </c>
      <c r="G1861">
        <v>1.48</v>
      </c>
      <c r="H1861">
        <v>102</v>
      </c>
      <c r="I1861">
        <v>1.25</v>
      </c>
      <c r="J1861">
        <v>1.5</v>
      </c>
    </row>
    <row r="1862" spans="1:10" x14ac:dyDescent="0.25">
      <c r="A1862" t="s">
        <v>1872</v>
      </c>
      <c r="B1862" t="s">
        <v>11</v>
      </c>
      <c r="C1862">
        <v>1.42</v>
      </c>
      <c r="D1862">
        <v>1.4</v>
      </c>
      <c r="E1862">
        <v>1.42</v>
      </c>
      <c r="F1862">
        <v>1.44</v>
      </c>
      <c r="G1862">
        <v>1.5</v>
      </c>
      <c r="H1862">
        <v>91</v>
      </c>
      <c r="I1862">
        <v>1.25</v>
      </c>
      <c r="J1862">
        <v>1.5</v>
      </c>
    </row>
    <row r="1863" spans="1:10" x14ac:dyDescent="0.25">
      <c r="A1863" t="s">
        <v>1873</v>
      </c>
      <c r="B1863" t="s">
        <v>11</v>
      </c>
      <c r="C1863">
        <v>1.42</v>
      </c>
      <c r="D1863">
        <v>1.4</v>
      </c>
      <c r="E1863">
        <v>1.42</v>
      </c>
      <c r="F1863">
        <v>1.44</v>
      </c>
      <c r="G1863">
        <v>1.5</v>
      </c>
      <c r="H1863">
        <v>90</v>
      </c>
      <c r="I1863">
        <v>1.25</v>
      </c>
      <c r="J1863">
        <v>1.5</v>
      </c>
    </row>
    <row r="1864" spans="1:10" x14ac:dyDescent="0.25">
      <c r="A1864" t="s">
        <v>1874</v>
      </c>
      <c r="B1864" t="s">
        <v>11</v>
      </c>
      <c r="C1864">
        <v>1.42</v>
      </c>
      <c r="D1864">
        <v>1.4</v>
      </c>
      <c r="E1864">
        <v>1.42</v>
      </c>
      <c r="F1864">
        <v>1.44</v>
      </c>
      <c r="G1864">
        <v>1.5</v>
      </c>
      <c r="H1864">
        <v>88</v>
      </c>
      <c r="I1864">
        <v>1.25</v>
      </c>
      <c r="J1864">
        <v>1.5</v>
      </c>
    </row>
    <row r="1865" spans="1:10" x14ac:dyDescent="0.25">
      <c r="A1865" t="s">
        <v>1875</v>
      </c>
      <c r="B1865" t="s">
        <v>11</v>
      </c>
      <c r="C1865">
        <v>1.42</v>
      </c>
      <c r="D1865">
        <v>1.4</v>
      </c>
      <c r="E1865">
        <v>1.42</v>
      </c>
      <c r="F1865">
        <v>1.44</v>
      </c>
      <c r="G1865">
        <v>1.55</v>
      </c>
      <c r="H1865">
        <v>90</v>
      </c>
      <c r="I1865">
        <v>1.25</v>
      </c>
      <c r="J1865">
        <v>1.5</v>
      </c>
    </row>
    <row r="1866" spans="1:10" x14ac:dyDescent="0.25">
      <c r="A1866" t="s">
        <v>1876</v>
      </c>
      <c r="B1866" t="s">
        <v>11</v>
      </c>
      <c r="C1866">
        <v>1.42</v>
      </c>
      <c r="D1866">
        <v>1.4</v>
      </c>
      <c r="E1866">
        <v>1.42</v>
      </c>
      <c r="F1866">
        <v>1.43</v>
      </c>
      <c r="G1866">
        <v>1.55</v>
      </c>
      <c r="H1866">
        <v>91</v>
      </c>
      <c r="I1866">
        <v>1.25</v>
      </c>
      <c r="J1866">
        <v>1.5</v>
      </c>
    </row>
    <row r="1867" spans="1:10" x14ac:dyDescent="0.25">
      <c r="A1867" t="s">
        <v>1877</v>
      </c>
      <c r="B1867" t="s">
        <v>11</v>
      </c>
      <c r="C1867">
        <v>1.42</v>
      </c>
      <c r="D1867">
        <v>1.4</v>
      </c>
      <c r="E1867">
        <v>1.42</v>
      </c>
      <c r="F1867">
        <v>1.43</v>
      </c>
      <c r="G1867">
        <v>1.55</v>
      </c>
      <c r="H1867">
        <v>87</v>
      </c>
      <c r="I1867">
        <v>1.25</v>
      </c>
      <c r="J1867">
        <v>1.5</v>
      </c>
    </row>
    <row r="1868" spans="1:10" x14ac:dyDescent="0.25">
      <c r="A1868" t="s">
        <v>1878</v>
      </c>
      <c r="B1868" t="s">
        <v>11</v>
      </c>
      <c r="C1868">
        <v>1.42</v>
      </c>
      <c r="D1868">
        <v>1.4</v>
      </c>
      <c r="E1868">
        <v>1.42</v>
      </c>
      <c r="F1868">
        <v>1.43</v>
      </c>
      <c r="G1868">
        <v>1.5</v>
      </c>
      <c r="H1868">
        <v>86</v>
      </c>
      <c r="I1868">
        <v>1.25</v>
      </c>
      <c r="J1868">
        <v>1.5</v>
      </c>
    </row>
    <row r="1869" spans="1:10" x14ac:dyDescent="0.25">
      <c r="A1869" t="s">
        <v>1879</v>
      </c>
      <c r="B1869" t="s">
        <v>11</v>
      </c>
      <c r="C1869">
        <v>1.42</v>
      </c>
      <c r="D1869">
        <v>1.4</v>
      </c>
      <c r="E1869">
        <v>1.42</v>
      </c>
      <c r="F1869">
        <v>1.43</v>
      </c>
      <c r="G1869">
        <v>1.5</v>
      </c>
      <c r="H1869">
        <v>86</v>
      </c>
      <c r="I1869">
        <v>1.25</v>
      </c>
      <c r="J1869">
        <v>1.5</v>
      </c>
    </row>
    <row r="1870" spans="1:10" x14ac:dyDescent="0.25">
      <c r="A1870" t="s">
        <v>1880</v>
      </c>
      <c r="B1870" t="s">
        <v>11</v>
      </c>
      <c r="C1870">
        <v>1.42</v>
      </c>
      <c r="D1870">
        <v>1.4</v>
      </c>
      <c r="E1870">
        <v>1.42</v>
      </c>
      <c r="F1870">
        <v>1.43</v>
      </c>
      <c r="G1870">
        <v>1.65</v>
      </c>
      <c r="H1870">
        <v>93</v>
      </c>
      <c r="I1870">
        <v>1.25</v>
      </c>
      <c r="J1870">
        <v>1.5</v>
      </c>
    </row>
    <row r="1871" spans="1:10" x14ac:dyDescent="0.25">
      <c r="A1871" t="s">
        <v>1881</v>
      </c>
      <c r="B1871" t="s">
        <v>11</v>
      </c>
      <c r="C1871">
        <v>1.42</v>
      </c>
      <c r="D1871">
        <v>1.4</v>
      </c>
      <c r="E1871">
        <v>1.41</v>
      </c>
      <c r="F1871">
        <v>1.43</v>
      </c>
      <c r="G1871">
        <v>1.5</v>
      </c>
      <c r="H1871">
        <v>88</v>
      </c>
      <c r="I1871">
        <v>1.25</v>
      </c>
      <c r="J1871">
        <v>1.5</v>
      </c>
    </row>
    <row r="1872" spans="1:10" x14ac:dyDescent="0.25">
      <c r="A1872" t="s">
        <v>1882</v>
      </c>
      <c r="B1872" t="s">
        <v>11</v>
      </c>
      <c r="C1872">
        <v>1.42</v>
      </c>
      <c r="D1872">
        <v>1.4</v>
      </c>
      <c r="E1872">
        <v>1.41</v>
      </c>
      <c r="F1872">
        <v>1.43</v>
      </c>
      <c r="G1872">
        <v>1.5</v>
      </c>
      <c r="H1872">
        <v>95</v>
      </c>
      <c r="I1872">
        <v>1.25</v>
      </c>
      <c r="J1872">
        <v>1.5</v>
      </c>
    </row>
    <row r="1873" spans="1:10" x14ac:dyDescent="0.25">
      <c r="A1873" t="s">
        <v>1883</v>
      </c>
      <c r="B1873" t="s">
        <v>11</v>
      </c>
      <c r="C1873">
        <v>1.42</v>
      </c>
      <c r="D1873">
        <v>1.4</v>
      </c>
      <c r="E1873">
        <v>1.41</v>
      </c>
      <c r="F1873">
        <v>1.43</v>
      </c>
      <c r="G1873">
        <v>1.5</v>
      </c>
      <c r="H1873">
        <v>95</v>
      </c>
      <c r="I1873">
        <v>1.25</v>
      </c>
      <c r="J1873">
        <v>1.5</v>
      </c>
    </row>
    <row r="1874" spans="1:10" x14ac:dyDescent="0.25">
      <c r="A1874" t="s">
        <v>1884</v>
      </c>
      <c r="B1874" t="s">
        <v>11</v>
      </c>
      <c r="C1874">
        <v>1.42</v>
      </c>
      <c r="D1874">
        <v>1.4</v>
      </c>
      <c r="E1874">
        <v>1.41</v>
      </c>
      <c r="F1874">
        <v>1.43</v>
      </c>
      <c r="G1874">
        <v>1.5</v>
      </c>
      <c r="H1874">
        <v>97</v>
      </c>
      <c r="I1874">
        <v>1.25</v>
      </c>
      <c r="J1874">
        <v>1.5</v>
      </c>
    </row>
    <row r="1875" spans="1:10" x14ac:dyDescent="0.25">
      <c r="A1875" t="s">
        <v>1885</v>
      </c>
      <c r="B1875" t="s">
        <v>11</v>
      </c>
      <c r="C1875">
        <v>1.42</v>
      </c>
      <c r="D1875">
        <v>1.4</v>
      </c>
      <c r="E1875">
        <v>1.41</v>
      </c>
      <c r="F1875">
        <v>1.43</v>
      </c>
      <c r="G1875">
        <v>1.5</v>
      </c>
      <c r="H1875">
        <v>94</v>
      </c>
      <c r="I1875">
        <v>1.25</v>
      </c>
      <c r="J1875">
        <v>1.5</v>
      </c>
    </row>
    <row r="1876" spans="1:10" x14ac:dyDescent="0.25">
      <c r="A1876" t="s">
        <v>1886</v>
      </c>
      <c r="B1876" t="s">
        <v>11</v>
      </c>
      <c r="C1876">
        <v>1.42</v>
      </c>
      <c r="D1876">
        <v>1.4</v>
      </c>
      <c r="E1876">
        <v>1.41</v>
      </c>
      <c r="F1876">
        <v>1.43</v>
      </c>
      <c r="G1876">
        <v>1.5</v>
      </c>
      <c r="H1876">
        <v>93</v>
      </c>
      <c r="I1876">
        <v>1.25</v>
      </c>
      <c r="J1876">
        <v>1.5</v>
      </c>
    </row>
    <row r="1877" spans="1:10" x14ac:dyDescent="0.25">
      <c r="A1877" t="s">
        <v>1887</v>
      </c>
      <c r="B1877" t="s">
        <v>11</v>
      </c>
      <c r="C1877">
        <v>1.42</v>
      </c>
      <c r="D1877">
        <v>1.3</v>
      </c>
      <c r="E1877">
        <v>1.41</v>
      </c>
      <c r="F1877">
        <v>1.43</v>
      </c>
      <c r="G1877">
        <v>1.5</v>
      </c>
      <c r="H1877">
        <v>98</v>
      </c>
      <c r="I1877">
        <v>1.25</v>
      </c>
      <c r="J1877">
        <v>1.5</v>
      </c>
    </row>
    <row r="1878" spans="1:10" x14ac:dyDescent="0.25">
      <c r="A1878" t="s">
        <v>1888</v>
      </c>
      <c r="B1878" t="s">
        <v>11</v>
      </c>
      <c r="C1878">
        <v>1.42</v>
      </c>
      <c r="D1878">
        <v>1.35</v>
      </c>
      <c r="E1878">
        <v>1.41</v>
      </c>
      <c r="F1878">
        <v>1.43</v>
      </c>
      <c r="G1878">
        <v>1.5</v>
      </c>
      <c r="H1878">
        <v>92</v>
      </c>
      <c r="I1878">
        <v>1.25</v>
      </c>
      <c r="J1878">
        <v>1.5</v>
      </c>
    </row>
    <row r="1879" spans="1:10" x14ac:dyDescent="0.25">
      <c r="A1879" t="s">
        <v>1889</v>
      </c>
      <c r="B1879" t="s">
        <v>11</v>
      </c>
      <c r="C1879">
        <v>1.42</v>
      </c>
      <c r="D1879">
        <v>1.4</v>
      </c>
      <c r="E1879">
        <v>1.41</v>
      </c>
      <c r="F1879">
        <v>1.42</v>
      </c>
      <c r="G1879">
        <v>1.53</v>
      </c>
      <c r="H1879">
        <v>93</v>
      </c>
      <c r="I1879">
        <v>1.25</v>
      </c>
      <c r="J1879">
        <v>1.5</v>
      </c>
    </row>
    <row r="1880" spans="1:10" x14ac:dyDescent="0.25">
      <c r="A1880" t="s">
        <v>1890</v>
      </c>
      <c r="B1880" t="s">
        <v>11</v>
      </c>
      <c r="C1880">
        <v>1.42</v>
      </c>
      <c r="D1880">
        <v>1.35</v>
      </c>
      <c r="E1880">
        <v>1.41</v>
      </c>
      <c r="F1880">
        <v>1.42</v>
      </c>
      <c r="G1880">
        <v>1.56</v>
      </c>
      <c r="H1880">
        <v>84</v>
      </c>
      <c r="I1880">
        <v>1.25</v>
      </c>
      <c r="J1880">
        <v>1.5</v>
      </c>
    </row>
    <row r="1881" spans="1:10" x14ac:dyDescent="0.25">
      <c r="A1881" t="s">
        <v>1891</v>
      </c>
      <c r="B1881" t="s">
        <v>11</v>
      </c>
      <c r="C1881">
        <v>1.33</v>
      </c>
      <c r="D1881">
        <v>1.28</v>
      </c>
      <c r="E1881">
        <v>1.3</v>
      </c>
      <c r="F1881">
        <v>1.33</v>
      </c>
      <c r="G1881">
        <v>1.56</v>
      </c>
      <c r="H1881">
        <v>62</v>
      </c>
      <c r="I1881">
        <v>1.25</v>
      </c>
      <c r="J1881">
        <v>1.5</v>
      </c>
    </row>
    <row r="1882" spans="1:10" x14ac:dyDescent="0.25">
      <c r="A1882" t="s">
        <v>1892</v>
      </c>
      <c r="B1882" t="s">
        <v>11</v>
      </c>
      <c r="C1882">
        <v>1.42</v>
      </c>
      <c r="D1882">
        <v>1.4</v>
      </c>
      <c r="E1882">
        <v>1.41</v>
      </c>
      <c r="F1882">
        <v>1.42</v>
      </c>
      <c r="G1882">
        <v>1.56</v>
      </c>
      <c r="H1882">
        <v>93</v>
      </c>
      <c r="I1882">
        <v>1.25</v>
      </c>
      <c r="J1882">
        <v>1.5</v>
      </c>
    </row>
    <row r="1883" spans="1:10" x14ac:dyDescent="0.25">
      <c r="A1883" t="s">
        <v>1893</v>
      </c>
      <c r="B1883" t="s">
        <v>11</v>
      </c>
      <c r="C1883">
        <v>1.42</v>
      </c>
      <c r="D1883">
        <v>1.4</v>
      </c>
      <c r="E1883">
        <v>1.41</v>
      </c>
      <c r="F1883">
        <v>1.42</v>
      </c>
      <c r="G1883">
        <v>1.55</v>
      </c>
      <c r="H1883">
        <v>95</v>
      </c>
      <c r="I1883">
        <v>1.25</v>
      </c>
      <c r="J1883">
        <v>1.5</v>
      </c>
    </row>
    <row r="1884" spans="1:10" x14ac:dyDescent="0.25">
      <c r="A1884" t="s">
        <v>1894</v>
      </c>
      <c r="B1884" t="s">
        <v>11</v>
      </c>
      <c r="C1884">
        <v>1.42</v>
      </c>
      <c r="D1884">
        <v>1.39</v>
      </c>
      <c r="E1884">
        <v>1.41</v>
      </c>
      <c r="F1884">
        <v>1.42</v>
      </c>
      <c r="G1884">
        <v>1.55</v>
      </c>
      <c r="H1884">
        <v>91</v>
      </c>
      <c r="I1884">
        <v>1.25</v>
      </c>
      <c r="J1884">
        <v>1.5</v>
      </c>
    </row>
    <row r="1885" spans="1:10" x14ac:dyDescent="0.25">
      <c r="A1885" t="s">
        <v>1895</v>
      </c>
      <c r="B1885" t="s">
        <v>11</v>
      </c>
      <c r="C1885">
        <v>1.42</v>
      </c>
      <c r="D1885">
        <v>1.35</v>
      </c>
      <c r="E1885">
        <v>1.41</v>
      </c>
      <c r="F1885">
        <v>1.42</v>
      </c>
      <c r="G1885">
        <v>1.5</v>
      </c>
      <c r="H1885">
        <v>89</v>
      </c>
      <c r="I1885">
        <v>1.25</v>
      </c>
      <c r="J1885">
        <v>1.5</v>
      </c>
    </row>
    <row r="1886" spans="1:10" x14ac:dyDescent="0.25">
      <c r="A1886" t="s">
        <v>1896</v>
      </c>
      <c r="B1886" t="s">
        <v>11</v>
      </c>
      <c r="C1886">
        <v>1.42</v>
      </c>
      <c r="D1886">
        <v>1.35</v>
      </c>
      <c r="E1886">
        <v>1.41</v>
      </c>
      <c r="F1886">
        <v>1.42</v>
      </c>
      <c r="G1886">
        <v>1.55</v>
      </c>
      <c r="H1886">
        <v>89</v>
      </c>
      <c r="I1886">
        <v>1.25</v>
      </c>
      <c r="J1886">
        <v>1.5</v>
      </c>
    </row>
    <row r="1887" spans="1:10" x14ac:dyDescent="0.25">
      <c r="A1887" t="s">
        <v>1897</v>
      </c>
      <c r="B1887" t="s">
        <v>11</v>
      </c>
      <c r="C1887">
        <v>1.42</v>
      </c>
      <c r="D1887">
        <v>1.35</v>
      </c>
      <c r="E1887">
        <v>1.41</v>
      </c>
      <c r="F1887">
        <v>1.42</v>
      </c>
      <c r="G1887">
        <v>1.55</v>
      </c>
      <c r="H1887">
        <v>91</v>
      </c>
      <c r="I1887">
        <v>1.25</v>
      </c>
      <c r="J1887">
        <v>1.5</v>
      </c>
    </row>
    <row r="1888" spans="1:10" x14ac:dyDescent="0.25">
      <c r="A1888" t="s">
        <v>1898</v>
      </c>
      <c r="B1888" t="s">
        <v>11</v>
      </c>
      <c r="C1888">
        <v>1.42</v>
      </c>
      <c r="D1888">
        <v>1.39</v>
      </c>
      <c r="E1888">
        <v>1.41</v>
      </c>
      <c r="F1888">
        <v>1.43</v>
      </c>
      <c r="G1888">
        <v>1.53</v>
      </c>
      <c r="H1888">
        <v>89</v>
      </c>
      <c r="I1888">
        <v>1.25</v>
      </c>
      <c r="J1888">
        <v>1.5</v>
      </c>
    </row>
    <row r="1889" spans="1:10" x14ac:dyDescent="0.25">
      <c r="A1889" t="s">
        <v>1899</v>
      </c>
      <c r="B1889" t="s">
        <v>11</v>
      </c>
      <c r="C1889">
        <v>1.42</v>
      </c>
      <c r="D1889">
        <v>1.39</v>
      </c>
      <c r="E1889">
        <v>1.41</v>
      </c>
      <c r="F1889">
        <v>1.42</v>
      </c>
      <c r="G1889">
        <v>1.55</v>
      </c>
      <c r="H1889">
        <v>84</v>
      </c>
      <c r="I1889">
        <v>1.25</v>
      </c>
      <c r="J1889">
        <v>1.5</v>
      </c>
    </row>
    <row r="1890" spans="1:10" x14ac:dyDescent="0.25">
      <c r="A1890" t="s">
        <v>1900</v>
      </c>
      <c r="B1890" t="s">
        <v>11</v>
      </c>
      <c r="C1890">
        <v>1.41</v>
      </c>
      <c r="D1890">
        <v>1.39</v>
      </c>
      <c r="E1890">
        <v>1.41</v>
      </c>
      <c r="F1890">
        <v>1.42</v>
      </c>
      <c r="G1890">
        <v>1.5</v>
      </c>
      <c r="H1890">
        <v>91</v>
      </c>
      <c r="I1890">
        <v>1.25</v>
      </c>
      <c r="J1890">
        <v>1.5</v>
      </c>
    </row>
    <row r="1891" spans="1:10" x14ac:dyDescent="0.25">
      <c r="A1891" t="s">
        <v>1901</v>
      </c>
      <c r="B1891" t="s">
        <v>11</v>
      </c>
      <c r="C1891">
        <v>1.41</v>
      </c>
      <c r="D1891">
        <v>1.39</v>
      </c>
      <c r="E1891">
        <v>1.41</v>
      </c>
      <c r="F1891">
        <v>1.42</v>
      </c>
      <c r="G1891">
        <v>1.5</v>
      </c>
      <c r="H1891">
        <v>85</v>
      </c>
      <c r="I1891">
        <v>1.25</v>
      </c>
      <c r="J1891">
        <v>1.5</v>
      </c>
    </row>
    <row r="1892" spans="1:10" x14ac:dyDescent="0.25">
      <c r="A1892" t="s">
        <v>1902</v>
      </c>
      <c r="B1892" t="s">
        <v>11</v>
      </c>
      <c r="C1892">
        <v>1.17</v>
      </c>
      <c r="D1892">
        <v>1.1499999999999999</v>
      </c>
      <c r="E1892">
        <v>1.1599999999999999</v>
      </c>
      <c r="F1892">
        <v>1.17</v>
      </c>
      <c r="G1892">
        <v>1.3</v>
      </c>
      <c r="H1892">
        <v>97</v>
      </c>
      <c r="I1892">
        <v>1</v>
      </c>
      <c r="J1892">
        <v>1.25</v>
      </c>
    </row>
    <row r="1893" spans="1:10" x14ac:dyDescent="0.25">
      <c r="A1893" t="s">
        <v>1903</v>
      </c>
      <c r="B1893" t="s">
        <v>11</v>
      </c>
      <c r="C1893">
        <v>1.17</v>
      </c>
      <c r="D1893">
        <v>1.1499999999999999</v>
      </c>
      <c r="E1893">
        <v>1.1599999999999999</v>
      </c>
      <c r="F1893">
        <v>1.17</v>
      </c>
      <c r="G1893">
        <v>1.3</v>
      </c>
      <c r="H1893">
        <v>94</v>
      </c>
      <c r="I1893">
        <v>1</v>
      </c>
      <c r="J1893">
        <v>1.25</v>
      </c>
    </row>
    <row r="1894" spans="1:10" x14ac:dyDescent="0.25">
      <c r="A1894" t="s">
        <v>1904</v>
      </c>
      <c r="B1894" t="s">
        <v>11</v>
      </c>
      <c r="C1894">
        <v>1.1599999999999999</v>
      </c>
      <c r="D1894">
        <v>1.1499999999999999</v>
      </c>
      <c r="E1894">
        <v>1.1599999999999999</v>
      </c>
      <c r="F1894">
        <v>1.17</v>
      </c>
      <c r="G1894">
        <v>1.3</v>
      </c>
      <c r="H1894">
        <v>92</v>
      </c>
      <c r="I1894">
        <v>1</v>
      </c>
      <c r="J1894">
        <v>1.25</v>
      </c>
    </row>
    <row r="1895" spans="1:10" x14ac:dyDescent="0.25">
      <c r="A1895" t="s">
        <v>1905</v>
      </c>
      <c r="B1895" t="s">
        <v>11</v>
      </c>
      <c r="C1895">
        <v>1.1599999999999999</v>
      </c>
      <c r="D1895">
        <v>1.1000000000000001</v>
      </c>
      <c r="E1895">
        <v>1.1599999999999999</v>
      </c>
      <c r="F1895">
        <v>1.17</v>
      </c>
      <c r="G1895">
        <v>1.25</v>
      </c>
      <c r="H1895">
        <v>94</v>
      </c>
      <c r="I1895">
        <v>1</v>
      </c>
      <c r="J1895">
        <v>1.25</v>
      </c>
    </row>
    <row r="1896" spans="1:10" x14ac:dyDescent="0.25">
      <c r="A1896" t="s">
        <v>1906</v>
      </c>
      <c r="B1896" t="s">
        <v>11</v>
      </c>
      <c r="C1896">
        <v>1.1599999999999999</v>
      </c>
      <c r="D1896">
        <v>1.1499999999999999</v>
      </c>
      <c r="E1896">
        <v>1.1599999999999999</v>
      </c>
      <c r="F1896">
        <v>1.17</v>
      </c>
      <c r="G1896">
        <v>1.3</v>
      </c>
      <c r="H1896">
        <v>93</v>
      </c>
      <c r="I1896">
        <v>1</v>
      </c>
      <c r="J1896">
        <v>1.25</v>
      </c>
    </row>
    <row r="1897" spans="1:10" x14ac:dyDescent="0.25">
      <c r="A1897" t="s">
        <v>1907</v>
      </c>
      <c r="B1897" t="s">
        <v>11</v>
      </c>
      <c r="C1897">
        <v>1.1599999999999999</v>
      </c>
      <c r="D1897">
        <v>1.1499999999999999</v>
      </c>
      <c r="E1897">
        <v>1.1599999999999999</v>
      </c>
      <c r="F1897">
        <v>1.17</v>
      </c>
      <c r="G1897">
        <v>1.3</v>
      </c>
      <c r="H1897">
        <v>90</v>
      </c>
      <c r="I1897">
        <v>1</v>
      </c>
      <c r="J1897">
        <v>1.25</v>
      </c>
    </row>
    <row r="1898" spans="1:10" x14ac:dyDescent="0.25">
      <c r="A1898" t="s">
        <v>1908</v>
      </c>
      <c r="B1898" t="s">
        <v>11</v>
      </c>
      <c r="C1898">
        <v>1.1599999999999999</v>
      </c>
      <c r="D1898">
        <v>1.1399999999999999</v>
      </c>
      <c r="E1898">
        <v>1.1599999999999999</v>
      </c>
      <c r="F1898">
        <v>1.17</v>
      </c>
      <c r="G1898">
        <v>1.28</v>
      </c>
      <c r="H1898">
        <v>93</v>
      </c>
      <c r="I1898">
        <v>1</v>
      </c>
      <c r="J1898">
        <v>1.25</v>
      </c>
    </row>
    <row r="1899" spans="1:10" x14ac:dyDescent="0.25">
      <c r="A1899" t="s">
        <v>1909</v>
      </c>
      <c r="B1899" t="s">
        <v>11</v>
      </c>
      <c r="C1899">
        <v>1.1599999999999999</v>
      </c>
      <c r="D1899">
        <v>1.1499999999999999</v>
      </c>
      <c r="E1899">
        <v>1.1599999999999999</v>
      </c>
      <c r="F1899">
        <v>1.17</v>
      </c>
      <c r="G1899">
        <v>1.25</v>
      </c>
      <c r="H1899">
        <v>94</v>
      </c>
      <c r="I1899">
        <v>1</v>
      </c>
      <c r="J1899">
        <v>1.25</v>
      </c>
    </row>
    <row r="1900" spans="1:10" x14ac:dyDescent="0.25">
      <c r="A1900" t="s">
        <v>1910</v>
      </c>
      <c r="B1900" t="s">
        <v>11</v>
      </c>
      <c r="C1900">
        <v>1.1599999999999999</v>
      </c>
      <c r="D1900">
        <v>1.05</v>
      </c>
      <c r="E1900">
        <v>1.1599999999999999</v>
      </c>
      <c r="F1900">
        <v>1.17</v>
      </c>
      <c r="G1900">
        <v>1.28</v>
      </c>
      <c r="H1900">
        <v>101</v>
      </c>
      <c r="I1900">
        <v>1</v>
      </c>
      <c r="J1900">
        <v>1.25</v>
      </c>
    </row>
    <row r="1901" spans="1:10" x14ac:dyDescent="0.25">
      <c r="A1901" t="s">
        <v>1911</v>
      </c>
      <c r="B1901" t="s">
        <v>11</v>
      </c>
      <c r="C1901">
        <v>1.07</v>
      </c>
      <c r="D1901">
        <v>1.05</v>
      </c>
      <c r="E1901">
        <v>1.07</v>
      </c>
      <c r="F1901">
        <v>1.08</v>
      </c>
      <c r="G1901">
        <v>1.3</v>
      </c>
      <c r="H1901">
        <v>81</v>
      </c>
      <c r="I1901">
        <v>1</v>
      </c>
      <c r="J1901">
        <v>1.25</v>
      </c>
    </row>
    <row r="1902" spans="1:10" x14ac:dyDescent="0.25">
      <c r="A1902" t="s">
        <v>1912</v>
      </c>
      <c r="B1902" t="s">
        <v>11</v>
      </c>
      <c r="C1902">
        <v>1.1599999999999999</v>
      </c>
      <c r="D1902">
        <v>1.1399999999999999</v>
      </c>
      <c r="E1902">
        <v>1.1599999999999999</v>
      </c>
      <c r="F1902">
        <v>1.17</v>
      </c>
      <c r="G1902">
        <v>1.25</v>
      </c>
      <c r="H1902">
        <v>89</v>
      </c>
      <c r="I1902">
        <v>1</v>
      </c>
      <c r="J1902">
        <v>1.25</v>
      </c>
    </row>
    <row r="1903" spans="1:10" x14ac:dyDescent="0.25">
      <c r="A1903" t="s">
        <v>1913</v>
      </c>
      <c r="B1903" t="s">
        <v>11</v>
      </c>
      <c r="C1903">
        <v>1.1599999999999999</v>
      </c>
      <c r="D1903">
        <v>1.1399999999999999</v>
      </c>
      <c r="E1903">
        <v>1.1599999999999999</v>
      </c>
      <c r="F1903">
        <v>1.17</v>
      </c>
      <c r="G1903">
        <v>1.3</v>
      </c>
      <c r="H1903">
        <v>87</v>
      </c>
      <c r="I1903">
        <v>1</v>
      </c>
      <c r="J1903">
        <v>1.25</v>
      </c>
    </row>
    <row r="1904" spans="1:10" x14ac:dyDescent="0.25">
      <c r="A1904" t="s">
        <v>1914</v>
      </c>
      <c r="B1904" t="s">
        <v>11</v>
      </c>
      <c r="C1904">
        <v>1.1599999999999999</v>
      </c>
      <c r="D1904">
        <v>1.1399999999999999</v>
      </c>
      <c r="E1904">
        <v>1.1599999999999999</v>
      </c>
      <c r="F1904">
        <v>1.17</v>
      </c>
      <c r="G1904">
        <v>1.3</v>
      </c>
      <c r="H1904">
        <v>88</v>
      </c>
      <c r="I1904">
        <v>1</v>
      </c>
      <c r="J1904">
        <v>1.25</v>
      </c>
    </row>
    <row r="1905" spans="1:10" x14ac:dyDescent="0.25">
      <c r="A1905" t="s">
        <v>1915</v>
      </c>
      <c r="B1905" t="s">
        <v>11</v>
      </c>
      <c r="C1905">
        <v>1.1599999999999999</v>
      </c>
      <c r="D1905">
        <v>1.1299999999999999</v>
      </c>
      <c r="E1905">
        <v>1.1599999999999999</v>
      </c>
      <c r="F1905">
        <v>1.17</v>
      </c>
      <c r="G1905">
        <v>1.3</v>
      </c>
      <c r="H1905">
        <v>84</v>
      </c>
      <c r="I1905">
        <v>1</v>
      </c>
      <c r="J1905">
        <v>1.25</v>
      </c>
    </row>
    <row r="1906" spans="1:10" x14ac:dyDescent="0.25">
      <c r="A1906" t="s">
        <v>1916</v>
      </c>
      <c r="B1906" t="s">
        <v>11</v>
      </c>
      <c r="C1906">
        <v>1.1599999999999999</v>
      </c>
      <c r="D1906">
        <v>1.1399999999999999</v>
      </c>
      <c r="E1906">
        <v>1.1599999999999999</v>
      </c>
      <c r="F1906">
        <v>1.17</v>
      </c>
      <c r="G1906">
        <v>1.28</v>
      </c>
      <c r="H1906">
        <v>86</v>
      </c>
      <c r="I1906">
        <v>1</v>
      </c>
      <c r="J1906">
        <v>1.25</v>
      </c>
    </row>
    <row r="1907" spans="1:10" x14ac:dyDescent="0.25">
      <c r="A1907" t="s">
        <v>1917</v>
      </c>
      <c r="B1907" t="s">
        <v>11</v>
      </c>
      <c r="C1907">
        <v>1.1599999999999999</v>
      </c>
      <c r="D1907">
        <v>1.05</v>
      </c>
      <c r="E1907">
        <v>1.1599999999999999</v>
      </c>
      <c r="F1907">
        <v>1.17</v>
      </c>
      <c r="G1907">
        <v>1.28</v>
      </c>
      <c r="H1907">
        <v>90</v>
      </c>
      <c r="I1907">
        <v>1</v>
      </c>
      <c r="J1907">
        <v>1.25</v>
      </c>
    </row>
    <row r="1908" spans="1:10" x14ac:dyDescent="0.25">
      <c r="A1908" t="s">
        <v>1918</v>
      </c>
      <c r="B1908" t="s">
        <v>11</v>
      </c>
      <c r="C1908">
        <v>1.1599999999999999</v>
      </c>
      <c r="D1908">
        <v>1.1399999999999999</v>
      </c>
      <c r="E1908">
        <v>1.1599999999999999</v>
      </c>
      <c r="F1908">
        <v>1.17</v>
      </c>
      <c r="G1908">
        <v>1.28</v>
      </c>
      <c r="H1908">
        <v>90</v>
      </c>
      <c r="I1908">
        <v>1</v>
      </c>
      <c r="J1908">
        <v>1.25</v>
      </c>
    </row>
    <row r="1909" spans="1:10" x14ac:dyDescent="0.25">
      <c r="A1909" t="s">
        <v>1919</v>
      </c>
      <c r="B1909" t="s">
        <v>11</v>
      </c>
      <c r="C1909">
        <v>1.1599999999999999</v>
      </c>
      <c r="D1909">
        <v>1.1399999999999999</v>
      </c>
      <c r="E1909">
        <v>1.1599999999999999</v>
      </c>
      <c r="F1909">
        <v>1.17</v>
      </c>
      <c r="G1909">
        <v>1.3</v>
      </c>
      <c r="H1909">
        <v>84</v>
      </c>
      <c r="I1909">
        <v>1</v>
      </c>
      <c r="J1909">
        <v>1.25</v>
      </c>
    </row>
    <row r="1910" spans="1:10" x14ac:dyDescent="0.25">
      <c r="A1910" t="s">
        <v>1920</v>
      </c>
      <c r="B1910" t="s">
        <v>11</v>
      </c>
      <c r="C1910">
        <v>1.1599999999999999</v>
      </c>
      <c r="D1910">
        <v>1.1299999999999999</v>
      </c>
      <c r="E1910">
        <v>1.1599999999999999</v>
      </c>
      <c r="F1910">
        <v>1.17</v>
      </c>
      <c r="G1910">
        <v>1.28</v>
      </c>
      <c r="H1910">
        <v>84</v>
      </c>
      <c r="I1910">
        <v>1</v>
      </c>
      <c r="J1910">
        <v>1.25</v>
      </c>
    </row>
    <row r="1911" spans="1:10" x14ac:dyDescent="0.25">
      <c r="A1911" t="s">
        <v>1921</v>
      </c>
      <c r="B1911" t="s">
        <v>11</v>
      </c>
      <c r="C1911">
        <v>1.1599999999999999</v>
      </c>
      <c r="D1911">
        <v>1.1399999999999999</v>
      </c>
      <c r="E1911">
        <v>1.1599999999999999</v>
      </c>
      <c r="F1911">
        <v>1.17</v>
      </c>
      <c r="G1911">
        <v>1.28</v>
      </c>
      <c r="H1911">
        <v>89</v>
      </c>
      <c r="I1911">
        <v>1</v>
      </c>
      <c r="J1911">
        <v>1.25</v>
      </c>
    </row>
    <row r="1912" spans="1:10" x14ac:dyDescent="0.25">
      <c r="A1912" t="s">
        <v>1922</v>
      </c>
      <c r="B1912" t="s">
        <v>11</v>
      </c>
      <c r="C1912">
        <v>1.1599999999999999</v>
      </c>
      <c r="D1912">
        <v>1.1399999999999999</v>
      </c>
      <c r="E1912">
        <v>1.1599999999999999</v>
      </c>
      <c r="F1912">
        <v>1.17</v>
      </c>
      <c r="G1912">
        <v>1.25</v>
      </c>
      <c r="H1912">
        <v>86</v>
      </c>
      <c r="I1912">
        <v>1</v>
      </c>
      <c r="J1912">
        <v>1.25</v>
      </c>
    </row>
    <row r="1913" spans="1:10" x14ac:dyDescent="0.25">
      <c r="A1913" t="s">
        <v>1923</v>
      </c>
      <c r="B1913" t="s">
        <v>11</v>
      </c>
      <c r="C1913">
        <v>1.1599999999999999</v>
      </c>
      <c r="D1913">
        <v>1.1399999999999999</v>
      </c>
      <c r="E1913">
        <v>1.1599999999999999</v>
      </c>
      <c r="F1913">
        <v>1.17</v>
      </c>
      <c r="G1913">
        <v>1.25</v>
      </c>
      <c r="H1913">
        <v>93</v>
      </c>
      <c r="I1913">
        <v>1</v>
      </c>
      <c r="J1913">
        <v>1.25</v>
      </c>
    </row>
    <row r="1914" spans="1:10" x14ac:dyDescent="0.25">
      <c r="A1914" t="s">
        <v>1924</v>
      </c>
      <c r="B1914" t="s">
        <v>11</v>
      </c>
      <c r="C1914">
        <v>1.1599999999999999</v>
      </c>
      <c r="D1914">
        <v>1.1399999999999999</v>
      </c>
      <c r="E1914">
        <v>1.1599999999999999</v>
      </c>
      <c r="F1914">
        <v>1.17</v>
      </c>
      <c r="G1914">
        <v>1.25</v>
      </c>
      <c r="H1914">
        <v>98</v>
      </c>
      <c r="I1914">
        <v>1</v>
      </c>
      <c r="J1914">
        <v>1.25</v>
      </c>
    </row>
    <row r="1915" spans="1:10" x14ac:dyDescent="0.25">
      <c r="A1915" t="s">
        <v>1925</v>
      </c>
      <c r="B1915" t="s">
        <v>11</v>
      </c>
      <c r="C1915">
        <v>1.1599999999999999</v>
      </c>
      <c r="D1915">
        <v>1.1399999999999999</v>
      </c>
      <c r="E1915">
        <v>1.1599999999999999</v>
      </c>
      <c r="F1915">
        <v>1.17</v>
      </c>
      <c r="G1915">
        <v>1.22</v>
      </c>
      <c r="H1915">
        <v>97</v>
      </c>
      <c r="I1915">
        <v>1</v>
      </c>
      <c r="J1915">
        <v>1.25</v>
      </c>
    </row>
    <row r="1916" spans="1:10" x14ac:dyDescent="0.25">
      <c r="A1916" t="s">
        <v>1926</v>
      </c>
      <c r="B1916" t="s">
        <v>11</v>
      </c>
      <c r="C1916">
        <v>1.1599999999999999</v>
      </c>
      <c r="D1916">
        <v>1.1499999999999999</v>
      </c>
      <c r="E1916">
        <v>1.1599999999999999</v>
      </c>
      <c r="F1916">
        <v>1.17</v>
      </c>
      <c r="G1916">
        <v>1.25</v>
      </c>
      <c r="H1916">
        <v>97</v>
      </c>
      <c r="I1916">
        <v>1</v>
      </c>
      <c r="J1916">
        <v>1.25</v>
      </c>
    </row>
    <row r="1917" spans="1:10" x14ac:dyDescent="0.25">
      <c r="A1917" t="s">
        <v>1927</v>
      </c>
      <c r="B1917" t="s">
        <v>11</v>
      </c>
      <c r="C1917">
        <v>1.1599999999999999</v>
      </c>
      <c r="D1917">
        <v>1.1399999999999999</v>
      </c>
      <c r="E1917">
        <v>1.1599999999999999</v>
      </c>
      <c r="F1917">
        <v>1.17</v>
      </c>
      <c r="G1917">
        <v>1.25</v>
      </c>
      <c r="H1917">
        <v>98</v>
      </c>
      <c r="I1917">
        <v>1</v>
      </c>
      <c r="J1917">
        <v>1.25</v>
      </c>
    </row>
    <row r="1918" spans="1:10" x14ac:dyDescent="0.25">
      <c r="A1918" t="s">
        <v>1928</v>
      </c>
      <c r="B1918" t="s">
        <v>11</v>
      </c>
      <c r="C1918">
        <v>1.1599999999999999</v>
      </c>
      <c r="D1918">
        <v>1.1399999999999999</v>
      </c>
      <c r="E1918">
        <v>1.1599999999999999</v>
      </c>
      <c r="F1918">
        <v>1.17</v>
      </c>
      <c r="G1918">
        <v>1.25</v>
      </c>
      <c r="H1918">
        <v>94</v>
      </c>
      <c r="I1918">
        <v>1</v>
      </c>
      <c r="J1918">
        <v>1.25</v>
      </c>
    </row>
    <row r="1919" spans="1:10" x14ac:dyDescent="0.25">
      <c r="A1919" t="s">
        <v>1929</v>
      </c>
      <c r="B1919" t="s">
        <v>11</v>
      </c>
      <c r="C1919">
        <v>1.1599999999999999</v>
      </c>
      <c r="D1919">
        <v>1.1399999999999999</v>
      </c>
      <c r="E1919">
        <v>1.1599999999999999</v>
      </c>
      <c r="F1919">
        <v>1.17</v>
      </c>
      <c r="G1919">
        <v>1.25</v>
      </c>
      <c r="H1919">
        <v>98</v>
      </c>
      <c r="I1919">
        <v>1</v>
      </c>
      <c r="J1919">
        <v>1.25</v>
      </c>
    </row>
    <row r="1920" spans="1:10" x14ac:dyDescent="0.25">
      <c r="A1920" t="s">
        <v>1930</v>
      </c>
      <c r="B1920" t="s">
        <v>11</v>
      </c>
      <c r="C1920">
        <v>1.1599999999999999</v>
      </c>
      <c r="D1920">
        <v>1.1499999999999999</v>
      </c>
      <c r="E1920">
        <v>1.1599999999999999</v>
      </c>
      <c r="F1920">
        <v>1.17</v>
      </c>
      <c r="G1920">
        <v>1.25</v>
      </c>
      <c r="H1920">
        <v>96</v>
      </c>
      <c r="I1920">
        <v>1</v>
      </c>
      <c r="J1920">
        <v>1.25</v>
      </c>
    </row>
    <row r="1921" spans="1:10" x14ac:dyDescent="0.25">
      <c r="A1921" t="s">
        <v>1931</v>
      </c>
      <c r="B1921" t="s">
        <v>11</v>
      </c>
      <c r="C1921">
        <v>1.1599999999999999</v>
      </c>
      <c r="D1921">
        <v>1.1200000000000001</v>
      </c>
      <c r="E1921">
        <v>1.1599999999999999</v>
      </c>
      <c r="F1921">
        <v>1.17</v>
      </c>
      <c r="G1921">
        <v>1.25</v>
      </c>
      <c r="H1921">
        <v>99</v>
      </c>
      <c r="I1921">
        <v>1</v>
      </c>
      <c r="J1921">
        <v>1.25</v>
      </c>
    </row>
    <row r="1922" spans="1:10" x14ac:dyDescent="0.25">
      <c r="A1922" t="s">
        <v>1932</v>
      </c>
      <c r="B1922" t="s">
        <v>11</v>
      </c>
      <c r="C1922">
        <v>1.07</v>
      </c>
      <c r="D1922">
        <v>1.05</v>
      </c>
      <c r="E1922">
        <v>1.07</v>
      </c>
      <c r="F1922">
        <v>1.08</v>
      </c>
      <c r="G1922">
        <v>1.28</v>
      </c>
      <c r="H1922">
        <v>93</v>
      </c>
      <c r="I1922">
        <v>1</v>
      </c>
      <c r="J1922">
        <v>1.25</v>
      </c>
    </row>
    <row r="1923" spans="1:10" x14ac:dyDescent="0.25">
      <c r="A1923" t="s">
        <v>1933</v>
      </c>
      <c r="B1923" t="s">
        <v>11</v>
      </c>
      <c r="C1923">
        <v>1.1599999999999999</v>
      </c>
      <c r="D1923">
        <v>1.1499999999999999</v>
      </c>
      <c r="E1923">
        <v>1.1599999999999999</v>
      </c>
      <c r="F1923">
        <v>1.17</v>
      </c>
      <c r="G1923">
        <v>1.25</v>
      </c>
      <c r="H1923">
        <v>92</v>
      </c>
      <c r="I1923">
        <v>1</v>
      </c>
      <c r="J1923">
        <v>1.25</v>
      </c>
    </row>
    <row r="1924" spans="1:10" x14ac:dyDescent="0.25">
      <c r="A1924" t="s">
        <v>1934</v>
      </c>
      <c r="B1924" t="s">
        <v>11</v>
      </c>
      <c r="C1924">
        <v>1.1599999999999999</v>
      </c>
      <c r="D1924">
        <v>1.1499999999999999</v>
      </c>
      <c r="E1924">
        <v>1.1599999999999999</v>
      </c>
      <c r="F1924">
        <v>1.17</v>
      </c>
      <c r="G1924">
        <v>1.25</v>
      </c>
      <c r="H1924">
        <v>97</v>
      </c>
      <c r="I1924">
        <v>1</v>
      </c>
      <c r="J1924">
        <v>1.25</v>
      </c>
    </row>
    <row r="1925" spans="1:10" x14ac:dyDescent="0.25">
      <c r="A1925" t="s">
        <v>1935</v>
      </c>
      <c r="B1925" t="s">
        <v>11</v>
      </c>
      <c r="C1925">
        <v>1.1599999999999999</v>
      </c>
      <c r="D1925">
        <v>1.1499999999999999</v>
      </c>
      <c r="E1925">
        <v>1.1599999999999999</v>
      </c>
      <c r="F1925">
        <v>1.17</v>
      </c>
      <c r="G1925">
        <v>1.25</v>
      </c>
      <c r="H1925">
        <v>97</v>
      </c>
      <c r="I1925">
        <v>1</v>
      </c>
      <c r="J1925">
        <v>1.25</v>
      </c>
    </row>
    <row r="1926" spans="1:10" x14ac:dyDescent="0.25">
      <c r="A1926" t="s">
        <v>1936</v>
      </c>
      <c r="B1926" t="s">
        <v>11</v>
      </c>
      <c r="C1926">
        <v>1.1599999999999999</v>
      </c>
      <c r="D1926">
        <v>1.1499999999999999</v>
      </c>
      <c r="E1926">
        <v>1.1599999999999999</v>
      </c>
      <c r="F1926">
        <v>1.17</v>
      </c>
      <c r="G1926">
        <v>1.25</v>
      </c>
      <c r="H1926">
        <v>93</v>
      </c>
      <c r="I1926">
        <v>1</v>
      </c>
      <c r="J1926">
        <v>1.25</v>
      </c>
    </row>
    <row r="1927" spans="1:10" x14ac:dyDescent="0.25">
      <c r="A1927" t="s">
        <v>1937</v>
      </c>
      <c r="B1927" t="s">
        <v>11</v>
      </c>
      <c r="C1927">
        <v>1.1599999999999999</v>
      </c>
      <c r="D1927">
        <v>1.1499999999999999</v>
      </c>
      <c r="E1927">
        <v>1.1599999999999999</v>
      </c>
      <c r="F1927">
        <v>1.17</v>
      </c>
      <c r="G1927">
        <v>1.25</v>
      </c>
      <c r="H1927">
        <v>90</v>
      </c>
      <c r="I1927">
        <v>1</v>
      </c>
      <c r="J1927">
        <v>1.25</v>
      </c>
    </row>
    <row r="1928" spans="1:10" x14ac:dyDescent="0.25">
      <c r="A1928" t="s">
        <v>1938</v>
      </c>
      <c r="B1928" t="s">
        <v>11</v>
      </c>
      <c r="C1928">
        <v>1.1599999999999999</v>
      </c>
      <c r="D1928">
        <v>1.1399999999999999</v>
      </c>
      <c r="E1928">
        <v>1.1599999999999999</v>
      </c>
      <c r="F1928">
        <v>1.17</v>
      </c>
      <c r="G1928">
        <v>1.25</v>
      </c>
      <c r="H1928">
        <v>85</v>
      </c>
      <c r="I1928">
        <v>1</v>
      </c>
      <c r="J1928">
        <v>1.25</v>
      </c>
    </row>
    <row r="1929" spans="1:10" x14ac:dyDescent="0.25">
      <c r="A1929" t="s">
        <v>1939</v>
      </c>
      <c r="B1929" t="s">
        <v>11</v>
      </c>
      <c r="C1929">
        <v>1.1599999999999999</v>
      </c>
      <c r="D1929">
        <v>1.1499999999999999</v>
      </c>
      <c r="E1929">
        <v>1.1599999999999999</v>
      </c>
      <c r="F1929">
        <v>1.17</v>
      </c>
      <c r="G1929">
        <v>1.25</v>
      </c>
      <c r="H1929">
        <v>86</v>
      </c>
      <c r="I1929">
        <v>1</v>
      </c>
      <c r="J1929">
        <v>1.25</v>
      </c>
    </row>
    <row r="1930" spans="1:10" x14ac:dyDescent="0.25">
      <c r="A1930" t="s">
        <v>1940</v>
      </c>
      <c r="B1930" t="s">
        <v>11</v>
      </c>
      <c r="C1930">
        <v>1.1599999999999999</v>
      </c>
      <c r="D1930">
        <v>1.1399999999999999</v>
      </c>
      <c r="E1930">
        <v>1.1599999999999999</v>
      </c>
      <c r="F1930">
        <v>1.17</v>
      </c>
      <c r="G1930">
        <v>1.25</v>
      </c>
      <c r="H1930">
        <v>86</v>
      </c>
      <c r="I1930">
        <v>1</v>
      </c>
      <c r="J1930">
        <v>1.25</v>
      </c>
    </row>
    <row r="1931" spans="1:10" x14ac:dyDescent="0.25">
      <c r="A1931" t="s">
        <v>1941</v>
      </c>
      <c r="B1931" t="s">
        <v>11</v>
      </c>
      <c r="C1931">
        <v>1.1599999999999999</v>
      </c>
      <c r="D1931">
        <v>1.1499999999999999</v>
      </c>
      <c r="E1931">
        <v>1.1599999999999999</v>
      </c>
      <c r="F1931">
        <v>1.17</v>
      </c>
      <c r="G1931">
        <v>1.25</v>
      </c>
      <c r="H1931">
        <v>87</v>
      </c>
      <c r="I1931">
        <v>1</v>
      </c>
      <c r="J1931">
        <v>1.25</v>
      </c>
    </row>
    <row r="1932" spans="1:10" x14ac:dyDescent="0.25">
      <c r="A1932" t="s">
        <v>1942</v>
      </c>
      <c r="B1932" t="s">
        <v>11</v>
      </c>
      <c r="C1932">
        <v>1.1599999999999999</v>
      </c>
      <c r="D1932">
        <v>1.1499999999999999</v>
      </c>
      <c r="E1932">
        <v>1.1599999999999999</v>
      </c>
      <c r="F1932">
        <v>1.17</v>
      </c>
      <c r="G1932">
        <v>1.25</v>
      </c>
      <c r="H1932">
        <v>86</v>
      </c>
      <c r="I1932">
        <v>1</v>
      </c>
      <c r="J1932">
        <v>1.25</v>
      </c>
    </row>
    <row r="1933" spans="1:10" x14ac:dyDescent="0.25">
      <c r="A1933" t="s">
        <v>1943</v>
      </c>
      <c r="B1933" t="s">
        <v>11</v>
      </c>
      <c r="C1933">
        <v>1.1599999999999999</v>
      </c>
      <c r="D1933">
        <v>1.1499999999999999</v>
      </c>
      <c r="E1933">
        <v>1.1599999999999999</v>
      </c>
      <c r="F1933">
        <v>1.17</v>
      </c>
      <c r="G1933">
        <v>1.28</v>
      </c>
      <c r="H1933">
        <v>91</v>
      </c>
      <c r="I1933">
        <v>1</v>
      </c>
      <c r="J1933">
        <v>1.25</v>
      </c>
    </row>
    <row r="1934" spans="1:10" x14ac:dyDescent="0.25">
      <c r="A1934" t="s">
        <v>1944</v>
      </c>
      <c r="B1934" t="s">
        <v>11</v>
      </c>
      <c r="C1934">
        <v>1.1599999999999999</v>
      </c>
      <c r="D1934">
        <v>1.1499999999999999</v>
      </c>
      <c r="E1934">
        <v>1.1599999999999999</v>
      </c>
      <c r="F1934">
        <v>1.17</v>
      </c>
      <c r="G1934">
        <v>1.25</v>
      </c>
      <c r="H1934">
        <v>92</v>
      </c>
      <c r="I1934">
        <v>1</v>
      </c>
      <c r="J1934">
        <v>1.25</v>
      </c>
    </row>
    <row r="1935" spans="1:10" x14ac:dyDescent="0.25">
      <c r="A1935" t="s">
        <v>1945</v>
      </c>
      <c r="B1935" t="s">
        <v>11</v>
      </c>
      <c r="C1935">
        <v>1.1599999999999999</v>
      </c>
      <c r="D1935">
        <v>1.1499999999999999</v>
      </c>
      <c r="E1935">
        <v>1.1599999999999999</v>
      </c>
      <c r="F1935">
        <v>1.17</v>
      </c>
      <c r="G1935">
        <v>1.25</v>
      </c>
      <c r="H1935">
        <v>87</v>
      </c>
      <c r="I1935">
        <v>1</v>
      </c>
      <c r="J1935">
        <v>1.25</v>
      </c>
    </row>
    <row r="1936" spans="1:10" x14ac:dyDescent="0.25">
      <c r="A1936" t="s">
        <v>1946</v>
      </c>
      <c r="B1936" t="s">
        <v>11</v>
      </c>
      <c r="C1936">
        <v>1.1599999999999999</v>
      </c>
      <c r="D1936">
        <v>1.1399999999999999</v>
      </c>
      <c r="E1936">
        <v>1.1599999999999999</v>
      </c>
      <c r="F1936">
        <v>1.17</v>
      </c>
      <c r="G1936">
        <v>1.25</v>
      </c>
      <c r="H1936">
        <v>90</v>
      </c>
      <c r="I1936">
        <v>1</v>
      </c>
      <c r="J1936">
        <v>1.25</v>
      </c>
    </row>
    <row r="1937" spans="1:10" x14ac:dyDescent="0.25">
      <c r="A1937" t="s">
        <v>1947</v>
      </c>
      <c r="B1937" t="s">
        <v>11</v>
      </c>
      <c r="C1937">
        <v>1.1599999999999999</v>
      </c>
      <c r="D1937">
        <v>1.1499999999999999</v>
      </c>
      <c r="E1937">
        <v>1.1599999999999999</v>
      </c>
      <c r="F1937">
        <v>1.17</v>
      </c>
      <c r="G1937">
        <v>1.25</v>
      </c>
      <c r="H1937">
        <v>91</v>
      </c>
      <c r="I1937">
        <v>1</v>
      </c>
      <c r="J1937">
        <v>1.25</v>
      </c>
    </row>
    <row r="1938" spans="1:10" x14ac:dyDescent="0.25">
      <c r="A1938" t="s">
        <v>1948</v>
      </c>
      <c r="B1938" t="s">
        <v>11</v>
      </c>
      <c r="C1938">
        <v>1.1599999999999999</v>
      </c>
      <c r="D1938">
        <v>1.1399999999999999</v>
      </c>
      <c r="E1938">
        <v>1.1599999999999999</v>
      </c>
      <c r="F1938">
        <v>1.17</v>
      </c>
      <c r="G1938">
        <v>1.25</v>
      </c>
      <c r="H1938">
        <v>95</v>
      </c>
      <c r="I1938">
        <v>1</v>
      </c>
      <c r="J1938">
        <v>1.25</v>
      </c>
    </row>
    <row r="1939" spans="1:10" x14ac:dyDescent="0.25">
      <c r="A1939" t="s">
        <v>1949</v>
      </c>
      <c r="B1939" t="s">
        <v>11</v>
      </c>
      <c r="C1939">
        <v>1.1599999999999999</v>
      </c>
      <c r="D1939">
        <v>1.1100000000000001</v>
      </c>
      <c r="E1939">
        <v>1.1599999999999999</v>
      </c>
      <c r="F1939">
        <v>1.17</v>
      </c>
      <c r="G1939">
        <v>1.25</v>
      </c>
      <c r="H1939">
        <v>94</v>
      </c>
      <c r="I1939">
        <v>1</v>
      </c>
      <c r="J1939">
        <v>1.25</v>
      </c>
    </row>
    <row r="1940" spans="1:10" x14ac:dyDescent="0.25">
      <c r="A1940" t="s">
        <v>1950</v>
      </c>
      <c r="B1940" t="s">
        <v>11</v>
      </c>
      <c r="C1940">
        <v>1.1599999999999999</v>
      </c>
      <c r="D1940">
        <v>1.05</v>
      </c>
      <c r="E1940">
        <v>1.1599999999999999</v>
      </c>
      <c r="F1940">
        <v>1.17</v>
      </c>
      <c r="G1940">
        <v>1.22</v>
      </c>
      <c r="H1940">
        <v>93</v>
      </c>
      <c r="I1940">
        <v>1</v>
      </c>
      <c r="J1940">
        <v>1.25</v>
      </c>
    </row>
    <row r="1941" spans="1:10" x14ac:dyDescent="0.25">
      <c r="A1941" t="s">
        <v>1951</v>
      </c>
      <c r="B1941" t="s">
        <v>11</v>
      </c>
      <c r="C1941">
        <v>1.1599999999999999</v>
      </c>
      <c r="D1941">
        <v>1.1399999999999999</v>
      </c>
      <c r="E1941">
        <v>1.1599999999999999</v>
      </c>
      <c r="F1941">
        <v>1.17</v>
      </c>
      <c r="G1941">
        <v>1.25</v>
      </c>
      <c r="H1941">
        <v>91</v>
      </c>
      <c r="I1941">
        <v>1</v>
      </c>
      <c r="J1941">
        <v>1.25</v>
      </c>
    </row>
    <row r="1942" spans="1:10" x14ac:dyDescent="0.25">
      <c r="A1942" t="s">
        <v>1952</v>
      </c>
      <c r="B1942" t="s">
        <v>11</v>
      </c>
      <c r="C1942">
        <v>1.1599999999999999</v>
      </c>
      <c r="D1942">
        <v>1.05</v>
      </c>
      <c r="E1942">
        <v>1.1599999999999999</v>
      </c>
      <c r="F1942">
        <v>1.17</v>
      </c>
      <c r="G1942">
        <v>1.25</v>
      </c>
      <c r="H1942">
        <v>93</v>
      </c>
      <c r="I1942">
        <v>1</v>
      </c>
      <c r="J1942">
        <v>1.25</v>
      </c>
    </row>
    <row r="1943" spans="1:10" x14ac:dyDescent="0.25">
      <c r="A1943" t="s">
        <v>1953</v>
      </c>
      <c r="B1943" t="s">
        <v>11</v>
      </c>
      <c r="C1943">
        <v>1.06</v>
      </c>
      <c r="D1943">
        <v>1.03</v>
      </c>
      <c r="E1943">
        <v>1.05</v>
      </c>
      <c r="F1943">
        <v>1.07</v>
      </c>
      <c r="G1943">
        <v>1.3</v>
      </c>
      <c r="H1943">
        <v>84</v>
      </c>
      <c r="I1943">
        <v>1</v>
      </c>
      <c r="J1943">
        <v>1.25</v>
      </c>
    </row>
    <row r="1944" spans="1:10" x14ac:dyDescent="0.25">
      <c r="A1944" t="s">
        <v>1954</v>
      </c>
      <c r="B1944" t="s">
        <v>11</v>
      </c>
      <c r="C1944">
        <v>1.1599999999999999</v>
      </c>
      <c r="D1944">
        <v>1.1100000000000001</v>
      </c>
      <c r="E1944">
        <v>1.1599999999999999</v>
      </c>
      <c r="F1944">
        <v>1.17</v>
      </c>
      <c r="G1944">
        <v>1.25</v>
      </c>
      <c r="H1944">
        <v>98</v>
      </c>
      <c r="I1944">
        <v>1</v>
      </c>
      <c r="J1944">
        <v>1.25</v>
      </c>
    </row>
    <row r="1945" spans="1:10" x14ac:dyDescent="0.25">
      <c r="A1945" t="s">
        <v>1955</v>
      </c>
      <c r="B1945" t="s">
        <v>11</v>
      </c>
      <c r="C1945">
        <v>1.1599999999999999</v>
      </c>
      <c r="D1945">
        <v>1.1299999999999999</v>
      </c>
      <c r="E1945">
        <v>1.1599999999999999</v>
      </c>
      <c r="F1945">
        <v>1.17</v>
      </c>
      <c r="G1945">
        <v>1.25</v>
      </c>
      <c r="H1945">
        <v>98</v>
      </c>
      <c r="I1945">
        <v>1</v>
      </c>
      <c r="J1945">
        <v>1.25</v>
      </c>
    </row>
    <row r="1946" spans="1:10" x14ac:dyDescent="0.25">
      <c r="A1946" t="s">
        <v>1956</v>
      </c>
      <c r="B1946" t="s">
        <v>11</v>
      </c>
      <c r="C1946">
        <v>1.1599999999999999</v>
      </c>
      <c r="D1946">
        <v>1.05</v>
      </c>
      <c r="E1946">
        <v>1.1599999999999999</v>
      </c>
      <c r="F1946">
        <v>1.17</v>
      </c>
      <c r="G1946">
        <v>1.25</v>
      </c>
      <c r="H1946">
        <v>93</v>
      </c>
      <c r="I1946">
        <v>1</v>
      </c>
      <c r="J1946">
        <v>1.25</v>
      </c>
    </row>
    <row r="1947" spans="1:10" x14ac:dyDescent="0.25">
      <c r="A1947" t="s">
        <v>1957</v>
      </c>
      <c r="B1947" t="s">
        <v>11</v>
      </c>
      <c r="C1947">
        <v>1.1599999999999999</v>
      </c>
      <c r="D1947">
        <v>1.1499999999999999</v>
      </c>
      <c r="E1947">
        <v>1.1599999999999999</v>
      </c>
      <c r="F1947">
        <v>1.17</v>
      </c>
      <c r="G1947">
        <v>1.25</v>
      </c>
      <c r="H1947">
        <v>96</v>
      </c>
      <c r="I1947">
        <v>1</v>
      </c>
      <c r="J1947">
        <v>1.25</v>
      </c>
    </row>
    <row r="1948" spans="1:10" x14ac:dyDescent="0.25">
      <c r="A1948" t="s">
        <v>1958</v>
      </c>
      <c r="B1948" t="s">
        <v>11</v>
      </c>
      <c r="C1948">
        <v>1.1599999999999999</v>
      </c>
      <c r="D1948">
        <v>1.1299999999999999</v>
      </c>
      <c r="E1948">
        <v>1.1599999999999999</v>
      </c>
      <c r="F1948">
        <v>1.17</v>
      </c>
      <c r="G1948">
        <v>1.25</v>
      </c>
      <c r="H1948">
        <v>96</v>
      </c>
      <c r="I1948">
        <v>1</v>
      </c>
      <c r="J1948">
        <v>1.25</v>
      </c>
    </row>
    <row r="1949" spans="1:10" x14ac:dyDescent="0.25">
      <c r="A1949" t="s">
        <v>1959</v>
      </c>
      <c r="B1949" t="s">
        <v>11</v>
      </c>
      <c r="C1949">
        <v>1.1599999999999999</v>
      </c>
      <c r="D1949">
        <v>1.1499999999999999</v>
      </c>
      <c r="E1949">
        <v>1.1599999999999999</v>
      </c>
      <c r="F1949">
        <v>1.17</v>
      </c>
      <c r="G1949">
        <v>1.3</v>
      </c>
      <c r="H1949">
        <v>83</v>
      </c>
      <c r="I1949">
        <v>1</v>
      </c>
      <c r="J1949">
        <v>1.25</v>
      </c>
    </row>
    <row r="1950" spans="1:10" x14ac:dyDescent="0.25">
      <c r="A1950" t="s">
        <v>1960</v>
      </c>
      <c r="B1950" t="s">
        <v>11</v>
      </c>
      <c r="C1950">
        <v>1.1599999999999999</v>
      </c>
      <c r="D1950">
        <v>1.1499999999999999</v>
      </c>
      <c r="E1950">
        <v>1.1599999999999999</v>
      </c>
      <c r="F1950">
        <v>1.17</v>
      </c>
      <c r="G1950">
        <v>1.3</v>
      </c>
      <c r="H1950">
        <v>81</v>
      </c>
      <c r="I1950">
        <v>1</v>
      </c>
      <c r="J1950">
        <v>1.25</v>
      </c>
    </row>
    <row r="1951" spans="1:10" x14ac:dyDescent="0.25">
      <c r="A1951" t="s">
        <v>1961</v>
      </c>
      <c r="B1951" t="s">
        <v>11</v>
      </c>
      <c r="C1951">
        <v>1.1599999999999999</v>
      </c>
      <c r="D1951">
        <v>1.1499999999999999</v>
      </c>
      <c r="E1951">
        <v>1.1599999999999999</v>
      </c>
      <c r="F1951">
        <v>1.17</v>
      </c>
      <c r="G1951">
        <v>1.25</v>
      </c>
      <c r="H1951">
        <v>81</v>
      </c>
      <c r="I1951">
        <v>1</v>
      </c>
      <c r="J1951">
        <v>1.25</v>
      </c>
    </row>
    <row r="1952" spans="1:10" x14ac:dyDescent="0.25">
      <c r="A1952" t="s">
        <v>1962</v>
      </c>
      <c r="B1952" t="s">
        <v>11</v>
      </c>
      <c r="C1952">
        <v>1.1599999999999999</v>
      </c>
      <c r="D1952">
        <v>1.1499999999999999</v>
      </c>
      <c r="E1952">
        <v>1.1599999999999999</v>
      </c>
      <c r="F1952">
        <v>1.17</v>
      </c>
      <c r="G1952">
        <v>1.3</v>
      </c>
      <c r="H1952">
        <v>83</v>
      </c>
      <c r="I1952">
        <v>1</v>
      </c>
      <c r="J1952">
        <v>1.25</v>
      </c>
    </row>
    <row r="1953" spans="1:10" x14ac:dyDescent="0.25">
      <c r="A1953" t="s">
        <v>1963</v>
      </c>
      <c r="B1953" t="s">
        <v>11</v>
      </c>
      <c r="C1953">
        <v>1.1599999999999999</v>
      </c>
      <c r="D1953">
        <v>1.1000000000000001</v>
      </c>
      <c r="E1953">
        <v>1.1599999999999999</v>
      </c>
      <c r="F1953">
        <v>1.17</v>
      </c>
      <c r="G1953">
        <v>1.25</v>
      </c>
      <c r="H1953">
        <v>92</v>
      </c>
      <c r="I1953">
        <v>1</v>
      </c>
      <c r="J1953">
        <v>1.25</v>
      </c>
    </row>
    <row r="1954" spans="1:10" x14ac:dyDescent="0.25">
      <c r="A1954" t="s">
        <v>1964</v>
      </c>
      <c r="B1954" t="s">
        <v>11</v>
      </c>
      <c r="C1954">
        <v>1.1599999999999999</v>
      </c>
      <c r="D1954">
        <v>1.1299999999999999</v>
      </c>
      <c r="E1954">
        <v>1.1599999999999999</v>
      </c>
      <c r="F1954">
        <v>1.17</v>
      </c>
      <c r="G1954">
        <v>1.25</v>
      </c>
      <c r="H1954">
        <v>84</v>
      </c>
      <c r="I1954">
        <v>1</v>
      </c>
      <c r="J1954">
        <v>1.25</v>
      </c>
    </row>
    <row r="1955" spans="1:10" x14ac:dyDescent="0.25">
      <c r="A1955" t="s">
        <v>1965</v>
      </c>
      <c r="B1955" t="s">
        <v>11</v>
      </c>
      <c r="C1955">
        <v>1.1599999999999999</v>
      </c>
      <c r="D1955">
        <v>1.1299999999999999</v>
      </c>
      <c r="E1955">
        <v>1.1599999999999999</v>
      </c>
      <c r="F1955">
        <v>1.17</v>
      </c>
      <c r="G1955">
        <v>1.22</v>
      </c>
      <c r="H1955">
        <v>95</v>
      </c>
      <c r="I1955">
        <v>1</v>
      </c>
      <c r="J1955">
        <v>1.25</v>
      </c>
    </row>
    <row r="1956" spans="1:10" x14ac:dyDescent="0.25">
      <c r="A1956" t="s">
        <v>1966</v>
      </c>
      <c r="B1956" t="s">
        <v>11</v>
      </c>
      <c r="C1956">
        <v>1.1599999999999999</v>
      </c>
      <c r="D1956">
        <v>1.1499999999999999</v>
      </c>
      <c r="E1956">
        <v>1.1599999999999999</v>
      </c>
      <c r="F1956">
        <v>1.17</v>
      </c>
      <c r="G1956">
        <v>1.25</v>
      </c>
      <c r="H1956">
        <v>93</v>
      </c>
      <c r="I1956">
        <v>1</v>
      </c>
      <c r="J1956">
        <v>1.25</v>
      </c>
    </row>
    <row r="1957" spans="1:10" x14ac:dyDescent="0.25">
      <c r="A1957" t="s">
        <v>1967</v>
      </c>
      <c r="B1957" t="s">
        <v>11</v>
      </c>
      <c r="C1957">
        <v>1.1599999999999999</v>
      </c>
      <c r="D1957">
        <v>1.1499999999999999</v>
      </c>
      <c r="E1957">
        <v>1.1599999999999999</v>
      </c>
      <c r="F1957">
        <v>1.17</v>
      </c>
      <c r="G1957">
        <v>1.25</v>
      </c>
      <c r="H1957">
        <v>90</v>
      </c>
      <c r="I1957">
        <v>1</v>
      </c>
      <c r="J1957">
        <v>1.25</v>
      </c>
    </row>
    <row r="1958" spans="1:10" x14ac:dyDescent="0.25">
      <c r="A1958" t="s">
        <v>1968</v>
      </c>
      <c r="B1958" t="s">
        <v>11</v>
      </c>
      <c r="C1958">
        <v>1.1599999999999999</v>
      </c>
      <c r="D1958">
        <v>1.1499999999999999</v>
      </c>
      <c r="E1958">
        <v>1.1599999999999999</v>
      </c>
      <c r="F1958">
        <v>1.17</v>
      </c>
      <c r="G1958">
        <v>1.25</v>
      </c>
      <c r="H1958">
        <v>92</v>
      </c>
      <c r="I1958">
        <v>1</v>
      </c>
      <c r="J1958">
        <v>1.25</v>
      </c>
    </row>
    <row r="1959" spans="1:10" x14ac:dyDescent="0.25">
      <c r="A1959" t="s">
        <v>1969</v>
      </c>
      <c r="B1959" t="s">
        <v>11</v>
      </c>
      <c r="C1959">
        <v>1.1599999999999999</v>
      </c>
      <c r="D1959">
        <v>1.1499999999999999</v>
      </c>
      <c r="E1959">
        <v>1.1599999999999999</v>
      </c>
      <c r="F1959">
        <v>1.17</v>
      </c>
      <c r="G1959">
        <v>1.25</v>
      </c>
      <c r="H1959">
        <v>89</v>
      </c>
      <c r="I1959">
        <v>1</v>
      </c>
      <c r="J1959">
        <v>1.25</v>
      </c>
    </row>
    <row r="1960" spans="1:10" x14ac:dyDescent="0.25">
      <c r="A1960" t="s">
        <v>1970</v>
      </c>
      <c r="B1960" t="s">
        <v>11</v>
      </c>
      <c r="C1960">
        <v>1.1599999999999999</v>
      </c>
      <c r="D1960">
        <v>1.1299999999999999</v>
      </c>
      <c r="E1960">
        <v>1.1599999999999999</v>
      </c>
      <c r="F1960">
        <v>1.17</v>
      </c>
      <c r="G1960">
        <v>1.22</v>
      </c>
      <c r="H1960">
        <v>93</v>
      </c>
      <c r="I1960">
        <v>1</v>
      </c>
      <c r="J1960">
        <v>1.25</v>
      </c>
    </row>
    <row r="1961" spans="1:10" x14ac:dyDescent="0.25">
      <c r="A1961" t="s">
        <v>1971</v>
      </c>
      <c r="B1961" t="s">
        <v>11</v>
      </c>
      <c r="C1961">
        <v>1.1599999999999999</v>
      </c>
      <c r="D1961">
        <v>1.1399999999999999</v>
      </c>
      <c r="E1961">
        <v>1.1599999999999999</v>
      </c>
      <c r="F1961">
        <v>1.17</v>
      </c>
      <c r="G1961">
        <v>1.25</v>
      </c>
      <c r="H1961">
        <v>93</v>
      </c>
      <c r="I1961">
        <v>1</v>
      </c>
      <c r="J1961">
        <v>1.25</v>
      </c>
    </row>
    <row r="1962" spans="1:10" x14ac:dyDescent="0.25">
      <c r="A1962" t="s">
        <v>1972</v>
      </c>
      <c r="B1962" t="s">
        <v>11</v>
      </c>
      <c r="C1962">
        <v>1.1599999999999999</v>
      </c>
      <c r="D1962">
        <v>1.1499999999999999</v>
      </c>
      <c r="E1962">
        <v>1.1599999999999999</v>
      </c>
      <c r="F1962">
        <v>1.17</v>
      </c>
      <c r="G1962">
        <v>1.25</v>
      </c>
      <c r="H1962">
        <v>97</v>
      </c>
      <c r="I1962">
        <v>1</v>
      </c>
      <c r="J1962">
        <v>1.25</v>
      </c>
    </row>
    <row r="1963" spans="1:10" x14ac:dyDescent="0.25">
      <c r="A1963" t="s">
        <v>1973</v>
      </c>
      <c r="B1963" t="s">
        <v>11</v>
      </c>
      <c r="C1963">
        <v>1.07</v>
      </c>
      <c r="D1963">
        <v>1.05</v>
      </c>
      <c r="E1963">
        <v>1.07</v>
      </c>
      <c r="F1963">
        <v>1.08</v>
      </c>
      <c r="G1963">
        <v>1.28</v>
      </c>
      <c r="H1963">
        <v>91</v>
      </c>
      <c r="I1963">
        <v>1</v>
      </c>
      <c r="J1963">
        <v>1.25</v>
      </c>
    </row>
    <row r="1964" spans="1:10" x14ac:dyDescent="0.25">
      <c r="A1964" t="s">
        <v>1974</v>
      </c>
      <c r="B1964" t="s">
        <v>11</v>
      </c>
      <c r="C1964">
        <v>1.1599999999999999</v>
      </c>
      <c r="D1964">
        <v>1.1499999999999999</v>
      </c>
      <c r="E1964">
        <v>1.1599999999999999</v>
      </c>
      <c r="F1964">
        <v>1.17</v>
      </c>
      <c r="G1964">
        <v>1.25</v>
      </c>
      <c r="H1964">
        <v>95</v>
      </c>
      <c r="I1964">
        <v>1</v>
      </c>
      <c r="J1964">
        <v>1.25</v>
      </c>
    </row>
    <row r="1965" spans="1:10" x14ac:dyDescent="0.25">
      <c r="A1965" t="s">
        <v>1975</v>
      </c>
      <c r="B1965" t="s">
        <v>11</v>
      </c>
      <c r="C1965">
        <v>1.1599999999999999</v>
      </c>
      <c r="D1965">
        <v>1.1000000000000001</v>
      </c>
      <c r="E1965">
        <v>1.1599999999999999</v>
      </c>
      <c r="F1965">
        <v>1.17</v>
      </c>
      <c r="G1965">
        <v>1.25</v>
      </c>
      <c r="H1965">
        <v>92</v>
      </c>
      <c r="I1965">
        <v>1</v>
      </c>
      <c r="J1965">
        <v>1.25</v>
      </c>
    </row>
    <row r="1966" spans="1:10" x14ac:dyDescent="0.25">
      <c r="A1966" t="s">
        <v>1976</v>
      </c>
      <c r="B1966" t="s">
        <v>11</v>
      </c>
      <c r="C1966">
        <v>1.1599999999999999</v>
      </c>
      <c r="D1966">
        <v>1.1399999999999999</v>
      </c>
      <c r="E1966">
        <v>1.1599999999999999</v>
      </c>
      <c r="F1966">
        <v>1.17</v>
      </c>
      <c r="G1966">
        <v>1.25</v>
      </c>
      <c r="H1966">
        <v>92</v>
      </c>
      <c r="I1966">
        <v>1</v>
      </c>
      <c r="J1966">
        <v>1.25</v>
      </c>
    </row>
    <row r="1967" spans="1:10" x14ac:dyDescent="0.25">
      <c r="A1967" t="s">
        <v>1977</v>
      </c>
      <c r="B1967" t="s">
        <v>11</v>
      </c>
      <c r="C1967">
        <v>1.1599999999999999</v>
      </c>
      <c r="D1967">
        <v>1.1399999999999999</v>
      </c>
      <c r="E1967">
        <v>1.1599999999999999</v>
      </c>
      <c r="F1967">
        <v>1.17</v>
      </c>
      <c r="G1967">
        <v>1.25</v>
      </c>
      <c r="H1967">
        <v>97</v>
      </c>
      <c r="I1967">
        <v>1</v>
      </c>
      <c r="J1967">
        <v>1.25</v>
      </c>
    </row>
    <row r="1968" spans="1:10" x14ac:dyDescent="0.25">
      <c r="A1968" t="s">
        <v>1978</v>
      </c>
      <c r="B1968" t="s">
        <v>11</v>
      </c>
      <c r="C1968">
        <v>1.1599999999999999</v>
      </c>
      <c r="D1968">
        <v>1.1399999999999999</v>
      </c>
      <c r="E1968">
        <v>1.1599999999999999</v>
      </c>
      <c r="F1968">
        <v>1.17</v>
      </c>
      <c r="G1968">
        <v>1.25</v>
      </c>
      <c r="H1968">
        <v>90</v>
      </c>
      <c r="I1968">
        <v>1</v>
      </c>
      <c r="J1968">
        <v>1.25</v>
      </c>
    </row>
    <row r="1969" spans="1:10" x14ac:dyDescent="0.25">
      <c r="A1969" t="s">
        <v>1979</v>
      </c>
      <c r="B1969" t="s">
        <v>11</v>
      </c>
      <c r="C1969">
        <v>1.1599999999999999</v>
      </c>
      <c r="D1969">
        <v>1.1399999999999999</v>
      </c>
      <c r="E1969">
        <v>1.1599999999999999</v>
      </c>
      <c r="F1969">
        <v>1.17</v>
      </c>
      <c r="G1969">
        <v>1.25</v>
      </c>
      <c r="H1969">
        <v>93</v>
      </c>
      <c r="I1969">
        <v>1</v>
      </c>
      <c r="J1969">
        <v>1.25</v>
      </c>
    </row>
    <row r="1970" spans="1:10" x14ac:dyDescent="0.25">
      <c r="A1970" t="s">
        <v>1980</v>
      </c>
      <c r="B1970" t="s">
        <v>11</v>
      </c>
      <c r="C1970">
        <v>1.1599999999999999</v>
      </c>
      <c r="D1970">
        <v>1.1000000000000001</v>
      </c>
      <c r="E1970">
        <v>1.1599999999999999</v>
      </c>
      <c r="F1970">
        <v>1.17</v>
      </c>
      <c r="G1970">
        <v>1.25</v>
      </c>
      <c r="H1970">
        <v>93</v>
      </c>
      <c r="I1970">
        <v>1</v>
      </c>
      <c r="J1970">
        <v>1.25</v>
      </c>
    </row>
    <row r="1971" spans="1:10" x14ac:dyDescent="0.25">
      <c r="A1971" t="s">
        <v>1981</v>
      </c>
      <c r="B1971" t="s">
        <v>11</v>
      </c>
      <c r="C1971">
        <v>1.1599999999999999</v>
      </c>
      <c r="D1971">
        <v>1.1399999999999999</v>
      </c>
      <c r="E1971">
        <v>1.1599999999999999</v>
      </c>
      <c r="F1971">
        <v>1.17</v>
      </c>
      <c r="G1971">
        <v>1.25</v>
      </c>
      <c r="H1971">
        <v>92</v>
      </c>
      <c r="I1971">
        <v>1</v>
      </c>
      <c r="J1971">
        <v>1.25</v>
      </c>
    </row>
    <row r="1972" spans="1:10" x14ac:dyDescent="0.25">
      <c r="A1972" t="s">
        <v>1982</v>
      </c>
      <c r="B1972" t="s">
        <v>11</v>
      </c>
      <c r="C1972">
        <v>1.1599999999999999</v>
      </c>
      <c r="D1972">
        <v>1.1499999999999999</v>
      </c>
      <c r="E1972">
        <v>1.1599999999999999</v>
      </c>
      <c r="F1972">
        <v>1.17</v>
      </c>
      <c r="G1972">
        <v>1.25</v>
      </c>
      <c r="H1972">
        <v>94</v>
      </c>
      <c r="I1972">
        <v>1</v>
      </c>
      <c r="J1972">
        <v>1.25</v>
      </c>
    </row>
    <row r="1973" spans="1:10" x14ac:dyDescent="0.25">
      <c r="A1973" t="s">
        <v>1983</v>
      </c>
      <c r="B1973" t="s">
        <v>11</v>
      </c>
      <c r="C1973">
        <v>1.1599999999999999</v>
      </c>
      <c r="D1973">
        <v>1.1499999999999999</v>
      </c>
      <c r="E1973">
        <v>1.1599999999999999</v>
      </c>
      <c r="F1973">
        <v>1.17</v>
      </c>
      <c r="G1973">
        <v>1.25</v>
      </c>
      <c r="H1973">
        <v>95</v>
      </c>
      <c r="I1973">
        <v>1</v>
      </c>
      <c r="J1973">
        <v>1.25</v>
      </c>
    </row>
    <row r="1974" spans="1:10" x14ac:dyDescent="0.25">
      <c r="A1974" t="s">
        <v>1984</v>
      </c>
      <c r="B1974" t="s">
        <v>11</v>
      </c>
      <c r="C1974">
        <v>1.1599999999999999</v>
      </c>
      <c r="D1974">
        <v>1.1399999999999999</v>
      </c>
      <c r="E1974">
        <v>1.1599999999999999</v>
      </c>
      <c r="F1974">
        <v>1.17</v>
      </c>
      <c r="G1974">
        <v>1.22</v>
      </c>
      <c r="H1974">
        <v>101</v>
      </c>
      <c r="I1974">
        <v>1</v>
      </c>
      <c r="J1974">
        <v>1.25</v>
      </c>
    </row>
    <row r="1975" spans="1:10" x14ac:dyDescent="0.25">
      <c r="A1975" t="s">
        <v>1985</v>
      </c>
      <c r="B1975" t="s">
        <v>11</v>
      </c>
      <c r="C1975">
        <v>1.1599999999999999</v>
      </c>
      <c r="D1975">
        <v>1.1399999999999999</v>
      </c>
      <c r="E1975">
        <v>1.1599999999999999</v>
      </c>
      <c r="F1975">
        <v>1.17</v>
      </c>
      <c r="G1975">
        <v>1.25</v>
      </c>
      <c r="H1975">
        <v>93</v>
      </c>
      <c r="I1975">
        <v>1</v>
      </c>
      <c r="J1975">
        <v>1.25</v>
      </c>
    </row>
    <row r="1976" spans="1:10" x14ac:dyDescent="0.25">
      <c r="A1976" t="s">
        <v>1986</v>
      </c>
      <c r="B1976" t="s">
        <v>11</v>
      </c>
      <c r="C1976">
        <v>1.1599999999999999</v>
      </c>
      <c r="D1976">
        <v>1.1399999999999999</v>
      </c>
      <c r="E1976">
        <v>1.1599999999999999</v>
      </c>
      <c r="F1976">
        <v>1.17</v>
      </c>
      <c r="G1976">
        <v>1.25</v>
      </c>
      <c r="H1976">
        <v>95</v>
      </c>
      <c r="I1976">
        <v>1</v>
      </c>
      <c r="J1976">
        <v>1.25</v>
      </c>
    </row>
    <row r="1977" spans="1:10" x14ac:dyDescent="0.25">
      <c r="A1977" t="s">
        <v>1987</v>
      </c>
      <c r="B1977" t="s">
        <v>11</v>
      </c>
      <c r="C1977">
        <v>1.1599999999999999</v>
      </c>
      <c r="D1977">
        <v>1.1000000000000001</v>
      </c>
      <c r="E1977">
        <v>1.1599999999999999</v>
      </c>
      <c r="F1977">
        <v>1.17</v>
      </c>
      <c r="G1977">
        <v>1.25</v>
      </c>
      <c r="H1977">
        <v>97</v>
      </c>
      <c r="I1977">
        <v>1</v>
      </c>
      <c r="J1977">
        <v>1.25</v>
      </c>
    </row>
    <row r="1978" spans="1:10" x14ac:dyDescent="0.25">
      <c r="A1978" t="s">
        <v>1988</v>
      </c>
      <c r="B1978" t="s">
        <v>11</v>
      </c>
      <c r="C1978">
        <v>1.1599999999999999</v>
      </c>
      <c r="D1978">
        <v>1.1399999999999999</v>
      </c>
      <c r="E1978">
        <v>1.1599999999999999</v>
      </c>
      <c r="F1978">
        <v>1.17</v>
      </c>
      <c r="G1978">
        <v>1.25</v>
      </c>
      <c r="H1978">
        <v>98</v>
      </c>
      <c r="I1978">
        <v>1</v>
      </c>
      <c r="J1978">
        <v>1.25</v>
      </c>
    </row>
    <row r="1979" spans="1:10" x14ac:dyDescent="0.25">
      <c r="A1979" t="s">
        <v>1989</v>
      </c>
      <c r="B1979" t="s">
        <v>11</v>
      </c>
      <c r="C1979">
        <v>1.1599999999999999</v>
      </c>
      <c r="D1979">
        <v>1.1499999999999999</v>
      </c>
      <c r="E1979">
        <v>1.1599999999999999</v>
      </c>
      <c r="F1979">
        <v>1.17</v>
      </c>
      <c r="G1979">
        <v>1.25</v>
      </c>
      <c r="H1979">
        <v>96</v>
      </c>
      <c r="I1979">
        <v>1</v>
      </c>
      <c r="J1979">
        <v>1.25</v>
      </c>
    </row>
    <row r="1980" spans="1:10" x14ac:dyDescent="0.25">
      <c r="A1980" t="s">
        <v>1990</v>
      </c>
      <c r="B1980" t="s">
        <v>11</v>
      </c>
      <c r="C1980">
        <v>1.1599999999999999</v>
      </c>
      <c r="D1980">
        <v>1.1399999999999999</v>
      </c>
      <c r="E1980">
        <v>1.1599999999999999</v>
      </c>
      <c r="F1980">
        <v>1.17</v>
      </c>
      <c r="G1980">
        <v>1.25</v>
      </c>
      <c r="H1980">
        <v>102</v>
      </c>
      <c r="I1980">
        <v>1</v>
      </c>
      <c r="J1980">
        <v>1.25</v>
      </c>
    </row>
    <row r="1981" spans="1:10" x14ac:dyDescent="0.25">
      <c r="A1981" t="s">
        <v>1991</v>
      </c>
      <c r="B1981" t="s">
        <v>11</v>
      </c>
      <c r="C1981">
        <v>1.1599999999999999</v>
      </c>
      <c r="D1981">
        <v>1.1399999999999999</v>
      </c>
      <c r="E1981">
        <v>1.1599999999999999</v>
      </c>
      <c r="F1981">
        <v>1.17</v>
      </c>
      <c r="G1981">
        <v>1.25</v>
      </c>
      <c r="H1981">
        <v>102</v>
      </c>
      <c r="I1981">
        <v>1</v>
      </c>
      <c r="J1981">
        <v>1.25</v>
      </c>
    </row>
    <row r="1982" spans="1:10" x14ac:dyDescent="0.25">
      <c r="A1982" t="s">
        <v>1992</v>
      </c>
      <c r="B1982" t="s">
        <v>11</v>
      </c>
      <c r="C1982">
        <v>1.1599999999999999</v>
      </c>
      <c r="D1982">
        <v>1.1499999999999999</v>
      </c>
      <c r="E1982">
        <v>1.1599999999999999</v>
      </c>
      <c r="F1982">
        <v>1.17</v>
      </c>
      <c r="G1982">
        <v>1.25</v>
      </c>
      <c r="H1982">
        <v>102</v>
      </c>
      <c r="I1982">
        <v>1</v>
      </c>
      <c r="J1982">
        <v>1.25</v>
      </c>
    </row>
    <row r="1983" spans="1:10" x14ac:dyDescent="0.25">
      <c r="A1983" t="s">
        <v>1993</v>
      </c>
      <c r="B1983" t="s">
        <v>11</v>
      </c>
      <c r="C1983">
        <v>1.1599999999999999</v>
      </c>
      <c r="D1983">
        <v>1.1499999999999999</v>
      </c>
      <c r="E1983">
        <v>1.1599999999999999</v>
      </c>
      <c r="F1983">
        <v>1.17</v>
      </c>
      <c r="G1983">
        <v>1.25</v>
      </c>
      <c r="H1983">
        <v>106</v>
      </c>
      <c r="I1983">
        <v>1</v>
      </c>
      <c r="J1983">
        <v>1.25</v>
      </c>
    </row>
    <row r="1984" spans="1:10" x14ac:dyDescent="0.25">
      <c r="A1984" t="s">
        <v>1994</v>
      </c>
      <c r="B1984" t="s">
        <v>11</v>
      </c>
      <c r="C1984">
        <v>1.1599999999999999</v>
      </c>
      <c r="D1984">
        <v>1.1499999999999999</v>
      </c>
      <c r="E1984">
        <v>1.1599999999999999</v>
      </c>
      <c r="F1984">
        <v>1.17</v>
      </c>
      <c r="G1984">
        <v>1.25</v>
      </c>
      <c r="H1984">
        <v>106</v>
      </c>
      <c r="I1984">
        <v>1</v>
      </c>
      <c r="J1984">
        <v>1.25</v>
      </c>
    </row>
    <row r="1985" spans="1:10" x14ac:dyDescent="0.25">
      <c r="A1985" t="s">
        <v>1995</v>
      </c>
      <c r="B1985" t="s">
        <v>11</v>
      </c>
      <c r="C1985">
        <v>1.1599999999999999</v>
      </c>
      <c r="D1985">
        <v>1.1000000000000001</v>
      </c>
      <c r="E1985">
        <v>1.1599999999999999</v>
      </c>
      <c r="F1985">
        <v>1.17</v>
      </c>
      <c r="G1985">
        <v>1.22</v>
      </c>
      <c r="H1985">
        <v>100</v>
      </c>
      <c r="I1985">
        <v>1</v>
      </c>
      <c r="J1985">
        <v>1.25</v>
      </c>
    </row>
    <row r="1986" spans="1:10" x14ac:dyDescent="0.25">
      <c r="A1986" t="s">
        <v>1996</v>
      </c>
      <c r="B1986" t="s">
        <v>11</v>
      </c>
      <c r="C1986">
        <v>1.07</v>
      </c>
      <c r="D1986">
        <v>1.04</v>
      </c>
      <c r="E1986">
        <v>1.07</v>
      </c>
      <c r="F1986">
        <v>1.07</v>
      </c>
      <c r="G1986">
        <v>1.25</v>
      </c>
      <c r="H1986">
        <v>94</v>
      </c>
      <c r="I1986">
        <v>1</v>
      </c>
      <c r="J1986">
        <v>1.25</v>
      </c>
    </row>
    <row r="1987" spans="1:10" x14ac:dyDescent="0.25">
      <c r="A1987" t="s">
        <v>1997</v>
      </c>
      <c r="B1987" t="s">
        <v>11</v>
      </c>
      <c r="C1987">
        <v>1.1599999999999999</v>
      </c>
      <c r="D1987">
        <v>1.1399999999999999</v>
      </c>
      <c r="E1987">
        <v>1.1599999999999999</v>
      </c>
      <c r="F1987">
        <v>1.17</v>
      </c>
      <c r="G1987">
        <v>1.25</v>
      </c>
      <c r="H1987">
        <v>100</v>
      </c>
      <c r="I1987">
        <v>1</v>
      </c>
      <c r="J1987">
        <v>1.25</v>
      </c>
    </row>
    <row r="1988" spans="1:10" x14ac:dyDescent="0.25">
      <c r="A1988" t="s">
        <v>1998</v>
      </c>
      <c r="B1988" t="s">
        <v>11</v>
      </c>
      <c r="C1988">
        <v>1.1599999999999999</v>
      </c>
      <c r="D1988">
        <v>1.1499999999999999</v>
      </c>
      <c r="E1988">
        <v>1.1599999999999999</v>
      </c>
      <c r="F1988">
        <v>1.17</v>
      </c>
      <c r="G1988">
        <v>1.25</v>
      </c>
      <c r="H1988">
        <v>99</v>
      </c>
      <c r="I1988">
        <v>1</v>
      </c>
      <c r="J1988">
        <v>1.25</v>
      </c>
    </row>
    <row r="1989" spans="1:10" x14ac:dyDescent="0.25">
      <c r="A1989" t="s">
        <v>1999</v>
      </c>
      <c r="B1989" t="s">
        <v>11</v>
      </c>
      <c r="C1989">
        <v>1.1599999999999999</v>
      </c>
      <c r="D1989">
        <v>1.1399999999999999</v>
      </c>
      <c r="E1989">
        <v>1.1599999999999999</v>
      </c>
      <c r="F1989">
        <v>1.17</v>
      </c>
      <c r="G1989">
        <v>1.28</v>
      </c>
      <c r="H1989">
        <v>89</v>
      </c>
      <c r="I1989">
        <v>1</v>
      </c>
      <c r="J1989">
        <v>1.25</v>
      </c>
    </row>
    <row r="1990" spans="1:10" x14ac:dyDescent="0.25">
      <c r="A1990" t="s">
        <v>2000</v>
      </c>
      <c r="B1990" t="s">
        <v>11</v>
      </c>
      <c r="C1990">
        <v>1.1599999999999999</v>
      </c>
      <c r="D1990">
        <v>1.1499999999999999</v>
      </c>
      <c r="E1990">
        <v>1.1599999999999999</v>
      </c>
      <c r="F1990">
        <v>1.17</v>
      </c>
      <c r="G1990">
        <v>1.25</v>
      </c>
      <c r="H1990">
        <v>92</v>
      </c>
      <c r="I1990">
        <v>1</v>
      </c>
      <c r="J1990">
        <v>1.25</v>
      </c>
    </row>
    <row r="1991" spans="1:10" x14ac:dyDescent="0.25">
      <c r="A1991" t="s">
        <v>2001</v>
      </c>
      <c r="B1991" t="s">
        <v>11</v>
      </c>
      <c r="C1991">
        <v>1.1599999999999999</v>
      </c>
      <c r="D1991">
        <v>1.1499999999999999</v>
      </c>
      <c r="E1991">
        <v>1.1599999999999999</v>
      </c>
      <c r="F1991">
        <v>1.17</v>
      </c>
      <c r="G1991">
        <v>1.3</v>
      </c>
      <c r="H1991">
        <v>88</v>
      </c>
      <c r="I1991">
        <v>1</v>
      </c>
      <c r="J1991">
        <v>1.25</v>
      </c>
    </row>
    <row r="1992" spans="1:10" x14ac:dyDescent="0.25">
      <c r="A1992" t="s">
        <v>2002</v>
      </c>
      <c r="B1992" t="s">
        <v>11</v>
      </c>
      <c r="C1992">
        <v>1.1599999999999999</v>
      </c>
      <c r="D1992">
        <v>1.1499999999999999</v>
      </c>
      <c r="E1992">
        <v>1.1599999999999999</v>
      </c>
      <c r="F1992">
        <v>1.17</v>
      </c>
      <c r="G1992">
        <v>1.31</v>
      </c>
      <c r="H1992">
        <v>90</v>
      </c>
      <c r="I1992">
        <v>1</v>
      </c>
      <c r="J1992">
        <v>1.25</v>
      </c>
    </row>
    <row r="1993" spans="1:10" x14ac:dyDescent="0.25">
      <c r="A1993" t="s">
        <v>2003</v>
      </c>
      <c r="B1993" t="s">
        <v>11</v>
      </c>
      <c r="C1993">
        <v>1.1599999999999999</v>
      </c>
      <c r="D1993">
        <v>1.1499999999999999</v>
      </c>
      <c r="E1993">
        <v>1.1599999999999999</v>
      </c>
      <c r="F1993">
        <v>1.17</v>
      </c>
      <c r="G1993">
        <v>1.3</v>
      </c>
      <c r="H1993">
        <v>88</v>
      </c>
      <c r="I1993">
        <v>1</v>
      </c>
      <c r="J1993">
        <v>1.25</v>
      </c>
    </row>
    <row r="1994" spans="1:10" x14ac:dyDescent="0.25">
      <c r="A1994" t="s">
        <v>2004</v>
      </c>
      <c r="B1994" t="s">
        <v>11</v>
      </c>
      <c r="C1994">
        <v>1.1599999999999999</v>
      </c>
      <c r="D1994">
        <v>1.1499999999999999</v>
      </c>
      <c r="E1994">
        <v>1.1599999999999999</v>
      </c>
      <c r="F1994">
        <v>1.17</v>
      </c>
      <c r="G1994">
        <v>1.25</v>
      </c>
      <c r="H1994">
        <v>85</v>
      </c>
      <c r="I1994">
        <v>1</v>
      </c>
      <c r="J1994">
        <v>1.25</v>
      </c>
    </row>
    <row r="1995" spans="1:10" x14ac:dyDescent="0.25">
      <c r="A1995" t="s">
        <v>2005</v>
      </c>
      <c r="B1995" t="s">
        <v>11</v>
      </c>
      <c r="C1995">
        <v>1.1599999999999999</v>
      </c>
      <c r="D1995">
        <v>1.1200000000000001</v>
      </c>
      <c r="E1995">
        <v>1.1599999999999999</v>
      </c>
      <c r="F1995">
        <v>1.17</v>
      </c>
      <c r="G1995">
        <v>1.25</v>
      </c>
      <c r="H1995">
        <v>87</v>
      </c>
      <c r="I1995">
        <v>1</v>
      </c>
      <c r="J1995">
        <v>1.25</v>
      </c>
    </row>
    <row r="1996" spans="1:10" x14ac:dyDescent="0.25">
      <c r="A1996" t="s">
        <v>2006</v>
      </c>
      <c r="B1996" t="s">
        <v>11</v>
      </c>
      <c r="C1996">
        <v>1.1599999999999999</v>
      </c>
      <c r="D1996">
        <v>1.1200000000000001</v>
      </c>
      <c r="E1996">
        <v>1.1599999999999999</v>
      </c>
      <c r="F1996">
        <v>1.17</v>
      </c>
      <c r="G1996">
        <v>1.3</v>
      </c>
      <c r="H1996">
        <v>92</v>
      </c>
      <c r="I1996">
        <v>1</v>
      </c>
      <c r="J1996">
        <v>1.25</v>
      </c>
    </row>
    <row r="1997" spans="1:10" x14ac:dyDescent="0.25">
      <c r="A1997" t="s">
        <v>2007</v>
      </c>
      <c r="B1997" t="s">
        <v>11</v>
      </c>
      <c r="C1997">
        <v>1.1599999999999999</v>
      </c>
      <c r="D1997">
        <v>1.1399999999999999</v>
      </c>
      <c r="E1997">
        <v>1.1599999999999999</v>
      </c>
      <c r="F1997">
        <v>1.17</v>
      </c>
      <c r="G1997">
        <v>1.25</v>
      </c>
      <c r="H1997">
        <v>91</v>
      </c>
      <c r="I1997">
        <v>1</v>
      </c>
      <c r="J1997">
        <v>1.25</v>
      </c>
    </row>
    <row r="1998" spans="1:10" x14ac:dyDescent="0.25">
      <c r="A1998" t="s">
        <v>2008</v>
      </c>
      <c r="B1998" t="s">
        <v>11</v>
      </c>
      <c r="C1998">
        <v>1.1599999999999999</v>
      </c>
      <c r="D1998">
        <v>1.1499999999999999</v>
      </c>
      <c r="E1998">
        <v>1.1599999999999999</v>
      </c>
      <c r="F1998">
        <v>1.17</v>
      </c>
      <c r="G1998">
        <v>1.25</v>
      </c>
      <c r="H1998">
        <v>89</v>
      </c>
      <c r="I1998">
        <v>1</v>
      </c>
      <c r="J1998">
        <v>1.25</v>
      </c>
    </row>
    <row r="1999" spans="1:10" x14ac:dyDescent="0.25">
      <c r="A1999" t="s">
        <v>2009</v>
      </c>
      <c r="B1999" t="s">
        <v>11</v>
      </c>
      <c r="C1999">
        <v>1.1599999999999999</v>
      </c>
      <c r="D1999">
        <v>1.1499999999999999</v>
      </c>
      <c r="E1999">
        <v>1.1599999999999999</v>
      </c>
      <c r="F1999">
        <v>1.17</v>
      </c>
      <c r="G1999">
        <v>1.25</v>
      </c>
      <c r="H1999">
        <v>92</v>
      </c>
      <c r="I1999">
        <v>1</v>
      </c>
      <c r="J1999">
        <v>1.25</v>
      </c>
    </row>
    <row r="2000" spans="1:10" x14ac:dyDescent="0.25">
      <c r="A2000" t="s">
        <v>2010</v>
      </c>
      <c r="B2000" t="s">
        <v>11</v>
      </c>
      <c r="C2000">
        <v>1.1599999999999999</v>
      </c>
      <c r="D2000">
        <v>1.1399999999999999</v>
      </c>
      <c r="E2000">
        <v>1.1599999999999999</v>
      </c>
      <c r="F2000">
        <v>1.17</v>
      </c>
      <c r="G2000">
        <v>1.25</v>
      </c>
      <c r="H2000">
        <v>92</v>
      </c>
      <c r="I2000">
        <v>1</v>
      </c>
      <c r="J2000">
        <v>1.25</v>
      </c>
    </row>
    <row r="2001" spans="1:10" x14ac:dyDescent="0.25">
      <c r="A2001" t="s">
        <v>2011</v>
      </c>
      <c r="B2001" t="s">
        <v>11</v>
      </c>
      <c r="C2001">
        <v>1.1599999999999999</v>
      </c>
      <c r="D2001">
        <v>1.1499999999999999</v>
      </c>
      <c r="E2001">
        <v>1.1599999999999999</v>
      </c>
      <c r="F2001">
        <v>1.17</v>
      </c>
      <c r="G2001">
        <v>1.3</v>
      </c>
      <c r="H2001">
        <v>89</v>
      </c>
      <c r="I2001">
        <v>1</v>
      </c>
      <c r="J2001">
        <v>1.25</v>
      </c>
    </row>
    <row r="2002" spans="1:10" x14ac:dyDescent="0.25">
      <c r="A2002" t="s">
        <v>2012</v>
      </c>
      <c r="B2002" t="s">
        <v>11</v>
      </c>
      <c r="C2002">
        <v>1.1599999999999999</v>
      </c>
      <c r="D2002">
        <v>1.1499999999999999</v>
      </c>
      <c r="E2002">
        <v>1.1599999999999999</v>
      </c>
      <c r="F2002">
        <v>1.17</v>
      </c>
      <c r="G2002">
        <v>1.28</v>
      </c>
      <c r="H2002">
        <v>89</v>
      </c>
      <c r="I2002">
        <v>1</v>
      </c>
      <c r="J2002">
        <v>1.25</v>
      </c>
    </row>
    <row r="2003" spans="1:10" x14ac:dyDescent="0.25">
      <c r="A2003" t="s">
        <v>2013</v>
      </c>
      <c r="B2003" t="s">
        <v>11</v>
      </c>
      <c r="C2003">
        <v>1.1599999999999999</v>
      </c>
      <c r="D2003">
        <v>1.1499999999999999</v>
      </c>
      <c r="E2003">
        <v>1.1599999999999999</v>
      </c>
      <c r="F2003">
        <v>1.17</v>
      </c>
      <c r="G2003">
        <v>1.3</v>
      </c>
      <c r="H2003">
        <v>82</v>
      </c>
      <c r="I2003">
        <v>1</v>
      </c>
      <c r="J2003">
        <v>1.25</v>
      </c>
    </row>
    <row r="2004" spans="1:10" x14ac:dyDescent="0.25">
      <c r="A2004" t="s">
        <v>2014</v>
      </c>
      <c r="B2004" t="s">
        <v>11</v>
      </c>
      <c r="C2004">
        <v>1.1599999999999999</v>
      </c>
      <c r="D2004">
        <v>1.05</v>
      </c>
      <c r="E2004">
        <v>1.1599999999999999</v>
      </c>
      <c r="F2004">
        <v>1.17</v>
      </c>
      <c r="G2004">
        <v>1.3</v>
      </c>
      <c r="H2004">
        <v>83</v>
      </c>
      <c r="I2004">
        <v>1</v>
      </c>
      <c r="J2004">
        <v>1.25</v>
      </c>
    </row>
    <row r="2005" spans="1:10" x14ac:dyDescent="0.25">
      <c r="A2005" t="s">
        <v>2015</v>
      </c>
      <c r="B2005" t="s">
        <v>11</v>
      </c>
      <c r="C2005">
        <v>1.1599999999999999</v>
      </c>
      <c r="D2005">
        <v>1.1399999999999999</v>
      </c>
      <c r="E2005">
        <v>1.1599999999999999</v>
      </c>
      <c r="F2005">
        <v>1.17</v>
      </c>
      <c r="G2005">
        <v>1.31</v>
      </c>
      <c r="H2005">
        <v>85</v>
      </c>
      <c r="I2005">
        <v>1</v>
      </c>
      <c r="J2005">
        <v>1.25</v>
      </c>
    </row>
    <row r="2006" spans="1:10" x14ac:dyDescent="0.25">
      <c r="A2006" t="s">
        <v>2016</v>
      </c>
      <c r="B2006" t="s">
        <v>11</v>
      </c>
      <c r="C2006">
        <v>1.06</v>
      </c>
      <c r="D2006">
        <v>1.02</v>
      </c>
      <c r="E2006">
        <v>1.05</v>
      </c>
      <c r="F2006">
        <v>1.06</v>
      </c>
      <c r="G2006">
        <v>1.31</v>
      </c>
      <c r="H2006">
        <v>72</v>
      </c>
      <c r="I2006">
        <v>1</v>
      </c>
      <c r="J2006">
        <v>1.25</v>
      </c>
    </row>
    <row r="2007" spans="1:10" x14ac:dyDescent="0.25">
      <c r="A2007" t="s">
        <v>2017</v>
      </c>
      <c r="B2007" t="s">
        <v>11</v>
      </c>
      <c r="C2007">
        <v>1.1599999999999999</v>
      </c>
      <c r="D2007">
        <v>1.1499999999999999</v>
      </c>
      <c r="E2007">
        <v>1.1599999999999999</v>
      </c>
      <c r="F2007">
        <v>1.17</v>
      </c>
      <c r="G2007">
        <v>1.3</v>
      </c>
      <c r="H2007">
        <v>88</v>
      </c>
      <c r="I2007">
        <v>1</v>
      </c>
      <c r="J2007">
        <v>1.25</v>
      </c>
    </row>
    <row r="2008" spans="1:10" x14ac:dyDescent="0.25">
      <c r="A2008" t="s">
        <v>2018</v>
      </c>
      <c r="B2008" t="s">
        <v>11</v>
      </c>
      <c r="C2008">
        <v>1.1599999999999999</v>
      </c>
      <c r="D2008">
        <v>1.1499999999999999</v>
      </c>
      <c r="E2008">
        <v>1.1599999999999999</v>
      </c>
      <c r="F2008">
        <v>1.17</v>
      </c>
      <c r="G2008">
        <v>1.3</v>
      </c>
      <c r="H2008">
        <v>86</v>
      </c>
      <c r="I2008">
        <v>1</v>
      </c>
      <c r="J2008">
        <v>1.25</v>
      </c>
    </row>
    <row r="2009" spans="1:10" x14ac:dyDescent="0.25">
      <c r="A2009" t="s">
        <v>2019</v>
      </c>
      <c r="B2009" t="s">
        <v>11</v>
      </c>
      <c r="C2009">
        <v>1.1599999999999999</v>
      </c>
      <c r="D2009">
        <v>1.1499999999999999</v>
      </c>
      <c r="E2009">
        <v>1.1599999999999999</v>
      </c>
      <c r="F2009">
        <v>1.17</v>
      </c>
      <c r="G2009">
        <v>1.31</v>
      </c>
      <c r="H2009">
        <v>82</v>
      </c>
      <c r="I2009">
        <v>1</v>
      </c>
      <c r="J2009">
        <v>1.25</v>
      </c>
    </row>
    <row r="2010" spans="1:10" x14ac:dyDescent="0.25">
      <c r="A2010" t="s">
        <v>2020</v>
      </c>
      <c r="B2010" t="s">
        <v>11</v>
      </c>
      <c r="C2010">
        <v>1.1599999999999999</v>
      </c>
      <c r="D2010">
        <v>1.1499999999999999</v>
      </c>
      <c r="E2010">
        <v>1.1599999999999999</v>
      </c>
      <c r="F2010">
        <v>1.17</v>
      </c>
      <c r="G2010">
        <v>1.31</v>
      </c>
      <c r="H2010">
        <v>81</v>
      </c>
      <c r="I2010">
        <v>1</v>
      </c>
      <c r="J2010">
        <v>1.25</v>
      </c>
    </row>
    <row r="2011" spans="1:10" x14ac:dyDescent="0.25">
      <c r="A2011" t="s">
        <v>2021</v>
      </c>
      <c r="B2011" t="s">
        <v>11</v>
      </c>
      <c r="C2011">
        <v>1.1599999999999999</v>
      </c>
      <c r="D2011">
        <v>1.1499999999999999</v>
      </c>
      <c r="E2011">
        <v>1.1599999999999999</v>
      </c>
      <c r="F2011">
        <v>1.17</v>
      </c>
      <c r="G2011">
        <v>1.31</v>
      </c>
      <c r="H2011">
        <v>83</v>
      </c>
      <c r="I2011">
        <v>1</v>
      </c>
      <c r="J2011">
        <v>1.25</v>
      </c>
    </row>
    <row r="2012" spans="1:10" x14ac:dyDescent="0.25">
      <c r="A2012" t="s">
        <v>2022</v>
      </c>
      <c r="B2012" t="s">
        <v>11</v>
      </c>
      <c r="C2012">
        <v>1.1599999999999999</v>
      </c>
      <c r="D2012">
        <v>1.1499999999999999</v>
      </c>
      <c r="E2012">
        <v>1.1599999999999999</v>
      </c>
      <c r="F2012">
        <v>1.17</v>
      </c>
      <c r="G2012">
        <v>1.31</v>
      </c>
      <c r="H2012">
        <v>78</v>
      </c>
      <c r="I2012">
        <v>1</v>
      </c>
      <c r="J2012">
        <v>1.25</v>
      </c>
    </row>
    <row r="2013" spans="1:10" x14ac:dyDescent="0.25">
      <c r="A2013" t="s">
        <v>2023</v>
      </c>
      <c r="B2013" t="s">
        <v>11</v>
      </c>
      <c r="C2013">
        <v>1.1599999999999999</v>
      </c>
      <c r="D2013">
        <v>1.1499999999999999</v>
      </c>
      <c r="E2013">
        <v>1.1599999999999999</v>
      </c>
      <c r="F2013">
        <v>1.17</v>
      </c>
      <c r="G2013">
        <v>1.28</v>
      </c>
      <c r="H2013">
        <v>79</v>
      </c>
      <c r="I2013">
        <v>1</v>
      </c>
      <c r="J2013">
        <v>1.25</v>
      </c>
    </row>
    <row r="2014" spans="1:10" x14ac:dyDescent="0.25">
      <c r="A2014" t="s">
        <v>2024</v>
      </c>
      <c r="B2014" t="s">
        <v>11</v>
      </c>
      <c r="C2014">
        <v>1.1599999999999999</v>
      </c>
      <c r="D2014">
        <v>1.1399999999999999</v>
      </c>
      <c r="E2014">
        <v>1.1599999999999999</v>
      </c>
      <c r="F2014">
        <v>1.17</v>
      </c>
      <c r="G2014">
        <v>1.28</v>
      </c>
      <c r="H2014">
        <v>79</v>
      </c>
      <c r="I2014">
        <v>1</v>
      </c>
      <c r="J2014">
        <v>1.25</v>
      </c>
    </row>
    <row r="2015" spans="1:10" x14ac:dyDescent="0.25">
      <c r="A2015" t="s">
        <v>2025</v>
      </c>
      <c r="B2015" t="s">
        <v>11</v>
      </c>
      <c r="C2015">
        <v>1.1599999999999999</v>
      </c>
      <c r="D2015">
        <v>1.1499999999999999</v>
      </c>
      <c r="E2015">
        <v>1.1599999999999999</v>
      </c>
      <c r="F2015">
        <v>1.17</v>
      </c>
      <c r="G2015">
        <v>1.25</v>
      </c>
      <c r="H2015">
        <v>74</v>
      </c>
      <c r="I2015">
        <v>1</v>
      </c>
      <c r="J2015">
        <v>1.25</v>
      </c>
    </row>
    <row r="2016" spans="1:10" x14ac:dyDescent="0.25">
      <c r="A2016" t="s">
        <v>2026</v>
      </c>
      <c r="B2016" t="s">
        <v>11</v>
      </c>
      <c r="C2016">
        <v>1.1599999999999999</v>
      </c>
      <c r="D2016">
        <v>1.1499999999999999</v>
      </c>
      <c r="E2016">
        <v>1.1599999999999999</v>
      </c>
      <c r="F2016">
        <v>1.17</v>
      </c>
      <c r="G2016">
        <v>1.25</v>
      </c>
      <c r="H2016">
        <v>72</v>
      </c>
      <c r="I2016">
        <v>1</v>
      </c>
      <c r="J2016">
        <v>1.25</v>
      </c>
    </row>
    <row r="2017" spans="1:10" x14ac:dyDescent="0.25">
      <c r="A2017" t="s">
        <v>2027</v>
      </c>
      <c r="B2017" t="s">
        <v>11</v>
      </c>
      <c r="C2017">
        <v>1.1599999999999999</v>
      </c>
      <c r="D2017">
        <v>1.1499999999999999</v>
      </c>
      <c r="E2017">
        <v>1.1599999999999999</v>
      </c>
      <c r="F2017">
        <v>1.17</v>
      </c>
      <c r="G2017">
        <v>1.22</v>
      </c>
      <c r="H2017">
        <v>73</v>
      </c>
      <c r="I2017">
        <v>1</v>
      </c>
      <c r="J2017">
        <v>1.25</v>
      </c>
    </row>
    <row r="2018" spans="1:10" x14ac:dyDescent="0.25">
      <c r="A2018" t="s">
        <v>2028</v>
      </c>
      <c r="B2018" t="s">
        <v>11</v>
      </c>
      <c r="C2018">
        <v>0.91</v>
      </c>
      <c r="D2018">
        <v>0.89</v>
      </c>
      <c r="E2018">
        <v>0.91</v>
      </c>
      <c r="F2018">
        <v>0.92</v>
      </c>
      <c r="G2018">
        <v>1</v>
      </c>
      <c r="H2018">
        <v>75</v>
      </c>
      <c r="I2018">
        <v>0.75</v>
      </c>
      <c r="J2018">
        <v>1</v>
      </c>
    </row>
    <row r="2019" spans="1:10" x14ac:dyDescent="0.25">
      <c r="A2019" t="s">
        <v>2029</v>
      </c>
      <c r="B2019" t="s">
        <v>11</v>
      </c>
      <c r="C2019">
        <v>0.91</v>
      </c>
      <c r="D2019">
        <v>0.9</v>
      </c>
      <c r="E2019">
        <v>0.91</v>
      </c>
      <c r="F2019">
        <v>0.92</v>
      </c>
      <c r="G2019">
        <v>1.05</v>
      </c>
      <c r="H2019">
        <v>79</v>
      </c>
      <c r="I2019">
        <v>0.75</v>
      </c>
      <c r="J2019">
        <v>1</v>
      </c>
    </row>
    <row r="2020" spans="1:10" x14ac:dyDescent="0.25">
      <c r="A2020" t="s">
        <v>2030</v>
      </c>
      <c r="B2020" t="s">
        <v>11</v>
      </c>
      <c r="C2020">
        <v>0.91</v>
      </c>
      <c r="D2020">
        <v>0.89</v>
      </c>
      <c r="E2020">
        <v>0.91</v>
      </c>
      <c r="F2020">
        <v>0.92</v>
      </c>
      <c r="G2020">
        <v>1.03</v>
      </c>
      <c r="H2020">
        <v>80</v>
      </c>
      <c r="I2020">
        <v>0.75</v>
      </c>
      <c r="J2020">
        <v>1</v>
      </c>
    </row>
    <row r="2021" spans="1:10" x14ac:dyDescent="0.25">
      <c r="A2021" t="s">
        <v>2031</v>
      </c>
      <c r="B2021" t="s">
        <v>11</v>
      </c>
      <c r="C2021">
        <v>0.91</v>
      </c>
      <c r="D2021">
        <v>0.9</v>
      </c>
      <c r="E2021">
        <v>0.91</v>
      </c>
      <c r="F2021">
        <v>0.92</v>
      </c>
      <c r="G2021">
        <v>1</v>
      </c>
      <c r="H2021">
        <v>84</v>
      </c>
      <c r="I2021">
        <v>0.75</v>
      </c>
      <c r="J2021">
        <v>1</v>
      </c>
    </row>
    <row r="2022" spans="1:10" x14ac:dyDescent="0.25">
      <c r="A2022" t="s">
        <v>2032</v>
      </c>
      <c r="B2022" t="s">
        <v>11</v>
      </c>
      <c r="C2022">
        <v>0.91</v>
      </c>
      <c r="D2022">
        <v>0.9</v>
      </c>
      <c r="E2022">
        <v>0.91</v>
      </c>
      <c r="F2022">
        <v>0.92</v>
      </c>
      <c r="G2022">
        <v>1</v>
      </c>
      <c r="H2022">
        <v>87</v>
      </c>
      <c r="I2022">
        <v>0.75</v>
      </c>
      <c r="J2022">
        <v>1</v>
      </c>
    </row>
    <row r="2023" spans="1:10" x14ac:dyDescent="0.25">
      <c r="A2023" t="s">
        <v>2033</v>
      </c>
      <c r="B2023" t="s">
        <v>11</v>
      </c>
      <c r="C2023">
        <v>0.91</v>
      </c>
      <c r="D2023">
        <v>0.9</v>
      </c>
      <c r="E2023">
        <v>0.91</v>
      </c>
      <c r="F2023">
        <v>0.92</v>
      </c>
      <c r="G2023">
        <v>1</v>
      </c>
      <c r="H2023">
        <v>86</v>
      </c>
      <c r="I2023">
        <v>0.75</v>
      </c>
      <c r="J2023">
        <v>1</v>
      </c>
    </row>
    <row r="2024" spans="1:10" x14ac:dyDescent="0.25">
      <c r="A2024" t="s">
        <v>2034</v>
      </c>
      <c r="B2024" t="s">
        <v>11</v>
      </c>
      <c r="C2024">
        <v>0.91</v>
      </c>
      <c r="D2024">
        <v>0.9</v>
      </c>
      <c r="E2024">
        <v>0.91</v>
      </c>
      <c r="F2024">
        <v>0.92</v>
      </c>
      <c r="G2024">
        <v>1</v>
      </c>
      <c r="H2024">
        <v>86</v>
      </c>
      <c r="I2024">
        <v>0.75</v>
      </c>
      <c r="J2024">
        <v>1</v>
      </c>
    </row>
    <row r="2025" spans="1:10" x14ac:dyDescent="0.25">
      <c r="A2025" t="s">
        <v>2035</v>
      </c>
      <c r="B2025" t="s">
        <v>11</v>
      </c>
      <c r="C2025">
        <v>0.91</v>
      </c>
      <c r="D2025">
        <v>0.9</v>
      </c>
      <c r="E2025">
        <v>0.91</v>
      </c>
      <c r="F2025">
        <v>0.92</v>
      </c>
      <c r="G2025">
        <v>1.05</v>
      </c>
      <c r="H2025">
        <v>88</v>
      </c>
      <c r="I2025">
        <v>0.75</v>
      </c>
      <c r="J2025">
        <v>1</v>
      </c>
    </row>
    <row r="2026" spans="1:10" x14ac:dyDescent="0.25">
      <c r="A2026" t="s">
        <v>2036</v>
      </c>
      <c r="B2026" t="s">
        <v>11</v>
      </c>
      <c r="C2026">
        <v>0.91</v>
      </c>
      <c r="D2026">
        <v>0.9</v>
      </c>
      <c r="E2026">
        <v>0.91</v>
      </c>
      <c r="F2026">
        <v>0.92</v>
      </c>
      <c r="G2026">
        <v>1</v>
      </c>
      <c r="H2026">
        <v>92</v>
      </c>
      <c r="I2026">
        <v>0.75</v>
      </c>
      <c r="J2026">
        <v>1</v>
      </c>
    </row>
    <row r="2027" spans="1:10" x14ac:dyDescent="0.25">
      <c r="A2027" t="s">
        <v>2037</v>
      </c>
      <c r="B2027" t="s">
        <v>11</v>
      </c>
      <c r="C2027">
        <v>0.91</v>
      </c>
      <c r="D2027">
        <v>0.8</v>
      </c>
      <c r="E2027">
        <v>0.91</v>
      </c>
      <c r="F2027">
        <v>0.92</v>
      </c>
      <c r="G2027">
        <v>1.05</v>
      </c>
      <c r="H2027">
        <v>84</v>
      </c>
      <c r="I2027">
        <v>0.75</v>
      </c>
      <c r="J2027">
        <v>1</v>
      </c>
    </row>
    <row r="2028" spans="1:10" x14ac:dyDescent="0.25">
      <c r="A2028" t="s">
        <v>2038</v>
      </c>
      <c r="B2028" t="s">
        <v>11</v>
      </c>
      <c r="C2028">
        <v>0.83</v>
      </c>
      <c r="D2028">
        <v>0.81</v>
      </c>
      <c r="E2028">
        <v>0.82</v>
      </c>
      <c r="F2028">
        <v>0.83</v>
      </c>
      <c r="G2028">
        <v>1.05</v>
      </c>
      <c r="H2028">
        <v>79</v>
      </c>
      <c r="I2028">
        <v>0.75</v>
      </c>
      <c r="J2028">
        <v>1</v>
      </c>
    </row>
    <row r="2029" spans="1:10" x14ac:dyDescent="0.25">
      <c r="A2029" t="s">
        <v>2039</v>
      </c>
      <c r="B2029" t="s">
        <v>11</v>
      </c>
      <c r="C2029">
        <v>0.91</v>
      </c>
      <c r="D2029">
        <v>0.9</v>
      </c>
      <c r="E2029">
        <v>0.91</v>
      </c>
      <c r="F2029">
        <v>0.92</v>
      </c>
      <c r="G2029">
        <v>1</v>
      </c>
      <c r="H2029">
        <v>86</v>
      </c>
      <c r="I2029">
        <v>0.75</v>
      </c>
      <c r="J2029">
        <v>1</v>
      </c>
    </row>
    <row r="2030" spans="1:10" x14ac:dyDescent="0.25">
      <c r="A2030" t="s">
        <v>2040</v>
      </c>
      <c r="B2030" t="s">
        <v>11</v>
      </c>
      <c r="C2030">
        <v>0.91</v>
      </c>
      <c r="D2030">
        <v>0.9</v>
      </c>
      <c r="E2030">
        <v>0.91</v>
      </c>
      <c r="F2030">
        <v>0.92</v>
      </c>
      <c r="G2030">
        <v>1</v>
      </c>
      <c r="H2030">
        <v>85</v>
      </c>
      <c r="I2030">
        <v>0.75</v>
      </c>
      <c r="J2030">
        <v>1</v>
      </c>
    </row>
    <row r="2031" spans="1:10" x14ac:dyDescent="0.25">
      <c r="A2031" t="s">
        <v>2041</v>
      </c>
      <c r="B2031" t="s">
        <v>11</v>
      </c>
      <c r="C2031">
        <v>0.91</v>
      </c>
      <c r="D2031">
        <v>0.9</v>
      </c>
      <c r="E2031">
        <v>0.91</v>
      </c>
      <c r="F2031">
        <v>0.92</v>
      </c>
      <c r="G2031">
        <v>1.05</v>
      </c>
      <c r="H2031">
        <v>86</v>
      </c>
      <c r="I2031">
        <v>0.75</v>
      </c>
      <c r="J2031">
        <v>1</v>
      </c>
    </row>
    <row r="2032" spans="1:10" x14ac:dyDescent="0.25">
      <c r="A2032" t="s">
        <v>2042</v>
      </c>
      <c r="B2032" t="s">
        <v>11</v>
      </c>
      <c r="C2032">
        <v>0.91</v>
      </c>
      <c r="D2032">
        <v>0.9</v>
      </c>
      <c r="E2032">
        <v>0.91</v>
      </c>
      <c r="F2032">
        <v>0.92</v>
      </c>
      <c r="G2032">
        <v>1</v>
      </c>
      <c r="H2032">
        <v>79</v>
      </c>
      <c r="I2032">
        <v>0.75</v>
      </c>
      <c r="J2032">
        <v>1</v>
      </c>
    </row>
    <row r="2033" spans="1:10" x14ac:dyDescent="0.25">
      <c r="A2033" t="s">
        <v>2043</v>
      </c>
      <c r="B2033" t="s">
        <v>11</v>
      </c>
      <c r="C2033">
        <v>0.91</v>
      </c>
      <c r="D2033">
        <v>0.9</v>
      </c>
      <c r="E2033">
        <v>0.91</v>
      </c>
      <c r="F2033">
        <v>0.92</v>
      </c>
      <c r="G2033">
        <v>1.05</v>
      </c>
      <c r="H2033">
        <v>79</v>
      </c>
      <c r="I2033">
        <v>0.75</v>
      </c>
      <c r="J2033">
        <v>1</v>
      </c>
    </row>
    <row r="2034" spans="1:10" x14ac:dyDescent="0.25">
      <c r="A2034" t="s">
        <v>2044</v>
      </c>
      <c r="B2034" t="s">
        <v>11</v>
      </c>
      <c r="C2034">
        <v>0.91</v>
      </c>
      <c r="D2034">
        <v>0.9</v>
      </c>
      <c r="E2034">
        <v>0.91</v>
      </c>
      <c r="F2034">
        <v>0.92</v>
      </c>
      <c r="G2034">
        <v>1.05</v>
      </c>
      <c r="H2034">
        <v>80</v>
      </c>
      <c r="I2034">
        <v>0.75</v>
      </c>
      <c r="J2034">
        <v>1</v>
      </c>
    </row>
    <row r="2035" spans="1:10" x14ac:dyDescent="0.25">
      <c r="A2035" t="s">
        <v>2045</v>
      </c>
      <c r="B2035" t="s">
        <v>11</v>
      </c>
      <c r="C2035">
        <v>0.91</v>
      </c>
      <c r="D2035">
        <v>0.9</v>
      </c>
      <c r="E2035">
        <v>0.91</v>
      </c>
      <c r="F2035">
        <v>0.92</v>
      </c>
      <c r="G2035">
        <v>1</v>
      </c>
      <c r="H2035">
        <v>82</v>
      </c>
      <c r="I2035">
        <v>0.75</v>
      </c>
      <c r="J2035">
        <v>1</v>
      </c>
    </row>
    <row r="2036" spans="1:10" x14ac:dyDescent="0.25">
      <c r="A2036" t="s">
        <v>2046</v>
      </c>
      <c r="B2036" t="s">
        <v>11</v>
      </c>
      <c r="C2036">
        <v>0.91</v>
      </c>
      <c r="D2036">
        <v>0.9</v>
      </c>
      <c r="E2036">
        <v>0.91</v>
      </c>
      <c r="F2036">
        <v>0.92</v>
      </c>
      <c r="G2036">
        <v>1</v>
      </c>
      <c r="H2036">
        <v>73</v>
      </c>
      <c r="I2036">
        <v>0.75</v>
      </c>
      <c r="J2036">
        <v>1</v>
      </c>
    </row>
    <row r="2037" spans="1:10" x14ac:dyDescent="0.25">
      <c r="A2037" t="s">
        <v>2047</v>
      </c>
      <c r="B2037" t="s">
        <v>11</v>
      </c>
      <c r="C2037">
        <v>0.91</v>
      </c>
      <c r="D2037">
        <v>0.89</v>
      </c>
      <c r="E2037">
        <v>0.91</v>
      </c>
      <c r="F2037">
        <v>0.92</v>
      </c>
      <c r="G2037">
        <v>1</v>
      </c>
      <c r="H2037">
        <v>80</v>
      </c>
      <c r="I2037">
        <v>0.75</v>
      </c>
      <c r="J2037">
        <v>1</v>
      </c>
    </row>
    <row r="2038" spans="1:10" x14ac:dyDescent="0.25">
      <c r="A2038" t="s">
        <v>2048</v>
      </c>
      <c r="B2038" t="s">
        <v>11</v>
      </c>
      <c r="C2038">
        <v>0.91</v>
      </c>
      <c r="D2038">
        <v>0.85</v>
      </c>
      <c r="E2038">
        <v>0.91</v>
      </c>
      <c r="F2038">
        <v>0.92</v>
      </c>
      <c r="G2038">
        <v>1</v>
      </c>
      <c r="H2038">
        <v>79</v>
      </c>
      <c r="I2038">
        <v>0.75</v>
      </c>
      <c r="J2038">
        <v>1</v>
      </c>
    </row>
    <row r="2039" spans="1:10" x14ac:dyDescent="0.25">
      <c r="A2039" t="s">
        <v>2049</v>
      </c>
      <c r="B2039" t="s">
        <v>11</v>
      </c>
      <c r="C2039">
        <v>0.91</v>
      </c>
      <c r="D2039">
        <v>0.89</v>
      </c>
      <c r="E2039">
        <v>0.91</v>
      </c>
      <c r="F2039">
        <v>0.92</v>
      </c>
      <c r="G2039">
        <v>0.97</v>
      </c>
      <c r="H2039">
        <v>83</v>
      </c>
      <c r="I2039">
        <v>0.75</v>
      </c>
      <c r="J2039">
        <v>1</v>
      </c>
    </row>
    <row r="2040" spans="1:10" x14ac:dyDescent="0.25">
      <c r="A2040" t="s">
        <v>2050</v>
      </c>
      <c r="B2040" t="s">
        <v>11</v>
      </c>
      <c r="C2040">
        <v>0.91</v>
      </c>
      <c r="D2040">
        <v>0.89</v>
      </c>
      <c r="E2040">
        <v>0.91</v>
      </c>
      <c r="F2040">
        <v>0.92</v>
      </c>
      <c r="G2040">
        <v>0.97</v>
      </c>
      <c r="H2040">
        <v>78</v>
      </c>
      <c r="I2040">
        <v>0.75</v>
      </c>
      <c r="J2040">
        <v>1</v>
      </c>
    </row>
    <row r="2041" spans="1:10" x14ac:dyDescent="0.25">
      <c r="A2041" t="s">
        <v>2051</v>
      </c>
      <c r="B2041" t="s">
        <v>11</v>
      </c>
      <c r="C2041">
        <v>0.91</v>
      </c>
      <c r="D2041">
        <v>0.89</v>
      </c>
      <c r="E2041">
        <v>0.91</v>
      </c>
      <c r="F2041">
        <v>0.92</v>
      </c>
      <c r="G2041">
        <v>0.97</v>
      </c>
      <c r="H2041">
        <v>73</v>
      </c>
      <c r="I2041">
        <v>0.75</v>
      </c>
      <c r="J2041">
        <v>1</v>
      </c>
    </row>
    <row r="2042" spans="1:10" x14ac:dyDescent="0.25">
      <c r="A2042" t="s">
        <v>2052</v>
      </c>
      <c r="B2042" t="s">
        <v>11</v>
      </c>
      <c r="C2042">
        <v>0.91</v>
      </c>
      <c r="D2042">
        <v>0.89</v>
      </c>
      <c r="E2042">
        <v>0.91</v>
      </c>
      <c r="F2042">
        <v>0.92</v>
      </c>
      <c r="G2042">
        <v>1</v>
      </c>
      <c r="H2042">
        <v>73</v>
      </c>
      <c r="I2042">
        <v>0.75</v>
      </c>
      <c r="J2042">
        <v>1</v>
      </c>
    </row>
    <row r="2043" spans="1:10" x14ac:dyDescent="0.25">
      <c r="A2043" t="s">
        <v>2053</v>
      </c>
      <c r="B2043" t="s">
        <v>11</v>
      </c>
      <c r="C2043">
        <v>0.91</v>
      </c>
      <c r="D2043">
        <v>0.89</v>
      </c>
      <c r="E2043">
        <v>0.91</v>
      </c>
      <c r="F2043">
        <v>0.92</v>
      </c>
      <c r="G2043">
        <v>1</v>
      </c>
      <c r="H2043">
        <v>74</v>
      </c>
      <c r="I2043">
        <v>0.75</v>
      </c>
      <c r="J2043">
        <v>1</v>
      </c>
    </row>
    <row r="2044" spans="1:10" x14ac:dyDescent="0.25">
      <c r="A2044" t="s">
        <v>2054</v>
      </c>
      <c r="B2044" t="s">
        <v>11</v>
      </c>
      <c r="C2044">
        <v>0.91</v>
      </c>
      <c r="D2044">
        <v>0.89</v>
      </c>
      <c r="E2044">
        <v>0.91</v>
      </c>
      <c r="F2044">
        <v>0.92</v>
      </c>
      <c r="G2044">
        <v>1</v>
      </c>
      <c r="H2044">
        <v>78</v>
      </c>
      <c r="I2044">
        <v>0.75</v>
      </c>
      <c r="J2044">
        <v>1</v>
      </c>
    </row>
    <row r="2045" spans="1:10" x14ac:dyDescent="0.25">
      <c r="A2045" t="s">
        <v>2055</v>
      </c>
      <c r="B2045" t="s">
        <v>11</v>
      </c>
      <c r="C2045">
        <v>0.91</v>
      </c>
      <c r="D2045">
        <v>0.9</v>
      </c>
      <c r="E2045">
        <v>0.91</v>
      </c>
      <c r="F2045">
        <v>0.92</v>
      </c>
      <c r="G2045">
        <v>1</v>
      </c>
      <c r="H2045">
        <v>79</v>
      </c>
      <c r="I2045">
        <v>0.75</v>
      </c>
      <c r="J2045">
        <v>1</v>
      </c>
    </row>
    <row r="2046" spans="1:10" x14ac:dyDescent="0.25">
      <c r="A2046" t="s">
        <v>2056</v>
      </c>
      <c r="B2046" t="s">
        <v>11</v>
      </c>
      <c r="C2046">
        <v>0.91</v>
      </c>
      <c r="D2046">
        <v>0.9</v>
      </c>
      <c r="E2046">
        <v>0.91</v>
      </c>
      <c r="F2046">
        <v>0.92</v>
      </c>
      <c r="G2046">
        <v>1.03</v>
      </c>
      <c r="H2046">
        <v>74</v>
      </c>
      <c r="I2046">
        <v>0.75</v>
      </c>
      <c r="J2046">
        <v>1</v>
      </c>
    </row>
    <row r="2047" spans="1:10" x14ac:dyDescent="0.25">
      <c r="A2047" t="s">
        <v>2057</v>
      </c>
      <c r="B2047" t="s">
        <v>11</v>
      </c>
      <c r="C2047">
        <v>0.91</v>
      </c>
      <c r="D2047">
        <v>0.89</v>
      </c>
      <c r="E2047">
        <v>0.91</v>
      </c>
      <c r="F2047">
        <v>0.92</v>
      </c>
      <c r="G2047">
        <v>1</v>
      </c>
      <c r="H2047">
        <v>75</v>
      </c>
      <c r="I2047">
        <v>0.75</v>
      </c>
      <c r="J2047">
        <v>1</v>
      </c>
    </row>
    <row r="2048" spans="1:10" x14ac:dyDescent="0.25">
      <c r="A2048" t="s">
        <v>2058</v>
      </c>
      <c r="B2048" t="s">
        <v>11</v>
      </c>
      <c r="C2048">
        <v>0.91</v>
      </c>
      <c r="D2048">
        <v>0.9</v>
      </c>
      <c r="E2048">
        <v>0.91</v>
      </c>
      <c r="F2048">
        <v>0.92</v>
      </c>
      <c r="G2048">
        <v>1.03</v>
      </c>
      <c r="H2048">
        <v>71</v>
      </c>
      <c r="I2048">
        <v>0.75</v>
      </c>
      <c r="J2048">
        <v>1</v>
      </c>
    </row>
    <row r="2049" spans="1:10" x14ac:dyDescent="0.25">
      <c r="A2049" t="s">
        <v>2059</v>
      </c>
      <c r="B2049" t="s">
        <v>11</v>
      </c>
      <c r="C2049">
        <v>0.91</v>
      </c>
      <c r="D2049">
        <v>0.89</v>
      </c>
      <c r="E2049">
        <v>0.91</v>
      </c>
      <c r="F2049">
        <v>0.92</v>
      </c>
      <c r="G2049">
        <v>1.05</v>
      </c>
      <c r="H2049">
        <v>70</v>
      </c>
      <c r="I2049">
        <v>0.75</v>
      </c>
      <c r="J2049">
        <v>1</v>
      </c>
    </row>
    <row r="2050" spans="1:10" x14ac:dyDescent="0.25">
      <c r="A2050" t="s">
        <v>2060</v>
      </c>
      <c r="B2050" t="s">
        <v>11</v>
      </c>
      <c r="C2050">
        <v>0.83</v>
      </c>
      <c r="D2050">
        <v>0.8</v>
      </c>
      <c r="E2050">
        <v>0.82</v>
      </c>
      <c r="F2050">
        <v>0.84</v>
      </c>
      <c r="G2050">
        <v>1.06</v>
      </c>
      <c r="H2050">
        <v>65</v>
      </c>
      <c r="I2050">
        <v>0.75</v>
      </c>
      <c r="J2050">
        <v>1</v>
      </c>
    </row>
    <row r="2051" spans="1:10" x14ac:dyDescent="0.25">
      <c r="A2051" t="s">
        <v>2061</v>
      </c>
      <c r="B2051" t="s">
        <v>11</v>
      </c>
      <c r="C2051">
        <v>0.91</v>
      </c>
      <c r="D2051">
        <v>0.82</v>
      </c>
      <c r="E2051">
        <v>0.91</v>
      </c>
      <c r="F2051">
        <v>0.92</v>
      </c>
      <c r="G2051">
        <v>1.05</v>
      </c>
      <c r="H2051">
        <v>72</v>
      </c>
      <c r="I2051">
        <v>0.75</v>
      </c>
      <c r="J2051">
        <v>1</v>
      </c>
    </row>
    <row r="2052" spans="1:10" x14ac:dyDescent="0.25">
      <c r="A2052" t="s">
        <v>2062</v>
      </c>
      <c r="B2052" t="s">
        <v>11</v>
      </c>
      <c r="C2052">
        <v>0.91</v>
      </c>
      <c r="D2052">
        <v>0.89</v>
      </c>
      <c r="E2052">
        <v>0.91</v>
      </c>
      <c r="F2052">
        <v>0.92</v>
      </c>
      <c r="G2052">
        <v>1</v>
      </c>
      <c r="H2052">
        <v>74</v>
      </c>
      <c r="I2052">
        <v>0.75</v>
      </c>
      <c r="J2052">
        <v>1</v>
      </c>
    </row>
    <row r="2053" spans="1:10" x14ac:dyDescent="0.25">
      <c r="A2053" t="s">
        <v>2063</v>
      </c>
      <c r="B2053" t="s">
        <v>11</v>
      </c>
      <c r="C2053">
        <v>0.91</v>
      </c>
      <c r="D2053">
        <v>0.89</v>
      </c>
      <c r="E2053">
        <v>0.91</v>
      </c>
      <c r="F2053">
        <v>0.92</v>
      </c>
      <c r="G2053">
        <v>1.05</v>
      </c>
      <c r="H2053">
        <v>68</v>
      </c>
      <c r="I2053">
        <v>0.75</v>
      </c>
      <c r="J2053">
        <v>1</v>
      </c>
    </row>
    <row r="2054" spans="1:10" x14ac:dyDescent="0.25">
      <c r="A2054" t="s">
        <v>2064</v>
      </c>
      <c r="B2054" t="s">
        <v>11</v>
      </c>
      <c r="C2054">
        <v>0.91</v>
      </c>
      <c r="D2054">
        <v>0.9</v>
      </c>
      <c r="E2054">
        <v>0.91</v>
      </c>
      <c r="F2054">
        <v>0.92</v>
      </c>
      <c r="G2054">
        <v>1.05</v>
      </c>
      <c r="H2054">
        <v>69</v>
      </c>
      <c r="I2054">
        <v>0.75</v>
      </c>
      <c r="J2054">
        <v>1</v>
      </c>
    </row>
    <row r="2055" spans="1:10" x14ac:dyDescent="0.25">
      <c r="A2055" t="s">
        <v>2065</v>
      </c>
      <c r="B2055" t="s">
        <v>11</v>
      </c>
      <c r="C2055">
        <v>0.91</v>
      </c>
      <c r="D2055">
        <v>0.89</v>
      </c>
      <c r="E2055">
        <v>0.91</v>
      </c>
      <c r="F2055">
        <v>0.92</v>
      </c>
      <c r="G2055">
        <v>1</v>
      </c>
      <c r="H2055">
        <v>73</v>
      </c>
      <c r="I2055">
        <v>0.75</v>
      </c>
      <c r="J2055">
        <v>1</v>
      </c>
    </row>
    <row r="2056" spans="1:10" x14ac:dyDescent="0.25">
      <c r="A2056" t="s">
        <v>2066</v>
      </c>
      <c r="B2056" t="s">
        <v>11</v>
      </c>
      <c r="C2056">
        <v>0.91</v>
      </c>
      <c r="D2056">
        <v>0.9</v>
      </c>
      <c r="E2056">
        <v>0.91</v>
      </c>
      <c r="F2056">
        <v>0.92</v>
      </c>
      <c r="G2056">
        <v>1</v>
      </c>
      <c r="H2056">
        <v>76</v>
      </c>
      <c r="I2056">
        <v>0.75</v>
      </c>
      <c r="J2056">
        <v>1</v>
      </c>
    </row>
    <row r="2057" spans="1:10" x14ac:dyDescent="0.25">
      <c r="A2057" t="s">
        <v>2067</v>
      </c>
      <c r="B2057" t="s">
        <v>11</v>
      </c>
      <c r="C2057">
        <v>0.91</v>
      </c>
      <c r="D2057">
        <v>0.9</v>
      </c>
      <c r="E2057">
        <v>0.91</v>
      </c>
      <c r="F2057">
        <v>0.92</v>
      </c>
      <c r="G2057">
        <v>1</v>
      </c>
      <c r="H2057">
        <v>73</v>
      </c>
      <c r="I2057">
        <v>0.75</v>
      </c>
      <c r="J2057">
        <v>1</v>
      </c>
    </row>
    <row r="2058" spans="1:10" x14ac:dyDescent="0.25">
      <c r="A2058" t="s">
        <v>2068</v>
      </c>
      <c r="B2058" t="s">
        <v>11</v>
      </c>
      <c r="C2058">
        <v>0.91</v>
      </c>
      <c r="D2058">
        <v>0.89</v>
      </c>
      <c r="E2058">
        <v>0.91</v>
      </c>
      <c r="F2058">
        <v>0.92</v>
      </c>
      <c r="G2058">
        <v>1</v>
      </c>
      <c r="H2058">
        <v>68</v>
      </c>
      <c r="I2058">
        <v>0.75</v>
      </c>
      <c r="J2058">
        <v>1</v>
      </c>
    </row>
    <row r="2059" spans="1:10" x14ac:dyDescent="0.25">
      <c r="A2059" t="s">
        <v>2069</v>
      </c>
      <c r="B2059" t="s">
        <v>11</v>
      </c>
      <c r="C2059">
        <v>0.91</v>
      </c>
      <c r="D2059">
        <v>0.83</v>
      </c>
      <c r="E2059">
        <v>0.91</v>
      </c>
      <c r="F2059">
        <v>0.91</v>
      </c>
      <c r="G2059">
        <v>1</v>
      </c>
      <c r="H2059">
        <v>73</v>
      </c>
      <c r="I2059">
        <v>0.75</v>
      </c>
      <c r="J2059">
        <v>1</v>
      </c>
    </row>
    <row r="2060" spans="1:10" x14ac:dyDescent="0.25">
      <c r="A2060" t="s">
        <v>2070</v>
      </c>
      <c r="B2060" t="s">
        <v>11</v>
      </c>
      <c r="C2060">
        <v>0.91</v>
      </c>
      <c r="D2060">
        <v>0.8</v>
      </c>
      <c r="E2060">
        <v>0.91</v>
      </c>
      <c r="F2060">
        <v>0.91</v>
      </c>
      <c r="G2060">
        <v>1</v>
      </c>
      <c r="H2060">
        <v>80</v>
      </c>
      <c r="I2060">
        <v>0.75</v>
      </c>
      <c r="J2060">
        <v>1</v>
      </c>
    </row>
    <row r="2061" spans="1:10" x14ac:dyDescent="0.25">
      <c r="A2061" t="s">
        <v>2071</v>
      </c>
      <c r="B2061" t="s">
        <v>11</v>
      </c>
      <c r="C2061">
        <v>0.91</v>
      </c>
      <c r="D2061">
        <v>0.8</v>
      </c>
      <c r="E2061">
        <v>0.91</v>
      </c>
      <c r="F2061">
        <v>0.92</v>
      </c>
      <c r="G2061">
        <v>1</v>
      </c>
      <c r="H2061">
        <v>78</v>
      </c>
      <c r="I2061">
        <v>0.75</v>
      </c>
      <c r="J2061">
        <v>1</v>
      </c>
    </row>
    <row r="2062" spans="1:10" x14ac:dyDescent="0.25">
      <c r="A2062" t="s">
        <v>2072</v>
      </c>
      <c r="B2062" t="s">
        <v>11</v>
      </c>
      <c r="C2062">
        <v>0.91</v>
      </c>
      <c r="D2062">
        <v>0.8</v>
      </c>
      <c r="E2062">
        <v>0.91</v>
      </c>
      <c r="F2062">
        <v>0.92</v>
      </c>
      <c r="G2062">
        <v>1</v>
      </c>
      <c r="H2062">
        <v>78</v>
      </c>
      <c r="I2062">
        <v>0.75</v>
      </c>
      <c r="J2062">
        <v>1</v>
      </c>
    </row>
    <row r="2063" spans="1:10" x14ac:dyDescent="0.25">
      <c r="A2063" t="s">
        <v>2073</v>
      </c>
      <c r="B2063" t="s">
        <v>11</v>
      </c>
      <c r="C2063">
        <v>0.91</v>
      </c>
      <c r="D2063">
        <v>0.8</v>
      </c>
      <c r="E2063">
        <v>0.91</v>
      </c>
      <c r="F2063">
        <v>0.92</v>
      </c>
      <c r="G2063">
        <v>1</v>
      </c>
      <c r="H2063">
        <v>75</v>
      </c>
      <c r="I2063">
        <v>0.75</v>
      </c>
      <c r="J2063">
        <v>1</v>
      </c>
    </row>
    <row r="2064" spans="1:10" x14ac:dyDescent="0.25">
      <c r="A2064" t="s">
        <v>2074</v>
      </c>
      <c r="B2064" t="s">
        <v>11</v>
      </c>
      <c r="C2064">
        <v>0.91</v>
      </c>
      <c r="D2064">
        <v>0.8</v>
      </c>
      <c r="E2064">
        <v>0.91</v>
      </c>
      <c r="F2064">
        <v>0.92</v>
      </c>
      <c r="G2064">
        <v>1</v>
      </c>
      <c r="H2064">
        <v>74</v>
      </c>
      <c r="I2064">
        <v>0.75</v>
      </c>
      <c r="J2064">
        <v>1</v>
      </c>
    </row>
    <row r="2065" spans="1:10" x14ac:dyDescent="0.25">
      <c r="A2065" t="s">
        <v>2075</v>
      </c>
      <c r="B2065" t="s">
        <v>11</v>
      </c>
      <c r="C2065">
        <v>0.91</v>
      </c>
      <c r="D2065">
        <v>0.8</v>
      </c>
      <c r="E2065">
        <v>0.91</v>
      </c>
      <c r="F2065">
        <v>0.91</v>
      </c>
      <c r="G2065">
        <v>1</v>
      </c>
      <c r="H2065">
        <v>78</v>
      </c>
      <c r="I2065">
        <v>0.75</v>
      </c>
      <c r="J2065">
        <v>1</v>
      </c>
    </row>
    <row r="2066" spans="1:10" x14ac:dyDescent="0.25">
      <c r="A2066" t="s">
        <v>2076</v>
      </c>
      <c r="B2066" t="s">
        <v>11</v>
      </c>
      <c r="C2066">
        <v>0.91</v>
      </c>
      <c r="D2066">
        <v>0.85</v>
      </c>
      <c r="E2066">
        <v>0.91</v>
      </c>
      <c r="F2066">
        <v>0.91</v>
      </c>
      <c r="G2066">
        <v>1</v>
      </c>
      <c r="H2066">
        <v>79</v>
      </c>
      <c r="I2066">
        <v>0.75</v>
      </c>
      <c r="J2066">
        <v>1</v>
      </c>
    </row>
    <row r="2067" spans="1:10" x14ac:dyDescent="0.25">
      <c r="A2067" t="s">
        <v>2077</v>
      </c>
      <c r="B2067" t="s">
        <v>11</v>
      </c>
      <c r="C2067">
        <v>0.91</v>
      </c>
      <c r="D2067">
        <v>0.83</v>
      </c>
      <c r="E2067">
        <v>0.91</v>
      </c>
      <c r="F2067">
        <v>0.91</v>
      </c>
      <c r="G2067">
        <v>0.97</v>
      </c>
      <c r="H2067">
        <v>76</v>
      </c>
      <c r="I2067">
        <v>0.75</v>
      </c>
      <c r="J2067">
        <v>1</v>
      </c>
    </row>
    <row r="2068" spans="1:10" x14ac:dyDescent="0.25">
      <c r="A2068" t="s">
        <v>2078</v>
      </c>
      <c r="B2068" t="s">
        <v>11</v>
      </c>
      <c r="C2068">
        <v>0.91</v>
      </c>
      <c r="D2068">
        <v>0.8</v>
      </c>
      <c r="E2068">
        <v>0.91</v>
      </c>
      <c r="F2068">
        <v>0.91</v>
      </c>
      <c r="G2068">
        <v>0.97</v>
      </c>
      <c r="H2068">
        <v>81</v>
      </c>
      <c r="I2068">
        <v>0.75</v>
      </c>
      <c r="J2068">
        <v>1</v>
      </c>
    </row>
    <row r="2069" spans="1:10" x14ac:dyDescent="0.25">
      <c r="A2069" t="s">
        <v>2079</v>
      </c>
      <c r="B2069" t="s">
        <v>11</v>
      </c>
      <c r="C2069">
        <v>0.91</v>
      </c>
      <c r="D2069">
        <v>0.77</v>
      </c>
      <c r="E2069">
        <v>0.91</v>
      </c>
      <c r="F2069">
        <v>0.91</v>
      </c>
      <c r="G2069">
        <v>1</v>
      </c>
      <c r="H2069">
        <v>82</v>
      </c>
      <c r="I2069">
        <v>0.75</v>
      </c>
      <c r="J2069">
        <v>1</v>
      </c>
    </row>
    <row r="2070" spans="1:10" x14ac:dyDescent="0.25">
      <c r="A2070" t="s">
        <v>2080</v>
      </c>
      <c r="B2070" t="s">
        <v>11</v>
      </c>
      <c r="C2070">
        <v>0.82</v>
      </c>
      <c r="D2070">
        <v>0.75</v>
      </c>
      <c r="E2070">
        <v>0.8</v>
      </c>
      <c r="F2070">
        <v>0.82</v>
      </c>
      <c r="G2070">
        <v>1</v>
      </c>
      <c r="H2070">
        <v>74</v>
      </c>
      <c r="I2070">
        <v>0.75</v>
      </c>
      <c r="J2070">
        <v>1</v>
      </c>
    </row>
    <row r="2071" spans="1:10" x14ac:dyDescent="0.25">
      <c r="A2071" t="s">
        <v>2081</v>
      </c>
      <c r="B2071" t="s">
        <v>11</v>
      </c>
      <c r="C2071">
        <v>0.91</v>
      </c>
      <c r="D2071">
        <v>0.83</v>
      </c>
      <c r="E2071">
        <v>0.91</v>
      </c>
      <c r="F2071">
        <v>0.91</v>
      </c>
      <c r="G2071">
        <v>1</v>
      </c>
      <c r="H2071">
        <v>79</v>
      </c>
      <c r="I2071">
        <v>0.75</v>
      </c>
      <c r="J2071">
        <v>1</v>
      </c>
    </row>
    <row r="2072" spans="1:10" x14ac:dyDescent="0.25">
      <c r="A2072" t="s">
        <v>2082</v>
      </c>
      <c r="B2072" t="s">
        <v>11</v>
      </c>
      <c r="C2072">
        <v>0.91</v>
      </c>
      <c r="D2072">
        <v>0.89</v>
      </c>
      <c r="E2072">
        <v>0.91</v>
      </c>
      <c r="F2072">
        <v>0.91</v>
      </c>
      <c r="G2072">
        <v>1</v>
      </c>
      <c r="H2072">
        <v>84</v>
      </c>
      <c r="I2072">
        <v>0.75</v>
      </c>
      <c r="J2072">
        <v>1</v>
      </c>
    </row>
    <row r="2073" spans="1:10" x14ac:dyDescent="0.25">
      <c r="A2073" t="s">
        <v>2083</v>
      </c>
      <c r="B2073" t="s">
        <v>11</v>
      </c>
      <c r="C2073">
        <v>0.91</v>
      </c>
      <c r="D2073">
        <v>0.8</v>
      </c>
      <c r="E2073">
        <v>0.91</v>
      </c>
      <c r="F2073">
        <v>0.91</v>
      </c>
      <c r="G2073">
        <v>1</v>
      </c>
      <c r="H2073">
        <v>86</v>
      </c>
      <c r="I2073">
        <v>0.75</v>
      </c>
      <c r="J2073">
        <v>1</v>
      </c>
    </row>
    <row r="2074" spans="1:10" x14ac:dyDescent="0.25">
      <c r="A2074" t="s">
        <v>2084</v>
      </c>
      <c r="B2074" t="s">
        <v>11</v>
      </c>
      <c r="C2074">
        <v>0.91</v>
      </c>
      <c r="D2074">
        <v>0.89</v>
      </c>
      <c r="E2074">
        <v>0.91</v>
      </c>
      <c r="F2074">
        <v>0.91</v>
      </c>
      <c r="G2074">
        <v>1.03</v>
      </c>
      <c r="H2074">
        <v>84</v>
      </c>
      <c r="I2074">
        <v>0.75</v>
      </c>
      <c r="J2074">
        <v>1</v>
      </c>
    </row>
    <row r="2075" spans="1:10" x14ac:dyDescent="0.25">
      <c r="A2075" t="s">
        <v>2085</v>
      </c>
      <c r="B2075" t="s">
        <v>11</v>
      </c>
      <c r="C2075">
        <v>0.91</v>
      </c>
      <c r="D2075">
        <v>0.83</v>
      </c>
      <c r="E2075">
        <v>0.91</v>
      </c>
      <c r="F2075">
        <v>0.91</v>
      </c>
      <c r="G2075">
        <v>1.05</v>
      </c>
      <c r="H2075">
        <v>85</v>
      </c>
      <c r="I2075">
        <v>0.75</v>
      </c>
      <c r="J2075">
        <v>1</v>
      </c>
    </row>
    <row r="2076" spans="1:10" x14ac:dyDescent="0.25">
      <c r="A2076" t="s">
        <v>2086</v>
      </c>
      <c r="B2076" t="s">
        <v>11</v>
      </c>
      <c r="C2076">
        <v>0.91</v>
      </c>
      <c r="D2076">
        <v>0.85</v>
      </c>
      <c r="E2076">
        <v>0.91</v>
      </c>
      <c r="F2076">
        <v>0.91</v>
      </c>
      <c r="G2076">
        <v>1.03</v>
      </c>
      <c r="H2076">
        <v>80</v>
      </c>
      <c r="I2076">
        <v>0.75</v>
      </c>
      <c r="J2076">
        <v>1</v>
      </c>
    </row>
    <row r="2077" spans="1:10" x14ac:dyDescent="0.25">
      <c r="A2077" t="s">
        <v>2087</v>
      </c>
      <c r="B2077" t="s">
        <v>11</v>
      </c>
      <c r="C2077">
        <v>0.91</v>
      </c>
      <c r="D2077">
        <v>0.8</v>
      </c>
      <c r="E2077">
        <v>0.91</v>
      </c>
      <c r="F2077">
        <v>0.91</v>
      </c>
      <c r="G2077">
        <v>1</v>
      </c>
      <c r="H2077">
        <v>81</v>
      </c>
      <c r="I2077">
        <v>0.75</v>
      </c>
      <c r="J2077">
        <v>1</v>
      </c>
    </row>
    <row r="2078" spans="1:10" x14ac:dyDescent="0.25">
      <c r="A2078" t="s">
        <v>2088</v>
      </c>
      <c r="B2078" t="s">
        <v>11</v>
      </c>
      <c r="C2078">
        <v>0.91</v>
      </c>
      <c r="D2078">
        <v>0.8</v>
      </c>
      <c r="E2078">
        <v>0.91</v>
      </c>
      <c r="F2078">
        <v>0.91</v>
      </c>
      <c r="G2078">
        <v>1.03</v>
      </c>
      <c r="H2078">
        <v>83</v>
      </c>
      <c r="I2078">
        <v>0.75</v>
      </c>
      <c r="J2078">
        <v>1</v>
      </c>
    </row>
    <row r="2079" spans="1:10" x14ac:dyDescent="0.25">
      <c r="A2079" t="s">
        <v>2089</v>
      </c>
      <c r="B2079" t="s">
        <v>11</v>
      </c>
      <c r="C2079">
        <v>0.91</v>
      </c>
      <c r="D2079">
        <v>0.89</v>
      </c>
      <c r="E2079">
        <v>0.91</v>
      </c>
      <c r="F2079">
        <v>0.91</v>
      </c>
      <c r="G2079">
        <v>1.05</v>
      </c>
      <c r="H2079">
        <v>80</v>
      </c>
      <c r="I2079">
        <v>0.75</v>
      </c>
      <c r="J2079">
        <v>1</v>
      </c>
    </row>
    <row r="2080" spans="1:10" x14ac:dyDescent="0.25">
      <c r="A2080" t="s">
        <v>2090</v>
      </c>
      <c r="B2080" t="s">
        <v>11</v>
      </c>
      <c r="C2080">
        <v>0.91</v>
      </c>
      <c r="D2080">
        <v>0.8</v>
      </c>
      <c r="E2080">
        <v>0.91</v>
      </c>
      <c r="F2080">
        <v>0.91</v>
      </c>
      <c r="G2080">
        <v>1.03</v>
      </c>
      <c r="H2080">
        <v>83</v>
      </c>
      <c r="I2080">
        <v>0.75</v>
      </c>
      <c r="J2080">
        <v>1</v>
      </c>
    </row>
    <row r="2081" spans="1:10" x14ac:dyDescent="0.25">
      <c r="A2081" t="s">
        <v>2091</v>
      </c>
      <c r="B2081" t="s">
        <v>11</v>
      </c>
      <c r="C2081">
        <v>0.91</v>
      </c>
      <c r="D2081">
        <v>0.8</v>
      </c>
      <c r="E2081">
        <v>0.91</v>
      </c>
      <c r="F2081">
        <v>0.91</v>
      </c>
      <c r="G2081">
        <v>1.03</v>
      </c>
      <c r="H2081">
        <v>85</v>
      </c>
      <c r="I2081">
        <v>0.75</v>
      </c>
      <c r="J2081">
        <v>1</v>
      </c>
    </row>
    <row r="2082" spans="1:10" x14ac:dyDescent="0.25">
      <c r="A2082" t="s">
        <v>2092</v>
      </c>
      <c r="B2082" t="s">
        <v>11</v>
      </c>
      <c r="C2082">
        <v>0.66</v>
      </c>
      <c r="D2082">
        <v>0.55000000000000004</v>
      </c>
      <c r="E2082">
        <v>0.66</v>
      </c>
      <c r="F2082">
        <v>0.67</v>
      </c>
      <c r="G2082">
        <v>0.8</v>
      </c>
      <c r="H2082">
        <v>88</v>
      </c>
      <c r="I2082">
        <v>0.5</v>
      </c>
      <c r="J2082">
        <v>0.75</v>
      </c>
    </row>
    <row r="2083" spans="1:10" x14ac:dyDescent="0.25">
      <c r="A2083" t="s">
        <v>2093</v>
      </c>
      <c r="B2083" t="s">
        <v>11</v>
      </c>
      <c r="C2083">
        <v>0.66</v>
      </c>
      <c r="D2083">
        <v>0.6</v>
      </c>
      <c r="E2083">
        <v>0.66</v>
      </c>
      <c r="F2083">
        <v>0.67</v>
      </c>
      <c r="G2083">
        <v>0.75</v>
      </c>
      <c r="H2083">
        <v>79</v>
      </c>
      <c r="I2083">
        <v>0.5</v>
      </c>
      <c r="J2083">
        <v>0.75</v>
      </c>
    </row>
    <row r="2084" spans="1:10" x14ac:dyDescent="0.25">
      <c r="A2084" t="s">
        <v>2094</v>
      </c>
      <c r="B2084" t="s">
        <v>11</v>
      </c>
      <c r="C2084">
        <v>0.66</v>
      </c>
      <c r="D2084">
        <v>0.55000000000000004</v>
      </c>
      <c r="E2084">
        <v>0.66</v>
      </c>
      <c r="F2084">
        <v>0.67</v>
      </c>
      <c r="G2084">
        <v>0.75</v>
      </c>
      <c r="H2084">
        <v>83</v>
      </c>
      <c r="I2084">
        <v>0.5</v>
      </c>
      <c r="J2084">
        <v>0.75</v>
      </c>
    </row>
    <row r="2085" spans="1:10" x14ac:dyDescent="0.25">
      <c r="A2085" t="s">
        <v>2095</v>
      </c>
      <c r="B2085" t="s">
        <v>11</v>
      </c>
      <c r="C2085">
        <v>0.66</v>
      </c>
      <c r="D2085">
        <v>0.57999999999999996</v>
      </c>
      <c r="E2085">
        <v>0.66</v>
      </c>
      <c r="F2085">
        <v>0.67</v>
      </c>
      <c r="G2085">
        <v>0.78</v>
      </c>
      <c r="H2085">
        <v>84</v>
      </c>
      <c r="I2085">
        <v>0.5</v>
      </c>
      <c r="J2085">
        <v>0.75</v>
      </c>
    </row>
    <row r="2086" spans="1:10" x14ac:dyDescent="0.25">
      <c r="A2086" t="s">
        <v>2096</v>
      </c>
      <c r="B2086" t="s">
        <v>11</v>
      </c>
      <c r="C2086">
        <v>0.66</v>
      </c>
      <c r="D2086">
        <v>0.64</v>
      </c>
      <c r="E2086">
        <v>0.66</v>
      </c>
      <c r="F2086">
        <v>0.67</v>
      </c>
      <c r="G2086">
        <v>0.8</v>
      </c>
      <c r="H2086">
        <v>86</v>
      </c>
      <c r="I2086">
        <v>0.5</v>
      </c>
      <c r="J2086">
        <v>0.75</v>
      </c>
    </row>
    <row r="2087" spans="1:10" x14ac:dyDescent="0.25">
      <c r="A2087" t="s">
        <v>2097</v>
      </c>
      <c r="B2087" t="s">
        <v>11</v>
      </c>
      <c r="C2087">
        <v>0.66</v>
      </c>
      <c r="D2087">
        <v>0.64</v>
      </c>
      <c r="E2087">
        <v>0.66</v>
      </c>
      <c r="F2087">
        <v>0.67</v>
      </c>
      <c r="G2087">
        <v>0.8</v>
      </c>
      <c r="H2087">
        <v>84</v>
      </c>
      <c r="I2087">
        <v>0.5</v>
      </c>
      <c r="J2087">
        <v>0.75</v>
      </c>
    </row>
    <row r="2088" spans="1:10" x14ac:dyDescent="0.25">
      <c r="A2088" t="s">
        <v>2098</v>
      </c>
      <c r="B2088" t="s">
        <v>11</v>
      </c>
      <c r="C2088">
        <v>0.66</v>
      </c>
      <c r="D2088">
        <v>0.62</v>
      </c>
      <c r="E2088">
        <v>0.66</v>
      </c>
      <c r="F2088">
        <v>0.67</v>
      </c>
      <c r="G2088">
        <v>0.75</v>
      </c>
      <c r="H2088">
        <v>83</v>
      </c>
      <c r="I2088">
        <v>0.5</v>
      </c>
      <c r="J2088">
        <v>0.75</v>
      </c>
    </row>
    <row r="2089" spans="1:10" x14ac:dyDescent="0.25">
      <c r="A2089" t="s">
        <v>2099</v>
      </c>
      <c r="B2089" t="s">
        <v>11</v>
      </c>
      <c r="C2089">
        <v>0.66</v>
      </c>
      <c r="D2089">
        <v>0.6</v>
      </c>
      <c r="E2089">
        <v>0.66</v>
      </c>
      <c r="F2089">
        <v>0.67</v>
      </c>
      <c r="G2089">
        <v>0.8</v>
      </c>
      <c r="H2089">
        <v>83</v>
      </c>
      <c r="I2089">
        <v>0.5</v>
      </c>
      <c r="J2089">
        <v>0.75</v>
      </c>
    </row>
    <row r="2090" spans="1:10" x14ac:dyDescent="0.25">
      <c r="A2090" t="s">
        <v>2100</v>
      </c>
      <c r="B2090" t="s">
        <v>11</v>
      </c>
      <c r="C2090">
        <v>0.66</v>
      </c>
      <c r="D2090">
        <v>0.6</v>
      </c>
      <c r="E2090">
        <v>0.66</v>
      </c>
      <c r="F2090">
        <v>0.67</v>
      </c>
      <c r="G2090">
        <v>0.75</v>
      </c>
      <c r="H2090">
        <v>88</v>
      </c>
      <c r="I2090">
        <v>0.5</v>
      </c>
      <c r="J2090">
        <v>0.75</v>
      </c>
    </row>
    <row r="2091" spans="1:10" x14ac:dyDescent="0.25">
      <c r="A2091" t="s">
        <v>2101</v>
      </c>
      <c r="B2091" t="s">
        <v>11</v>
      </c>
      <c r="C2091">
        <v>0.66</v>
      </c>
      <c r="D2091">
        <v>0.53</v>
      </c>
      <c r="E2091">
        <v>0.66</v>
      </c>
      <c r="F2091">
        <v>0.67</v>
      </c>
      <c r="G2091">
        <v>0.78</v>
      </c>
      <c r="H2091">
        <v>85</v>
      </c>
      <c r="I2091">
        <v>0.5</v>
      </c>
      <c r="J2091">
        <v>0.75</v>
      </c>
    </row>
    <row r="2092" spans="1:10" x14ac:dyDescent="0.25">
      <c r="A2092" t="s">
        <v>2102</v>
      </c>
      <c r="B2092" t="s">
        <v>11</v>
      </c>
      <c r="C2092">
        <v>0.66</v>
      </c>
      <c r="D2092">
        <v>0.6</v>
      </c>
      <c r="E2092">
        <v>0.66</v>
      </c>
      <c r="F2092">
        <v>0.67</v>
      </c>
      <c r="G2092">
        <v>0.75</v>
      </c>
      <c r="H2092">
        <v>84</v>
      </c>
      <c r="I2092">
        <v>0.5</v>
      </c>
      <c r="J2092">
        <v>0.75</v>
      </c>
    </row>
    <row r="2093" spans="1:10" x14ac:dyDescent="0.25">
      <c r="A2093" t="s">
        <v>2103</v>
      </c>
      <c r="B2093" t="s">
        <v>11</v>
      </c>
      <c r="C2093">
        <v>0.56999999999999995</v>
      </c>
      <c r="D2093">
        <v>0.55000000000000004</v>
      </c>
      <c r="E2093">
        <v>0.56000000000000005</v>
      </c>
      <c r="F2093">
        <v>0.56999999999999995</v>
      </c>
      <c r="G2093">
        <v>0.78</v>
      </c>
      <c r="H2093">
        <v>86</v>
      </c>
      <c r="I2093">
        <v>0.5</v>
      </c>
      <c r="J2093">
        <v>0.75</v>
      </c>
    </row>
    <row r="2094" spans="1:10" x14ac:dyDescent="0.25">
      <c r="A2094" t="s">
        <v>2104</v>
      </c>
      <c r="B2094" t="s">
        <v>11</v>
      </c>
      <c r="C2094">
        <v>0.66</v>
      </c>
      <c r="D2094">
        <v>0.6</v>
      </c>
      <c r="E2094">
        <v>0.66</v>
      </c>
      <c r="F2094">
        <v>0.67</v>
      </c>
      <c r="G2094">
        <v>0.78</v>
      </c>
      <c r="H2094">
        <v>85</v>
      </c>
      <c r="I2094">
        <v>0.5</v>
      </c>
      <c r="J2094">
        <v>0.75</v>
      </c>
    </row>
    <row r="2095" spans="1:10" x14ac:dyDescent="0.25">
      <c r="A2095" t="s">
        <v>2105</v>
      </c>
      <c r="B2095" t="s">
        <v>11</v>
      </c>
      <c r="C2095">
        <v>0.66</v>
      </c>
      <c r="D2095">
        <v>0.55000000000000004</v>
      </c>
      <c r="E2095">
        <v>0.66</v>
      </c>
      <c r="F2095">
        <v>0.67</v>
      </c>
      <c r="G2095">
        <v>0.8</v>
      </c>
      <c r="H2095">
        <v>87</v>
      </c>
      <c r="I2095">
        <v>0.5</v>
      </c>
      <c r="J2095">
        <v>0.75</v>
      </c>
    </row>
    <row r="2096" spans="1:10" x14ac:dyDescent="0.25">
      <c r="A2096" t="s">
        <v>2106</v>
      </c>
      <c r="B2096" t="s">
        <v>11</v>
      </c>
      <c r="C2096">
        <v>0.66</v>
      </c>
      <c r="D2096">
        <v>0.55000000000000004</v>
      </c>
      <c r="E2096">
        <v>0.66</v>
      </c>
      <c r="F2096">
        <v>0.67</v>
      </c>
      <c r="G2096">
        <v>0.8</v>
      </c>
      <c r="H2096">
        <v>88</v>
      </c>
      <c r="I2096">
        <v>0.5</v>
      </c>
      <c r="J2096">
        <v>0.75</v>
      </c>
    </row>
    <row r="2097" spans="1:10" x14ac:dyDescent="0.25">
      <c r="A2097" t="s">
        <v>2107</v>
      </c>
      <c r="B2097" t="s">
        <v>11</v>
      </c>
      <c r="C2097">
        <v>0.66</v>
      </c>
      <c r="D2097">
        <v>0.55000000000000004</v>
      </c>
      <c r="E2097">
        <v>0.66</v>
      </c>
      <c r="F2097">
        <v>0.67</v>
      </c>
      <c r="G2097">
        <v>0.8</v>
      </c>
      <c r="H2097">
        <v>81</v>
      </c>
      <c r="I2097">
        <v>0.5</v>
      </c>
      <c r="J2097">
        <v>0.75</v>
      </c>
    </row>
    <row r="2098" spans="1:10" x14ac:dyDescent="0.25">
      <c r="A2098" t="s">
        <v>2108</v>
      </c>
      <c r="B2098" t="s">
        <v>11</v>
      </c>
      <c r="C2098">
        <v>0.66</v>
      </c>
      <c r="D2098">
        <v>0.6</v>
      </c>
      <c r="E2098">
        <v>0.66</v>
      </c>
      <c r="F2098">
        <v>0.67</v>
      </c>
      <c r="G2098">
        <v>0.8</v>
      </c>
      <c r="H2098">
        <v>74</v>
      </c>
      <c r="I2098">
        <v>0.5</v>
      </c>
      <c r="J2098">
        <v>0.75</v>
      </c>
    </row>
    <row r="2099" spans="1:10" x14ac:dyDescent="0.25">
      <c r="A2099" t="s">
        <v>2109</v>
      </c>
      <c r="B2099" t="s">
        <v>11</v>
      </c>
      <c r="C2099">
        <v>0.66</v>
      </c>
      <c r="D2099">
        <v>0.64</v>
      </c>
      <c r="E2099">
        <v>0.66</v>
      </c>
      <c r="F2099">
        <v>0.67</v>
      </c>
      <c r="G2099">
        <v>0.8</v>
      </c>
      <c r="H2099">
        <v>82</v>
      </c>
      <c r="I2099">
        <v>0.5</v>
      </c>
      <c r="J2099">
        <v>0.75</v>
      </c>
    </row>
    <row r="2100" spans="1:10" x14ac:dyDescent="0.25">
      <c r="A2100" t="s">
        <v>2110</v>
      </c>
      <c r="B2100" t="s">
        <v>11</v>
      </c>
      <c r="C2100">
        <v>0.66</v>
      </c>
      <c r="D2100">
        <v>0.63</v>
      </c>
      <c r="E2100">
        <v>0.66</v>
      </c>
      <c r="F2100">
        <v>0.67</v>
      </c>
      <c r="G2100">
        <v>0.8</v>
      </c>
      <c r="H2100">
        <v>81</v>
      </c>
      <c r="I2100">
        <v>0.5</v>
      </c>
      <c r="J2100">
        <v>0.75</v>
      </c>
    </row>
    <row r="2101" spans="1:10" x14ac:dyDescent="0.25">
      <c r="A2101" t="s">
        <v>2111</v>
      </c>
      <c r="B2101" t="s">
        <v>11</v>
      </c>
      <c r="C2101">
        <v>0.66</v>
      </c>
      <c r="D2101">
        <v>0.6</v>
      </c>
      <c r="E2101">
        <v>0.66</v>
      </c>
      <c r="F2101">
        <v>0.67</v>
      </c>
      <c r="G2101">
        <v>0.8</v>
      </c>
      <c r="H2101">
        <v>79</v>
      </c>
      <c r="I2101">
        <v>0.5</v>
      </c>
      <c r="J2101">
        <v>0.75</v>
      </c>
    </row>
    <row r="2102" spans="1:10" x14ac:dyDescent="0.25">
      <c r="A2102" t="s">
        <v>2112</v>
      </c>
      <c r="B2102" t="s">
        <v>11</v>
      </c>
      <c r="C2102">
        <v>0.66</v>
      </c>
      <c r="D2102">
        <v>0.64</v>
      </c>
      <c r="E2102">
        <v>0.66</v>
      </c>
      <c r="F2102">
        <v>0.67</v>
      </c>
      <c r="G2102">
        <v>0.8</v>
      </c>
      <c r="H2102">
        <v>73</v>
      </c>
      <c r="I2102">
        <v>0.5</v>
      </c>
      <c r="J2102">
        <v>0.75</v>
      </c>
    </row>
    <row r="2103" spans="1:10" x14ac:dyDescent="0.25">
      <c r="A2103" t="s">
        <v>2113</v>
      </c>
      <c r="B2103" t="s">
        <v>11</v>
      </c>
      <c r="C2103">
        <v>0.66</v>
      </c>
      <c r="D2103">
        <v>0.6</v>
      </c>
      <c r="E2103">
        <v>0.66</v>
      </c>
      <c r="F2103">
        <v>0.67</v>
      </c>
      <c r="G2103">
        <v>0.8</v>
      </c>
      <c r="H2103">
        <v>75</v>
      </c>
      <c r="I2103">
        <v>0.5</v>
      </c>
      <c r="J2103">
        <v>0.75</v>
      </c>
    </row>
    <row r="2104" spans="1:10" x14ac:dyDescent="0.25">
      <c r="A2104" t="s">
        <v>2114</v>
      </c>
      <c r="B2104" t="s">
        <v>11</v>
      </c>
      <c r="C2104">
        <v>0.66</v>
      </c>
      <c r="D2104">
        <v>0.64</v>
      </c>
      <c r="E2104">
        <v>0.66</v>
      </c>
      <c r="F2104">
        <v>0.67</v>
      </c>
      <c r="G2104">
        <v>0.8</v>
      </c>
      <c r="H2104">
        <v>78</v>
      </c>
      <c r="I2104">
        <v>0.5</v>
      </c>
      <c r="J2104">
        <v>0.75</v>
      </c>
    </row>
    <row r="2105" spans="1:10" x14ac:dyDescent="0.25">
      <c r="A2105" t="s">
        <v>2115</v>
      </c>
      <c r="B2105" t="s">
        <v>11</v>
      </c>
      <c r="C2105">
        <v>0.66</v>
      </c>
      <c r="D2105">
        <v>0.64</v>
      </c>
      <c r="E2105">
        <v>0.66</v>
      </c>
      <c r="F2105">
        <v>0.67</v>
      </c>
      <c r="G2105">
        <v>0.8</v>
      </c>
      <c r="H2105">
        <v>76</v>
      </c>
      <c r="I2105">
        <v>0.5</v>
      </c>
      <c r="J2105">
        <v>0.75</v>
      </c>
    </row>
    <row r="2106" spans="1:10" x14ac:dyDescent="0.25">
      <c r="A2106" t="s">
        <v>2116</v>
      </c>
      <c r="B2106" t="s">
        <v>11</v>
      </c>
      <c r="C2106">
        <v>0.66</v>
      </c>
      <c r="D2106">
        <v>0.64</v>
      </c>
      <c r="E2106">
        <v>0.66</v>
      </c>
      <c r="F2106">
        <v>0.67</v>
      </c>
      <c r="G2106">
        <v>0.8</v>
      </c>
      <c r="H2106">
        <v>80</v>
      </c>
      <c r="I2106">
        <v>0.5</v>
      </c>
      <c r="J2106">
        <v>0.75</v>
      </c>
    </row>
    <row r="2107" spans="1:10" x14ac:dyDescent="0.25">
      <c r="A2107" t="s">
        <v>2117</v>
      </c>
      <c r="B2107" t="s">
        <v>11</v>
      </c>
      <c r="C2107">
        <v>0.66</v>
      </c>
      <c r="D2107">
        <v>0.6</v>
      </c>
      <c r="E2107">
        <v>0.66</v>
      </c>
      <c r="F2107">
        <v>0.67</v>
      </c>
      <c r="G2107">
        <v>0.8</v>
      </c>
      <c r="H2107">
        <v>75</v>
      </c>
      <c r="I2107">
        <v>0.5</v>
      </c>
      <c r="J2107">
        <v>0.75</v>
      </c>
    </row>
    <row r="2108" spans="1:10" x14ac:dyDescent="0.25">
      <c r="A2108" t="s">
        <v>2118</v>
      </c>
      <c r="B2108" t="s">
        <v>11</v>
      </c>
      <c r="C2108">
        <v>0.66</v>
      </c>
      <c r="D2108">
        <v>0.62</v>
      </c>
      <c r="E2108">
        <v>0.66</v>
      </c>
      <c r="F2108">
        <v>0.67</v>
      </c>
      <c r="G2108">
        <v>0.8</v>
      </c>
      <c r="H2108">
        <v>82</v>
      </c>
      <c r="I2108">
        <v>0.5</v>
      </c>
      <c r="J2108">
        <v>0.75</v>
      </c>
    </row>
    <row r="2109" spans="1:10" x14ac:dyDescent="0.25">
      <c r="A2109" t="s">
        <v>2119</v>
      </c>
      <c r="B2109" t="s">
        <v>11</v>
      </c>
      <c r="C2109">
        <v>0.66</v>
      </c>
      <c r="D2109">
        <v>0.62</v>
      </c>
      <c r="E2109">
        <v>0.66</v>
      </c>
      <c r="F2109">
        <v>0.67</v>
      </c>
      <c r="G2109">
        <v>0.8</v>
      </c>
      <c r="H2109">
        <v>82</v>
      </c>
      <c r="I2109">
        <v>0.5</v>
      </c>
      <c r="J2109">
        <v>0.75</v>
      </c>
    </row>
    <row r="2110" spans="1:10" x14ac:dyDescent="0.25">
      <c r="A2110" t="s">
        <v>2120</v>
      </c>
      <c r="B2110" t="s">
        <v>11</v>
      </c>
      <c r="C2110">
        <v>0.66</v>
      </c>
      <c r="D2110">
        <v>0.63</v>
      </c>
      <c r="E2110">
        <v>0.66</v>
      </c>
      <c r="F2110">
        <v>0.67</v>
      </c>
      <c r="G2110">
        <v>0.8</v>
      </c>
      <c r="H2110">
        <v>82</v>
      </c>
      <c r="I2110">
        <v>0.5</v>
      </c>
      <c r="J2110">
        <v>0.75</v>
      </c>
    </row>
    <row r="2111" spans="1:10" x14ac:dyDescent="0.25">
      <c r="A2111" t="s">
        <v>2121</v>
      </c>
      <c r="B2111" t="s">
        <v>11</v>
      </c>
      <c r="C2111">
        <v>0.66</v>
      </c>
      <c r="D2111">
        <v>0.62</v>
      </c>
      <c r="E2111">
        <v>0.66</v>
      </c>
      <c r="F2111">
        <v>0.67</v>
      </c>
      <c r="G2111">
        <v>0.8</v>
      </c>
      <c r="H2111">
        <v>80</v>
      </c>
      <c r="I2111">
        <v>0.5</v>
      </c>
      <c r="J2111">
        <v>0.75</v>
      </c>
    </row>
    <row r="2112" spans="1:10" x14ac:dyDescent="0.25">
      <c r="A2112" t="s">
        <v>2122</v>
      </c>
      <c r="B2112" t="s">
        <v>11</v>
      </c>
      <c r="C2112">
        <v>0.56000000000000005</v>
      </c>
      <c r="D2112">
        <v>0.55000000000000004</v>
      </c>
      <c r="E2112">
        <v>0.56000000000000005</v>
      </c>
      <c r="F2112">
        <v>0.56999999999999995</v>
      </c>
      <c r="G2112">
        <v>0.8</v>
      </c>
      <c r="H2112">
        <v>74</v>
      </c>
      <c r="I2112">
        <v>0.5</v>
      </c>
      <c r="J2112">
        <v>0.75</v>
      </c>
    </row>
    <row r="2113" spans="1:10" x14ac:dyDescent="0.25">
      <c r="A2113" t="s">
        <v>2123</v>
      </c>
      <c r="B2113" t="s">
        <v>11</v>
      </c>
      <c r="C2113">
        <v>0.66</v>
      </c>
      <c r="D2113">
        <v>0.65</v>
      </c>
      <c r="E2113">
        <v>0.66</v>
      </c>
      <c r="F2113">
        <v>0.67</v>
      </c>
      <c r="G2113">
        <v>0.8</v>
      </c>
      <c r="H2113">
        <v>71</v>
      </c>
      <c r="I2113">
        <v>0.5</v>
      </c>
      <c r="J2113">
        <v>0.75</v>
      </c>
    </row>
    <row r="2114" spans="1:10" x14ac:dyDescent="0.25">
      <c r="A2114" t="s">
        <v>2124</v>
      </c>
      <c r="B2114" t="s">
        <v>11</v>
      </c>
      <c r="C2114">
        <v>0.66</v>
      </c>
      <c r="D2114">
        <v>0.64</v>
      </c>
      <c r="E2114">
        <v>0.66</v>
      </c>
      <c r="F2114">
        <v>0.67</v>
      </c>
      <c r="G2114">
        <v>0.78</v>
      </c>
      <c r="H2114">
        <v>77</v>
      </c>
      <c r="I2114">
        <v>0.5</v>
      </c>
      <c r="J2114">
        <v>0.75</v>
      </c>
    </row>
    <row r="2115" spans="1:10" x14ac:dyDescent="0.25">
      <c r="A2115" t="s">
        <v>2125</v>
      </c>
      <c r="B2115" t="s">
        <v>11</v>
      </c>
      <c r="C2115">
        <v>0.66</v>
      </c>
      <c r="D2115">
        <v>0.64</v>
      </c>
      <c r="E2115">
        <v>0.66</v>
      </c>
      <c r="F2115">
        <v>0.67</v>
      </c>
      <c r="G2115">
        <v>0.78</v>
      </c>
      <c r="H2115">
        <v>80</v>
      </c>
      <c r="I2115">
        <v>0.5</v>
      </c>
      <c r="J2115">
        <v>0.75</v>
      </c>
    </row>
    <row r="2116" spans="1:10" x14ac:dyDescent="0.25">
      <c r="A2116" t="s">
        <v>2126</v>
      </c>
      <c r="B2116" t="s">
        <v>11</v>
      </c>
      <c r="C2116">
        <v>0.66</v>
      </c>
      <c r="D2116">
        <v>0.64</v>
      </c>
      <c r="E2116">
        <v>0.66</v>
      </c>
      <c r="F2116">
        <v>0.68</v>
      </c>
      <c r="G2116">
        <v>0.78</v>
      </c>
      <c r="H2116">
        <v>72</v>
      </c>
      <c r="I2116">
        <v>0.5</v>
      </c>
      <c r="J2116">
        <v>0.75</v>
      </c>
    </row>
    <row r="2117" spans="1:10" x14ac:dyDescent="0.25">
      <c r="A2117" t="s">
        <v>2127</v>
      </c>
      <c r="B2117" t="s">
        <v>11</v>
      </c>
      <c r="C2117">
        <v>0.66</v>
      </c>
      <c r="D2117">
        <v>0.64</v>
      </c>
      <c r="E2117">
        <v>0.66</v>
      </c>
      <c r="F2117">
        <v>0.67</v>
      </c>
      <c r="G2117">
        <v>0.8</v>
      </c>
      <c r="H2117">
        <v>66</v>
      </c>
      <c r="I2117">
        <v>0.5</v>
      </c>
      <c r="J2117">
        <v>0.75</v>
      </c>
    </row>
    <row r="2118" spans="1:10" x14ac:dyDescent="0.25">
      <c r="A2118" t="s">
        <v>2128</v>
      </c>
      <c r="B2118" t="s">
        <v>11</v>
      </c>
      <c r="C2118">
        <v>0.66</v>
      </c>
      <c r="D2118">
        <v>0.64</v>
      </c>
      <c r="E2118">
        <v>0.66</v>
      </c>
      <c r="F2118">
        <v>0.68</v>
      </c>
      <c r="G2118">
        <v>0.81</v>
      </c>
      <c r="H2118">
        <v>64</v>
      </c>
      <c r="I2118">
        <v>0.5</v>
      </c>
      <c r="J2118">
        <v>0.75</v>
      </c>
    </row>
    <row r="2119" spans="1:10" x14ac:dyDescent="0.25">
      <c r="A2119" t="s">
        <v>2129</v>
      </c>
      <c r="B2119" t="s">
        <v>11</v>
      </c>
      <c r="C2119">
        <v>0.66</v>
      </c>
      <c r="D2119">
        <v>0.64</v>
      </c>
      <c r="E2119">
        <v>0.66</v>
      </c>
      <c r="F2119">
        <v>0.68</v>
      </c>
      <c r="G2119">
        <v>0.78</v>
      </c>
      <c r="H2119">
        <v>70</v>
      </c>
      <c r="I2119">
        <v>0.5</v>
      </c>
      <c r="J2119">
        <v>0.75</v>
      </c>
    </row>
    <row r="2120" spans="1:10" x14ac:dyDescent="0.25">
      <c r="A2120" t="s">
        <v>2130</v>
      </c>
      <c r="B2120" t="s">
        <v>11</v>
      </c>
      <c r="C2120">
        <v>0.66</v>
      </c>
      <c r="D2120">
        <v>0.63</v>
      </c>
      <c r="E2120">
        <v>0.66</v>
      </c>
      <c r="F2120">
        <v>0.68</v>
      </c>
      <c r="G2120">
        <v>0.8</v>
      </c>
      <c r="H2120">
        <v>68</v>
      </c>
      <c r="I2120">
        <v>0.5</v>
      </c>
      <c r="J2120">
        <v>0.75</v>
      </c>
    </row>
    <row r="2121" spans="1:10" x14ac:dyDescent="0.25">
      <c r="A2121" t="s">
        <v>2131</v>
      </c>
      <c r="B2121" t="s">
        <v>11</v>
      </c>
      <c r="C2121">
        <v>0.66</v>
      </c>
      <c r="D2121">
        <v>0.64</v>
      </c>
      <c r="E2121">
        <v>0.66</v>
      </c>
      <c r="F2121">
        <v>0.67</v>
      </c>
      <c r="G2121">
        <v>0.75</v>
      </c>
      <c r="H2121">
        <v>69</v>
      </c>
      <c r="I2121">
        <v>0.5</v>
      </c>
      <c r="J2121">
        <v>0.75</v>
      </c>
    </row>
    <row r="2122" spans="1:10" x14ac:dyDescent="0.25">
      <c r="A2122" t="s">
        <v>2132</v>
      </c>
      <c r="B2122" t="s">
        <v>11</v>
      </c>
      <c r="C2122">
        <v>0.66</v>
      </c>
      <c r="D2122">
        <v>0.64</v>
      </c>
      <c r="E2122">
        <v>0.66</v>
      </c>
      <c r="F2122">
        <v>0.68</v>
      </c>
      <c r="G2122">
        <v>0.8</v>
      </c>
      <c r="H2122">
        <v>68</v>
      </c>
      <c r="I2122">
        <v>0.5</v>
      </c>
      <c r="J2122">
        <v>0.75</v>
      </c>
    </row>
    <row r="2123" spans="1:10" x14ac:dyDescent="0.25">
      <c r="A2123" t="s">
        <v>2133</v>
      </c>
      <c r="B2123" t="s">
        <v>11</v>
      </c>
      <c r="C2123">
        <v>0.66</v>
      </c>
      <c r="D2123">
        <v>0.64</v>
      </c>
      <c r="E2123">
        <v>0.66</v>
      </c>
      <c r="F2123">
        <v>0.67</v>
      </c>
      <c r="G2123">
        <v>0.75</v>
      </c>
      <c r="H2123">
        <v>74</v>
      </c>
      <c r="I2123">
        <v>0.5</v>
      </c>
      <c r="J2123">
        <v>0.75</v>
      </c>
    </row>
    <row r="2124" spans="1:10" x14ac:dyDescent="0.25">
      <c r="A2124" t="s">
        <v>2134</v>
      </c>
      <c r="B2124" t="s">
        <v>11</v>
      </c>
      <c r="C2124">
        <v>0.66</v>
      </c>
      <c r="D2124">
        <v>0.5</v>
      </c>
      <c r="E2124">
        <v>0.66</v>
      </c>
      <c r="F2124">
        <v>0.67</v>
      </c>
      <c r="G2124">
        <v>0.75</v>
      </c>
      <c r="H2124">
        <v>84</v>
      </c>
      <c r="I2124">
        <v>0.5</v>
      </c>
      <c r="J2124">
        <v>0.75</v>
      </c>
    </row>
    <row r="2125" spans="1:10" x14ac:dyDescent="0.25">
      <c r="A2125" t="s">
        <v>2135</v>
      </c>
      <c r="B2125" t="s">
        <v>11</v>
      </c>
      <c r="C2125">
        <v>0.66</v>
      </c>
      <c r="D2125">
        <v>0.63</v>
      </c>
      <c r="E2125">
        <v>0.66</v>
      </c>
      <c r="F2125">
        <v>0.67</v>
      </c>
      <c r="G2125">
        <v>0.75</v>
      </c>
      <c r="H2125">
        <v>80</v>
      </c>
      <c r="I2125">
        <v>0.5</v>
      </c>
      <c r="J2125">
        <v>0.75</v>
      </c>
    </row>
    <row r="2126" spans="1:10" x14ac:dyDescent="0.25">
      <c r="A2126" t="s">
        <v>2136</v>
      </c>
      <c r="B2126" t="s">
        <v>11</v>
      </c>
      <c r="C2126">
        <v>0.66</v>
      </c>
      <c r="D2126">
        <v>0.5</v>
      </c>
      <c r="E2126">
        <v>0.66</v>
      </c>
      <c r="F2126">
        <v>0.67</v>
      </c>
      <c r="G2126">
        <v>0.8</v>
      </c>
      <c r="H2126">
        <v>77</v>
      </c>
      <c r="I2126">
        <v>0.5</v>
      </c>
      <c r="J2126">
        <v>0.75</v>
      </c>
    </row>
    <row r="2127" spans="1:10" x14ac:dyDescent="0.25">
      <c r="A2127" t="s">
        <v>2137</v>
      </c>
      <c r="B2127" t="s">
        <v>11</v>
      </c>
      <c r="C2127">
        <v>0.66</v>
      </c>
      <c r="D2127">
        <v>0.5</v>
      </c>
      <c r="E2127">
        <v>0.66</v>
      </c>
      <c r="F2127">
        <v>0.67</v>
      </c>
      <c r="G2127">
        <v>0.75</v>
      </c>
      <c r="H2127">
        <v>74</v>
      </c>
      <c r="I2127">
        <v>0.5</v>
      </c>
      <c r="J2127">
        <v>0.75</v>
      </c>
    </row>
    <row r="2128" spans="1:10" x14ac:dyDescent="0.25">
      <c r="A2128" t="s">
        <v>2138</v>
      </c>
      <c r="B2128" t="s">
        <v>11</v>
      </c>
      <c r="C2128">
        <v>0.66</v>
      </c>
      <c r="D2128">
        <v>0.5</v>
      </c>
      <c r="E2128">
        <v>0.66</v>
      </c>
      <c r="F2128">
        <v>0.66</v>
      </c>
      <c r="G2128">
        <v>0.8</v>
      </c>
      <c r="H2128">
        <v>79</v>
      </c>
      <c r="I2128">
        <v>0.5</v>
      </c>
      <c r="J2128">
        <v>0.75</v>
      </c>
    </row>
    <row r="2129" spans="1:10" x14ac:dyDescent="0.25">
      <c r="A2129" t="s">
        <v>2139</v>
      </c>
      <c r="B2129" t="s">
        <v>11</v>
      </c>
      <c r="C2129">
        <v>0.66</v>
      </c>
      <c r="D2129">
        <v>0.5</v>
      </c>
      <c r="E2129">
        <v>0.66</v>
      </c>
      <c r="F2129">
        <v>0.66</v>
      </c>
      <c r="G2129">
        <v>0.78</v>
      </c>
      <c r="H2129">
        <v>77</v>
      </c>
      <c r="I2129">
        <v>0.5</v>
      </c>
      <c r="J2129">
        <v>0.75</v>
      </c>
    </row>
    <row r="2130" spans="1:10" x14ac:dyDescent="0.25">
      <c r="A2130" t="s">
        <v>2140</v>
      </c>
      <c r="B2130" t="s">
        <v>11</v>
      </c>
      <c r="C2130">
        <v>0.66</v>
      </c>
      <c r="D2130">
        <v>0.5</v>
      </c>
      <c r="E2130">
        <v>0.66</v>
      </c>
      <c r="F2130">
        <v>0.66</v>
      </c>
      <c r="G2130">
        <v>0.75</v>
      </c>
      <c r="H2130">
        <v>79</v>
      </c>
      <c r="I2130">
        <v>0.5</v>
      </c>
      <c r="J2130">
        <v>0.75</v>
      </c>
    </row>
    <row r="2131" spans="1:10" x14ac:dyDescent="0.25">
      <c r="A2131" t="s">
        <v>2141</v>
      </c>
      <c r="B2131" t="s">
        <v>11</v>
      </c>
      <c r="C2131">
        <v>0.66</v>
      </c>
      <c r="D2131">
        <v>0.5</v>
      </c>
      <c r="E2131">
        <v>0.66</v>
      </c>
      <c r="F2131">
        <v>0.66</v>
      </c>
      <c r="G2131">
        <v>0.8</v>
      </c>
      <c r="H2131">
        <v>80</v>
      </c>
      <c r="I2131">
        <v>0.5</v>
      </c>
      <c r="J2131">
        <v>0.75</v>
      </c>
    </row>
    <row r="2132" spans="1:10" x14ac:dyDescent="0.25">
      <c r="A2132" t="s">
        <v>2142</v>
      </c>
      <c r="B2132" t="s">
        <v>11</v>
      </c>
      <c r="C2132">
        <v>0.55000000000000004</v>
      </c>
      <c r="D2132">
        <v>0.5</v>
      </c>
      <c r="E2132">
        <v>0.52</v>
      </c>
      <c r="F2132">
        <v>0.55000000000000004</v>
      </c>
      <c r="G2132">
        <v>0.82</v>
      </c>
      <c r="H2132">
        <v>48</v>
      </c>
      <c r="I2132">
        <v>0.5</v>
      </c>
      <c r="J2132">
        <v>0.75</v>
      </c>
    </row>
    <row r="2133" spans="1:10" x14ac:dyDescent="0.25">
      <c r="A2133" t="s">
        <v>2143</v>
      </c>
      <c r="B2133" t="s">
        <v>11</v>
      </c>
      <c r="C2133">
        <v>0.66</v>
      </c>
      <c r="D2133">
        <v>0.5</v>
      </c>
      <c r="E2133">
        <v>0.66</v>
      </c>
      <c r="F2133">
        <v>0.66</v>
      </c>
      <c r="G2133">
        <v>0.8</v>
      </c>
      <c r="H2133">
        <v>73</v>
      </c>
      <c r="I2133">
        <v>0.5</v>
      </c>
      <c r="J2133">
        <v>0.75</v>
      </c>
    </row>
    <row r="2134" spans="1:10" x14ac:dyDescent="0.25">
      <c r="A2134" t="s">
        <v>2144</v>
      </c>
      <c r="B2134" t="s">
        <v>11</v>
      </c>
      <c r="C2134">
        <v>0.66</v>
      </c>
      <c r="D2134">
        <v>0.54</v>
      </c>
      <c r="E2134">
        <v>0.66</v>
      </c>
      <c r="F2134">
        <v>0.67</v>
      </c>
      <c r="G2134">
        <v>0.81</v>
      </c>
      <c r="H2134">
        <v>74</v>
      </c>
      <c r="I2134">
        <v>0.5</v>
      </c>
      <c r="J2134">
        <v>0.75</v>
      </c>
    </row>
    <row r="2135" spans="1:10" x14ac:dyDescent="0.25">
      <c r="A2135" t="s">
        <v>2145</v>
      </c>
      <c r="B2135" t="s">
        <v>11</v>
      </c>
      <c r="C2135">
        <v>0.66</v>
      </c>
      <c r="D2135">
        <v>0.5</v>
      </c>
      <c r="E2135">
        <v>0.66</v>
      </c>
      <c r="F2135">
        <v>0.66</v>
      </c>
      <c r="G2135">
        <v>0.8</v>
      </c>
      <c r="H2135">
        <v>74</v>
      </c>
      <c r="I2135">
        <v>0.5</v>
      </c>
      <c r="J2135">
        <v>0.75</v>
      </c>
    </row>
    <row r="2136" spans="1:10" x14ac:dyDescent="0.25">
      <c r="A2136" t="s">
        <v>2146</v>
      </c>
      <c r="B2136" t="s">
        <v>11</v>
      </c>
      <c r="C2136">
        <v>0.66</v>
      </c>
      <c r="D2136">
        <v>0.63</v>
      </c>
      <c r="E2136">
        <v>0.66</v>
      </c>
      <c r="F2136">
        <v>0.66</v>
      </c>
      <c r="G2136">
        <v>0.8</v>
      </c>
      <c r="H2136">
        <v>73</v>
      </c>
      <c r="I2136">
        <v>0.5</v>
      </c>
      <c r="J2136">
        <v>0.75</v>
      </c>
    </row>
    <row r="2137" spans="1:10" x14ac:dyDescent="0.25">
      <c r="A2137" t="s">
        <v>2147</v>
      </c>
      <c r="B2137" t="s">
        <v>11</v>
      </c>
      <c r="C2137">
        <v>0.66</v>
      </c>
      <c r="D2137">
        <v>0.53</v>
      </c>
      <c r="E2137">
        <v>0.66</v>
      </c>
      <c r="F2137">
        <v>0.66</v>
      </c>
      <c r="G2137">
        <v>0.8</v>
      </c>
      <c r="H2137">
        <v>73</v>
      </c>
      <c r="I2137">
        <v>0.5</v>
      </c>
      <c r="J2137">
        <v>0.75</v>
      </c>
    </row>
    <row r="2138" spans="1:10" x14ac:dyDescent="0.25">
      <c r="A2138" t="s">
        <v>2148</v>
      </c>
      <c r="B2138" t="s">
        <v>11</v>
      </c>
      <c r="C2138">
        <v>0.66</v>
      </c>
      <c r="D2138">
        <v>0.63</v>
      </c>
      <c r="E2138">
        <v>0.66</v>
      </c>
      <c r="F2138">
        <v>0.66</v>
      </c>
      <c r="G2138">
        <v>0.78</v>
      </c>
      <c r="H2138">
        <v>73</v>
      </c>
      <c r="I2138">
        <v>0.5</v>
      </c>
      <c r="J2138">
        <v>0.75</v>
      </c>
    </row>
    <row r="2139" spans="1:10" x14ac:dyDescent="0.25">
      <c r="A2139" t="s">
        <v>2149</v>
      </c>
      <c r="B2139" t="s">
        <v>11</v>
      </c>
      <c r="C2139">
        <v>0.66</v>
      </c>
      <c r="D2139">
        <v>0.63</v>
      </c>
      <c r="E2139">
        <v>0.66</v>
      </c>
      <c r="F2139">
        <v>0.66</v>
      </c>
      <c r="G2139">
        <v>0.75</v>
      </c>
      <c r="H2139">
        <v>70</v>
      </c>
      <c r="I2139">
        <v>0.5</v>
      </c>
      <c r="J2139">
        <v>0.75</v>
      </c>
    </row>
    <row r="2140" spans="1:10" x14ac:dyDescent="0.25">
      <c r="A2140" t="s">
        <v>2150</v>
      </c>
      <c r="B2140" t="s">
        <v>11</v>
      </c>
      <c r="C2140">
        <v>0.66</v>
      </c>
      <c r="D2140">
        <v>0.6</v>
      </c>
      <c r="E2140">
        <v>0.66</v>
      </c>
      <c r="F2140">
        <v>0.66</v>
      </c>
      <c r="G2140">
        <v>0.8</v>
      </c>
      <c r="H2140">
        <v>69</v>
      </c>
      <c r="I2140">
        <v>0.5</v>
      </c>
      <c r="J2140">
        <v>0.75</v>
      </c>
    </row>
    <row r="2141" spans="1:10" x14ac:dyDescent="0.25">
      <c r="A2141" t="s">
        <v>2151</v>
      </c>
      <c r="B2141" t="s">
        <v>11</v>
      </c>
      <c r="C2141">
        <v>0.66</v>
      </c>
      <c r="D2141">
        <v>0.59</v>
      </c>
      <c r="E2141">
        <v>0.66</v>
      </c>
      <c r="F2141">
        <v>0.66</v>
      </c>
      <c r="G2141">
        <v>0.75</v>
      </c>
      <c r="H2141">
        <v>72</v>
      </c>
      <c r="I2141">
        <v>0.5</v>
      </c>
      <c r="J2141">
        <v>0.75</v>
      </c>
    </row>
    <row r="2142" spans="1:10" x14ac:dyDescent="0.25">
      <c r="A2142" t="s">
        <v>2152</v>
      </c>
      <c r="B2142" t="s">
        <v>11</v>
      </c>
      <c r="C2142">
        <v>0.66</v>
      </c>
      <c r="D2142">
        <v>0.41</v>
      </c>
      <c r="E2142">
        <v>0.66</v>
      </c>
      <c r="F2142">
        <v>0.66</v>
      </c>
      <c r="G2142">
        <v>0.75</v>
      </c>
      <c r="H2142">
        <v>74</v>
      </c>
      <c r="I2142">
        <v>0.5</v>
      </c>
      <c r="J2142">
        <v>0.75</v>
      </c>
    </row>
    <row r="2143" spans="1:10" x14ac:dyDescent="0.25">
      <c r="A2143" t="s">
        <v>2153</v>
      </c>
      <c r="B2143" t="s">
        <v>11</v>
      </c>
      <c r="C2143">
        <v>0.41</v>
      </c>
      <c r="D2143">
        <v>0.3</v>
      </c>
      <c r="E2143">
        <v>0.41</v>
      </c>
      <c r="F2143">
        <v>0.41</v>
      </c>
      <c r="G2143">
        <v>0.5</v>
      </c>
      <c r="H2143">
        <v>78</v>
      </c>
      <c r="I2143">
        <v>0.25</v>
      </c>
      <c r="J2143">
        <v>0.5</v>
      </c>
    </row>
    <row r="2144" spans="1:10" x14ac:dyDescent="0.25">
      <c r="A2144" t="s">
        <v>2154</v>
      </c>
      <c r="B2144" t="s">
        <v>11</v>
      </c>
      <c r="C2144">
        <v>0.41</v>
      </c>
      <c r="D2144">
        <v>0.34</v>
      </c>
      <c r="E2144">
        <v>0.41</v>
      </c>
      <c r="F2144">
        <v>0.41</v>
      </c>
      <c r="G2144">
        <v>0.5</v>
      </c>
      <c r="H2144">
        <v>73</v>
      </c>
      <c r="I2144">
        <v>0.25</v>
      </c>
      <c r="J2144">
        <v>0.5</v>
      </c>
    </row>
    <row r="2145" spans="1:10" x14ac:dyDescent="0.25">
      <c r="A2145" t="s">
        <v>2155</v>
      </c>
      <c r="B2145" t="s">
        <v>11</v>
      </c>
      <c r="C2145">
        <v>0.41</v>
      </c>
      <c r="D2145">
        <v>0.3</v>
      </c>
      <c r="E2145">
        <v>0.41</v>
      </c>
      <c r="F2145">
        <v>0.41</v>
      </c>
      <c r="G2145">
        <v>0.53</v>
      </c>
      <c r="H2145">
        <v>71</v>
      </c>
      <c r="I2145">
        <v>0.25</v>
      </c>
      <c r="J2145">
        <v>0.5</v>
      </c>
    </row>
    <row r="2146" spans="1:10" x14ac:dyDescent="0.25">
      <c r="A2146" t="s">
        <v>2156</v>
      </c>
      <c r="B2146" t="s">
        <v>11</v>
      </c>
      <c r="C2146">
        <v>0.41</v>
      </c>
      <c r="D2146">
        <v>0.3</v>
      </c>
      <c r="E2146">
        <v>0.41</v>
      </c>
      <c r="F2146">
        <v>0.41</v>
      </c>
      <c r="G2146">
        <v>0.5</v>
      </c>
      <c r="H2146">
        <v>68</v>
      </c>
      <c r="I2146">
        <v>0.25</v>
      </c>
      <c r="J2146">
        <v>0.5</v>
      </c>
    </row>
    <row r="2147" spans="1:10" x14ac:dyDescent="0.25">
      <c r="A2147" t="s">
        <v>2157</v>
      </c>
      <c r="B2147" t="s">
        <v>11</v>
      </c>
      <c r="C2147">
        <v>0.41</v>
      </c>
      <c r="D2147">
        <v>0.3</v>
      </c>
      <c r="E2147">
        <v>0.41</v>
      </c>
      <c r="F2147">
        <v>0.41</v>
      </c>
      <c r="G2147">
        <v>0.5</v>
      </c>
      <c r="H2147">
        <v>75</v>
      </c>
      <c r="I2147">
        <v>0.25</v>
      </c>
      <c r="J2147">
        <v>0.5</v>
      </c>
    </row>
    <row r="2148" spans="1:10" x14ac:dyDescent="0.25">
      <c r="A2148" t="s">
        <v>2158</v>
      </c>
      <c r="B2148" t="s">
        <v>11</v>
      </c>
      <c r="C2148">
        <v>0.41</v>
      </c>
      <c r="D2148">
        <v>0.3</v>
      </c>
      <c r="E2148">
        <v>0.41</v>
      </c>
      <c r="F2148">
        <v>0.41</v>
      </c>
      <c r="G2148">
        <v>0.5</v>
      </c>
      <c r="H2148">
        <v>76</v>
      </c>
      <c r="I2148">
        <v>0.25</v>
      </c>
      <c r="J2148">
        <v>0.5</v>
      </c>
    </row>
    <row r="2149" spans="1:10" x14ac:dyDescent="0.25">
      <c r="A2149" t="s">
        <v>2159</v>
      </c>
      <c r="B2149" t="s">
        <v>11</v>
      </c>
      <c r="C2149">
        <v>0.41</v>
      </c>
      <c r="D2149">
        <v>0.3</v>
      </c>
      <c r="E2149">
        <v>0.41</v>
      </c>
      <c r="F2149">
        <v>0.41</v>
      </c>
      <c r="G2149">
        <v>0.5</v>
      </c>
      <c r="H2149">
        <v>75</v>
      </c>
      <c r="I2149">
        <v>0.25</v>
      </c>
      <c r="J2149">
        <v>0.5</v>
      </c>
    </row>
    <row r="2150" spans="1:10" x14ac:dyDescent="0.25">
      <c r="A2150" t="s">
        <v>2160</v>
      </c>
      <c r="B2150" t="s">
        <v>11</v>
      </c>
      <c r="C2150">
        <v>0.41</v>
      </c>
      <c r="D2150">
        <v>0.3</v>
      </c>
      <c r="E2150">
        <v>0.41</v>
      </c>
      <c r="F2150">
        <v>0.41</v>
      </c>
      <c r="G2150">
        <v>0.5</v>
      </c>
      <c r="H2150">
        <v>77</v>
      </c>
      <c r="I2150">
        <v>0.25</v>
      </c>
      <c r="J2150">
        <v>0.5</v>
      </c>
    </row>
    <row r="2151" spans="1:10" x14ac:dyDescent="0.25">
      <c r="A2151" t="s">
        <v>2161</v>
      </c>
      <c r="B2151" t="s">
        <v>11</v>
      </c>
      <c r="C2151">
        <v>0.41</v>
      </c>
      <c r="D2151">
        <v>0.25</v>
      </c>
      <c r="E2151">
        <v>0.41</v>
      </c>
      <c r="F2151">
        <v>0.41</v>
      </c>
      <c r="G2151">
        <v>0.49</v>
      </c>
      <c r="H2151">
        <v>81</v>
      </c>
      <c r="I2151">
        <v>0.25</v>
      </c>
      <c r="J2151">
        <v>0.5</v>
      </c>
    </row>
    <row r="2152" spans="1:10" x14ac:dyDescent="0.25">
      <c r="A2152" t="s">
        <v>2162</v>
      </c>
      <c r="B2152" t="s">
        <v>11</v>
      </c>
      <c r="C2152">
        <v>0.41</v>
      </c>
      <c r="D2152">
        <v>0.25</v>
      </c>
      <c r="E2152">
        <v>0.41</v>
      </c>
      <c r="F2152">
        <v>0.41</v>
      </c>
      <c r="G2152">
        <v>0.5</v>
      </c>
      <c r="H2152">
        <v>81</v>
      </c>
      <c r="I2152">
        <v>0.25</v>
      </c>
      <c r="J2152">
        <v>0.5</v>
      </c>
    </row>
    <row r="2153" spans="1:10" x14ac:dyDescent="0.25">
      <c r="A2153" t="s">
        <v>2163</v>
      </c>
      <c r="B2153" t="s">
        <v>11</v>
      </c>
      <c r="C2153">
        <v>0.31</v>
      </c>
      <c r="D2153">
        <v>0.28000000000000003</v>
      </c>
      <c r="E2153">
        <v>0.31</v>
      </c>
      <c r="F2153">
        <v>0.32</v>
      </c>
      <c r="G2153">
        <v>0.55000000000000004</v>
      </c>
      <c r="H2153">
        <v>68</v>
      </c>
      <c r="I2153">
        <v>0.25</v>
      </c>
      <c r="J2153">
        <v>0.5</v>
      </c>
    </row>
    <row r="2154" spans="1:10" x14ac:dyDescent="0.25">
      <c r="A2154" t="s">
        <v>2164</v>
      </c>
      <c r="B2154" t="s">
        <v>11</v>
      </c>
      <c r="C2154">
        <v>0.41</v>
      </c>
      <c r="D2154">
        <v>0.3</v>
      </c>
      <c r="E2154">
        <v>0.41</v>
      </c>
      <c r="F2154">
        <v>0.41</v>
      </c>
      <c r="G2154">
        <v>0.5</v>
      </c>
      <c r="H2154">
        <v>75</v>
      </c>
      <c r="I2154">
        <v>0.25</v>
      </c>
      <c r="J2154">
        <v>0.5</v>
      </c>
    </row>
    <row r="2155" spans="1:10" x14ac:dyDescent="0.25">
      <c r="A2155" t="s">
        <v>2165</v>
      </c>
      <c r="B2155" t="s">
        <v>11</v>
      </c>
      <c r="C2155">
        <v>0.41</v>
      </c>
      <c r="D2155">
        <v>0.36</v>
      </c>
      <c r="E2155">
        <v>0.41</v>
      </c>
      <c r="F2155">
        <v>0.41</v>
      </c>
      <c r="G2155">
        <v>0.53</v>
      </c>
      <c r="H2155">
        <v>69</v>
      </c>
      <c r="I2155">
        <v>0.25</v>
      </c>
      <c r="J2155">
        <v>0.5</v>
      </c>
    </row>
    <row r="2156" spans="1:10" x14ac:dyDescent="0.25">
      <c r="A2156" t="s">
        <v>2166</v>
      </c>
      <c r="B2156" t="s">
        <v>11</v>
      </c>
      <c r="C2156">
        <v>0.41</v>
      </c>
      <c r="D2156">
        <v>0.3</v>
      </c>
      <c r="E2156">
        <v>0.41</v>
      </c>
      <c r="F2156">
        <v>0.41</v>
      </c>
      <c r="G2156">
        <v>0.5</v>
      </c>
      <c r="H2156">
        <v>76</v>
      </c>
      <c r="I2156">
        <v>0.25</v>
      </c>
      <c r="J2156">
        <v>0.5</v>
      </c>
    </row>
    <row r="2157" spans="1:10" x14ac:dyDescent="0.25">
      <c r="A2157" t="s">
        <v>2167</v>
      </c>
      <c r="B2157" t="s">
        <v>11</v>
      </c>
      <c r="C2157">
        <v>0.41</v>
      </c>
      <c r="D2157">
        <v>0.3</v>
      </c>
      <c r="E2157">
        <v>0.41</v>
      </c>
      <c r="F2157">
        <v>0.41</v>
      </c>
      <c r="G2157">
        <v>0.5</v>
      </c>
      <c r="H2157">
        <v>78</v>
      </c>
      <c r="I2157">
        <v>0.25</v>
      </c>
      <c r="J2157">
        <v>0.5</v>
      </c>
    </row>
    <row r="2158" spans="1:10" x14ac:dyDescent="0.25">
      <c r="A2158" t="s">
        <v>2168</v>
      </c>
      <c r="B2158" t="s">
        <v>11</v>
      </c>
      <c r="C2158">
        <v>0.41</v>
      </c>
      <c r="D2158">
        <v>0.3</v>
      </c>
      <c r="E2158">
        <v>0.41</v>
      </c>
      <c r="F2158">
        <v>0.41</v>
      </c>
      <c r="G2158">
        <v>0.53</v>
      </c>
      <c r="H2158">
        <v>77</v>
      </c>
      <c r="I2158">
        <v>0.25</v>
      </c>
      <c r="J2158">
        <v>0.5</v>
      </c>
    </row>
    <row r="2159" spans="1:10" x14ac:dyDescent="0.25">
      <c r="A2159" t="s">
        <v>2169</v>
      </c>
      <c r="B2159" t="s">
        <v>11</v>
      </c>
      <c r="C2159">
        <v>0.41</v>
      </c>
      <c r="D2159">
        <v>0.36</v>
      </c>
      <c r="E2159">
        <v>0.41</v>
      </c>
      <c r="F2159">
        <v>0.41</v>
      </c>
      <c r="G2159">
        <v>0.56000000000000005</v>
      </c>
      <c r="H2159">
        <v>76</v>
      </c>
      <c r="I2159">
        <v>0.25</v>
      </c>
      <c r="J2159">
        <v>0.5</v>
      </c>
    </row>
    <row r="2160" spans="1:10" x14ac:dyDescent="0.25">
      <c r="A2160" t="s">
        <v>2170</v>
      </c>
      <c r="B2160" t="s">
        <v>11</v>
      </c>
      <c r="C2160">
        <v>0.41</v>
      </c>
      <c r="D2160">
        <v>0.3</v>
      </c>
      <c r="E2160">
        <v>0.41</v>
      </c>
      <c r="F2160">
        <v>0.41</v>
      </c>
      <c r="G2160">
        <v>0.52</v>
      </c>
      <c r="H2160">
        <v>72</v>
      </c>
      <c r="I2160">
        <v>0.25</v>
      </c>
      <c r="J2160">
        <v>0.5</v>
      </c>
    </row>
    <row r="2161" spans="1:10" x14ac:dyDescent="0.25">
      <c r="A2161" t="s">
        <v>2171</v>
      </c>
      <c r="B2161" t="s">
        <v>11</v>
      </c>
      <c r="C2161">
        <v>0.41</v>
      </c>
      <c r="D2161">
        <v>0.32</v>
      </c>
      <c r="E2161">
        <v>0.41</v>
      </c>
      <c r="F2161">
        <v>0.41</v>
      </c>
      <c r="G2161">
        <v>0.5</v>
      </c>
      <c r="H2161">
        <v>73</v>
      </c>
      <c r="I2161">
        <v>0.25</v>
      </c>
      <c r="J2161">
        <v>0.5</v>
      </c>
    </row>
    <row r="2162" spans="1:10" x14ac:dyDescent="0.25">
      <c r="A2162" t="s">
        <v>2172</v>
      </c>
      <c r="B2162" t="s">
        <v>11</v>
      </c>
      <c r="C2162">
        <v>0.41</v>
      </c>
      <c r="D2162">
        <v>0.36</v>
      </c>
      <c r="E2162">
        <v>0.41</v>
      </c>
      <c r="F2162">
        <v>0.41</v>
      </c>
      <c r="G2162">
        <v>0.5</v>
      </c>
      <c r="H2162">
        <v>70</v>
      </c>
      <c r="I2162">
        <v>0.25</v>
      </c>
      <c r="J2162">
        <v>0.5</v>
      </c>
    </row>
    <row r="2163" spans="1:10" x14ac:dyDescent="0.25">
      <c r="A2163" t="s">
        <v>2173</v>
      </c>
      <c r="B2163" t="s">
        <v>11</v>
      </c>
      <c r="C2163">
        <v>0.41</v>
      </c>
      <c r="D2163">
        <v>0.31</v>
      </c>
      <c r="E2163">
        <v>0.41</v>
      </c>
      <c r="F2163">
        <v>0.41</v>
      </c>
      <c r="G2163">
        <v>0.5</v>
      </c>
      <c r="H2163">
        <v>66</v>
      </c>
      <c r="I2163">
        <v>0.25</v>
      </c>
      <c r="J2163">
        <v>0.5</v>
      </c>
    </row>
    <row r="2164" spans="1:10" x14ac:dyDescent="0.25">
      <c r="A2164" t="s">
        <v>2174</v>
      </c>
      <c r="B2164" t="s">
        <v>11</v>
      </c>
      <c r="C2164">
        <v>0.41</v>
      </c>
      <c r="D2164">
        <v>0.36</v>
      </c>
      <c r="E2164">
        <v>0.4</v>
      </c>
      <c r="F2164">
        <v>0.41</v>
      </c>
      <c r="G2164">
        <v>0.5</v>
      </c>
      <c r="H2164">
        <v>59</v>
      </c>
      <c r="I2164">
        <v>0.25</v>
      </c>
      <c r="J2164">
        <v>0.5</v>
      </c>
    </row>
    <row r="2165" spans="1:10" x14ac:dyDescent="0.25">
      <c r="A2165" t="s">
        <v>2175</v>
      </c>
      <c r="B2165" t="s">
        <v>11</v>
      </c>
      <c r="C2165">
        <v>0.41</v>
      </c>
      <c r="D2165">
        <v>0.36</v>
      </c>
      <c r="E2165">
        <v>0.4</v>
      </c>
      <c r="F2165">
        <v>0.41</v>
      </c>
      <c r="G2165">
        <v>0.5</v>
      </c>
      <c r="H2165">
        <v>64</v>
      </c>
      <c r="I2165">
        <v>0.25</v>
      </c>
      <c r="J2165">
        <v>0.5</v>
      </c>
    </row>
    <row r="2166" spans="1:10" x14ac:dyDescent="0.25">
      <c r="A2166" t="s">
        <v>2176</v>
      </c>
      <c r="B2166" t="s">
        <v>11</v>
      </c>
      <c r="C2166">
        <v>0.41</v>
      </c>
      <c r="D2166">
        <v>0.3</v>
      </c>
      <c r="E2166">
        <v>0.4</v>
      </c>
      <c r="F2166">
        <v>0.41</v>
      </c>
      <c r="G2166">
        <v>0.5</v>
      </c>
      <c r="H2166">
        <v>65</v>
      </c>
      <c r="I2166">
        <v>0.25</v>
      </c>
      <c r="J2166">
        <v>0.5</v>
      </c>
    </row>
    <row r="2167" spans="1:10" x14ac:dyDescent="0.25">
      <c r="A2167" t="s">
        <v>2177</v>
      </c>
      <c r="B2167" t="s">
        <v>11</v>
      </c>
      <c r="C2167">
        <v>0.41</v>
      </c>
      <c r="D2167">
        <v>0.36</v>
      </c>
      <c r="E2167">
        <v>0.4</v>
      </c>
      <c r="F2167">
        <v>0.41</v>
      </c>
      <c r="G2167">
        <v>0.5</v>
      </c>
      <c r="H2167">
        <v>61</v>
      </c>
      <c r="I2167">
        <v>0.25</v>
      </c>
      <c r="J2167">
        <v>0.5</v>
      </c>
    </row>
    <row r="2168" spans="1:10" x14ac:dyDescent="0.25">
      <c r="A2168" t="s">
        <v>2178</v>
      </c>
      <c r="B2168" t="s">
        <v>11</v>
      </c>
      <c r="C2168">
        <v>0.41</v>
      </c>
      <c r="D2168">
        <v>0.36</v>
      </c>
      <c r="E2168">
        <v>0.4</v>
      </c>
      <c r="F2168">
        <v>0.41</v>
      </c>
      <c r="G2168">
        <v>0.5</v>
      </c>
      <c r="H2168">
        <v>62</v>
      </c>
      <c r="I2168">
        <v>0.25</v>
      </c>
      <c r="J2168">
        <v>0.5</v>
      </c>
    </row>
    <row r="2169" spans="1:10" x14ac:dyDescent="0.25">
      <c r="A2169" t="s">
        <v>2179</v>
      </c>
      <c r="B2169" t="s">
        <v>11</v>
      </c>
      <c r="C2169">
        <v>0.41</v>
      </c>
      <c r="D2169">
        <v>0.3</v>
      </c>
      <c r="E2169">
        <v>0.4</v>
      </c>
      <c r="F2169">
        <v>0.41</v>
      </c>
      <c r="G2169">
        <v>0.5</v>
      </c>
      <c r="H2169">
        <v>65</v>
      </c>
      <c r="I2169">
        <v>0.25</v>
      </c>
      <c r="J2169">
        <v>0.5</v>
      </c>
    </row>
    <row r="2170" spans="1:10" x14ac:dyDescent="0.25">
      <c r="A2170" t="s">
        <v>2180</v>
      </c>
      <c r="B2170" t="s">
        <v>11</v>
      </c>
      <c r="C2170">
        <v>0.41</v>
      </c>
      <c r="D2170">
        <v>0.36</v>
      </c>
      <c r="E2170">
        <v>0.4</v>
      </c>
      <c r="F2170">
        <v>0.41</v>
      </c>
      <c r="G2170">
        <v>0.5</v>
      </c>
      <c r="H2170">
        <v>63</v>
      </c>
      <c r="I2170">
        <v>0.25</v>
      </c>
      <c r="J2170">
        <v>0.5</v>
      </c>
    </row>
    <row r="2171" spans="1:10" x14ac:dyDescent="0.25">
      <c r="A2171" t="s">
        <v>2181</v>
      </c>
      <c r="B2171" t="s">
        <v>11</v>
      </c>
      <c r="C2171">
        <v>0.41</v>
      </c>
      <c r="D2171">
        <v>0.3</v>
      </c>
      <c r="E2171">
        <v>0.4</v>
      </c>
      <c r="F2171">
        <v>0.41</v>
      </c>
      <c r="G2171">
        <v>0.5</v>
      </c>
      <c r="H2171">
        <v>67</v>
      </c>
      <c r="I2171">
        <v>0.25</v>
      </c>
      <c r="J2171">
        <v>0.5</v>
      </c>
    </row>
    <row r="2172" spans="1:10" x14ac:dyDescent="0.25">
      <c r="A2172" t="s">
        <v>2182</v>
      </c>
      <c r="B2172" t="s">
        <v>11</v>
      </c>
      <c r="C2172">
        <v>0.41</v>
      </c>
      <c r="D2172">
        <v>0.3</v>
      </c>
      <c r="E2172">
        <v>0.4</v>
      </c>
      <c r="F2172">
        <v>0.41</v>
      </c>
      <c r="G2172">
        <v>0.5</v>
      </c>
      <c r="H2172">
        <v>63</v>
      </c>
      <c r="I2172">
        <v>0.25</v>
      </c>
      <c r="J2172">
        <v>0.5</v>
      </c>
    </row>
    <row r="2173" spans="1:10" x14ac:dyDescent="0.25">
      <c r="A2173" t="s">
        <v>2183</v>
      </c>
      <c r="B2173" t="s">
        <v>11</v>
      </c>
      <c r="C2173">
        <v>0.31</v>
      </c>
      <c r="D2173">
        <v>0.25</v>
      </c>
      <c r="E2173">
        <v>0.3</v>
      </c>
      <c r="F2173">
        <v>0.32</v>
      </c>
      <c r="G2173">
        <v>0.5</v>
      </c>
      <c r="H2173">
        <v>61</v>
      </c>
      <c r="I2173">
        <v>0.25</v>
      </c>
      <c r="J2173">
        <v>0.5</v>
      </c>
    </row>
    <row r="2174" spans="1:10" x14ac:dyDescent="0.25">
      <c r="A2174" t="s">
        <v>2184</v>
      </c>
      <c r="B2174" t="s">
        <v>11</v>
      </c>
      <c r="C2174">
        <v>0.41</v>
      </c>
      <c r="D2174">
        <v>0.3</v>
      </c>
      <c r="E2174">
        <v>0.4</v>
      </c>
      <c r="F2174">
        <v>0.41</v>
      </c>
      <c r="G2174">
        <v>0.5</v>
      </c>
      <c r="H2174">
        <v>67</v>
      </c>
      <c r="I2174">
        <v>0.25</v>
      </c>
      <c r="J2174">
        <v>0.5</v>
      </c>
    </row>
    <row r="2175" spans="1:10" x14ac:dyDescent="0.25">
      <c r="A2175" t="s">
        <v>2185</v>
      </c>
      <c r="B2175" t="s">
        <v>11</v>
      </c>
      <c r="C2175">
        <v>0.41</v>
      </c>
      <c r="D2175">
        <v>0.26</v>
      </c>
      <c r="E2175">
        <v>0.4</v>
      </c>
      <c r="F2175">
        <v>0.41</v>
      </c>
      <c r="G2175">
        <v>0.5</v>
      </c>
      <c r="H2175">
        <v>65</v>
      </c>
      <c r="I2175">
        <v>0.25</v>
      </c>
      <c r="J2175">
        <v>0.5</v>
      </c>
    </row>
    <row r="2176" spans="1:10" x14ac:dyDescent="0.25">
      <c r="A2176" t="s">
        <v>2186</v>
      </c>
      <c r="B2176" t="s">
        <v>11</v>
      </c>
      <c r="C2176">
        <v>0.41</v>
      </c>
      <c r="D2176">
        <v>0.26</v>
      </c>
      <c r="E2176">
        <v>0.4</v>
      </c>
      <c r="F2176">
        <v>0.41</v>
      </c>
      <c r="G2176">
        <v>0.5</v>
      </c>
      <c r="H2176">
        <v>66</v>
      </c>
      <c r="I2176">
        <v>0.25</v>
      </c>
      <c r="J2176">
        <v>0.5</v>
      </c>
    </row>
    <row r="2177" spans="1:10" x14ac:dyDescent="0.25">
      <c r="A2177" t="s">
        <v>2187</v>
      </c>
      <c r="B2177" t="s">
        <v>11</v>
      </c>
      <c r="C2177">
        <v>0.41</v>
      </c>
      <c r="D2177">
        <v>0.34</v>
      </c>
      <c r="E2177">
        <v>0.4</v>
      </c>
      <c r="F2177">
        <v>0.41</v>
      </c>
      <c r="G2177">
        <v>0.5</v>
      </c>
      <c r="H2177">
        <v>73</v>
      </c>
      <c r="I2177">
        <v>0.25</v>
      </c>
      <c r="J2177">
        <v>0.5</v>
      </c>
    </row>
    <row r="2178" spans="1:10" x14ac:dyDescent="0.25">
      <c r="A2178" t="s">
        <v>2188</v>
      </c>
      <c r="B2178" t="s">
        <v>11</v>
      </c>
      <c r="C2178">
        <v>0.41</v>
      </c>
      <c r="D2178">
        <v>0.26</v>
      </c>
      <c r="E2178">
        <v>0.4</v>
      </c>
      <c r="F2178">
        <v>0.41</v>
      </c>
      <c r="G2178">
        <v>0.55000000000000004</v>
      </c>
      <c r="H2178">
        <v>65</v>
      </c>
      <c r="I2178">
        <v>0.25</v>
      </c>
      <c r="J2178">
        <v>0.5</v>
      </c>
    </row>
    <row r="2179" spans="1:10" x14ac:dyDescent="0.25">
      <c r="A2179" t="s">
        <v>2189</v>
      </c>
      <c r="B2179" t="s">
        <v>11</v>
      </c>
      <c r="C2179">
        <v>0.41</v>
      </c>
      <c r="D2179">
        <v>0.26</v>
      </c>
      <c r="E2179">
        <v>0.4</v>
      </c>
      <c r="F2179">
        <v>0.41</v>
      </c>
      <c r="G2179">
        <v>0.55000000000000004</v>
      </c>
      <c r="H2179">
        <v>70</v>
      </c>
      <c r="I2179">
        <v>0.25</v>
      </c>
      <c r="J2179">
        <v>0.5</v>
      </c>
    </row>
    <row r="2180" spans="1:10" x14ac:dyDescent="0.25">
      <c r="A2180" t="s">
        <v>2190</v>
      </c>
      <c r="B2180" t="s">
        <v>11</v>
      </c>
      <c r="C2180">
        <v>0.41</v>
      </c>
      <c r="D2180">
        <v>0.26</v>
      </c>
      <c r="E2180">
        <v>0.4</v>
      </c>
      <c r="F2180">
        <v>0.41</v>
      </c>
      <c r="G2180">
        <v>0.5</v>
      </c>
      <c r="H2180">
        <v>70</v>
      </c>
      <c r="I2180">
        <v>0.25</v>
      </c>
      <c r="J2180">
        <v>0.5</v>
      </c>
    </row>
    <row r="2181" spans="1:10" x14ac:dyDescent="0.25">
      <c r="A2181" t="s">
        <v>2191</v>
      </c>
      <c r="B2181" t="s">
        <v>11</v>
      </c>
      <c r="C2181">
        <v>0.41</v>
      </c>
      <c r="D2181">
        <v>0.26</v>
      </c>
      <c r="E2181">
        <v>0.4</v>
      </c>
      <c r="F2181">
        <v>0.41</v>
      </c>
      <c r="G2181">
        <v>0.5</v>
      </c>
      <c r="H2181">
        <v>66</v>
      </c>
      <c r="I2181">
        <v>0.25</v>
      </c>
      <c r="J2181">
        <v>0.5</v>
      </c>
    </row>
    <row r="2182" spans="1:10" x14ac:dyDescent="0.25">
      <c r="A2182" t="s">
        <v>2192</v>
      </c>
      <c r="B2182" t="s">
        <v>11</v>
      </c>
      <c r="C2182">
        <v>0.41</v>
      </c>
      <c r="D2182">
        <v>0.26</v>
      </c>
      <c r="E2182">
        <v>0.4</v>
      </c>
      <c r="F2182">
        <v>0.41</v>
      </c>
      <c r="G2182">
        <v>0.5</v>
      </c>
      <c r="H2182">
        <v>67</v>
      </c>
      <c r="I2182">
        <v>0.25</v>
      </c>
      <c r="J2182">
        <v>0.5</v>
      </c>
    </row>
    <row r="2183" spans="1:10" x14ac:dyDescent="0.25">
      <c r="A2183" t="s">
        <v>2193</v>
      </c>
      <c r="B2183" t="s">
        <v>11</v>
      </c>
      <c r="C2183">
        <v>0.41</v>
      </c>
      <c r="D2183">
        <v>0.26</v>
      </c>
      <c r="E2183">
        <v>0.4</v>
      </c>
      <c r="F2183">
        <v>0.41</v>
      </c>
      <c r="G2183">
        <v>0.5</v>
      </c>
      <c r="H2183">
        <v>62</v>
      </c>
      <c r="I2183">
        <v>0.25</v>
      </c>
      <c r="J2183">
        <v>0.5</v>
      </c>
    </row>
    <row r="2184" spans="1:10" x14ac:dyDescent="0.25">
      <c r="A2184" t="s">
        <v>2194</v>
      </c>
      <c r="B2184" t="s">
        <v>11</v>
      </c>
      <c r="C2184">
        <v>0.41</v>
      </c>
      <c r="D2184">
        <v>0.36</v>
      </c>
      <c r="E2184">
        <v>0.4</v>
      </c>
      <c r="F2184">
        <v>0.41</v>
      </c>
      <c r="G2184">
        <v>0.5</v>
      </c>
      <c r="H2184">
        <v>66</v>
      </c>
      <c r="I2184">
        <v>0.25</v>
      </c>
      <c r="J2184">
        <v>0.5</v>
      </c>
    </row>
    <row r="2185" spans="1:10" x14ac:dyDescent="0.25">
      <c r="A2185" t="s">
        <v>2195</v>
      </c>
      <c r="B2185" t="s">
        <v>11</v>
      </c>
      <c r="C2185">
        <v>0.41</v>
      </c>
      <c r="D2185">
        <v>0.26</v>
      </c>
      <c r="E2185">
        <v>0.4</v>
      </c>
      <c r="F2185">
        <v>0.41</v>
      </c>
      <c r="G2185">
        <v>0.5</v>
      </c>
      <c r="H2185">
        <v>67</v>
      </c>
      <c r="I2185">
        <v>0.25</v>
      </c>
      <c r="J2185">
        <v>0.5</v>
      </c>
    </row>
    <row r="2186" spans="1:10" x14ac:dyDescent="0.25">
      <c r="A2186" t="s">
        <v>2196</v>
      </c>
      <c r="B2186" t="s">
        <v>11</v>
      </c>
      <c r="C2186">
        <v>0.41</v>
      </c>
      <c r="D2186">
        <v>0.26</v>
      </c>
      <c r="E2186">
        <v>0.4</v>
      </c>
      <c r="F2186">
        <v>0.41</v>
      </c>
      <c r="G2186">
        <v>0.5</v>
      </c>
      <c r="H2186">
        <v>70</v>
      </c>
      <c r="I2186">
        <v>0.25</v>
      </c>
      <c r="J2186">
        <v>0.5</v>
      </c>
    </row>
    <row r="2187" spans="1:10" x14ac:dyDescent="0.25">
      <c r="A2187" t="s">
        <v>2197</v>
      </c>
      <c r="B2187" t="s">
        <v>11</v>
      </c>
      <c r="C2187">
        <v>0.41</v>
      </c>
      <c r="D2187">
        <v>0.3</v>
      </c>
      <c r="E2187">
        <v>0.4</v>
      </c>
      <c r="F2187">
        <v>0.41</v>
      </c>
      <c r="G2187">
        <v>0.55000000000000004</v>
      </c>
      <c r="H2187">
        <v>63</v>
      </c>
      <c r="I2187">
        <v>0.25</v>
      </c>
      <c r="J2187">
        <v>0.5</v>
      </c>
    </row>
    <row r="2188" spans="1:10" x14ac:dyDescent="0.25">
      <c r="A2188" t="s">
        <v>2198</v>
      </c>
      <c r="B2188" t="s">
        <v>11</v>
      </c>
      <c r="C2188">
        <v>0.4</v>
      </c>
      <c r="D2188">
        <v>0.26</v>
      </c>
      <c r="E2188">
        <v>0.4</v>
      </c>
      <c r="F2188">
        <v>0.41</v>
      </c>
      <c r="G2188">
        <v>0.5</v>
      </c>
      <c r="H2188">
        <v>66</v>
      </c>
      <c r="I2188">
        <v>0.25</v>
      </c>
      <c r="J2188">
        <v>0.5</v>
      </c>
    </row>
    <row r="2189" spans="1:10" x14ac:dyDescent="0.25">
      <c r="A2189" t="s">
        <v>2199</v>
      </c>
      <c r="B2189" t="s">
        <v>11</v>
      </c>
      <c r="C2189">
        <v>0.4</v>
      </c>
      <c r="D2189">
        <v>0.26</v>
      </c>
      <c r="E2189">
        <v>0.4</v>
      </c>
      <c r="F2189">
        <v>0.41</v>
      </c>
      <c r="G2189">
        <v>0.5</v>
      </c>
      <c r="H2189">
        <v>65</v>
      </c>
      <c r="I2189">
        <v>0.25</v>
      </c>
      <c r="J2189">
        <v>0.5</v>
      </c>
    </row>
    <row r="2190" spans="1:10" x14ac:dyDescent="0.25">
      <c r="A2190" t="s">
        <v>2200</v>
      </c>
      <c r="B2190" t="s">
        <v>11</v>
      </c>
      <c r="C2190">
        <v>0.4</v>
      </c>
      <c r="D2190">
        <v>0.26</v>
      </c>
      <c r="E2190">
        <v>0.4</v>
      </c>
      <c r="F2190">
        <v>0.41</v>
      </c>
      <c r="G2190">
        <v>0.5</v>
      </c>
      <c r="H2190">
        <v>63</v>
      </c>
      <c r="I2190">
        <v>0.25</v>
      </c>
      <c r="J2190">
        <v>0.5</v>
      </c>
    </row>
    <row r="2191" spans="1:10" x14ac:dyDescent="0.25">
      <c r="A2191" t="s">
        <v>2201</v>
      </c>
      <c r="B2191" t="s">
        <v>11</v>
      </c>
      <c r="C2191">
        <v>0.4</v>
      </c>
      <c r="D2191">
        <v>0.26</v>
      </c>
      <c r="E2191">
        <v>0.4</v>
      </c>
      <c r="F2191">
        <v>0.41</v>
      </c>
      <c r="G2191">
        <v>0.5</v>
      </c>
      <c r="H2191">
        <v>61</v>
      </c>
      <c r="I2191">
        <v>0.25</v>
      </c>
      <c r="J2191">
        <v>0.5</v>
      </c>
    </row>
    <row r="2192" spans="1:10" x14ac:dyDescent="0.25">
      <c r="A2192" t="s">
        <v>2202</v>
      </c>
      <c r="B2192" t="s">
        <v>11</v>
      </c>
      <c r="C2192">
        <v>0.4</v>
      </c>
      <c r="D2192">
        <v>0.26</v>
      </c>
      <c r="E2192">
        <v>0.4</v>
      </c>
      <c r="F2192">
        <v>0.41</v>
      </c>
      <c r="G2192">
        <v>0.5</v>
      </c>
      <c r="H2192">
        <v>66</v>
      </c>
      <c r="I2192">
        <v>0.25</v>
      </c>
      <c r="J2192">
        <v>0.5</v>
      </c>
    </row>
    <row r="2193" spans="1:10" x14ac:dyDescent="0.25">
      <c r="A2193" t="s">
        <v>2203</v>
      </c>
      <c r="B2193" t="s">
        <v>11</v>
      </c>
      <c r="C2193">
        <v>0.28999999999999998</v>
      </c>
      <c r="D2193">
        <v>0.26</v>
      </c>
      <c r="E2193">
        <v>0.28000000000000003</v>
      </c>
      <c r="F2193">
        <v>0.3</v>
      </c>
      <c r="G2193">
        <v>0.5</v>
      </c>
      <c r="H2193">
        <v>58</v>
      </c>
      <c r="I2193">
        <v>0.25</v>
      </c>
      <c r="J2193">
        <v>0.5</v>
      </c>
    </row>
    <row r="2194" spans="1:10" x14ac:dyDescent="0.25">
      <c r="A2194" t="s">
        <v>2204</v>
      </c>
      <c r="B2194" t="s">
        <v>11</v>
      </c>
      <c r="C2194">
        <v>0.4</v>
      </c>
      <c r="D2194">
        <v>0.36</v>
      </c>
      <c r="E2194">
        <v>0.4</v>
      </c>
      <c r="F2194">
        <v>0.41</v>
      </c>
      <c r="G2194">
        <v>0.5</v>
      </c>
      <c r="H2194">
        <v>67</v>
      </c>
      <c r="I2194">
        <v>0.25</v>
      </c>
      <c r="J2194">
        <v>0.5</v>
      </c>
    </row>
    <row r="2195" spans="1:10" x14ac:dyDescent="0.25">
      <c r="A2195" t="s">
        <v>2205</v>
      </c>
      <c r="B2195" t="s">
        <v>11</v>
      </c>
      <c r="C2195">
        <v>0.4</v>
      </c>
      <c r="D2195">
        <v>0.26</v>
      </c>
      <c r="E2195">
        <v>0.4</v>
      </c>
      <c r="F2195">
        <v>0.41</v>
      </c>
      <c r="G2195">
        <v>0.5</v>
      </c>
      <c r="H2195">
        <v>70</v>
      </c>
      <c r="I2195">
        <v>0.25</v>
      </c>
      <c r="J2195">
        <v>0.5</v>
      </c>
    </row>
    <row r="2196" spans="1:10" x14ac:dyDescent="0.25">
      <c r="A2196" t="s">
        <v>2206</v>
      </c>
      <c r="B2196" t="s">
        <v>11</v>
      </c>
      <c r="C2196">
        <v>0.4</v>
      </c>
      <c r="D2196">
        <v>0.35</v>
      </c>
      <c r="E2196">
        <v>0.4</v>
      </c>
      <c r="F2196">
        <v>0.41</v>
      </c>
      <c r="G2196">
        <v>0.5</v>
      </c>
      <c r="H2196">
        <v>64</v>
      </c>
      <c r="I2196">
        <v>0.25</v>
      </c>
      <c r="J2196">
        <v>0.5</v>
      </c>
    </row>
    <row r="2197" spans="1:10" x14ac:dyDescent="0.25">
      <c r="A2197" t="s">
        <v>2207</v>
      </c>
      <c r="B2197" t="s">
        <v>11</v>
      </c>
      <c r="C2197">
        <v>0.4</v>
      </c>
      <c r="D2197">
        <v>0.36</v>
      </c>
      <c r="E2197">
        <v>0.4</v>
      </c>
      <c r="F2197">
        <v>0.41</v>
      </c>
      <c r="G2197">
        <v>0.5</v>
      </c>
      <c r="H2197">
        <v>63</v>
      </c>
      <c r="I2197">
        <v>0.25</v>
      </c>
      <c r="J2197">
        <v>0.5</v>
      </c>
    </row>
    <row r="2198" spans="1:10" x14ac:dyDescent="0.25">
      <c r="A2198" t="s">
        <v>2208</v>
      </c>
      <c r="B2198" t="s">
        <v>11</v>
      </c>
      <c r="C2198">
        <v>0.4</v>
      </c>
      <c r="D2198">
        <v>0.36</v>
      </c>
      <c r="E2198">
        <v>0.4</v>
      </c>
      <c r="F2198">
        <v>0.41</v>
      </c>
      <c r="G2198">
        <v>0.5</v>
      </c>
      <c r="H2198">
        <v>61</v>
      </c>
      <c r="I2198">
        <v>0.25</v>
      </c>
      <c r="J2198">
        <v>0.5</v>
      </c>
    </row>
    <row r="2199" spans="1:10" x14ac:dyDescent="0.25">
      <c r="A2199" t="s">
        <v>2209</v>
      </c>
      <c r="B2199" t="s">
        <v>11</v>
      </c>
      <c r="C2199">
        <v>0.4</v>
      </c>
      <c r="D2199">
        <v>0.36</v>
      </c>
      <c r="E2199">
        <v>0.4</v>
      </c>
      <c r="F2199">
        <v>0.41</v>
      </c>
      <c r="G2199">
        <v>0.53</v>
      </c>
      <c r="H2199">
        <v>62</v>
      </c>
      <c r="I2199">
        <v>0.25</v>
      </c>
      <c r="J2199">
        <v>0.5</v>
      </c>
    </row>
    <row r="2200" spans="1:10" x14ac:dyDescent="0.25">
      <c r="A2200" t="s">
        <v>2210</v>
      </c>
      <c r="B2200" t="s">
        <v>11</v>
      </c>
      <c r="C2200">
        <v>0.4</v>
      </c>
      <c r="D2200">
        <v>0.36</v>
      </c>
      <c r="E2200">
        <v>0.4</v>
      </c>
      <c r="F2200">
        <v>0.41</v>
      </c>
      <c r="G2200">
        <v>0.5</v>
      </c>
      <c r="H2200">
        <v>61</v>
      </c>
      <c r="I2200">
        <v>0.25</v>
      </c>
      <c r="J2200">
        <v>0.5</v>
      </c>
    </row>
    <row r="2201" spans="1:10" x14ac:dyDescent="0.25">
      <c r="A2201" t="s">
        <v>2211</v>
      </c>
      <c r="B2201" t="s">
        <v>11</v>
      </c>
      <c r="C2201">
        <v>0.4</v>
      </c>
      <c r="D2201">
        <v>0.36</v>
      </c>
      <c r="E2201">
        <v>0.4</v>
      </c>
      <c r="F2201">
        <v>0.41</v>
      </c>
      <c r="G2201">
        <v>0.53</v>
      </c>
      <c r="H2201">
        <v>57</v>
      </c>
      <c r="I2201">
        <v>0.25</v>
      </c>
      <c r="J2201">
        <v>0.5</v>
      </c>
    </row>
    <row r="2202" spans="1:10" x14ac:dyDescent="0.25">
      <c r="A2202" t="s">
        <v>2212</v>
      </c>
      <c r="B2202" t="s">
        <v>11</v>
      </c>
      <c r="C2202">
        <v>0.4</v>
      </c>
      <c r="D2202">
        <v>0.36</v>
      </c>
      <c r="E2202">
        <v>0.4</v>
      </c>
      <c r="F2202">
        <v>0.41</v>
      </c>
      <c r="G2202">
        <v>0.53</v>
      </c>
      <c r="H2202">
        <v>59</v>
      </c>
      <c r="I2202">
        <v>0.25</v>
      </c>
      <c r="J2202">
        <v>0.5</v>
      </c>
    </row>
    <row r="2203" spans="1:10" x14ac:dyDescent="0.25">
      <c r="A2203" t="s">
        <v>2213</v>
      </c>
      <c r="B2203" t="s">
        <v>11</v>
      </c>
      <c r="C2203">
        <v>0.4</v>
      </c>
      <c r="D2203">
        <v>0.36</v>
      </c>
      <c r="E2203">
        <v>0.4</v>
      </c>
      <c r="F2203">
        <v>0.41</v>
      </c>
      <c r="G2203">
        <v>0.5</v>
      </c>
      <c r="H2203">
        <v>60</v>
      </c>
      <c r="I2203">
        <v>0.25</v>
      </c>
      <c r="J2203">
        <v>0.5</v>
      </c>
    </row>
    <row r="2204" spans="1:10" x14ac:dyDescent="0.25">
      <c r="A2204" t="s">
        <v>2214</v>
      </c>
      <c r="B2204" t="s">
        <v>11</v>
      </c>
      <c r="C2204">
        <v>0.4</v>
      </c>
      <c r="D2204">
        <v>0.3</v>
      </c>
      <c r="E2204">
        <v>0.4</v>
      </c>
      <c r="F2204">
        <v>0.41</v>
      </c>
      <c r="G2204">
        <v>0.55000000000000004</v>
      </c>
      <c r="H2204">
        <v>63</v>
      </c>
      <c r="I2204">
        <v>0.25</v>
      </c>
      <c r="J2204">
        <v>0.5</v>
      </c>
    </row>
    <row r="2205" spans="1:10" x14ac:dyDescent="0.25">
      <c r="A2205" t="s">
        <v>2215</v>
      </c>
      <c r="B2205" t="s">
        <v>11</v>
      </c>
      <c r="C2205">
        <v>0.4</v>
      </c>
      <c r="D2205">
        <v>0.36</v>
      </c>
      <c r="E2205">
        <v>0.4</v>
      </c>
      <c r="F2205">
        <v>0.41</v>
      </c>
      <c r="G2205">
        <v>0.5</v>
      </c>
      <c r="H2205">
        <v>59</v>
      </c>
      <c r="I2205">
        <v>0.25</v>
      </c>
      <c r="J2205">
        <v>0.5</v>
      </c>
    </row>
    <row r="2206" spans="1:10" x14ac:dyDescent="0.25">
      <c r="A2206" t="s">
        <v>2216</v>
      </c>
      <c r="B2206" t="s">
        <v>11</v>
      </c>
      <c r="C2206">
        <v>0.4</v>
      </c>
      <c r="D2206">
        <v>0.36</v>
      </c>
      <c r="E2206">
        <v>0.4</v>
      </c>
      <c r="F2206">
        <v>0.41</v>
      </c>
      <c r="G2206">
        <v>0.5</v>
      </c>
      <c r="H2206">
        <v>60</v>
      </c>
      <c r="I2206">
        <v>0.25</v>
      </c>
      <c r="J2206">
        <v>0.5</v>
      </c>
    </row>
    <row r="2207" spans="1:10" x14ac:dyDescent="0.25">
      <c r="A2207" t="s">
        <v>2217</v>
      </c>
      <c r="B2207" t="s">
        <v>11</v>
      </c>
      <c r="C2207">
        <v>0.4</v>
      </c>
      <c r="D2207">
        <v>0.31</v>
      </c>
      <c r="E2207">
        <v>0.4</v>
      </c>
      <c r="F2207">
        <v>0.41</v>
      </c>
      <c r="G2207">
        <v>0.55000000000000004</v>
      </c>
      <c r="H2207">
        <v>63</v>
      </c>
      <c r="I2207">
        <v>0.25</v>
      </c>
      <c r="J2207">
        <v>0.5</v>
      </c>
    </row>
    <row r="2208" spans="1:10" x14ac:dyDescent="0.25">
      <c r="A2208" t="s">
        <v>2218</v>
      </c>
      <c r="B2208" t="s">
        <v>11</v>
      </c>
      <c r="C2208">
        <v>0.4</v>
      </c>
      <c r="D2208">
        <v>0.27</v>
      </c>
      <c r="E2208">
        <v>0.4</v>
      </c>
      <c r="F2208">
        <v>0.41</v>
      </c>
      <c r="G2208">
        <v>0.5</v>
      </c>
      <c r="H2208">
        <v>65</v>
      </c>
      <c r="I2208">
        <v>0.25</v>
      </c>
      <c r="J2208">
        <v>0.5</v>
      </c>
    </row>
    <row r="2209" spans="1:10" x14ac:dyDescent="0.25">
      <c r="A2209" t="s">
        <v>2219</v>
      </c>
      <c r="B2209" t="s">
        <v>11</v>
      </c>
      <c r="C2209">
        <v>0.4</v>
      </c>
      <c r="D2209">
        <v>0.31</v>
      </c>
      <c r="E2209">
        <v>0.4</v>
      </c>
      <c r="F2209">
        <v>0.41</v>
      </c>
      <c r="G2209">
        <v>0.5</v>
      </c>
      <c r="H2209">
        <v>68</v>
      </c>
      <c r="I2209">
        <v>0.25</v>
      </c>
      <c r="J2209">
        <v>0.5</v>
      </c>
    </row>
    <row r="2210" spans="1:10" x14ac:dyDescent="0.25">
      <c r="A2210" t="s">
        <v>2220</v>
      </c>
      <c r="B2210" t="s">
        <v>11</v>
      </c>
      <c r="C2210">
        <v>0.4</v>
      </c>
      <c r="D2210">
        <v>0.31</v>
      </c>
      <c r="E2210">
        <v>0.4</v>
      </c>
      <c r="F2210">
        <v>0.41</v>
      </c>
      <c r="G2210">
        <v>0.55000000000000004</v>
      </c>
      <c r="H2210">
        <v>66</v>
      </c>
      <c r="I2210">
        <v>0.25</v>
      </c>
      <c r="J2210">
        <v>0.5</v>
      </c>
    </row>
    <row r="2211" spans="1:10" x14ac:dyDescent="0.25">
      <c r="A2211" t="s">
        <v>2221</v>
      </c>
      <c r="B2211" t="s">
        <v>11</v>
      </c>
      <c r="C2211">
        <v>0.4</v>
      </c>
      <c r="D2211">
        <v>0.31</v>
      </c>
      <c r="E2211">
        <v>0.4</v>
      </c>
      <c r="F2211">
        <v>0.41</v>
      </c>
      <c r="G2211">
        <v>0.5</v>
      </c>
      <c r="H2211">
        <v>65</v>
      </c>
      <c r="I2211">
        <v>0.25</v>
      </c>
      <c r="J2211">
        <v>0.5</v>
      </c>
    </row>
    <row r="2212" spans="1:10" x14ac:dyDescent="0.25">
      <c r="A2212" t="s">
        <v>2222</v>
      </c>
      <c r="B2212" t="s">
        <v>11</v>
      </c>
      <c r="C2212">
        <v>0.4</v>
      </c>
      <c r="D2212">
        <v>0.31</v>
      </c>
      <c r="E2212">
        <v>0.4</v>
      </c>
      <c r="F2212">
        <v>0.41</v>
      </c>
      <c r="G2212">
        <v>0.5</v>
      </c>
      <c r="H2212">
        <v>68</v>
      </c>
      <c r="I2212">
        <v>0.25</v>
      </c>
      <c r="J2212">
        <v>0.5</v>
      </c>
    </row>
    <row r="2213" spans="1:10" x14ac:dyDescent="0.25">
      <c r="A2213" t="s">
        <v>2223</v>
      </c>
      <c r="B2213" t="s">
        <v>11</v>
      </c>
      <c r="C2213">
        <v>0.4</v>
      </c>
      <c r="D2213">
        <v>0.31</v>
      </c>
      <c r="E2213">
        <v>0.4</v>
      </c>
      <c r="F2213">
        <v>0.41</v>
      </c>
      <c r="G2213">
        <v>0.5</v>
      </c>
      <c r="H2213">
        <v>63</v>
      </c>
      <c r="I2213">
        <v>0.25</v>
      </c>
      <c r="J2213">
        <v>0.5</v>
      </c>
    </row>
    <row r="2214" spans="1:10" x14ac:dyDescent="0.25">
      <c r="A2214" t="s">
        <v>2224</v>
      </c>
      <c r="B2214" t="s">
        <v>11</v>
      </c>
      <c r="C2214">
        <v>0.3</v>
      </c>
      <c r="D2214">
        <v>0.19</v>
      </c>
      <c r="E2214">
        <v>0.3</v>
      </c>
      <c r="F2214">
        <v>0.31</v>
      </c>
      <c r="G2214">
        <v>0.5</v>
      </c>
      <c r="H2214">
        <v>64</v>
      </c>
      <c r="I2214">
        <v>0.25</v>
      </c>
      <c r="J2214">
        <v>0.5</v>
      </c>
    </row>
    <row r="2215" spans="1:10" x14ac:dyDescent="0.25">
      <c r="A2215" t="s">
        <v>2225</v>
      </c>
      <c r="B2215" t="s">
        <v>11</v>
      </c>
      <c r="C2215">
        <v>0.4</v>
      </c>
      <c r="D2215">
        <v>0.27</v>
      </c>
      <c r="E2215">
        <v>0.4</v>
      </c>
      <c r="F2215">
        <v>0.41</v>
      </c>
      <c r="G2215">
        <v>0.55000000000000004</v>
      </c>
      <c r="H2215">
        <v>67</v>
      </c>
      <c r="I2215">
        <v>0.25</v>
      </c>
      <c r="J2215">
        <v>0.5</v>
      </c>
    </row>
    <row r="2216" spans="1:10" x14ac:dyDescent="0.25">
      <c r="A2216" t="s">
        <v>2226</v>
      </c>
      <c r="B2216" t="s">
        <v>11</v>
      </c>
      <c r="C2216">
        <v>0.4</v>
      </c>
      <c r="D2216">
        <v>0.27</v>
      </c>
      <c r="E2216">
        <v>0.4</v>
      </c>
      <c r="F2216">
        <v>0.41</v>
      </c>
      <c r="G2216">
        <v>0.53</v>
      </c>
      <c r="H2216">
        <v>70</v>
      </c>
      <c r="I2216">
        <v>0.25</v>
      </c>
      <c r="J2216">
        <v>0.5</v>
      </c>
    </row>
    <row r="2217" spans="1:10" x14ac:dyDescent="0.25">
      <c r="A2217" t="s">
        <v>2227</v>
      </c>
      <c r="B2217" t="s">
        <v>11</v>
      </c>
      <c r="C2217">
        <v>0.4</v>
      </c>
      <c r="D2217">
        <v>0.27</v>
      </c>
      <c r="E2217">
        <v>0.4</v>
      </c>
      <c r="F2217">
        <v>0.41</v>
      </c>
      <c r="G2217">
        <v>0.5</v>
      </c>
      <c r="H2217">
        <v>74</v>
      </c>
      <c r="I2217">
        <v>0.25</v>
      </c>
      <c r="J2217">
        <v>0.5</v>
      </c>
    </row>
    <row r="2218" spans="1:10" x14ac:dyDescent="0.25">
      <c r="A2218" t="s">
        <v>2228</v>
      </c>
      <c r="B2218" t="s">
        <v>11</v>
      </c>
      <c r="C2218">
        <v>0.4</v>
      </c>
      <c r="D2218">
        <v>0.27</v>
      </c>
      <c r="E2218">
        <v>0.4</v>
      </c>
      <c r="F2218">
        <v>0.41</v>
      </c>
      <c r="G2218">
        <v>0.55000000000000004</v>
      </c>
      <c r="H2218">
        <v>67</v>
      </c>
      <c r="I2218">
        <v>0.25</v>
      </c>
      <c r="J2218">
        <v>0.5</v>
      </c>
    </row>
    <row r="2219" spans="1:10" x14ac:dyDescent="0.25">
      <c r="A2219" t="s">
        <v>2229</v>
      </c>
      <c r="B2219" t="s">
        <v>11</v>
      </c>
      <c r="C2219">
        <v>0.4</v>
      </c>
      <c r="D2219">
        <v>0.31</v>
      </c>
      <c r="E2219">
        <v>0.4</v>
      </c>
      <c r="F2219">
        <v>0.41</v>
      </c>
      <c r="G2219">
        <v>0.55000000000000004</v>
      </c>
      <c r="H2219">
        <v>64</v>
      </c>
      <c r="I2219">
        <v>0.25</v>
      </c>
      <c r="J2219">
        <v>0.5</v>
      </c>
    </row>
    <row r="2220" spans="1:10" x14ac:dyDescent="0.25">
      <c r="A2220" t="s">
        <v>2230</v>
      </c>
      <c r="B2220" t="s">
        <v>11</v>
      </c>
      <c r="C2220">
        <v>0.4</v>
      </c>
      <c r="D2220">
        <v>0.36</v>
      </c>
      <c r="E2220">
        <v>0.4</v>
      </c>
      <c r="F2220">
        <v>0.41</v>
      </c>
      <c r="G2220">
        <v>0.53</v>
      </c>
      <c r="H2220">
        <v>69</v>
      </c>
      <c r="I2220">
        <v>0.25</v>
      </c>
      <c r="J2220">
        <v>0.5</v>
      </c>
    </row>
    <row r="2221" spans="1:10" x14ac:dyDescent="0.25">
      <c r="A2221" t="s">
        <v>2231</v>
      </c>
      <c r="B2221" t="s">
        <v>11</v>
      </c>
      <c r="C2221">
        <v>0.4</v>
      </c>
      <c r="D2221">
        <v>0.36</v>
      </c>
      <c r="E2221">
        <v>0.4</v>
      </c>
      <c r="F2221">
        <v>0.41</v>
      </c>
      <c r="G2221">
        <v>0.56000000000000005</v>
      </c>
      <c r="H2221">
        <v>60</v>
      </c>
      <c r="I2221">
        <v>0.25</v>
      </c>
      <c r="J2221">
        <v>0.5</v>
      </c>
    </row>
    <row r="2222" spans="1:10" x14ac:dyDescent="0.25">
      <c r="A2222" t="s">
        <v>2232</v>
      </c>
      <c r="B2222" t="s">
        <v>11</v>
      </c>
      <c r="C2222">
        <v>0.4</v>
      </c>
      <c r="D2222">
        <v>0.3</v>
      </c>
      <c r="E2222">
        <v>0.4</v>
      </c>
      <c r="F2222">
        <v>0.41</v>
      </c>
      <c r="G2222">
        <v>0.53</v>
      </c>
      <c r="H2222">
        <v>61</v>
      </c>
      <c r="I2222">
        <v>0.25</v>
      </c>
      <c r="J2222">
        <v>0.5</v>
      </c>
    </row>
    <row r="2223" spans="1:10" x14ac:dyDescent="0.25">
      <c r="A2223" t="s">
        <v>2233</v>
      </c>
      <c r="B2223" t="s">
        <v>11</v>
      </c>
      <c r="C2223">
        <v>0.4</v>
      </c>
      <c r="D2223">
        <v>0.3</v>
      </c>
      <c r="E2223">
        <v>0.4</v>
      </c>
      <c r="F2223">
        <v>0.41</v>
      </c>
      <c r="G2223">
        <v>0.5</v>
      </c>
      <c r="H2223">
        <v>64</v>
      </c>
      <c r="I2223">
        <v>0.25</v>
      </c>
      <c r="J2223">
        <v>0.5</v>
      </c>
    </row>
    <row r="2224" spans="1:10" x14ac:dyDescent="0.25">
      <c r="A2224" t="s">
        <v>2234</v>
      </c>
      <c r="B2224" t="s">
        <v>11</v>
      </c>
      <c r="C2224">
        <v>0.4</v>
      </c>
      <c r="D2224">
        <v>0.3</v>
      </c>
      <c r="E2224">
        <v>0.4</v>
      </c>
      <c r="F2224">
        <v>0.41</v>
      </c>
      <c r="G2224">
        <v>0.5</v>
      </c>
      <c r="H2224">
        <v>64</v>
      </c>
      <c r="I2224">
        <v>0.25</v>
      </c>
      <c r="J2224">
        <v>0.5</v>
      </c>
    </row>
    <row r="2225" spans="1:10" x14ac:dyDescent="0.25">
      <c r="A2225" t="s">
        <v>2235</v>
      </c>
      <c r="B2225" t="s">
        <v>11</v>
      </c>
      <c r="C2225">
        <v>0.4</v>
      </c>
      <c r="D2225">
        <v>0.27</v>
      </c>
      <c r="E2225">
        <v>0.4</v>
      </c>
      <c r="F2225">
        <v>0.41</v>
      </c>
      <c r="G2225">
        <v>0.5</v>
      </c>
      <c r="H2225">
        <v>64</v>
      </c>
      <c r="I2225">
        <v>0.25</v>
      </c>
      <c r="J2225">
        <v>0.5</v>
      </c>
    </row>
    <row r="2226" spans="1:10" x14ac:dyDescent="0.25">
      <c r="A2226" t="s">
        <v>2236</v>
      </c>
      <c r="B2226" t="s">
        <v>11</v>
      </c>
      <c r="C2226">
        <v>0.4</v>
      </c>
      <c r="D2226">
        <v>0.3</v>
      </c>
      <c r="E2226">
        <v>0.4</v>
      </c>
      <c r="F2226">
        <v>0.41</v>
      </c>
      <c r="G2226">
        <v>0.5</v>
      </c>
      <c r="H2226">
        <v>67</v>
      </c>
      <c r="I2226">
        <v>0.25</v>
      </c>
      <c r="J2226">
        <v>0.5</v>
      </c>
    </row>
    <row r="2227" spans="1:10" x14ac:dyDescent="0.25">
      <c r="A2227" t="s">
        <v>2237</v>
      </c>
      <c r="B2227" t="s">
        <v>11</v>
      </c>
      <c r="C2227">
        <v>0.4</v>
      </c>
      <c r="D2227">
        <v>0.3</v>
      </c>
      <c r="E2227">
        <v>0.4</v>
      </c>
      <c r="F2227">
        <v>0.41</v>
      </c>
      <c r="G2227">
        <v>0.5</v>
      </c>
      <c r="H2227">
        <v>63</v>
      </c>
      <c r="I2227">
        <v>0.25</v>
      </c>
      <c r="J2227">
        <v>0.5</v>
      </c>
    </row>
    <row r="2228" spans="1:10" x14ac:dyDescent="0.25">
      <c r="A2228" t="s">
        <v>2238</v>
      </c>
      <c r="B2228" t="s">
        <v>11</v>
      </c>
      <c r="C2228">
        <v>0.4</v>
      </c>
      <c r="D2228">
        <v>0.31</v>
      </c>
      <c r="E2228">
        <v>0.4</v>
      </c>
      <c r="F2228">
        <v>0.41</v>
      </c>
      <c r="G2228">
        <v>0.5</v>
      </c>
      <c r="H2228">
        <v>64</v>
      </c>
      <c r="I2228">
        <v>0.25</v>
      </c>
      <c r="J2228">
        <v>0.5</v>
      </c>
    </row>
    <row r="2229" spans="1:10" x14ac:dyDescent="0.25">
      <c r="A2229" t="s">
        <v>2239</v>
      </c>
      <c r="B2229" t="s">
        <v>11</v>
      </c>
      <c r="C2229">
        <v>0.4</v>
      </c>
      <c r="D2229">
        <v>0.3</v>
      </c>
      <c r="E2229">
        <v>0.4</v>
      </c>
      <c r="F2229">
        <v>0.41</v>
      </c>
      <c r="G2229">
        <v>0.5</v>
      </c>
      <c r="H2229">
        <v>61</v>
      </c>
      <c r="I2229">
        <v>0.25</v>
      </c>
      <c r="J2229">
        <v>0.5</v>
      </c>
    </row>
    <row r="2230" spans="1:10" x14ac:dyDescent="0.25">
      <c r="A2230" t="s">
        <v>2240</v>
      </c>
      <c r="B2230" t="s">
        <v>11</v>
      </c>
      <c r="C2230">
        <v>0.4</v>
      </c>
      <c r="D2230">
        <v>0.27</v>
      </c>
      <c r="E2230">
        <v>0.4</v>
      </c>
      <c r="F2230">
        <v>0.41</v>
      </c>
      <c r="G2230">
        <v>0.5</v>
      </c>
      <c r="H2230">
        <v>67</v>
      </c>
      <c r="I2230">
        <v>0.25</v>
      </c>
      <c r="J2230">
        <v>0.5</v>
      </c>
    </row>
    <row r="2231" spans="1:10" x14ac:dyDescent="0.25">
      <c r="A2231" t="s">
        <v>2241</v>
      </c>
      <c r="B2231" t="s">
        <v>11</v>
      </c>
      <c r="C2231">
        <v>0.4</v>
      </c>
      <c r="D2231">
        <v>0.36</v>
      </c>
      <c r="E2231">
        <v>0.4</v>
      </c>
      <c r="F2231">
        <v>0.41</v>
      </c>
      <c r="G2231">
        <v>0.53</v>
      </c>
      <c r="H2231">
        <v>67</v>
      </c>
      <c r="I2231">
        <v>0.25</v>
      </c>
      <c r="J2231">
        <v>0.5</v>
      </c>
    </row>
    <row r="2232" spans="1:10" x14ac:dyDescent="0.25">
      <c r="A2232" t="s">
        <v>2242</v>
      </c>
      <c r="B2232" t="s">
        <v>11</v>
      </c>
      <c r="C2232">
        <v>0.4</v>
      </c>
      <c r="D2232">
        <v>0.38</v>
      </c>
      <c r="E2232">
        <v>0.4</v>
      </c>
      <c r="F2232">
        <v>0.41</v>
      </c>
      <c r="G2232">
        <v>0.51</v>
      </c>
      <c r="H2232">
        <v>66</v>
      </c>
      <c r="I2232">
        <v>0.25</v>
      </c>
      <c r="J2232">
        <v>0.5</v>
      </c>
    </row>
    <row r="2233" spans="1:10" x14ac:dyDescent="0.25">
      <c r="A2233" t="s">
        <v>2243</v>
      </c>
      <c r="B2233" t="s">
        <v>11</v>
      </c>
      <c r="C2233">
        <v>0.4</v>
      </c>
      <c r="D2233">
        <v>0.27</v>
      </c>
      <c r="E2233">
        <v>0.4</v>
      </c>
      <c r="F2233">
        <v>0.41</v>
      </c>
      <c r="G2233">
        <v>0.5</v>
      </c>
      <c r="H2233">
        <v>70</v>
      </c>
      <c r="I2233">
        <v>0.25</v>
      </c>
      <c r="J2233">
        <v>0.5</v>
      </c>
    </row>
    <row r="2234" spans="1:10" x14ac:dyDescent="0.25">
      <c r="A2234" t="s">
        <v>2244</v>
      </c>
      <c r="B2234" t="s">
        <v>11</v>
      </c>
      <c r="C2234">
        <v>0.4</v>
      </c>
      <c r="D2234">
        <v>0.31</v>
      </c>
      <c r="E2234">
        <v>0.4</v>
      </c>
      <c r="F2234">
        <v>0.41</v>
      </c>
      <c r="G2234">
        <v>0.5</v>
      </c>
      <c r="H2234">
        <v>69</v>
      </c>
      <c r="I2234">
        <v>0.25</v>
      </c>
      <c r="J2234">
        <v>0.5</v>
      </c>
    </row>
    <row r="2235" spans="1:10" x14ac:dyDescent="0.25">
      <c r="A2235" t="s">
        <v>2245</v>
      </c>
      <c r="B2235" t="s">
        <v>11</v>
      </c>
      <c r="C2235">
        <v>0.4</v>
      </c>
      <c r="D2235">
        <v>0.32</v>
      </c>
      <c r="E2235">
        <v>0.4</v>
      </c>
      <c r="F2235">
        <v>0.41</v>
      </c>
      <c r="G2235">
        <v>0.5</v>
      </c>
      <c r="H2235">
        <v>63</v>
      </c>
      <c r="I2235">
        <v>0.25</v>
      </c>
      <c r="J2235">
        <v>0.5</v>
      </c>
    </row>
    <row r="2236" spans="1:10" x14ac:dyDescent="0.25">
      <c r="A2236" t="s">
        <v>2246</v>
      </c>
      <c r="B2236" t="s">
        <v>11</v>
      </c>
      <c r="C2236">
        <v>0.4</v>
      </c>
      <c r="D2236">
        <v>0.31</v>
      </c>
      <c r="E2236">
        <v>0.4</v>
      </c>
      <c r="F2236">
        <v>0.41</v>
      </c>
      <c r="G2236">
        <v>0.53</v>
      </c>
      <c r="H2236">
        <v>69</v>
      </c>
      <c r="I2236">
        <v>0.25</v>
      </c>
      <c r="J2236">
        <v>0.5</v>
      </c>
    </row>
    <row r="2237" spans="1:10" x14ac:dyDescent="0.25">
      <c r="A2237" t="s">
        <v>2247</v>
      </c>
      <c r="B2237" t="s">
        <v>11</v>
      </c>
      <c r="C2237">
        <v>0.3</v>
      </c>
      <c r="D2237">
        <v>0.2</v>
      </c>
      <c r="E2237">
        <v>0.3</v>
      </c>
      <c r="F2237">
        <v>0.31</v>
      </c>
      <c r="G2237">
        <v>0.56000000000000005</v>
      </c>
      <c r="H2237">
        <v>62</v>
      </c>
      <c r="I2237">
        <v>0.25</v>
      </c>
      <c r="J2237">
        <v>0.5</v>
      </c>
    </row>
    <row r="2238" spans="1:10" x14ac:dyDescent="0.25">
      <c r="A2238" t="s">
        <v>2248</v>
      </c>
      <c r="B2238" t="s">
        <v>11</v>
      </c>
      <c r="C2238">
        <v>0.4</v>
      </c>
      <c r="D2238">
        <v>0.27</v>
      </c>
      <c r="E2238">
        <v>0.4</v>
      </c>
      <c r="F2238">
        <v>0.41</v>
      </c>
      <c r="G2238">
        <v>0.56000000000000005</v>
      </c>
      <c r="H2238">
        <v>63</v>
      </c>
      <c r="I2238">
        <v>0.25</v>
      </c>
      <c r="J2238">
        <v>0.5</v>
      </c>
    </row>
    <row r="2239" spans="1:10" x14ac:dyDescent="0.25">
      <c r="A2239" t="s">
        <v>2249</v>
      </c>
      <c r="B2239" t="s">
        <v>11</v>
      </c>
      <c r="C2239">
        <v>0.4</v>
      </c>
      <c r="D2239">
        <v>0.33</v>
      </c>
      <c r="E2239">
        <v>0.4</v>
      </c>
      <c r="F2239">
        <v>0.41</v>
      </c>
      <c r="G2239">
        <v>0.56000000000000005</v>
      </c>
      <c r="H2239">
        <v>64</v>
      </c>
      <c r="I2239">
        <v>0.25</v>
      </c>
      <c r="J2239">
        <v>0.5</v>
      </c>
    </row>
    <row r="2240" spans="1:10" x14ac:dyDescent="0.25">
      <c r="A2240" t="s">
        <v>2250</v>
      </c>
      <c r="B2240" t="s">
        <v>11</v>
      </c>
      <c r="C2240">
        <v>0.4</v>
      </c>
      <c r="D2240">
        <v>0.35</v>
      </c>
      <c r="E2240">
        <v>0.4</v>
      </c>
      <c r="F2240">
        <v>0.41</v>
      </c>
      <c r="G2240">
        <v>0.56000000000000005</v>
      </c>
      <c r="H2240">
        <v>69</v>
      </c>
      <c r="I2240">
        <v>0.25</v>
      </c>
      <c r="J2240">
        <v>0.5</v>
      </c>
    </row>
    <row r="2241" spans="1:10" x14ac:dyDescent="0.25">
      <c r="A2241" t="s">
        <v>2251</v>
      </c>
      <c r="B2241" t="s">
        <v>11</v>
      </c>
      <c r="C2241">
        <v>0.4</v>
      </c>
      <c r="D2241">
        <v>0.35</v>
      </c>
      <c r="E2241">
        <v>0.4</v>
      </c>
      <c r="F2241">
        <v>0.41</v>
      </c>
      <c r="G2241">
        <v>0.56000000000000005</v>
      </c>
      <c r="H2241">
        <v>70</v>
      </c>
      <c r="I2241">
        <v>0.25</v>
      </c>
      <c r="J2241">
        <v>0.5</v>
      </c>
    </row>
    <row r="2242" spans="1:10" x14ac:dyDescent="0.25">
      <c r="A2242" t="s">
        <v>2252</v>
      </c>
      <c r="B2242" t="s">
        <v>11</v>
      </c>
      <c r="C2242">
        <v>0.4</v>
      </c>
      <c r="D2242">
        <v>0.35</v>
      </c>
      <c r="E2242">
        <v>0.4</v>
      </c>
      <c r="F2242">
        <v>0.41</v>
      </c>
      <c r="G2242">
        <v>0.55000000000000004</v>
      </c>
      <c r="H2242">
        <v>72</v>
      </c>
      <c r="I2242">
        <v>0.25</v>
      </c>
      <c r="J2242">
        <v>0.5</v>
      </c>
    </row>
    <row r="2243" spans="1:10" x14ac:dyDescent="0.25">
      <c r="A2243" t="s">
        <v>2253</v>
      </c>
      <c r="B2243" t="s">
        <v>11</v>
      </c>
      <c r="C2243">
        <v>0.4</v>
      </c>
      <c r="D2243">
        <v>0.35</v>
      </c>
      <c r="E2243">
        <v>0.4</v>
      </c>
      <c r="F2243">
        <v>0.41</v>
      </c>
      <c r="G2243">
        <v>0.56000000000000005</v>
      </c>
      <c r="H2243">
        <v>72</v>
      </c>
      <c r="I2243">
        <v>0.25</v>
      </c>
      <c r="J2243">
        <v>0.5</v>
      </c>
    </row>
    <row r="2244" spans="1:10" x14ac:dyDescent="0.25">
      <c r="A2244" t="s">
        <v>2254</v>
      </c>
      <c r="B2244" t="s">
        <v>11</v>
      </c>
      <c r="C2244">
        <v>0.4</v>
      </c>
      <c r="D2244">
        <v>0.38</v>
      </c>
      <c r="E2244">
        <v>0.4</v>
      </c>
      <c r="F2244">
        <v>0.41</v>
      </c>
      <c r="G2244">
        <v>0.5</v>
      </c>
      <c r="H2244">
        <v>70</v>
      </c>
      <c r="I2244">
        <v>0.25</v>
      </c>
      <c r="J2244">
        <v>0.5</v>
      </c>
    </row>
    <row r="2245" spans="1:10" x14ac:dyDescent="0.25">
      <c r="A2245" t="s">
        <v>2255</v>
      </c>
      <c r="B2245" t="s">
        <v>11</v>
      </c>
      <c r="C2245">
        <v>0.4</v>
      </c>
      <c r="D2245">
        <v>0.34</v>
      </c>
      <c r="E2245">
        <v>0.4</v>
      </c>
      <c r="F2245">
        <v>0.41</v>
      </c>
      <c r="G2245">
        <v>0.5</v>
      </c>
      <c r="H2245">
        <v>74</v>
      </c>
      <c r="I2245">
        <v>0.25</v>
      </c>
      <c r="J2245">
        <v>0.5</v>
      </c>
    </row>
    <row r="2246" spans="1:10" x14ac:dyDescent="0.25">
      <c r="A2246" t="s">
        <v>2256</v>
      </c>
      <c r="B2246" t="s">
        <v>11</v>
      </c>
      <c r="C2246">
        <v>0.4</v>
      </c>
      <c r="D2246">
        <v>0.35</v>
      </c>
      <c r="E2246">
        <v>0.4</v>
      </c>
      <c r="F2246">
        <v>0.41</v>
      </c>
      <c r="G2246">
        <v>0.55000000000000004</v>
      </c>
      <c r="H2246">
        <v>65</v>
      </c>
      <c r="I2246">
        <v>0.25</v>
      </c>
      <c r="J2246">
        <v>0.5</v>
      </c>
    </row>
    <row r="2247" spans="1:10" x14ac:dyDescent="0.25">
      <c r="A2247" t="s">
        <v>2257</v>
      </c>
      <c r="B2247" t="s">
        <v>11</v>
      </c>
      <c r="C2247">
        <v>0.4</v>
      </c>
      <c r="D2247">
        <v>0.33</v>
      </c>
      <c r="E2247">
        <v>0.4</v>
      </c>
      <c r="F2247">
        <v>0.41</v>
      </c>
      <c r="G2247">
        <v>0.5</v>
      </c>
      <c r="H2247">
        <v>71</v>
      </c>
      <c r="I2247">
        <v>0.25</v>
      </c>
      <c r="J2247">
        <v>0.5</v>
      </c>
    </row>
    <row r="2248" spans="1:10" x14ac:dyDescent="0.25">
      <c r="A2248" t="s">
        <v>2258</v>
      </c>
      <c r="B2248" t="s">
        <v>11</v>
      </c>
      <c r="C2248">
        <v>0.4</v>
      </c>
      <c r="D2248">
        <v>0.34</v>
      </c>
      <c r="E2248">
        <v>0.4</v>
      </c>
      <c r="F2248">
        <v>0.41</v>
      </c>
      <c r="G2248">
        <v>0.56000000000000005</v>
      </c>
      <c r="H2248">
        <v>62</v>
      </c>
      <c r="I2248">
        <v>0.25</v>
      </c>
      <c r="J2248">
        <v>0.5</v>
      </c>
    </row>
    <row r="2249" spans="1:10" x14ac:dyDescent="0.25">
      <c r="A2249" t="s">
        <v>2259</v>
      </c>
      <c r="B2249" t="s">
        <v>11</v>
      </c>
      <c r="C2249">
        <v>0.4</v>
      </c>
      <c r="D2249">
        <v>0.38</v>
      </c>
      <c r="E2249">
        <v>0.4</v>
      </c>
      <c r="F2249">
        <v>0.41</v>
      </c>
      <c r="G2249">
        <v>0.51</v>
      </c>
      <c r="H2249">
        <v>64</v>
      </c>
      <c r="I2249">
        <v>0.25</v>
      </c>
      <c r="J2249">
        <v>0.5</v>
      </c>
    </row>
    <row r="2250" spans="1:10" x14ac:dyDescent="0.25">
      <c r="A2250" t="s">
        <v>2260</v>
      </c>
      <c r="B2250" t="s">
        <v>11</v>
      </c>
      <c r="C2250">
        <v>0.4</v>
      </c>
      <c r="D2250">
        <v>0.36</v>
      </c>
      <c r="E2250">
        <v>0.4</v>
      </c>
      <c r="F2250">
        <v>0.41</v>
      </c>
      <c r="G2250">
        <v>0.56000000000000005</v>
      </c>
      <c r="H2250">
        <v>63</v>
      </c>
      <c r="I2250">
        <v>0.25</v>
      </c>
      <c r="J2250">
        <v>0.5</v>
      </c>
    </row>
    <row r="2251" spans="1:10" x14ac:dyDescent="0.25">
      <c r="A2251" t="s">
        <v>2261</v>
      </c>
      <c r="B2251" t="s">
        <v>11</v>
      </c>
      <c r="C2251">
        <v>0.4</v>
      </c>
      <c r="D2251">
        <v>0.38</v>
      </c>
      <c r="E2251">
        <v>0.4</v>
      </c>
      <c r="F2251">
        <v>0.41</v>
      </c>
      <c r="G2251">
        <v>0.56000000000000005</v>
      </c>
      <c r="H2251">
        <v>65</v>
      </c>
      <c r="I2251">
        <v>0.25</v>
      </c>
      <c r="J2251">
        <v>0.5</v>
      </c>
    </row>
    <row r="2252" spans="1:10" x14ac:dyDescent="0.25">
      <c r="A2252" t="s">
        <v>2262</v>
      </c>
      <c r="B2252" t="s">
        <v>11</v>
      </c>
      <c r="C2252">
        <v>0.4</v>
      </c>
      <c r="D2252">
        <v>0.37</v>
      </c>
      <c r="E2252">
        <v>0.4</v>
      </c>
      <c r="F2252">
        <v>0.41</v>
      </c>
      <c r="G2252">
        <v>0.55000000000000004</v>
      </c>
      <c r="H2252">
        <v>67</v>
      </c>
      <c r="I2252">
        <v>0.25</v>
      </c>
      <c r="J2252">
        <v>0.5</v>
      </c>
    </row>
    <row r="2253" spans="1:10" x14ac:dyDescent="0.25">
      <c r="A2253" t="s">
        <v>2263</v>
      </c>
      <c r="B2253" t="s">
        <v>11</v>
      </c>
      <c r="C2253">
        <v>0.4</v>
      </c>
      <c r="D2253">
        <v>0.37</v>
      </c>
      <c r="E2253">
        <v>0.4</v>
      </c>
      <c r="F2253">
        <v>0.41</v>
      </c>
      <c r="G2253">
        <v>0.56000000000000005</v>
      </c>
      <c r="H2253">
        <v>68</v>
      </c>
      <c r="I2253">
        <v>0.25</v>
      </c>
      <c r="J2253">
        <v>0.5</v>
      </c>
    </row>
    <row r="2254" spans="1:10" x14ac:dyDescent="0.25">
      <c r="A2254" t="s">
        <v>2264</v>
      </c>
      <c r="B2254" t="s">
        <v>11</v>
      </c>
      <c r="C2254">
        <v>0.4</v>
      </c>
      <c r="D2254">
        <v>0.37</v>
      </c>
      <c r="E2254">
        <v>0.4</v>
      </c>
      <c r="F2254">
        <v>0.41</v>
      </c>
      <c r="G2254">
        <v>0.55000000000000004</v>
      </c>
      <c r="H2254">
        <v>68</v>
      </c>
      <c r="I2254">
        <v>0.25</v>
      </c>
      <c r="J2254">
        <v>0.5</v>
      </c>
    </row>
    <row r="2255" spans="1:10" x14ac:dyDescent="0.25">
      <c r="A2255" t="s">
        <v>2265</v>
      </c>
      <c r="B2255" t="s">
        <v>11</v>
      </c>
      <c r="C2255">
        <v>0.4</v>
      </c>
      <c r="D2255">
        <v>0.38</v>
      </c>
      <c r="E2255">
        <v>0.4</v>
      </c>
      <c r="F2255">
        <v>0.41</v>
      </c>
      <c r="G2255">
        <v>0.75</v>
      </c>
      <c r="H2255">
        <v>72</v>
      </c>
      <c r="I2255">
        <v>0.25</v>
      </c>
      <c r="J2255">
        <v>0.5</v>
      </c>
    </row>
    <row r="2256" spans="1:10" x14ac:dyDescent="0.25">
      <c r="A2256" t="s">
        <v>2266</v>
      </c>
      <c r="B2256" t="s">
        <v>11</v>
      </c>
      <c r="C2256">
        <v>0.41</v>
      </c>
      <c r="D2256">
        <v>0.3</v>
      </c>
      <c r="E2256">
        <v>0.4</v>
      </c>
      <c r="F2256">
        <v>0.41</v>
      </c>
      <c r="G2256">
        <v>0.56000000000000005</v>
      </c>
      <c r="H2256">
        <v>68</v>
      </c>
      <c r="I2256">
        <v>0.25</v>
      </c>
      <c r="J2256">
        <v>0.5</v>
      </c>
    </row>
    <row r="2257" spans="1:10" x14ac:dyDescent="0.25">
      <c r="A2257" t="s">
        <v>2267</v>
      </c>
      <c r="B2257" t="s">
        <v>11</v>
      </c>
      <c r="C2257">
        <v>0.3</v>
      </c>
      <c r="D2257">
        <v>0.25</v>
      </c>
      <c r="E2257">
        <v>0.28999999999999998</v>
      </c>
      <c r="F2257">
        <v>0.32</v>
      </c>
      <c r="G2257">
        <v>0.56000000000000005</v>
      </c>
      <c r="H2257">
        <v>46</v>
      </c>
      <c r="I2257">
        <v>0.25</v>
      </c>
      <c r="J2257">
        <v>0.5</v>
      </c>
    </row>
    <row r="2258" spans="1:10" x14ac:dyDescent="0.25">
      <c r="A2258" t="s">
        <v>2268</v>
      </c>
      <c r="B2258" t="s">
        <v>11</v>
      </c>
      <c r="C2258">
        <v>0.41</v>
      </c>
      <c r="D2258">
        <v>0.39</v>
      </c>
      <c r="E2258">
        <v>0.4</v>
      </c>
      <c r="F2258">
        <v>0.42</v>
      </c>
      <c r="G2258">
        <v>0.56000000000000005</v>
      </c>
      <c r="H2258">
        <v>63</v>
      </c>
      <c r="I2258">
        <v>0.25</v>
      </c>
      <c r="J2258">
        <v>0.5</v>
      </c>
    </row>
    <row r="2259" spans="1:10" x14ac:dyDescent="0.25">
      <c r="A2259" t="s">
        <v>2269</v>
      </c>
      <c r="B2259" t="s">
        <v>11</v>
      </c>
      <c r="C2259">
        <v>0.41</v>
      </c>
      <c r="D2259">
        <v>0.39</v>
      </c>
      <c r="E2259">
        <v>0.4</v>
      </c>
      <c r="F2259">
        <v>0.42</v>
      </c>
      <c r="G2259">
        <v>0.56000000000000005</v>
      </c>
      <c r="H2259">
        <v>66</v>
      </c>
      <c r="I2259">
        <v>0.25</v>
      </c>
      <c r="J2259">
        <v>0.5</v>
      </c>
    </row>
    <row r="2260" spans="1:10" x14ac:dyDescent="0.25">
      <c r="A2260" t="s">
        <v>2270</v>
      </c>
      <c r="B2260" t="s">
        <v>11</v>
      </c>
      <c r="C2260">
        <v>0.41</v>
      </c>
      <c r="D2260">
        <v>0.38</v>
      </c>
      <c r="E2260">
        <v>0.4</v>
      </c>
      <c r="F2260">
        <v>0.42</v>
      </c>
      <c r="G2260">
        <v>0.56000000000000005</v>
      </c>
      <c r="H2260">
        <v>66</v>
      </c>
      <c r="I2260">
        <v>0.25</v>
      </c>
      <c r="J2260">
        <v>0.5</v>
      </c>
    </row>
    <row r="2261" spans="1:10" x14ac:dyDescent="0.25">
      <c r="A2261" t="s">
        <v>2271</v>
      </c>
      <c r="B2261" t="s">
        <v>11</v>
      </c>
      <c r="C2261">
        <v>0.4</v>
      </c>
      <c r="D2261">
        <v>0.38</v>
      </c>
      <c r="E2261">
        <v>0.4</v>
      </c>
      <c r="F2261">
        <v>0.42</v>
      </c>
      <c r="G2261">
        <v>0.56000000000000005</v>
      </c>
      <c r="H2261">
        <v>70</v>
      </c>
      <c r="I2261">
        <v>0.25</v>
      </c>
      <c r="J2261">
        <v>0.5</v>
      </c>
    </row>
    <row r="2262" spans="1:10" x14ac:dyDescent="0.25">
      <c r="A2262" t="s">
        <v>2272</v>
      </c>
      <c r="B2262" t="s">
        <v>11</v>
      </c>
      <c r="C2262">
        <v>0.39</v>
      </c>
      <c r="D2262">
        <v>0.37</v>
      </c>
      <c r="E2262">
        <v>0.39</v>
      </c>
      <c r="F2262">
        <v>0.39</v>
      </c>
      <c r="G2262">
        <v>0.56000000000000005</v>
      </c>
      <c r="H2262">
        <v>71</v>
      </c>
      <c r="I2262">
        <v>0.25</v>
      </c>
      <c r="J2262">
        <v>0.5</v>
      </c>
    </row>
    <row r="2263" spans="1:10" x14ac:dyDescent="0.25">
      <c r="A2263" t="s">
        <v>2273</v>
      </c>
      <c r="B2263" t="s">
        <v>11</v>
      </c>
      <c r="C2263">
        <v>0.38</v>
      </c>
      <c r="D2263">
        <v>0.36</v>
      </c>
      <c r="E2263">
        <v>0.38</v>
      </c>
      <c r="F2263">
        <v>0.39</v>
      </c>
      <c r="G2263">
        <v>0.56000000000000005</v>
      </c>
      <c r="H2263">
        <v>71</v>
      </c>
      <c r="I2263">
        <v>0.25</v>
      </c>
      <c r="J2263">
        <v>0.5</v>
      </c>
    </row>
    <row r="2264" spans="1:10" x14ac:dyDescent="0.25">
      <c r="A2264" t="s">
        <v>2274</v>
      </c>
      <c r="B2264" t="s">
        <v>11</v>
      </c>
      <c r="C2264">
        <v>0.38</v>
      </c>
      <c r="D2264">
        <v>0.37</v>
      </c>
      <c r="E2264">
        <v>0.38</v>
      </c>
      <c r="F2264">
        <v>0.39</v>
      </c>
      <c r="G2264">
        <v>0.56000000000000005</v>
      </c>
      <c r="H2264">
        <v>68</v>
      </c>
      <c r="I2264">
        <v>0.25</v>
      </c>
      <c r="J2264">
        <v>0.5</v>
      </c>
    </row>
    <row r="2265" spans="1:10" x14ac:dyDescent="0.25">
      <c r="A2265" t="s">
        <v>2275</v>
      </c>
      <c r="B2265" t="s">
        <v>11</v>
      </c>
      <c r="C2265">
        <v>0.38</v>
      </c>
      <c r="D2265">
        <v>0.36</v>
      </c>
      <c r="E2265">
        <v>0.38</v>
      </c>
      <c r="F2265">
        <v>0.39</v>
      </c>
      <c r="G2265">
        <v>0.56000000000000005</v>
      </c>
      <c r="H2265">
        <v>70</v>
      </c>
      <c r="I2265">
        <v>0.25</v>
      </c>
      <c r="J2265">
        <v>0.5</v>
      </c>
    </row>
    <row r="2266" spans="1:10" x14ac:dyDescent="0.25">
      <c r="A2266" t="s">
        <v>2276</v>
      </c>
      <c r="B2266" t="s">
        <v>11</v>
      </c>
      <c r="C2266">
        <v>0.38</v>
      </c>
      <c r="D2266">
        <v>0.36</v>
      </c>
      <c r="E2266">
        <v>0.38</v>
      </c>
      <c r="F2266">
        <v>0.38</v>
      </c>
      <c r="G2266">
        <v>0.53</v>
      </c>
      <c r="H2266">
        <v>73</v>
      </c>
      <c r="I2266">
        <v>0.25</v>
      </c>
      <c r="J2266">
        <v>0.5</v>
      </c>
    </row>
    <row r="2267" spans="1:10" x14ac:dyDescent="0.25">
      <c r="A2267" t="s">
        <v>2277</v>
      </c>
      <c r="B2267" t="s">
        <v>11</v>
      </c>
      <c r="C2267">
        <v>0.38</v>
      </c>
      <c r="D2267">
        <v>0.36</v>
      </c>
      <c r="E2267">
        <v>0.37</v>
      </c>
      <c r="F2267">
        <v>0.38</v>
      </c>
      <c r="G2267">
        <v>0.56000000000000005</v>
      </c>
      <c r="H2267">
        <v>72</v>
      </c>
      <c r="I2267">
        <v>0.25</v>
      </c>
      <c r="J2267">
        <v>0.5</v>
      </c>
    </row>
    <row r="2268" spans="1:10" x14ac:dyDescent="0.25">
      <c r="A2268" t="s">
        <v>2278</v>
      </c>
      <c r="B2268" t="s">
        <v>11</v>
      </c>
      <c r="C2268">
        <v>0.37</v>
      </c>
      <c r="D2268">
        <v>0.36</v>
      </c>
      <c r="E2268">
        <v>0.37</v>
      </c>
      <c r="F2268">
        <v>0.38</v>
      </c>
      <c r="G2268">
        <v>0.56000000000000005</v>
      </c>
      <c r="H2268">
        <v>69</v>
      </c>
      <c r="I2268">
        <v>0.25</v>
      </c>
      <c r="J2268">
        <v>0.5</v>
      </c>
    </row>
    <row r="2269" spans="1:10" x14ac:dyDescent="0.25">
      <c r="A2269" t="s">
        <v>2279</v>
      </c>
      <c r="B2269" t="s">
        <v>11</v>
      </c>
      <c r="C2269">
        <v>0.37</v>
      </c>
      <c r="D2269">
        <v>0.36</v>
      </c>
      <c r="E2269">
        <v>0.37</v>
      </c>
      <c r="F2269">
        <v>0.38</v>
      </c>
      <c r="G2269">
        <v>0.55000000000000004</v>
      </c>
      <c r="H2269">
        <v>68</v>
      </c>
      <c r="I2269">
        <v>0.25</v>
      </c>
      <c r="J2269">
        <v>0.5</v>
      </c>
    </row>
    <row r="2270" spans="1:10" x14ac:dyDescent="0.25">
      <c r="A2270" t="s">
        <v>2280</v>
      </c>
      <c r="B2270" t="s">
        <v>11</v>
      </c>
      <c r="C2270">
        <v>0.37</v>
      </c>
      <c r="D2270">
        <v>0.36</v>
      </c>
      <c r="E2270">
        <v>0.37</v>
      </c>
      <c r="F2270">
        <v>0.38</v>
      </c>
      <c r="G2270">
        <v>0.54</v>
      </c>
      <c r="H2270">
        <v>66</v>
      </c>
      <c r="I2270">
        <v>0.25</v>
      </c>
      <c r="J2270">
        <v>0.5</v>
      </c>
    </row>
    <row r="2271" spans="1:10" x14ac:dyDescent="0.25">
      <c r="A2271" t="s">
        <v>2281</v>
      </c>
      <c r="B2271" t="s">
        <v>11</v>
      </c>
      <c r="C2271">
        <v>0.37</v>
      </c>
      <c r="D2271">
        <v>0.36</v>
      </c>
      <c r="E2271">
        <v>0.37</v>
      </c>
      <c r="F2271">
        <v>0.38</v>
      </c>
      <c r="G2271">
        <v>0.52</v>
      </c>
      <c r="H2271">
        <v>72</v>
      </c>
      <c r="I2271">
        <v>0.25</v>
      </c>
      <c r="J2271">
        <v>0.5</v>
      </c>
    </row>
    <row r="2272" spans="1:10" x14ac:dyDescent="0.25">
      <c r="A2272" t="s">
        <v>2282</v>
      </c>
      <c r="B2272" t="s">
        <v>11</v>
      </c>
      <c r="C2272">
        <v>0.37</v>
      </c>
      <c r="D2272">
        <v>0.31</v>
      </c>
      <c r="E2272">
        <v>0.37</v>
      </c>
      <c r="F2272">
        <v>0.38</v>
      </c>
      <c r="G2272">
        <v>0.54</v>
      </c>
      <c r="H2272">
        <v>75</v>
      </c>
      <c r="I2272">
        <v>0.25</v>
      </c>
      <c r="J2272">
        <v>0.5</v>
      </c>
    </row>
    <row r="2273" spans="1:10" x14ac:dyDescent="0.25">
      <c r="A2273" t="s">
        <v>2283</v>
      </c>
      <c r="B2273" t="s">
        <v>11</v>
      </c>
      <c r="C2273">
        <v>0.37</v>
      </c>
      <c r="D2273">
        <v>0.36</v>
      </c>
      <c r="E2273">
        <v>0.37</v>
      </c>
      <c r="F2273">
        <v>0.38</v>
      </c>
      <c r="G2273">
        <v>0.54</v>
      </c>
      <c r="H2273">
        <v>75</v>
      </c>
      <c r="I2273">
        <v>0.25</v>
      </c>
      <c r="J2273">
        <v>0.5</v>
      </c>
    </row>
    <row r="2274" spans="1:10" x14ac:dyDescent="0.25">
      <c r="A2274" t="s">
        <v>2284</v>
      </c>
      <c r="B2274" t="s">
        <v>11</v>
      </c>
      <c r="C2274">
        <v>0.37</v>
      </c>
      <c r="D2274">
        <v>0.36</v>
      </c>
      <c r="E2274">
        <v>0.37</v>
      </c>
      <c r="F2274">
        <v>0.38</v>
      </c>
      <c r="G2274">
        <v>0.55000000000000004</v>
      </c>
      <c r="H2274">
        <v>71</v>
      </c>
      <c r="I2274">
        <v>0.25</v>
      </c>
      <c r="J2274">
        <v>0.5</v>
      </c>
    </row>
    <row r="2275" spans="1:10" x14ac:dyDescent="0.25">
      <c r="A2275" t="s">
        <v>2285</v>
      </c>
      <c r="B2275" t="s">
        <v>11</v>
      </c>
      <c r="C2275">
        <v>0.37</v>
      </c>
      <c r="D2275">
        <v>0.36</v>
      </c>
      <c r="E2275">
        <v>0.37</v>
      </c>
      <c r="F2275">
        <v>0.38</v>
      </c>
      <c r="G2275">
        <v>0.54</v>
      </c>
      <c r="H2275">
        <v>70</v>
      </c>
      <c r="I2275">
        <v>0.25</v>
      </c>
      <c r="J2275">
        <v>0.5</v>
      </c>
    </row>
    <row r="2276" spans="1:10" x14ac:dyDescent="0.25">
      <c r="A2276" t="s">
        <v>2286</v>
      </c>
      <c r="B2276" t="s">
        <v>11</v>
      </c>
      <c r="C2276">
        <v>0.37</v>
      </c>
      <c r="D2276">
        <v>0.35</v>
      </c>
      <c r="E2276">
        <v>0.37</v>
      </c>
      <c r="F2276">
        <v>0.38</v>
      </c>
      <c r="G2276">
        <v>0.5</v>
      </c>
      <c r="H2276">
        <v>69</v>
      </c>
      <c r="I2276">
        <v>0.25</v>
      </c>
      <c r="J2276">
        <v>0.5</v>
      </c>
    </row>
    <row r="2277" spans="1:10" x14ac:dyDescent="0.25">
      <c r="A2277" t="s">
        <v>2287</v>
      </c>
      <c r="B2277" t="s">
        <v>11</v>
      </c>
      <c r="C2277">
        <v>0.37</v>
      </c>
      <c r="D2277">
        <v>0.36</v>
      </c>
      <c r="E2277">
        <v>0.37</v>
      </c>
      <c r="F2277">
        <v>0.38</v>
      </c>
      <c r="G2277">
        <v>0.53</v>
      </c>
      <c r="H2277">
        <v>70</v>
      </c>
      <c r="I2277">
        <v>0.25</v>
      </c>
      <c r="J2277">
        <v>0.5</v>
      </c>
    </row>
    <row r="2278" spans="1:10" x14ac:dyDescent="0.25">
      <c r="A2278" t="s">
        <v>2288</v>
      </c>
      <c r="B2278" t="s">
        <v>11</v>
      </c>
      <c r="C2278">
        <v>0.37</v>
      </c>
      <c r="D2278">
        <v>0.36</v>
      </c>
      <c r="E2278">
        <v>0.37</v>
      </c>
      <c r="F2278">
        <v>0.38</v>
      </c>
      <c r="G2278">
        <v>0.53</v>
      </c>
      <c r="H2278">
        <v>67</v>
      </c>
      <c r="I2278">
        <v>0.25</v>
      </c>
      <c r="J2278">
        <v>0.5</v>
      </c>
    </row>
    <row r="2279" spans="1:10" x14ac:dyDescent="0.25">
      <c r="A2279" t="s">
        <v>2289</v>
      </c>
      <c r="B2279" t="s">
        <v>11</v>
      </c>
      <c r="C2279">
        <v>0.28999999999999998</v>
      </c>
      <c r="D2279">
        <v>0.26</v>
      </c>
      <c r="E2279">
        <v>0.28000000000000003</v>
      </c>
      <c r="F2279">
        <v>0.3</v>
      </c>
      <c r="G2279">
        <v>0.56000000000000005</v>
      </c>
      <c r="H2279">
        <v>58</v>
      </c>
      <c r="I2279">
        <v>0.25</v>
      </c>
      <c r="J2279">
        <v>0.5</v>
      </c>
    </row>
    <row r="2280" spans="1:10" x14ac:dyDescent="0.25">
      <c r="A2280" t="s">
        <v>2290</v>
      </c>
      <c r="B2280" t="s">
        <v>11</v>
      </c>
      <c r="C2280">
        <v>0.37</v>
      </c>
      <c r="D2280">
        <v>0.36</v>
      </c>
      <c r="E2280">
        <v>0.37</v>
      </c>
      <c r="F2280">
        <v>0.38</v>
      </c>
      <c r="G2280">
        <v>0.56000000000000005</v>
      </c>
      <c r="H2280">
        <v>69</v>
      </c>
      <c r="I2280">
        <v>0.25</v>
      </c>
      <c r="J2280">
        <v>0.5</v>
      </c>
    </row>
    <row r="2281" spans="1:10" x14ac:dyDescent="0.25">
      <c r="A2281" t="s">
        <v>2291</v>
      </c>
      <c r="B2281" t="s">
        <v>11</v>
      </c>
      <c r="C2281">
        <v>0.37</v>
      </c>
      <c r="D2281">
        <v>0.36</v>
      </c>
      <c r="E2281">
        <v>0.37</v>
      </c>
      <c r="F2281">
        <v>0.38</v>
      </c>
      <c r="G2281">
        <v>0.56000000000000005</v>
      </c>
      <c r="H2281">
        <v>68</v>
      </c>
      <c r="I2281">
        <v>0.25</v>
      </c>
      <c r="J2281">
        <v>0.5</v>
      </c>
    </row>
    <row r="2282" spans="1:10" x14ac:dyDescent="0.25">
      <c r="A2282" t="s">
        <v>2292</v>
      </c>
      <c r="B2282" t="s">
        <v>11</v>
      </c>
      <c r="C2282">
        <v>0.37</v>
      </c>
      <c r="D2282">
        <v>0.35</v>
      </c>
      <c r="E2282">
        <v>0.37</v>
      </c>
      <c r="F2282">
        <v>0.38</v>
      </c>
      <c r="G2282">
        <v>0.5</v>
      </c>
      <c r="H2282">
        <v>70</v>
      </c>
      <c r="I2282">
        <v>0.25</v>
      </c>
      <c r="J2282">
        <v>0.5</v>
      </c>
    </row>
    <row r="2283" spans="1:10" x14ac:dyDescent="0.25">
      <c r="A2283" t="s">
        <v>2293</v>
      </c>
      <c r="B2283" t="s">
        <v>11</v>
      </c>
      <c r="C2283">
        <v>0.37</v>
      </c>
      <c r="D2283">
        <v>0.36</v>
      </c>
      <c r="E2283">
        <v>0.37</v>
      </c>
      <c r="F2283">
        <v>0.38</v>
      </c>
      <c r="G2283">
        <v>0.56000000000000005</v>
      </c>
      <c r="H2283">
        <v>65</v>
      </c>
      <c r="I2283">
        <v>0.25</v>
      </c>
      <c r="J2283">
        <v>0.5</v>
      </c>
    </row>
    <row r="2284" spans="1:10" x14ac:dyDescent="0.25">
      <c r="A2284" t="s">
        <v>2294</v>
      </c>
      <c r="B2284" t="s">
        <v>11</v>
      </c>
      <c r="C2284">
        <v>0.37</v>
      </c>
      <c r="D2284">
        <v>0.36</v>
      </c>
      <c r="E2284">
        <v>0.37</v>
      </c>
      <c r="F2284">
        <v>0.38</v>
      </c>
      <c r="G2284">
        <v>0.56000000000000005</v>
      </c>
      <c r="H2284">
        <v>66</v>
      </c>
      <c r="I2284">
        <v>0.25</v>
      </c>
      <c r="J2284">
        <v>0.5</v>
      </c>
    </row>
    <row r="2285" spans="1:10" x14ac:dyDescent="0.25">
      <c r="A2285" t="s">
        <v>2295</v>
      </c>
      <c r="B2285" t="s">
        <v>11</v>
      </c>
      <c r="C2285">
        <v>0.37</v>
      </c>
      <c r="D2285">
        <v>0.36</v>
      </c>
      <c r="E2285">
        <v>0.37</v>
      </c>
      <c r="F2285">
        <v>0.38</v>
      </c>
      <c r="G2285">
        <v>0.56000000000000005</v>
      </c>
      <c r="H2285">
        <v>70</v>
      </c>
      <c r="I2285">
        <v>0.25</v>
      </c>
      <c r="J2285">
        <v>0.5</v>
      </c>
    </row>
    <row r="2286" spans="1:10" x14ac:dyDescent="0.25">
      <c r="A2286" t="s">
        <v>2296</v>
      </c>
      <c r="B2286" t="s">
        <v>11</v>
      </c>
      <c r="C2286">
        <v>0.37</v>
      </c>
      <c r="D2286">
        <v>0.34</v>
      </c>
      <c r="E2286">
        <v>0.37</v>
      </c>
      <c r="F2286">
        <v>0.38</v>
      </c>
      <c r="G2286">
        <v>0.56000000000000005</v>
      </c>
      <c r="H2286">
        <v>64</v>
      </c>
      <c r="I2286">
        <v>0.25</v>
      </c>
      <c r="J2286">
        <v>0.5</v>
      </c>
    </row>
    <row r="2287" spans="1:10" x14ac:dyDescent="0.25">
      <c r="A2287" t="s">
        <v>2297</v>
      </c>
      <c r="B2287" t="s">
        <v>11</v>
      </c>
      <c r="C2287">
        <v>0.37</v>
      </c>
      <c r="D2287">
        <v>0.36</v>
      </c>
      <c r="E2287">
        <v>0.37</v>
      </c>
      <c r="F2287">
        <v>0.38</v>
      </c>
      <c r="G2287">
        <v>0.55000000000000004</v>
      </c>
      <c r="H2287">
        <v>59</v>
      </c>
      <c r="I2287">
        <v>0.25</v>
      </c>
      <c r="J2287">
        <v>0.5</v>
      </c>
    </row>
    <row r="2288" spans="1:10" x14ac:dyDescent="0.25">
      <c r="A2288" t="s">
        <v>2298</v>
      </c>
      <c r="B2288" t="s">
        <v>11</v>
      </c>
      <c r="C2288">
        <v>0.37</v>
      </c>
      <c r="D2288">
        <v>0.36</v>
      </c>
      <c r="E2288">
        <v>0.37</v>
      </c>
      <c r="F2288">
        <v>0.38</v>
      </c>
      <c r="G2288">
        <v>0.56000000000000005</v>
      </c>
      <c r="H2288">
        <v>62</v>
      </c>
      <c r="I2288">
        <v>0.25</v>
      </c>
      <c r="J2288">
        <v>0.5</v>
      </c>
    </row>
    <row r="2289" spans="1:10" x14ac:dyDescent="0.25">
      <c r="A2289" t="s">
        <v>2299</v>
      </c>
      <c r="B2289" t="s">
        <v>11</v>
      </c>
      <c r="C2289">
        <v>0.37</v>
      </c>
      <c r="D2289">
        <v>0.36</v>
      </c>
      <c r="E2289">
        <v>0.37</v>
      </c>
      <c r="F2289">
        <v>0.38</v>
      </c>
      <c r="G2289">
        <v>0.56000000000000005</v>
      </c>
      <c r="H2289">
        <v>61</v>
      </c>
      <c r="I2289">
        <v>0.25</v>
      </c>
      <c r="J2289">
        <v>0.5</v>
      </c>
    </row>
    <row r="2290" spans="1:10" x14ac:dyDescent="0.25">
      <c r="A2290" t="s">
        <v>2300</v>
      </c>
      <c r="B2290" t="s">
        <v>11</v>
      </c>
      <c r="C2290">
        <v>0.37</v>
      </c>
      <c r="D2290">
        <v>0.36</v>
      </c>
      <c r="E2290">
        <v>0.37</v>
      </c>
      <c r="F2290">
        <v>0.38</v>
      </c>
      <c r="G2290">
        <v>0.56000000000000005</v>
      </c>
      <c r="H2290">
        <v>61</v>
      </c>
      <c r="I2290">
        <v>0.25</v>
      </c>
      <c r="J2290">
        <v>0.5</v>
      </c>
    </row>
    <row r="2291" spans="1:10" x14ac:dyDescent="0.25">
      <c r="A2291" t="s">
        <v>2301</v>
      </c>
      <c r="B2291" t="s">
        <v>11</v>
      </c>
      <c r="C2291">
        <v>0.37</v>
      </c>
      <c r="D2291">
        <v>0.36</v>
      </c>
      <c r="E2291">
        <v>0.37</v>
      </c>
      <c r="F2291">
        <v>0.38</v>
      </c>
      <c r="G2291">
        <v>0.55000000000000004</v>
      </c>
      <c r="H2291">
        <v>61</v>
      </c>
      <c r="I2291">
        <v>0.25</v>
      </c>
      <c r="J2291">
        <v>0.5</v>
      </c>
    </row>
    <row r="2292" spans="1:10" x14ac:dyDescent="0.25">
      <c r="A2292" t="s">
        <v>2302</v>
      </c>
      <c r="B2292" t="s">
        <v>11</v>
      </c>
      <c r="C2292">
        <v>0.37</v>
      </c>
      <c r="D2292">
        <v>0.36</v>
      </c>
      <c r="E2292">
        <v>0.37</v>
      </c>
      <c r="F2292">
        <v>0.38</v>
      </c>
      <c r="G2292">
        <v>0.55000000000000004</v>
      </c>
      <c r="H2292">
        <v>63</v>
      </c>
      <c r="I2292">
        <v>0.25</v>
      </c>
      <c r="J2292">
        <v>0.5</v>
      </c>
    </row>
    <row r="2293" spans="1:10" x14ac:dyDescent="0.25">
      <c r="A2293" t="s">
        <v>2303</v>
      </c>
      <c r="B2293" t="s">
        <v>11</v>
      </c>
      <c r="C2293">
        <v>0.37</v>
      </c>
      <c r="D2293">
        <v>0.36</v>
      </c>
      <c r="E2293">
        <v>0.37</v>
      </c>
      <c r="F2293">
        <v>0.38</v>
      </c>
      <c r="G2293">
        <v>0.53</v>
      </c>
      <c r="H2293">
        <v>63</v>
      </c>
      <c r="I2293">
        <v>0.25</v>
      </c>
      <c r="J2293">
        <v>0.5</v>
      </c>
    </row>
    <row r="2294" spans="1:10" x14ac:dyDescent="0.25">
      <c r="A2294" t="s">
        <v>2304</v>
      </c>
      <c r="B2294" t="s">
        <v>11</v>
      </c>
      <c r="C2294">
        <v>0.37</v>
      </c>
      <c r="D2294">
        <v>0.35</v>
      </c>
      <c r="E2294">
        <v>0.37</v>
      </c>
      <c r="F2294">
        <v>0.38</v>
      </c>
      <c r="G2294">
        <v>0.56000000000000005</v>
      </c>
      <c r="H2294">
        <v>62</v>
      </c>
      <c r="I2294">
        <v>0.25</v>
      </c>
      <c r="J2294">
        <v>0.5</v>
      </c>
    </row>
    <row r="2295" spans="1:10" x14ac:dyDescent="0.25">
      <c r="A2295" t="s">
        <v>2305</v>
      </c>
      <c r="B2295" t="s">
        <v>11</v>
      </c>
      <c r="C2295">
        <v>0.37</v>
      </c>
      <c r="D2295">
        <v>0.36</v>
      </c>
      <c r="E2295">
        <v>0.37</v>
      </c>
      <c r="F2295">
        <v>0.38</v>
      </c>
      <c r="G2295">
        <v>0.56000000000000005</v>
      </c>
      <c r="H2295">
        <v>64</v>
      </c>
      <c r="I2295">
        <v>0.25</v>
      </c>
      <c r="J2295">
        <v>0.5</v>
      </c>
    </row>
    <row r="2296" spans="1:10" x14ac:dyDescent="0.25">
      <c r="A2296" t="s">
        <v>2306</v>
      </c>
      <c r="B2296" t="s">
        <v>11</v>
      </c>
      <c r="C2296">
        <v>0.37</v>
      </c>
      <c r="D2296">
        <v>0.36</v>
      </c>
      <c r="E2296">
        <v>0.37</v>
      </c>
      <c r="F2296">
        <v>0.38</v>
      </c>
      <c r="G2296">
        <v>0.56000000000000005</v>
      </c>
      <c r="H2296">
        <v>60</v>
      </c>
      <c r="I2296">
        <v>0.25</v>
      </c>
      <c r="J2296">
        <v>0.5</v>
      </c>
    </row>
    <row r="2297" spans="1:10" x14ac:dyDescent="0.25">
      <c r="A2297" t="s">
        <v>2307</v>
      </c>
      <c r="B2297" t="s">
        <v>11</v>
      </c>
      <c r="C2297">
        <v>0.37</v>
      </c>
      <c r="D2297">
        <v>0.36</v>
      </c>
      <c r="E2297">
        <v>0.37</v>
      </c>
      <c r="F2297">
        <v>0.38</v>
      </c>
      <c r="G2297">
        <v>0.56000000000000005</v>
      </c>
      <c r="H2297">
        <v>62</v>
      </c>
      <c r="I2297">
        <v>0.25</v>
      </c>
      <c r="J2297">
        <v>0.5</v>
      </c>
    </row>
    <row r="2298" spans="1:10" x14ac:dyDescent="0.25">
      <c r="A2298" t="s">
        <v>2308</v>
      </c>
      <c r="B2298" t="s">
        <v>11</v>
      </c>
      <c r="C2298">
        <v>0.37</v>
      </c>
      <c r="D2298">
        <v>0.36</v>
      </c>
      <c r="E2298">
        <v>0.37</v>
      </c>
      <c r="F2298">
        <v>0.38</v>
      </c>
      <c r="G2298">
        <v>0.56000000000000005</v>
      </c>
      <c r="H2298">
        <v>61</v>
      </c>
      <c r="I2298">
        <v>0.25</v>
      </c>
      <c r="J2298">
        <v>0.5</v>
      </c>
    </row>
    <row r="2299" spans="1:10" x14ac:dyDescent="0.25">
      <c r="A2299" t="s">
        <v>2309</v>
      </c>
      <c r="B2299" t="s">
        <v>11</v>
      </c>
      <c r="C2299">
        <v>0.37</v>
      </c>
      <c r="D2299">
        <v>0.33</v>
      </c>
      <c r="E2299">
        <v>0.37</v>
      </c>
      <c r="F2299">
        <v>0.37</v>
      </c>
      <c r="G2299">
        <v>0.56000000000000005</v>
      </c>
      <c r="H2299">
        <v>59</v>
      </c>
      <c r="I2299">
        <v>0.25</v>
      </c>
      <c r="J2299">
        <v>0.5</v>
      </c>
    </row>
    <row r="2300" spans="1:10" x14ac:dyDescent="0.25">
      <c r="A2300" t="s">
        <v>2310</v>
      </c>
      <c r="B2300" t="s">
        <v>11</v>
      </c>
      <c r="C2300">
        <v>0.3</v>
      </c>
      <c r="D2300">
        <v>0.27</v>
      </c>
      <c r="E2300">
        <v>0.28999999999999998</v>
      </c>
      <c r="F2300">
        <v>0.3</v>
      </c>
      <c r="G2300">
        <v>0.56000000000000005</v>
      </c>
      <c r="H2300">
        <v>58</v>
      </c>
      <c r="I2300">
        <v>0.25</v>
      </c>
      <c r="J2300">
        <v>0.5</v>
      </c>
    </row>
    <row r="2301" spans="1:10" x14ac:dyDescent="0.25">
      <c r="A2301" t="s">
        <v>2311</v>
      </c>
      <c r="B2301" t="s">
        <v>11</v>
      </c>
      <c r="C2301">
        <v>0.37</v>
      </c>
      <c r="D2301">
        <v>0.36</v>
      </c>
      <c r="E2301">
        <v>0.37</v>
      </c>
      <c r="F2301">
        <v>0.38</v>
      </c>
      <c r="G2301">
        <v>0.56000000000000005</v>
      </c>
      <c r="H2301">
        <v>62</v>
      </c>
      <c r="I2301">
        <v>0.25</v>
      </c>
      <c r="J2301">
        <v>0.5</v>
      </c>
    </row>
    <row r="2302" spans="1:10" x14ac:dyDescent="0.25">
      <c r="A2302" t="s">
        <v>2312</v>
      </c>
      <c r="B2302" t="s">
        <v>11</v>
      </c>
      <c r="C2302">
        <v>0.37</v>
      </c>
      <c r="D2302">
        <v>0.36</v>
      </c>
      <c r="E2302">
        <v>0.37</v>
      </c>
      <c r="F2302">
        <v>0.37</v>
      </c>
      <c r="G2302">
        <v>0.56000000000000005</v>
      </c>
      <c r="H2302">
        <v>63</v>
      </c>
      <c r="I2302">
        <v>0.25</v>
      </c>
      <c r="J2302">
        <v>0.5</v>
      </c>
    </row>
    <row r="2303" spans="1:10" x14ac:dyDescent="0.25">
      <c r="A2303" t="s">
        <v>2313</v>
      </c>
      <c r="B2303" t="s">
        <v>11</v>
      </c>
      <c r="C2303">
        <v>0.37</v>
      </c>
      <c r="D2303">
        <v>0.35</v>
      </c>
      <c r="E2303">
        <v>0.37</v>
      </c>
      <c r="F2303">
        <v>0.37</v>
      </c>
      <c r="G2303">
        <v>0.56000000000000005</v>
      </c>
      <c r="H2303">
        <v>54</v>
      </c>
      <c r="I2303">
        <v>0.25</v>
      </c>
      <c r="J2303">
        <v>0.5</v>
      </c>
    </row>
    <row r="2304" spans="1:10" x14ac:dyDescent="0.25">
      <c r="A2304" t="s">
        <v>2314</v>
      </c>
      <c r="B2304" t="s">
        <v>11</v>
      </c>
      <c r="C2304">
        <v>0.37</v>
      </c>
      <c r="D2304">
        <v>0.36</v>
      </c>
      <c r="E2304">
        <v>0.37</v>
      </c>
      <c r="F2304">
        <v>0.37</v>
      </c>
      <c r="G2304">
        <v>0.56000000000000005</v>
      </c>
      <c r="H2304">
        <v>59</v>
      </c>
      <c r="I2304">
        <v>0.25</v>
      </c>
      <c r="J2304">
        <v>0.5</v>
      </c>
    </row>
    <row r="2305" spans="1:10" x14ac:dyDescent="0.25">
      <c r="A2305" t="s">
        <v>2315</v>
      </c>
      <c r="B2305" t="s">
        <v>11</v>
      </c>
      <c r="C2305">
        <v>0.37</v>
      </c>
      <c r="D2305">
        <v>0.36</v>
      </c>
      <c r="E2305">
        <v>0.37</v>
      </c>
      <c r="F2305">
        <v>0.37</v>
      </c>
      <c r="G2305">
        <v>0.56000000000000005</v>
      </c>
      <c r="H2305">
        <v>59</v>
      </c>
      <c r="I2305">
        <v>0.25</v>
      </c>
      <c r="J2305">
        <v>0.5</v>
      </c>
    </row>
    <row r="2306" spans="1:10" x14ac:dyDescent="0.25">
      <c r="A2306" t="s">
        <v>2316</v>
      </c>
      <c r="B2306" t="s">
        <v>11</v>
      </c>
      <c r="C2306">
        <v>0.37</v>
      </c>
      <c r="D2306">
        <v>0.36</v>
      </c>
      <c r="E2306">
        <v>0.37</v>
      </c>
      <c r="F2306">
        <v>0.37</v>
      </c>
      <c r="G2306">
        <v>0.56000000000000005</v>
      </c>
      <c r="H2306">
        <v>65</v>
      </c>
      <c r="I2306">
        <v>0.25</v>
      </c>
      <c r="J2306">
        <v>0.5</v>
      </c>
    </row>
    <row r="2307" spans="1:10" x14ac:dyDescent="0.25">
      <c r="A2307" t="s">
        <v>2317</v>
      </c>
      <c r="B2307" t="s">
        <v>11</v>
      </c>
      <c r="C2307">
        <v>0.37</v>
      </c>
      <c r="D2307">
        <v>0.33</v>
      </c>
      <c r="E2307">
        <v>0.37</v>
      </c>
      <c r="F2307">
        <v>0.37</v>
      </c>
      <c r="G2307">
        <v>0.56000000000000005</v>
      </c>
      <c r="H2307">
        <v>62</v>
      </c>
      <c r="I2307">
        <v>0.25</v>
      </c>
      <c r="J2307">
        <v>0.5</v>
      </c>
    </row>
    <row r="2308" spans="1:10" x14ac:dyDescent="0.25">
      <c r="A2308" t="s">
        <v>2318</v>
      </c>
      <c r="B2308" t="s">
        <v>11</v>
      </c>
      <c r="C2308">
        <v>0.37</v>
      </c>
      <c r="D2308">
        <v>0.36</v>
      </c>
      <c r="E2308">
        <v>0.37</v>
      </c>
      <c r="F2308">
        <v>0.37</v>
      </c>
      <c r="G2308">
        <v>0.56000000000000005</v>
      </c>
      <c r="H2308">
        <v>66</v>
      </c>
      <c r="I2308">
        <v>0.25</v>
      </c>
      <c r="J2308">
        <v>0.5</v>
      </c>
    </row>
    <row r="2309" spans="1:10" x14ac:dyDescent="0.25">
      <c r="A2309" t="s">
        <v>2319</v>
      </c>
      <c r="B2309" t="s">
        <v>11</v>
      </c>
      <c r="C2309">
        <v>0.37</v>
      </c>
      <c r="D2309">
        <v>0.36</v>
      </c>
      <c r="E2309">
        <v>0.37</v>
      </c>
      <c r="F2309">
        <v>0.37</v>
      </c>
      <c r="G2309">
        <v>0.56000000000000005</v>
      </c>
      <c r="H2309">
        <v>69</v>
      </c>
      <c r="I2309">
        <v>0.25</v>
      </c>
      <c r="J2309">
        <v>0.5</v>
      </c>
    </row>
    <row r="2310" spans="1:10" x14ac:dyDescent="0.25">
      <c r="A2310" t="s">
        <v>2320</v>
      </c>
      <c r="B2310" t="s">
        <v>11</v>
      </c>
      <c r="C2310">
        <v>0.37</v>
      </c>
      <c r="D2310">
        <v>0.36</v>
      </c>
      <c r="E2310">
        <v>0.37</v>
      </c>
      <c r="F2310">
        <v>0.38</v>
      </c>
      <c r="G2310">
        <v>0.5</v>
      </c>
      <c r="H2310">
        <v>70</v>
      </c>
      <c r="I2310">
        <v>0.25</v>
      </c>
      <c r="J2310">
        <v>0.5</v>
      </c>
    </row>
    <row r="2311" spans="1:10" x14ac:dyDescent="0.25">
      <c r="A2311" t="s">
        <v>2321</v>
      </c>
      <c r="B2311" t="s">
        <v>11</v>
      </c>
      <c r="C2311">
        <v>0.37</v>
      </c>
      <c r="D2311">
        <v>0.35</v>
      </c>
      <c r="E2311">
        <v>0.37</v>
      </c>
      <c r="F2311">
        <v>0.37</v>
      </c>
      <c r="G2311">
        <v>0.56000000000000005</v>
      </c>
      <c r="H2311">
        <v>71</v>
      </c>
      <c r="I2311">
        <v>0.25</v>
      </c>
      <c r="J2311">
        <v>0.5</v>
      </c>
    </row>
    <row r="2312" spans="1:10" x14ac:dyDescent="0.25">
      <c r="A2312" t="s">
        <v>2322</v>
      </c>
      <c r="B2312" t="s">
        <v>11</v>
      </c>
      <c r="C2312">
        <v>0.37</v>
      </c>
      <c r="D2312">
        <v>0.33</v>
      </c>
      <c r="E2312">
        <v>0.36</v>
      </c>
      <c r="F2312">
        <v>0.37</v>
      </c>
      <c r="G2312">
        <v>0.53</v>
      </c>
      <c r="H2312">
        <v>73</v>
      </c>
      <c r="I2312">
        <v>0.25</v>
      </c>
      <c r="J2312">
        <v>0.5</v>
      </c>
    </row>
    <row r="2313" spans="1:10" x14ac:dyDescent="0.25">
      <c r="A2313" t="s">
        <v>2323</v>
      </c>
      <c r="B2313" t="s">
        <v>11</v>
      </c>
      <c r="C2313">
        <v>0.37</v>
      </c>
      <c r="D2313">
        <v>0.35</v>
      </c>
      <c r="E2313">
        <v>0.36</v>
      </c>
      <c r="F2313">
        <v>0.37</v>
      </c>
      <c r="G2313">
        <v>0.5</v>
      </c>
      <c r="H2313">
        <v>74</v>
      </c>
      <c r="I2313">
        <v>0.25</v>
      </c>
      <c r="J2313">
        <v>0.5</v>
      </c>
    </row>
    <row r="2314" spans="1:10" x14ac:dyDescent="0.25">
      <c r="A2314" t="s">
        <v>2324</v>
      </c>
      <c r="B2314" t="s">
        <v>11</v>
      </c>
      <c r="C2314">
        <v>0.37</v>
      </c>
      <c r="D2314">
        <v>0.35</v>
      </c>
      <c r="E2314">
        <v>0.36</v>
      </c>
      <c r="F2314">
        <v>0.37</v>
      </c>
      <c r="G2314">
        <v>0.5</v>
      </c>
      <c r="H2314">
        <v>72</v>
      </c>
      <c r="I2314">
        <v>0.25</v>
      </c>
      <c r="J2314">
        <v>0.5</v>
      </c>
    </row>
    <row r="2315" spans="1:10" x14ac:dyDescent="0.25">
      <c r="A2315" t="s">
        <v>2325</v>
      </c>
      <c r="B2315" t="s">
        <v>11</v>
      </c>
      <c r="C2315">
        <v>0.37</v>
      </c>
      <c r="D2315">
        <v>0.33</v>
      </c>
      <c r="E2315">
        <v>0.36</v>
      </c>
      <c r="F2315">
        <v>0.37</v>
      </c>
      <c r="G2315">
        <v>0.53</v>
      </c>
      <c r="H2315">
        <v>74</v>
      </c>
      <c r="I2315">
        <v>0.25</v>
      </c>
      <c r="J2315">
        <v>0.5</v>
      </c>
    </row>
    <row r="2316" spans="1:10" x14ac:dyDescent="0.25">
      <c r="A2316" t="s">
        <v>2326</v>
      </c>
      <c r="B2316" t="s">
        <v>11</v>
      </c>
      <c r="C2316">
        <v>0.37</v>
      </c>
      <c r="D2316">
        <v>0.35</v>
      </c>
      <c r="E2316">
        <v>0.36</v>
      </c>
      <c r="F2316">
        <v>0.37</v>
      </c>
      <c r="G2316">
        <v>0.53</v>
      </c>
      <c r="H2316">
        <v>79</v>
      </c>
      <c r="I2316">
        <v>0.25</v>
      </c>
      <c r="J2316">
        <v>0.5</v>
      </c>
    </row>
    <row r="2317" spans="1:10" x14ac:dyDescent="0.25">
      <c r="A2317" t="s">
        <v>2327</v>
      </c>
      <c r="B2317" t="s">
        <v>11</v>
      </c>
      <c r="C2317">
        <v>0.37</v>
      </c>
      <c r="D2317">
        <v>0.35</v>
      </c>
      <c r="E2317">
        <v>0.36</v>
      </c>
      <c r="F2317">
        <v>0.37</v>
      </c>
      <c r="G2317">
        <v>0.55000000000000004</v>
      </c>
      <c r="H2317">
        <v>76</v>
      </c>
      <c r="I2317">
        <v>0.25</v>
      </c>
      <c r="J2317">
        <v>0.5</v>
      </c>
    </row>
    <row r="2318" spans="1:10" x14ac:dyDescent="0.25">
      <c r="A2318" t="s">
        <v>2328</v>
      </c>
      <c r="B2318" t="s">
        <v>11</v>
      </c>
      <c r="C2318">
        <v>0.37</v>
      </c>
      <c r="D2318">
        <v>0.35</v>
      </c>
      <c r="E2318">
        <v>0.36</v>
      </c>
      <c r="F2318">
        <v>0.37</v>
      </c>
      <c r="G2318">
        <v>0.55000000000000004</v>
      </c>
      <c r="H2318">
        <v>77</v>
      </c>
      <c r="I2318">
        <v>0.25</v>
      </c>
      <c r="J2318">
        <v>0.5</v>
      </c>
    </row>
    <row r="2319" spans="1:10" x14ac:dyDescent="0.25">
      <c r="A2319" t="s">
        <v>2329</v>
      </c>
      <c r="B2319" t="s">
        <v>11</v>
      </c>
      <c r="C2319">
        <v>0.37</v>
      </c>
      <c r="D2319">
        <v>0.35</v>
      </c>
      <c r="E2319">
        <v>0.36</v>
      </c>
      <c r="F2319">
        <v>0.37</v>
      </c>
      <c r="G2319">
        <v>0.55000000000000004</v>
      </c>
      <c r="H2319">
        <v>74</v>
      </c>
      <c r="I2319">
        <v>0.25</v>
      </c>
      <c r="J2319">
        <v>0.5</v>
      </c>
    </row>
    <row r="2320" spans="1:10" x14ac:dyDescent="0.25">
      <c r="A2320" t="s">
        <v>2330</v>
      </c>
      <c r="B2320" t="s">
        <v>11</v>
      </c>
      <c r="C2320">
        <v>0.37</v>
      </c>
      <c r="D2320">
        <v>0.34</v>
      </c>
      <c r="E2320">
        <v>0.36</v>
      </c>
      <c r="F2320">
        <v>0.37</v>
      </c>
      <c r="G2320">
        <v>0.55000000000000004</v>
      </c>
      <c r="H2320">
        <v>72</v>
      </c>
      <c r="I2320">
        <v>0.25</v>
      </c>
      <c r="J2320">
        <v>0.5</v>
      </c>
    </row>
    <row r="2321" spans="1:10" x14ac:dyDescent="0.25">
      <c r="A2321" t="s">
        <v>2331</v>
      </c>
      <c r="B2321" t="s">
        <v>11</v>
      </c>
      <c r="C2321">
        <v>0.25</v>
      </c>
      <c r="D2321">
        <v>0.2</v>
      </c>
      <c r="E2321">
        <v>0.25</v>
      </c>
      <c r="F2321">
        <v>0.26</v>
      </c>
      <c r="G2321">
        <v>0.56000000000000005</v>
      </c>
      <c r="H2321">
        <v>50</v>
      </c>
      <c r="I2321">
        <v>0.25</v>
      </c>
      <c r="J2321">
        <v>0.5</v>
      </c>
    </row>
    <row r="2322" spans="1:10" x14ac:dyDescent="0.25">
      <c r="A2322" t="s">
        <v>2332</v>
      </c>
      <c r="B2322" t="s">
        <v>11</v>
      </c>
      <c r="C2322">
        <v>0.37</v>
      </c>
      <c r="D2322">
        <v>0.35</v>
      </c>
      <c r="E2322">
        <v>0.36</v>
      </c>
      <c r="F2322">
        <v>0.37</v>
      </c>
      <c r="G2322">
        <v>0.56000000000000005</v>
      </c>
      <c r="H2322">
        <v>73</v>
      </c>
      <c r="I2322">
        <v>0.25</v>
      </c>
      <c r="J2322">
        <v>0.5</v>
      </c>
    </row>
    <row r="2323" spans="1:10" x14ac:dyDescent="0.25">
      <c r="A2323" t="s">
        <v>2333</v>
      </c>
      <c r="B2323" t="s">
        <v>11</v>
      </c>
      <c r="C2323">
        <v>0.37</v>
      </c>
      <c r="D2323">
        <v>0.3</v>
      </c>
      <c r="E2323">
        <v>0.36</v>
      </c>
      <c r="F2323">
        <v>0.37</v>
      </c>
      <c r="G2323">
        <v>0.55000000000000004</v>
      </c>
      <c r="H2323">
        <v>69</v>
      </c>
      <c r="I2323">
        <v>0.25</v>
      </c>
      <c r="J2323">
        <v>0.5</v>
      </c>
    </row>
    <row r="2324" spans="1:10" x14ac:dyDescent="0.25">
      <c r="A2324" t="s">
        <v>2334</v>
      </c>
      <c r="B2324" t="s">
        <v>11</v>
      </c>
      <c r="C2324">
        <v>0.37</v>
      </c>
      <c r="D2324">
        <v>0.35</v>
      </c>
      <c r="E2324">
        <v>0.36</v>
      </c>
      <c r="F2324">
        <v>0.37</v>
      </c>
      <c r="G2324">
        <v>0.56000000000000005</v>
      </c>
      <c r="H2324">
        <v>66</v>
      </c>
      <c r="I2324">
        <v>0.25</v>
      </c>
      <c r="J2324">
        <v>0.5</v>
      </c>
    </row>
    <row r="2325" spans="1:10" x14ac:dyDescent="0.25">
      <c r="A2325" t="s">
        <v>2335</v>
      </c>
      <c r="B2325" t="s">
        <v>11</v>
      </c>
      <c r="C2325">
        <v>0.37</v>
      </c>
      <c r="D2325">
        <v>0.3</v>
      </c>
      <c r="E2325">
        <v>0.36</v>
      </c>
      <c r="F2325">
        <v>0.37</v>
      </c>
      <c r="G2325">
        <v>0.56000000000000005</v>
      </c>
      <c r="H2325">
        <v>68</v>
      </c>
      <c r="I2325">
        <v>0.25</v>
      </c>
      <c r="J2325">
        <v>0.5</v>
      </c>
    </row>
    <row r="2326" spans="1:10" x14ac:dyDescent="0.25">
      <c r="A2326" t="s">
        <v>2336</v>
      </c>
      <c r="B2326" t="s">
        <v>11</v>
      </c>
      <c r="C2326">
        <v>0.37</v>
      </c>
      <c r="D2326">
        <v>0.35</v>
      </c>
      <c r="E2326">
        <v>0.36</v>
      </c>
      <c r="F2326">
        <v>0.37</v>
      </c>
      <c r="G2326">
        <v>0.56000000000000005</v>
      </c>
      <c r="H2326">
        <v>64</v>
      </c>
      <c r="I2326">
        <v>0.25</v>
      </c>
      <c r="J2326">
        <v>0.5</v>
      </c>
    </row>
    <row r="2327" spans="1:10" x14ac:dyDescent="0.25">
      <c r="A2327" t="s">
        <v>2337</v>
      </c>
      <c r="B2327" t="s">
        <v>11</v>
      </c>
      <c r="C2327">
        <v>0.37</v>
      </c>
      <c r="D2327">
        <v>0.32</v>
      </c>
      <c r="E2327">
        <v>0.36</v>
      </c>
      <c r="F2327">
        <v>0.37</v>
      </c>
      <c r="G2327">
        <v>0.55000000000000004</v>
      </c>
      <c r="H2327">
        <v>65</v>
      </c>
      <c r="I2327">
        <v>0.25</v>
      </c>
      <c r="J2327">
        <v>0.5</v>
      </c>
    </row>
    <row r="2328" spans="1:10" x14ac:dyDescent="0.25">
      <c r="A2328" t="s">
        <v>2338</v>
      </c>
      <c r="B2328" t="s">
        <v>11</v>
      </c>
      <c r="C2328">
        <v>0.37</v>
      </c>
      <c r="D2328">
        <v>0.33</v>
      </c>
      <c r="E2328">
        <v>0.36</v>
      </c>
      <c r="F2328">
        <v>0.37</v>
      </c>
      <c r="G2328">
        <v>0.55000000000000004</v>
      </c>
      <c r="H2328">
        <v>66</v>
      </c>
      <c r="I2328">
        <v>0.25</v>
      </c>
      <c r="J2328">
        <v>0.5</v>
      </c>
    </row>
    <row r="2329" spans="1:10" x14ac:dyDescent="0.25">
      <c r="A2329" t="s">
        <v>2339</v>
      </c>
      <c r="B2329" t="s">
        <v>11</v>
      </c>
      <c r="C2329">
        <v>0.37</v>
      </c>
      <c r="D2329">
        <v>0.35</v>
      </c>
      <c r="E2329">
        <v>0.36</v>
      </c>
      <c r="F2329">
        <v>0.37</v>
      </c>
      <c r="G2329">
        <v>0.56000000000000005</v>
      </c>
      <c r="H2329">
        <v>61</v>
      </c>
      <c r="I2329">
        <v>0.25</v>
      </c>
      <c r="J2329">
        <v>0.5</v>
      </c>
    </row>
    <row r="2330" spans="1:10" x14ac:dyDescent="0.25">
      <c r="A2330" t="s">
        <v>2340</v>
      </c>
      <c r="B2330" t="s">
        <v>11</v>
      </c>
      <c r="C2330">
        <v>0.37</v>
      </c>
      <c r="D2330">
        <v>0.32</v>
      </c>
      <c r="E2330">
        <v>0.36</v>
      </c>
      <c r="F2330">
        <v>0.37</v>
      </c>
      <c r="G2330">
        <v>0.55000000000000004</v>
      </c>
      <c r="H2330">
        <v>66</v>
      </c>
      <c r="I2330">
        <v>0.25</v>
      </c>
      <c r="J2330">
        <v>0.5</v>
      </c>
    </row>
    <row r="2331" spans="1:10" x14ac:dyDescent="0.25">
      <c r="A2331" t="s">
        <v>2341</v>
      </c>
      <c r="B2331" t="s">
        <v>11</v>
      </c>
      <c r="C2331">
        <v>0.37</v>
      </c>
      <c r="D2331">
        <v>0.36</v>
      </c>
      <c r="E2331">
        <v>0.36</v>
      </c>
      <c r="F2331">
        <v>0.37</v>
      </c>
      <c r="G2331">
        <v>0.5</v>
      </c>
      <c r="H2331">
        <v>63</v>
      </c>
      <c r="I2331">
        <v>0.25</v>
      </c>
      <c r="J2331">
        <v>0.5</v>
      </c>
    </row>
    <row r="2332" spans="1:10" x14ac:dyDescent="0.25">
      <c r="A2332" t="s">
        <v>2342</v>
      </c>
      <c r="B2332" t="s">
        <v>11</v>
      </c>
      <c r="C2332">
        <v>0.37</v>
      </c>
      <c r="D2332">
        <v>0.35</v>
      </c>
      <c r="E2332">
        <v>0.36</v>
      </c>
      <c r="F2332">
        <v>0.37</v>
      </c>
      <c r="G2332">
        <v>0.5</v>
      </c>
      <c r="H2332">
        <v>63</v>
      </c>
      <c r="I2332">
        <v>0.25</v>
      </c>
      <c r="J2332">
        <v>0.5</v>
      </c>
    </row>
    <row r="2333" spans="1:10" x14ac:dyDescent="0.25">
      <c r="A2333" t="s">
        <v>2343</v>
      </c>
      <c r="B2333" t="s">
        <v>11</v>
      </c>
      <c r="C2333">
        <v>0.37</v>
      </c>
      <c r="D2333">
        <v>0.35</v>
      </c>
      <c r="E2333">
        <v>0.36</v>
      </c>
      <c r="F2333">
        <v>0.37</v>
      </c>
      <c r="G2333">
        <v>0.5</v>
      </c>
      <c r="H2333">
        <v>67</v>
      </c>
      <c r="I2333">
        <v>0.25</v>
      </c>
      <c r="J2333">
        <v>0.5</v>
      </c>
    </row>
    <row r="2334" spans="1:10" x14ac:dyDescent="0.25">
      <c r="A2334" t="s">
        <v>2344</v>
      </c>
      <c r="B2334" t="s">
        <v>11</v>
      </c>
      <c r="C2334">
        <v>0.36</v>
      </c>
      <c r="D2334">
        <v>0.35</v>
      </c>
      <c r="E2334">
        <v>0.36</v>
      </c>
      <c r="F2334">
        <v>0.37</v>
      </c>
      <c r="G2334">
        <v>0.5</v>
      </c>
      <c r="H2334">
        <v>67</v>
      </c>
      <c r="I2334">
        <v>0.25</v>
      </c>
      <c r="J2334">
        <v>0.5</v>
      </c>
    </row>
    <row r="2335" spans="1:10" x14ac:dyDescent="0.25">
      <c r="A2335" t="s">
        <v>2345</v>
      </c>
      <c r="B2335" t="s">
        <v>11</v>
      </c>
      <c r="C2335">
        <v>0.36</v>
      </c>
      <c r="D2335">
        <v>0.35</v>
      </c>
      <c r="E2335">
        <v>0.36</v>
      </c>
      <c r="F2335">
        <v>0.37</v>
      </c>
      <c r="G2335">
        <v>0.5</v>
      </c>
      <c r="H2335">
        <v>68</v>
      </c>
      <c r="I2335">
        <v>0.25</v>
      </c>
      <c r="J2335">
        <v>0.5</v>
      </c>
    </row>
    <row r="2336" spans="1:10" x14ac:dyDescent="0.25">
      <c r="A2336" t="s">
        <v>2346</v>
      </c>
      <c r="B2336" t="s">
        <v>11</v>
      </c>
      <c r="C2336">
        <v>0.36</v>
      </c>
      <c r="D2336">
        <v>0.35</v>
      </c>
      <c r="E2336">
        <v>0.36</v>
      </c>
      <c r="F2336">
        <v>0.37</v>
      </c>
      <c r="G2336">
        <v>0.75</v>
      </c>
      <c r="H2336">
        <v>72</v>
      </c>
      <c r="I2336">
        <v>0.25</v>
      </c>
      <c r="J2336">
        <v>0.5</v>
      </c>
    </row>
    <row r="2337" spans="1:10" x14ac:dyDescent="0.25">
      <c r="A2337" t="s">
        <v>2347</v>
      </c>
      <c r="B2337" t="s">
        <v>11</v>
      </c>
      <c r="C2337">
        <v>0.36</v>
      </c>
      <c r="D2337">
        <v>0.34</v>
      </c>
      <c r="E2337">
        <v>0.36</v>
      </c>
      <c r="F2337">
        <v>0.37</v>
      </c>
      <c r="G2337">
        <v>0.52</v>
      </c>
      <c r="H2337">
        <v>75</v>
      </c>
      <c r="I2337">
        <v>0.25</v>
      </c>
      <c r="J2337">
        <v>0.5</v>
      </c>
    </row>
    <row r="2338" spans="1:10" x14ac:dyDescent="0.25">
      <c r="A2338" t="s">
        <v>2348</v>
      </c>
      <c r="B2338" t="s">
        <v>11</v>
      </c>
      <c r="C2338">
        <v>0.36</v>
      </c>
      <c r="D2338">
        <v>0.32</v>
      </c>
      <c r="E2338">
        <v>0.36</v>
      </c>
      <c r="F2338">
        <v>0.37</v>
      </c>
      <c r="G2338">
        <v>0.5</v>
      </c>
      <c r="H2338">
        <v>72</v>
      </c>
      <c r="I2338">
        <v>0.25</v>
      </c>
      <c r="J2338">
        <v>0.5</v>
      </c>
    </row>
    <row r="2339" spans="1:10" x14ac:dyDescent="0.25">
      <c r="A2339" t="s">
        <v>2349</v>
      </c>
      <c r="B2339" t="s">
        <v>11</v>
      </c>
      <c r="C2339">
        <v>0.36</v>
      </c>
      <c r="D2339">
        <v>0.34</v>
      </c>
      <c r="E2339">
        <v>0.36</v>
      </c>
      <c r="F2339">
        <v>0.37</v>
      </c>
      <c r="G2339">
        <v>0.5</v>
      </c>
      <c r="H2339">
        <v>72</v>
      </c>
      <c r="I2339">
        <v>0.25</v>
      </c>
      <c r="J2339">
        <v>0.5</v>
      </c>
    </row>
    <row r="2340" spans="1:10" x14ac:dyDescent="0.25">
      <c r="A2340" t="s">
        <v>2350</v>
      </c>
      <c r="B2340" t="s">
        <v>11</v>
      </c>
      <c r="C2340">
        <v>0.36</v>
      </c>
      <c r="D2340">
        <v>0.34</v>
      </c>
      <c r="E2340">
        <v>0.36</v>
      </c>
      <c r="F2340">
        <v>0.37</v>
      </c>
      <c r="G2340">
        <v>0.52</v>
      </c>
      <c r="H2340">
        <v>75</v>
      </c>
      <c r="I2340">
        <v>0.25</v>
      </c>
      <c r="J2340">
        <v>0.5</v>
      </c>
    </row>
    <row r="2341" spans="1:10" x14ac:dyDescent="0.25">
      <c r="A2341" t="s">
        <v>2351</v>
      </c>
      <c r="B2341" t="s">
        <v>11</v>
      </c>
      <c r="C2341">
        <v>0.37</v>
      </c>
      <c r="D2341">
        <v>0.34</v>
      </c>
      <c r="E2341">
        <v>0.36</v>
      </c>
      <c r="F2341">
        <v>0.37</v>
      </c>
      <c r="G2341">
        <v>0.5</v>
      </c>
      <c r="H2341">
        <v>75</v>
      </c>
      <c r="I2341">
        <v>0.25</v>
      </c>
      <c r="J2341">
        <v>0.5</v>
      </c>
    </row>
    <row r="2342" spans="1:10" x14ac:dyDescent="0.25">
      <c r="A2342" t="s">
        <v>2352</v>
      </c>
      <c r="B2342" t="s">
        <v>11</v>
      </c>
      <c r="C2342">
        <v>0.37</v>
      </c>
      <c r="D2342">
        <v>0.33</v>
      </c>
      <c r="E2342">
        <v>0.36</v>
      </c>
      <c r="F2342">
        <v>0.37</v>
      </c>
      <c r="G2342">
        <v>0.45</v>
      </c>
      <c r="H2342">
        <v>75</v>
      </c>
      <c r="I2342">
        <v>0.25</v>
      </c>
      <c r="J2342">
        <v>0.5</v>
      </c>
    </row>
    <row r="2343" spans="1:10" x14ac:dyDescent="0.25">
      <c r="A2343" t="s">
        <v>2353</v>
      </c>
      <c r="B2343" t="s">
        <v>11</v>
      </c>
      <c r="C2343">
        <v>0.36</v>
      </c>
      <c r="D2343">
        <v>0.34</v>
      </c>
      <c r="E2343">
        <v>0.36</v>
      </c>
      <c r="F2343">
        <v>0.37</v>
      </c>
      <c r="G2343">
        <v>0.5</v>
      </c>
      <c r="H2343">
        <v>76</v>
      </c>
      <c r="I2343">
        <v>0.25</v>
      </c>
      <c r="J2343">
        <v>0.5</v>
      </c>
    </row>
    <row r="2344" spans="1:10" x14ac:dyDescent="0.25">
      <c r="A2344" t="s">
        <v>2354</v>
      </c>
      <c r="B2344" t="s">
        <v>11</v>
      </c>
      <c r="C2344">
        <v>0.28999999999999998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>
        <v>0.25</v>
      </c>
      <c r="J2344">
        <v>0.5</v>
      </c>
    </row>
    <row r="2345" spans="1:10" x14ac:dyDescent="0.25">
      <c r="A2345" t="s">
        <v>2355</v>
      </c>
      <c r="B2345" t="s">
        <v>11</v>
      </c>
      <c r="C2345">
        <v>0.37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>
        <v>0.25</v>
      </c>
      <c r="J2345">
        <v>0.5</v>
      </c>
    </row>
    <row r="2346" spans="1:10" x14ac:dyDescent="0.25">
      <c r="A2346" t="s">
        <v>2356</v>
      </c>
      <c r="B2346" t="s">
        <v>11</v>
      </c>
      <c r="C2346">
        <v>0.37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>
        <v>0.25</v>
      </c>
      <c r="J2346">
        <v>0.5</v>
      </c>
    </row>
    <row r="2347" spans="1:10" x14ac:dyDescent="0.25">
      <c r="A2347" t="s">
        <v>2357</v>
      </c>
      <c r="B2347" t="s">
        <v>11</v>
      </c>
      <c r="C2347">
        <v>0.38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>
        <v>0.25</v>
      </c>
      <c r="J2347">
        <v>0.5</v>
      </c>
    </row>
    <row r="2348" spans="1:10" x14ac:dyDescent="0.25">
      <c r="A2348" t="s">
        <v>2358</v>
      </c>
      <c r="B2348" t="s">
        <v>11</v>
      </c>
      <c r="C2348">
        <v>0.38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>
        <v>0.25</v>
      </c>
      <c r="J2348">
        <v>0.5</v>
      </c>
    </row>
    <row r="2349" spans="1:10" x14ac:dyDescent="0.25">
      <c r="A2349" t="s">
        <v>2359</v>
      </c>
      <c r="B2349" t="s">
        <v>11</v>
      </c>
      <c r="C2349">
        <v>0.38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>
        <v>0.25</v>
      </c>
      <c r="J2349">
        <v>0.5</v>
      </c>
    </row>
    <row r="2350" spans="1:10" x14ac:dyDescent="0.25">
      <c r="A2350" t="s">
        <v>2360</v>
      </c>
      <c r="B2350" t="s">
        <v>11</v>
      </c>
      <c r="C2350">
        <v>0.38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>
        <v>0.25</v>
      </c>
      <c r="J2350">
        <v>0.5</v>
      </c>
    </row>
    <row r="2351" spans="1:10" x14ac:dyDescent="0.25">
      <c r="A2351" t="s">
        <v>2361</v>
      </c>
      <c r="B2351" t="s">
        <v>11</v>
      </c>
      <c r="C2351">
        <v>0.38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>
        <v>0.25</v>
      </c>
      <c r="J2351">
        <v>0.5</v>
      </c>
    </row>
    <row r="2352" spans="1:10" x14ac:dyDescent="0.25">
      <c r="A2352" t="s">
        <v>2362</v>
      </c>
      <c r="B2352" t="s">
        <v>11</v>
      </c>
      <c r="C2352">
        <v>0.37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>
        <v>0.25</v>
      </c>
      <c r="J2352">
        <v>0.5</v>
      </c>
    </row>
    <row r="2353" spans="1:10" x14ac:dyDescent="0.25">
      <c r="A2353" t="s">
        <v>2363</v>
      </c>
      <c r="B2353" t="s">
        <v>11</v>
      </c>
      <c r="C2353">
        <v>0.38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>
        <v>0.25</v>
      </c>
      <c r="J2353">
        <v>0.5</v>
      </c>
    </row>
    <row r="2354" spans="1:10" x14ac:dyDescent="0.25">
      <c r="A2354" t="s">
        <v>2364</v>
      </c>
      <c r="B2354" t="s">
        <v>11</v>
      </c>
      <c r="C2354">
        <v>0.38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>
        <v>0.25</v>
      </c>
      <c r="J2354">
        <v>0.5</v>
      </c>
    </row>
    <row r="2355" spans="1:10" x14ac:dyDescent="0.25">
      <c r="A2355" t="s">
        <v>2365</v>
      </c>
      <c r="B2355" t="s">
        <v>11</v>
      </c>
      <c r="C2355">
        <v>0.38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>
        <v>0.25</v>
      </c>
      <c r="J2355">
        <v>0.5</v>
      </c>
    </row>
    <row r="2356" spans="1:10" x14ac:dyDescent="0.25">
      <c r="A2356" t="s">
        <v>2366</v>
      </c>
      <c r="B2356" t="s">
        <v>11</v>
      </c>
      <c r="C2356">
        <v>0.38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>
        <v>0.25</v>
      </c>
      <c r="J2356">
        <v>0.5</v>
      </c>
    </row>
    <row r="2357" spans="1:10" x14ac:dyDescent="0.25">
      <c r="A2357" t="s">
        <v>2367</v>
      </c>
      <c r="B2357" t="s">
        <v>11</v>
      </c>
      <c r="C2357">
        <v>0.38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>
        <v>0.25</v>
      </c>
      <c r="J2357">
        <v>0.5</v>
      </c>
    </row>
    <row r="2358" spans="1:10" x14ac:dyDescent="0.25">
      <c r="A2358" t="s">
        <v>2368</v>
      </c>
      <c r="B2358" t="s">
        <v>11</v>
      </c>
      <c r="C2358">
        <v>0.38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>
        <v>0.25</v>
      </c>
      <c r="J2358">
        <v>0.5</v>
      </c>
    </row>
    <row r="2359" spans="1:10" x14ac:dyDescent="0.25">
      <c r="A2359" t="s">
        <v>2369</v>
      </c>
      <c r="B2359" t="s">
        <v>11</v>
      </c>
      <c r="C2359">
        <v>0.38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  <c r="I2359">
        <v>0.25</v>
      </c>
      <c r="J2359">
        <v>0.5</v>
      </c>
    </row>
    <row r="2360" spans="1:10" x14ac:dyDescent="0.25">
      <c r="A2360" t="s">
        <v>2370</v>
      </c>
      <c r="B2360" t="s">
        <v>11</v>
      </c>
      <c r="C2360">
        <v>0.38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>
        <v>0.25</v>
      </c>
      <c r="J2360">
        <v>0.5</v>
      </c>
    </row>
    <row r="2361" spans="1:10" x14ac:dyDescent="0.25">
      <c r="A2361" t="s">
        <v>2371</v>
      </c>
      <c r="B2361" t="s">
        <v>11</v>
      </c>
      <c r="C2361">
        <v>0.38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>
        <v>0.25</v>
      </c>
      <c r="J2361">
        <v>0.5</v>
      </c>
    </row>
    <row r="2362" spans="1:10" x14ac:dyDescent="0.25">
      <c r="A2362" t="s">
        <v>2372</v>
      </c>
      <c r="B2362" t="s">
        <v>11</v>
      </c>
      <c r="C2362">
        <v>0.38</v>
      </c>
      <c r="D2362" t="s">
        <v>12</v>
      </c>
      <c r="E2362" t="s">
        <v>12</v>
      </c>
      <c r="F2362" t="s">
        <v>12</v>
      </c>
      <c r="G2362" t="s">
        <v>12</v>
      </c>
      <c r="H2362" t="s">
        <v>12</v>
      </c>
      <c r="I2362">
        <v>0.25</v>
      </c>
      <c r="J2362">
        <v>0.5</v>
      </c>
    </row>
    <row r="2363" spans="1:10" x14ac:dyDescent="0.25">
      <c r="A2363" t="s">
        <v>2373</v>
      </c>
      <c r="B2363" t="s">
        <v>11</v>
      </c>
      <c r="C2363">
        <v>0.38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>
        <v>0.25</v>
      </c>
      <c r="J2363">
        <v>0.5</v>
      </c>
    </row>
    <row r="2364" spans="1:10" x14ac:dyDescent="0.25">
      <c r="A2364" t="s">
        <v>2374</v>
      </c>
      <c r="B2364" t="s">
        <v>11</v>
      </c>
      <c r="C2364">
        <v>0.28999999999999998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>
        <v>0.25</v>
      </c>
      <c r="J2364">
        <v>0.5</v>
      </c>
    </row>
    <row r="2365" spans="1:10" x14ac:dyDescent="0.25">
      <c r="A2365" t="s">
        <v>2375</v>
      </c>
      <c r="B2365" t="s">
        <v>11</v>
      </c>
      <c r="C2365">
        <v>0.38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>
        <v>0.25</v>
      </c>
      <c r="J2365">
        <v>0.5</v>
      </c>
    </row>
    <row r="2366" spans="1:10" x14ac:dyDescent="0.25">
      <c r="A2366" t="s">
        <v>2376</v>
      </c>
      <c r="B2366" t="s">
        <v>11</v>
      </c>
      <c r="C2366">
        <v>0.38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>
        <v>0.25</v>
      </c>
      <c r="J2366">
        <v>0.5</v>
      </c>
    </row>
    <row r="2367" spans="1:10" x14ac:dyDescent="0.25">
      <c r="A2367" t="s">
        <v>2377</v>
      </c>
      <c r="B2367" t="s">
        <v>11</v>
      </c>
      <c r="C2367">
        <v>0.38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>
        <v>0.25</v>
      </c>
      <c r="J2367">
        <v>0.5</v>
      </c>
    </row>
    <row r="2368" spans="1:10" x14ac:dyDescent="0.25">
      <c r="A2368" t="s">
        <v>2378</v>
      </c>
      <c r="B2368" t="s">
        <v>11</v>
      </c>
      <c r="C2368">
        <v>0.38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>
        <v>0.25</v>
      </c>
      <c r="J2368">
        <v>0.5</v>
      </c>
    </row>
    <row r="2369" spans="1:10" x14ac:dyDescent="0.25">
      <c r="A2369" t="s">
        <v>2379</v>
      </c>
      <c r="B2369" t="s">
        <v>11</v>
      </c>
      <c r="C2369">
        <v>0.38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>
        <v>0.25</v>
      </c>
      <c r="J2369">
        <v>0.5</v>
      </c>
    </row>
    <row r="2370" spans="1:10" x14ac:dyDescent="0.25">
      <c r="A2370" t="s">
        <v>2380</v>
      </c>
      <c r="B2370" t="s">
        <v>11</v>
      </c>
      <c r="C2370">
        <v>0.37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>
        <v>0.25</v>
      </c>
      <c r="J2370">
        <v>0.5</v>
      </c>
    </row>
    <row r="2371" spans="1:10" x14ac:dyDescent="0.25">
      <c r="A2371" t="s">
        <v>2381</v>
      </c>
      <c r="B2371" t="s">
        <v>11</v>
      </c>
      <c r="C2371">
        <v>0.37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>
        <v>0.25</v>
      </c>
      <c r="J2371">
        <v>0.5</v>
      </c>
    </row>
    <row r="2372" spans="1:10" x14ac:dyDescent="0.25">
      <c r="A2372" t="s">
        <v>2382</v>
      </c>
      <c r="B2372" t="s">
        <v>11</v>
      </c>
      <c r="C2372">
        <v>0.36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>
        <v>0.25</v>
      </c>
      <c r="J2372">
        <v>0.5</v>
      </c>
    </row>
    <row r="2373" spans="1:10" x14ac:dyDescent="0.25">
      <c r="A2373" t="s">
        <v>2383</v>
      </c>
      <c r="B2373" t="s">
        <v>11</v>
      </c>
      <c r="C2373">
        <v>0.36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>
        <v>0.25</v>
      </c>
      <c r="J2373">
        <v>0.5</v>
      </c>
    </row>
    <row r="2374" spans="1:10" x14ac:dyDescent="0.25">
      <c r="A2374" t="s">
        <v>2384</v>
      </c>
      <c r="B2374" t="s">
        <v>11</v>
      </c>
      <c r="C2374">
        <v>0.36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>
        <v>0.25</v>
      </c>
      <c r="J2374">
        <v>0.5</v>
      </c>
    </row>
    <row r="2375" spans="1:10" x14ac:dyDescent="0.25">
      <c r="A2375" t="s">
        <v>2385</v>
      </c>
      <c r="B2375" t="s">
        <v>11</v>
      </c>
      <c r="C2375">
        <v>0.36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>
        <v>0.25</v>
      </c>
      <c r="J2375">
        <v>0.5</v>
      </c>
    </row>
    <row r="2376" spans="1:10" x14ac:dyDescent="0.25">
      <c r="A2376" t="s">
        <v>2386</v>
      </c>
      <c r="B2376" t="s">
        <v>11</v>
      </c>
      <c r="C2376">
        <v>0.36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>
        <v>0.25</v>
      </c>
      <c r="J2376">
        <v>0.5</v>
      </c>
    </row>
    <row r="2377" spans="1:10" x14ac:dyDescent="0.25">
      <c r="A2377" t="s">
        <v>2387</v>
      </c>
      <c r="B2377" t="s">
        <v>11</v>
      </c>
      <c r="C2377">
        <v>0.36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>
        <v>0.25</v>
      </c>
      <c r="J2377">
        <v>0.5</v>
      </c>
    </row>
    <row r="2378" spans="1:10" x14ac:dyDescent="0.25">
      <c r="A2378" t="s">
        <v>2388</v>
      </c>
      <c r="B2378" t="s">
        <v>11</v>
      </c>
      <c r="C2378">
        <v>0.36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>
        <v>0.25</v>
      </c>
      <c r="J2378">
        <v>0.5</v>
      </c>
    </row>
    <row r="2379" spans="1:10" x14ac:dyDescent="0.25">
      <c r="A2379" t="s">
        <v>2389</v>
      </c>
      <c r="B2379" t="s">
        <v>11</v>
      </c>
      <c r="C2379">
        <v>0.36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>
        <v>0.25</v>
      </c>
      <c r="J2379">
        <v>0.5</v>
      </c>
    </row>
    <row r="2380" spans="1:10" x14ac:dyDescent="0.25">
      <c r="A2380" t="s">
        <v>2390</v>
      </c>
      <c r="B2380" t="s">
        <v>11</v>
      </c>
      <c r="C2380">
        <v>0.36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>
        <v>0.25</v>
      </c>
      <c r="J2380">
        <v>0.5</v>
      </c>
    </row>
    <row r="2381" spans="1:10" x14ac:dyDescent="0.25">
      <c r="A2381" t="s">
        <v>2391</v>
      </c>
      <c r="B2381" t="s">
        <v>11</v>
      </c>
      <c r="C2381">
        <v>0.36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>
        <v>0.25</v>
      </c>
      <c r="J2381">
        <v>0.5</v>
      </c>
    </row>
    <row r="2382" spans="1:10" x14ac:dyDescent="0.25">
      <c r="A2382" t="s">
        <v>2392</v>
      </c>
      <c r="B2382" t="s">
        <v>11</v>
      </c>
      <c r="C2382">
        <v>0.36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>
        <v>0.25</v>
      </c>
      <c r="J2382">
        <v>0.5</v>
      </c>
    </row>
    <row r="2383" spans="1:10" x14ac:dyDescent="0.25">
      <c r="A2383" t="s">
        <v>2393</v>
      </c>
      <c r="B2383" t="s">
        <v>11</v>
      </c>
      <c r="C2383">
        <v>0.2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>
        <v>0.25</v>
      </c>
      <c r="J2383">
        <v>0.5</v>
      </c>
    </row>
    <row r="2384" spans="1:10" x14ac:dyDescent="0.25">
      <c r="A2384" t="s">
        <v>2394</v>
      </c>
      <c r="B2384" t="s">
        <v>11</v>
      </c>
      <c r="C2384">
        <v>0.35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>
        <v>0.25</v>
      </c>
      <c r="J2384">
        <v>0.5</v>
      </c>
    </row>
    <row r="2385" spans="1:10" x14ac:dyDescent="0.25">
      <c r="A2385" t="s">
        <v>2395</v>
      </c>
      <c r="B2385" t="s">
        <v>11</v>
      </c>
      <c r="C2385">
        <v>0.36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>
        <v>0.25</v>
      </c>
      <c r="J2385">
        <v>0.5</v>
      </c>
    </row>
    <row r="2386" spans="1:10" x14ac:dyDescent="0.25">
      <c r="A2386" t="s">
        <v>2396</v>
      </c>
      <c r="B2386" t="s">
        <v>11</v>
      </c>
      <c r="C2386">
        <v>0.36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>
        <v>0.25</v>
      </c>
      <c r="J2386">
        <v>0.5</v>
      </c>
    </row>
    <row r="2387" spans="1:10" x14ac:dyDescent="0.25">
      <c r="A2387" t="s">
        <v>2397</v>
      </c>
      <c r="B2387" t="s">
        <v>11</v>
      </c>
      <c r="C2387">
        <v>0.36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>
        <v>0.25</v>
      </c>
      <c r="J2387">
        <v>0.5</v>
      </c>
    </row>
    <row r="2388" spans="1:10" x14ac:dyDescent="0.25">
      <c r="A2388" t="s">
        <v>2398</v>
      </c>
      <c r="B2388" t="s">
        <v>11</v>
      </c>
      <c r="C2388">
        <v>0.36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>
        <v>0.25</v>
      </c>
      <c r="J2388">
        <v>0.5</v>
      </c>
    </row>
    <row r="2389" spans="1:10" x14ac:dyDescent="0.25">
      <c r="A2389" t="s">
        <v>2399</v>
      </c>
      <c r="B2389" t="s">
        <v>11</v>
      </c>
      <c r="C2389">
        <v>0.36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>
        <v>0.25</v>
      </c>
      <c r="J2389">
        <v>0.5</v>
      </c>
    </row>
    <row r="2390" spans="1:10" x14ac:dyDescent="0.25">
      <c r="A2390" t="s">
        <v>2400</v>
      </c>
      <c r="B2390" t="s">
        <v>11</v>
      </c>
      <c r="C2390">
        <v>0.36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>
        <v>0.25</v>
      </c>
      <c r="J2390">
        <v>0.5</v>
      </c>
    </row>
    <row r="2391" spans="1:10" x14ac:dyDescent="0.25">
      <c r="A2391" t="s">
        <v>2401</v>
      </c>
      <c r="B2391" t="s">
        <v>11</v>
      </c>
      <c r="C2391">
        <v>0.37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>
        <v>0.25</v>
      </c>
      <c r="J2391">
        <v>0.5</v>
      </c>
    </row>
    <row r="2392" spans="1:10" x14ac:dyDescent="0.25">
      <c r="A2392" t="s">
        <v>2402</v>
      </c>
      <c r="B2392" t="s">
        <v>11</v>
      </c>
      <c r="C2392">
        <v>0.37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>
        <v>0.25</v>
      </c>
      <c r="J2392">
        <v>0.5</v>
      </c>
    </row>
    <row r="2393" spans="1:10" x14ac:dyDescent="0.25">
      <c r="A2393" t="s">
        <v>2403</v>
      </c>
      <c r="B2393" t="s">
        <v>11</v>
      </c>
      <c r="C2393">
        <v>0.15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>
        <v>0</v>
      </c>
      <c r="J2393">
        <v>0.25</v>
      </c>
    </row>
    <row r="2394" spans="1:10" x14ac:dyDescent="0.25">
      <c r="A2394" t="s">
        <v>2404</v>
      </c>
      <c r="B2394" t="s">
        <v>11</v>
      </c>
      <c r="C2394">
        <v>0.15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>
        <v>0</v>
      </c>
      <c r="J2394">
        <v>0.25</v>
      </c>
    </row>
    <row r="2395" spans="1:10" x14ac:dyDescent="0.25">
      <c r="A2395" t="s">
        <v>2405</v>
      </c>
      <c r="B2395" t="s">
        <v>11</v>
      </c>
      <c r="C2395">
        <v>0.15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>
        <v>0</v>
      </c>
      <c r="J2395">
        <v>0.25</v>
      </c>
    </row>
    <row r="2396" spans="1:10" x14ac:dyDescent="0.25">
      <c r="A2396" t="s">
        <v>2406</v>
      </c>
      <c r="B2396" t="s">
        <v>11</v>
      </c>
      <c r="C2396">
        <v>0.14000000000000001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>
        <v>0</v>
      </c>
      <c r="J2396">
        <v>0.25</v>
      </c>
    </row>
    <row r="2397" spans="1:10" x14ac:dyDescent="0.25">
      <c r="A2397" t="s">
        <v>2407</v>
      </c>
      <c r="B2397" t="s">
        <v>11</v>
      </c>
      <c r="C2397">
        <v>0.14000000000000001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>
        <v>0</v>
      </c>
      <c r="J2397">
        <v>0.25</v>
      </c>
    </row>
    <row r="2398" spans="1:10" x14ac:dyDescent="0.25">
      <c r="A2398" t="s">
        <v>2408</v>
      </c>
      <c r="B2398" t="s">
        <v>11</v>
      </c>
      <c r="C2398">
        <v>0.14000000000000001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>
        <v>0</v>
      </c>
      <c r="J2398">
        <v>0.25</v>
      </c>
    </row>
    <row r="2399" spans="1:10" x14ac:dyDescent="0.25">
      <c r="A2399" t="s">
        <v>2409</v>
      </c>
      <c r="B2399" t="s">
        <v>11</v>
      </c>
      <c r="C2399">
        <v>0.13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>
        <v>0</v>
      </c>
      <c r="J2399">
        <v>0.25</v>
      </c>
    </row>
    <row r="2400" spans="1:10" x14ac:dyDescent="0.25">
      <c r="A2400" t="s">
        <v>2410</v>
      </c>
      <c r="B2400" t="s">
        <v>11</v>
      </c>
      <c r="C2400">
        <v>0.13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>
        <v>0</v>
      </c>
      <c r="J2400">
        <v>0.25</v>
      </c>
    </row>
    <row r="2401" spans="1:10" x14ac:dyDescent="0.25">
      <c r="A2401" t="s">
        <v>2411</v>
      </c>
      <c r="B2401" t="s">
        <v>11</v>
      </c>
      <c r="C2401">
        <v>0.13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>
        <v>0</v>
      </c>
      <c r="J2401">
        <v>0.25</v>
      </c>
    </row>
    <row r="2402" spans="1:10" x14ac:dyDescent="0.25">
      <c r="A2402" t="s">
        <v>2412</v>
      </c>
      <c r="B2402" t="s">
        <v>11</v>
      </c>
      <c r="C2402">
        <v>0.13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>
        <v>0</v>
      </c>
      <c r="J2402">
        <v>0.25</v>
      </c>
    </row>
    <row r="2403" spans="1:10" x14ac:dyDescent="0.25">
      <c r="A2403" t="s">
        <v>2413</v>
      </c>
      <c r="B2403" t="s">
        <v>11</v>
      </c>
      <c r="C2403">
        <v>0.13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>
        <v>0</v>
      </c>
      <c r="J2403">
        <v>0.25</v>
      </c>
    </row>
    <row r="2404" spans="1:10" x14ac:dyDescent="0.25">
      <c r="A2404" t="s">
        <v>2414</v>
      </c>
      <c r="B2404" t="s">
        <v>11</v>
      </c>
      <c r="C2404">
        <v>0.13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>
        <v>0</v>
      </c>
      <c r="J2404">
        <v>0.25</v>
      </c>
    </row>
    <row r="2405" spans="1:10" x14ac:dyDescent="0.25">
      <c r="A2405" t="s">
        <v>2415</v>
      </c>
      <c r="B2405" t="s">
        <v>11</v>
      </c>
      <c r="C2405">
        <v>0.08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>
        <v>0</v>
      </c>
      <c r="J2405">
        <v>0.25</v>
      </c>
    </row>
    <row r="2406" spans="1:10" x14ac:dyDescent="0.25">
      <c r="A2406" t="s">
        <v>2416</v>
      </c>
      <c r="B2406" t="s">
        <v>11</v>
      </c>
      <c r="C2406">
        <v>0.12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>
        <v>0</v>
      </c>
      <c r="J2406">
        <v>0.25</v>
      </c>
    </row>
    <row r="2407" spans="1:10" x14ac:dyDescent="0.25">
      <c r="A2407" t="s">
        <v>2417</v>
      </c>
      <c r="B2407" t="s">
        <v>11</v>
      </c>
      <c r="C2407">
        <v>0.12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>
        <v>0</v>
      </c>
      <c r="J2407">
        <v>0.25</v>
      </c>
    </row>
    <row r="2408" spans="1:10" x14ac:dyDescent="0.25">
      <c r="A2408" t="s">
        <v>2418</v>
      </c>
      <c r="B2408" t="s">
        <v>11</v>
      </c>
      <c r="C2408">
        <v>0.12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>
        <v>0</v>
      </c>
      <c r="J2408">
        <v>0.25</v>
      </c>
    </row>
    <row r="2409" spans="1:10" x14ac:dyDescent="0.25">
      <c r="A2409" t="s">
        <v>2419</v>
      </c>
      <c r="B2409" t="s">
        <v>11</v>
      </c>
      <c r="C2409">
        <v>0.12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>
        <v>0</v>
      </c>
      <c r="J2409">
        <v>0.25</v>
      </c>
    </row>
    <row r="2410" spans="1:10" x14ac:dyDescent="0.25">
      <c r="A2410" t="s">
        <v>2420</v>
      </c>
      <c r="B2410" t="s">
        <v>11</v>
      </c>
      <c r="C2410">
        <v>0.12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>
        <v>0</v>
      </c>
      <c r="J2410">
        <v>0.25</v>
      </c>
    </row>
    <row r="2411" spans="1:10" x14ac:dyDescent="0.25">
      <c r="A2411" t="s">
        <v>2421</v>
      </c>
      <c r="B2411" t="s">
        <v>11</v>
      </c>
      <c r="C2411">
        <v>0.12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>
        <v>0</v>
      </c>
      <c r="J2411">
        <v>0.25</v>
      </c>
    </row>
    <row r="2412" spans="1:10" x14ac:dyDescent="0.25">
      <c r="A2412" t="s">
        <v>2422</v>
      </c>
      <c r="B2412" t="s">
        <v>11</v>
      </c>
      <c r="C2412">
        <v>0.12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>
        <v>0</v>
      </c>
      <c r="J2412">
        <v>0.25</v>
      </c>
    </row>
    <row r="2413" spans="1:10" x14ac:dyDescent="0.25">
      <c r="A2413" t="s">
        <v>2423</v>
      </c>
      <c r="B2413" t="s">
        <v>11</v>
      </c>
      <c r="C2413">
        <v>0.13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>
        <v>0</v>
      </c>
      <c r="J2413">
        <v>0.25</v>
      </c>
    </row>
    <row r="2414" spans="1:10" x14ac:dyDescent="0.25">
      <c r="A2414" t="s">
        <v>2424</v>
      </c>
      <c r="B2414" t="s">
        <v>11</v>
      </c>
      <c r="C2414">
        <v>0.13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>
        <v>0</v>
      </c>
      <c r="J2414">
        <v>0.25</v>
      </c>
    </row>
    <row r="2415" spans="1:10" x14ac:dyDescent="0.25">
      <c r="A2415" t="s">
        <v>2425</v>
      </c>
      <c r="B2415" t="s">
        <v>11</v>
      </c>
      <c r="C2415">
        <v>0.12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>
        <v>0</v>
      </c>
      <c r="J2415">
        <v>0.25</v>
      </c>
    </row>
    <row r="2416" spans="1:10" x14ac:dyDescent="0.25">
      <c r="A2416" t="s">
        <v>2426</v>
      </c>
      <c r="B2416" t="s">
        <v>11</v>
      </c>
      <c r="C2416">
        <v>0.12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>
        <v>0</v>
      </c>
      <c r="J2416">
        <v>0.25</v>
      </c>
    </row>
    <row r="2417" spans="1:10" x14ac:dyDescent="0.25">
      <c r="A2417" t="s">
        <v>2427</v>
      </c>
      <c r="B2417" t="s">
        <v>11</v>
      </c>
      <c r="C2417">
        <v>0.12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>
        <v>0</v>
      </c>
      <c r="J2417">
        <v>0.25</v>
      </c>
    </row>
    <row r="2418" spans="1:10" x14ac:dyDescent="0.25">
      <c r="A2418" t="s">
        <v>2428</v>
      </c>
      <c r="B2418" t="s">
        <v>11</v>
      </c>
      <c r="C2418">
        <v>0.12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>
        <v>0</v>
      </c>
      <c r="J2418">
        <v>0.25</v>
      </c>
    </row>
    <row r="2419" spans="1:10" x14ac:dyDescent="0.25">
      <c r="A2419" t="s">
        <v>2429</v>
      </c>
      <c r="B2419" t="s">
        <v>11</v>
      </c>
      <c r="C2419">
        <v>0.12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>
        <v>0</v>
      </c>
      <c r="J2419">
        <v>0.25</v>
      </c>
    </row>
    <row r="2420" spans="1:10" x14ac:dyDescent="0.25">
      <c r="A2420" t="s">
        <v>2430</v>
      </c>
      <c r="B2420" t="s">
        <v>11</v>
      </c>
      <c r="C2420">
        <v>0.12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>
        <v>0</v>
      </c>
      <c r="J2420">
        <v>0.25</v>
      </c>
    </row>
    <row r="2421" spans="1:10" x14ac:dyDescent="0.25">
      <c r="A2421" t="s">
        <v>2431</v>
      </c>
      <c r="B2421" t="s">
        <v>11</v>
      </c>
      <c r="C2421">
        <v>0.12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>
        <v>0</v>
      </c>
      <c r="J2421">
        <v>0.25</v>
      </c>
    </row>
    <row r="2422" spans="1:10" x14ac:dyDescent="0.25">
      <c r="A2422" t="s">
        <v>2432</v>
      </c>
      <c r="B2422" t="s">
        <v>11</v>
      </c>
      <c r="C2422">
        <v>0.12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>
        <v>0</v>
      </c>
      <c r="J2422">
        <v>0.25</v>
      </c>
    </row>
    <row r="2423" spans="1:10" x14ac:dyDescent="0.25">
      <c r="A2423" t="s">
        <v>2433</v>
      </c>
      <c r="B2423" t="s">
        <v>11</v>
      </c>
      <c r="C2423">
        <v>0.12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>
        <v>0</v>
      </c>
      <c r="J2423">
        <v>0.25</v>
      </c>
    </row>
    <row r="2424" spans="1:10" x14ac:dyDescent="0.25">
      <c r="A2424" t="s">
        <v>2434</v>
      </c>
      <c r="B2424" t="s">
        <v>11</v>
      </c>
      <c r="C2424">
        <v>7.0000000000000007E-2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>
        <v>0</v>
      </c>
      <c r="J2424">
        <v>0.25</v>
      </c>
    </row>
    <row r="2425" spans="1:10" x14ac:dyDescent="0.25">
      <c r="A2425" t="s">
        <v>2435</v>
      </c>
      <c r="B2425" t="s">
        <v>11</v>
      </c>
      <c r="C2425">
        <v>0.12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>
        <v>0</v>
      </c>
      <c r="J2425">
        <v>0.25</v>
      </c>
    </row>
    <row r="2426" spans="1:10" x14ac:dyDescent="0.25">
      <c r="A2426" t="s">
        <v>2436</v>
      </c>
      <c r="B2426" t="s">
        <v>11</v>
      </c>
      <c r="C2426">
        <v>0.12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>
        <v>0</v>
      </c>
      <c r="J2426">
        <v>0.25</v>
      </c>
    </row>
    <row r="2427" spans="1:10" x14ac:dyDescent="0.25">
      <c r="A2427" t="s">
        <v>2437</v>
      </c>
      <c r="B2427" t="s">
        <v>11</v>
      </c>
      <c r="C2427">
        <v>0.12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>
        <v>0</v>
      </c>
      <c r="J2427">
        <v>0.25</v>
      </c>
    </row>
    <row r="2428" spans="1:10" x14ac:dyDescent="0.25">
      <c r="A2428" t="s">
        <v>2438</v>
      </c>
      <c r="B2428" t="s">
        <v>11</v>
      </c>
      <c r="C2428">
        <v>0.12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>
        <v>0</v>
      </c>
      <c r="J2428">
        <v>0.25</v>
      </c>
    </row>
    <row r="2429" spans="1:10" x14ac:dyDescent="0.25">
      <c r="A2429" t="s">
        <v>2439</v>
      </c>
      <c r="B2429" t="s">
        <v>11</v>
      </c>
      <c r="C2429">
        <v>0.12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>
        <v>0</v>
      </c>
      <c r="J2429">
        <v>0.25</v>
      </c>
    </row>
    <row r="2430" spans="1:10" x14ac:dyDescent="0.25">
      <c r="A2430" t="s">
        <v>2440</v>
      </c>
      <c r="B2430" t="s">
        <v>11</v>
      </c>
      <c r="C2430">
        <v>0.12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>
        <v>0</v>
      </c>
      <c r="J2430">
        <v>0.25</v>
      </c>
    </row>
    <row r="2431" spans="1:10" x14ac:dyDescent="0.25">
      <c r="A2431" t="s">
        <v>2441</v>
      </c>
      <c r="B2431" t="s">
        <v>11</v>
      </c>
      <c r="C2431">
        <v>0.13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>
        <v>0</v>
      </c>
      <c r="J2431">
        <v>0.25</v>
      </c>
    </row>
    <row r="2432" spans="1:10" x14ac:dyDescent="0.25">
      <c r="A2432" t="s">
        <v>2442</v>
      </c>
      <c r="B2432" t="s">
        <v>11</v>
      </c>
      <c r="C2432">
        <v>0.13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>
        <v>0</v>
      </c>
      <c r="J2432">
        <v>0.25</v>
      </c>
    </row>
    <row r="2433" spans="1:10" x14ac:dyDescent="0.25">
      <c r="A2433" t="s">
        <v>2443</v>
      </c>
      <c r="B2433" t="s">
        <v>11</v>
      </c>
      <c r="C2433">
        <v>0.13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>
        <v>0</v>
      </c>
      <c r="J2433">
        <v>0.25</v>
      </c>
    </row>
    <row r="2434" spans="1:10" x14ac:dyDescent="0.25">
      <c r="A2434" t="s">
        <v>2444</v>
      </c>
      <c r="B2434" t="s">
        <v>11</v>
      </c>
      <c r="C2434">
        <v>0.13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>
        <v>0</v>
      </c>
      <c r="J2434">
        <v>0.25</v>
      </c>
    </row>
    <row r="2435" spans="1:10" x14ac:dyDescent="0.25">
      <c r="A2435" t="s">
        <v>2445</v>
      </c>
      <c r="B2435" t="s">
        <v>11</v>
      </c>
      <c r="C2435">
        <v>0.13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>
        <v>0</v>
      </c>
      <c r="J2435">
        <v>0.25</v>
      </c>
    </row>
    <row r="2436" spans="1:10" x14ac:dyDescent="0.25">
      <c r="A2436" t="s">
        <v>2446</v>
      </c>
      <c r="B2436" t="s">
        <v>11</v>
      </c>
      <c r="C2436">
        <v>0.13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>
        <v>0</v>
      </c>
      <c r="J2436">
        <v>0.25</v>
      </c>
    </row>
    <row r="2437" spans="1:10" x14ac:dyDescent="0.25">
      <c r="A2437" t="s">
        <v>2447</v>
      </c>
      <c r="B2437" t="s">
        <v>11</v>
      </c>
      <c r="C2437">
        <v>0.13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>
        <v>0</v>
      </c>
      <c r="J2437">
        <v>0.25</v>
      </c>
    </row>
    <row r="2438" spans="1:10" x14ac:dyDescent="0.25">
      <c r="A2438" t="s">
        <v>2448</v>
      </c>
      <c r="B2438" t="s">
        <v>11</v>
      </c>
      <c r="C2438">
        <v>0.13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>
        <v>0</v>
      </c>
      <c r="J2438">
        <v>0.25</v>
      </c>
    </row>
    <row r="2439" spans="1:10" x14ac:dyDescent="0.25">
      <c r="A2439" t="s">
        <v>2449</v>
      </c>
      <c r="B2439" t="s">
        <v>11</v>
      </c>
      <c r="C2439">
        <v>0.13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>
        <v>0</v>
      </c>
      <c r="J2439">
        <v>0.25</v>
      </c>
    </row>
    <row r="2440" spans="1:10" x14ac:dyDescent="0.25">
      <c r="A2440" t="s">
        <v>2450</v>
      </c>
      <c r="B2440" t="s">
        <v>11</v>
      </c>
      <c r="C2440">
        <v>0.13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>
        <v>0</v>
      </c>
      <c r="J2440">
        <v>0.25</v>
      </c>
    </row>
    <row r="2441" spans="1:10" x14ac:dyDescent="0.25">
      <c r="A2441" t="s">
        <v>2451</v>
      </c>
      <c r="B2441" t="s">
        <v>11</v>
      </c>
      <c r="C2441">
        <v>0.13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>
        <v>0</v>
      </c>
      <c r="J2441">
        <v>0.25</v>
      </c>
    </row>
    <row r="2442" spans="1:10" x14ac:dyDescent="0.25">
      <c r="A2442" t="s">
        <v>2452</v>
      </c>
      <c r="B2442" t="s">
        <v>11</v>
      </c>
      <c r="C2442">
        <v>0.13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>
        <v>0</v>
      </c>
      <c r="J2442">
        <v>0.25</v>
      </c>
    </row>
    <row r="2443" spans="1:10" x14ac:dyDescent="0.25">
      <c r="A2443" t="s">
        <v>2453</v>
      </c>
      <c r="B2443" t="s">
        <v>11</v>
      </c>
      <c r="C2443">
        <v>0.13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>
        <v>0</v>
      </c>
      <c r="J2443">
        <v>0.25</v>
      </c>
    </row>
    <row r="2444" spans="1:10" x14ac:dyDescent="0.25">
      <c r="A2444" t="s">
        <v>2454</v>
      </c>
      <c r="B2444" t="s">
        <v>11</v>
      </c>
      <c r="C2444">
        <v>0.13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>
        <v>0</v>
      </c>
      <c r="J2444">
        <v>0.25</v>
      </c>
    </row>
    <row r="2445" spans="1:10" x14ac:dyDescent="0.25">
      <c r="A2445" t="s">
        <v>2455</v>
      </c>
      <c r="B2445" t="s">
        <v>11</v>
      </c>
      <c r="C2445">
        <v>7.0000000000000007E-2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>
        <v>0</v>
      </c>
      <c r="J2445">
        <v>0.25</v>
      </c>
    </row>
    <row r="2446" spans="1:10" x14ac:dyDescent="0.25">
      <c r="A2446" t="s">
        <v>2456</v>
      </c>
      <c r="B2446" t="s">
        <v>11</v>
      </c>
      <c r="C2446">
        <v>0.13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>
        <v>0</v>
      </c>
      <c r="J2446">
        <v>0.25</v>
      </c>
    </row>
    <row r="2447" spans="1:10" x14ac:dyDescent="0.25">
      <c r="A2447" t="s">
        <v>2457</v>
      </c>
      <c r="B2447" t="s">
        <v>11</v>
      </c>
      <c r="C2447">
        <v>0.13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>
        <v>0</v>
      </c>
      <c r="J2447">
        <v>0.25</v>
      </c>
    </row>
    <row r="2448" spans="1:10" x14ac:dyDescent="0.25">
      <c r="A2448" t="s">
        <v>2458</v>
      </c>
      <c r="B2448" t="s">
        <v>11</v>
      </c>
      <c r="C2448">
        <v>0.13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>
        <v>0</v>
      </c>
      <c r="J2448">
        <v>0.25</v>
      </c>
    </row>
    <row r="2449" spans="1:10" x14ac:dyDescent="0.25">
      <c r="A2449" t="s">
        <v>2459</v>
      </c>
      <c r="B2449" t="s">
        <v>11</v>
      </c>
      <c r="C2449">
        <v>0.14000000000000001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>
        <v>0</v>
      </c>
      <c r="J2449">
        <v>0.25</v>
      </c>
    </row>
    <row r="2450" spans="1:10" x14ac:dyDescent="0.25">
      <c r="A2450" t="s">
        <v>2460</v>
      </c>
      <c r="B2450" t="s">
        <v>11</v>
      </c>
      <c r="C2450">
        <v>0.14000000000000001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>
        <v>0</v>
      </c>
      <c r="J2450">
        <v>0.25</v>
      </c>
    </row>
    <row r="2451" spans="1:10" x14ac:dyDescent="0.25">
      <c r="A2451" t="s">
        <v>2461</v>
      </c>
      <c r="B2451" t="s">
        <v>11</v>
      </c>
      <c r="C2451">
        <v>0.14000000000000001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>
        <v>0</v>
      </c>
      <c r="J2451">
        <v>0.25</v>
      </c>
    </row>
    <row r="2452" spans="1:10" x14ac:dyDescent="0.25">
      <c r="A2452" t="s">
        <v>2462</v>
      </c>
      <c r="B2452" t="s">
        <v>11</v>
      </c>
      <c r="C2452">
        <v>0.14000000000000001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>
        <v>0</v>
      </c>
      <c r="J2452">
        <v>0.25</v>
      </c>
    </row>
    <row r="2453" spans="1:10" x14ac:dyDescent="0.25">
      <c r="A2453" t="s">
        <v>2463</v>
      </c>
      <c r="B2453" t="s">
        <v>11</v>
      </c>
      <c r="C2453">
        <v>0.14000000000000001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>
        <v>0</v>
      </c>
      <c r="J2453">
        <v>0.25</v>
      </c>
    </row>
    <row r="2454" spans="1:10" x14ac:dyDescent="0.25">
      <c r="A2454" t="s">
        <v>2464</v>
      </c>
      <c r="B2454" t="s">
        <v>11</v>
      </c>
      <c r="C2454">
        <v>0.14000000000000001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>
        <v>0</v>
      </c>
      <c r="J2454">
        <v>0.25</v>
      </c>
    </row>
    <row r="2455" spans="1:10" x14ac:dyDescent="0.25">
      <c r="A2455" t="s">
        <v>2465</v>
      </c>
      <c r="B2455" t="s">
        <v>11</v>
      </c>
      <c r="C2455">
        <v>0.14000000000000001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>
        <v>0</v>
      </c>
      <c r="J2455">
        <v>0.25</v>
      </c>
    </row>
    <row r="2456" spans="1:10" x14ac:dyDescent="0.25">
      <c r="A2456" t="s">
        <v>2466</v>
      </c>
      <c r="B2456" t="s">
        <v>11</v>
      </c>
      <c r="C2456">
        <v>0.14000000000000001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>
        <v>0</v>
      </c>
      <c r="J2456">
        <v>0.25</v>
      </c>
    </row>
    <row r="2457" spans="1:10" x14ac:dyDescent="0.25">
      <c r="A2457" t="s">
        <v>2467</v>
      </c>
      <c r="B2457" t="s">
        <v>11</v>
      </c>
      <c r="C2457">
        <v>0.14000000000000001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>
        <v>0</v>
      </c>
      <c r="J2457">
        <v>0.25</v>
      </c>
    </row>
    <row r="2458" spans="1:10" x14ac:dyDescent="0.25">
      <c r="A2458" t="s">
        <v>2468</v>
      </c>
      <c r="B2458" t="s">
        <v>11</v>
      </c>
      <c r="C2458">
        <v>0.14000000000000001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>
        <v>0</v>
      </c>
      <c r="J2458">
        <v>0.25</v>
      </c>
    </row>
    <row r="2459" spans="1:10" x14ac:dyDescent="0.25">
      <c r="A2459" t="s">
        <v>2469</v>
      </c>
      <c r="B2459" t="s">
        <v>11</v>
      </c>
      <c r="C2459">
        <v>0.14000000000000001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>
        <v>0</v>
      </c>
      <c r="J2459">
        <v>0.25</v>
      </c>
    </row>
    <row r="2460" spans="1:10" x14ac:dyDescent="0.25">
      <c r="A2460" t="s">
        <v>2470</v>
      </c>
      <c r="B2460" t="s">
        <v>11</v>
      </c>
      <c r="C2460">
        <v>0.14000000000000001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>
        <v>0</v>
      </c>
      <c r="J2460">
        <v>0.25</v>
      </c>
    </row>
    <row r="2461" spans="1:10" x14ac:dyDescent="0.25">
      <c r="A2461" t="s">
        <v>2471</v>
      </c>
      <c r="B2461" t="s">
        <v>11</v>
      </c>
      <c r="C2461">
        <v>0.14000000000000001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>
        <v>0</v>
      </c>
      <c r="J2461">
        <v>0.25</v>
      </c>
    </row>
    <row r="2462" spans="1:10" x14ac:dyDescent="0.25">
      <c r="A2462" t="s">
        <v>2472</v>
      </c>
      <c r="B2462" t="s">
        <v>11</v>
      </c>
      <c r="C2462">
        <v>0.14000000000000001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>
        <v>0</v>
      </c>
      <c r="J2462">
        <v>0.25</v>
      </c>
    </row>
    <row r="2463" spans="1:10" x14ac:dyDescent="0.25">
      <c r="A2463" t="s">
        <v>2473</v>
      </c>
      <c r="B2463" t="s">
        <v>11</v>
      </c>
      <c r="C2463">
        <v>0.14000000000000001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>
        <v>0</v>
      </c>
      <c r="J2463">
        <v>0.25</v>
      </c>
    </row>
    <row r="2464" spans="1:10" x14ac:dyDescent="0.25">
      <c r="A2464" t="s">
        <v>2474</v>
      </c>
      <c r="B2464" t="s">
        <v>11</v>
      </c>
      <c r="C2464">
        <v>0.14000000000000001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>
        <v>0</v>
      </c>
      <c r="J2464">
        <v>0.25</v>
      </c>
    </row>
    <row r="2465" spans="1:10" x14ac:dyDescent="0.25">
      <c r="A2465" t="s">
        <v>2475</v>
      </c>
      <c r="B2465" t="s">
        <v>11</v>
      </c>
      <c r="C2465">
        <v>0.14000000000000001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>
        <v>0</v>
      </c>
      <c r="J2465">
        <v>0.25</v>
      </c>
    </row>
    <row r="2466" spans="1:10" x14ac:dyDescent="0.25">
      <c r="A2466" t="s">
        <v>2476</v>
      </c>
      <c r="B2466" t="s">
        <v>11</v>
      </c>
      <c r="C2466">
        <v>0.08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>
        <v>0</v>
      </c>
      <c r="J2466">
        <v>0.25</v>
      </c>
    </row>
    <row r="2467" spans="1:10" x14ac:dyDescent="0.25">
      <c r="A2467" t="s">
        <v>2477</v>
      </c>
      <c r="B2467" t="s">
        <v>11</v>
      </c>
      <c r="C2467">
        <v>0.14000000000000001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>
        <v>0</v>
      </c>
      <c r="J2467">
        <v>0.25</v>
      </c>
    </row>
    <row r="2468" spans="1:10" x14ac:dyDescent="0.25">
      <c r="A2468" t="s">
        <v>2478</v>
      </c>
      <c r="B2468" t="s">
        <v>11</v>
      </c>
      <c r="C2468">
        <v>0.14000000000000001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>
        <v>0</v>
      </c>
      <c r="J2468">
        <v>0.25</v>
      </c>
    </row>
    <row r="2469" spans="1:10" x14ac:dyDescent="0.25">
      <c r="A2469" t="s">
        <v>2479</v>
      </c>
      <c r="B2469" t="s">
        <v>11</v>
      </c>
      <c r="C2469">
        <v>0.14000000000000001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>
        <v>0</v>
      </c>
      <c r="J2469">
        <v>0.25</v>
      </c>
    </row>
    <row r="2470" spans="1:10" x14ac:dyDescent="0.25">
      <c r="A2470" t="s">
        <v>2480</v>
      </c>
      <c r="B2470" t="s">
        <v>11</v>
      </c>
      <c r="C2470">
        <v>0.15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>
        <v>0</v>
      </c>
      <c r="J2470">
        <v>0.25</v>
      </c>
    </row>
    <row r="2471" spans="1:10" x14ac:dyDescent="0.25">
      <c r="A2471" t="s">
        <v>2481</v>
      </c>
      <c r="B2471" t="s">
        <v>11</v>
      </c>
      <c r="C2471">
        <v>0.15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>
        <v>0</v>
      </c>
      <c r="J2471">
        <v>0.25</v>
      </c>
    </row>
    <row r="2472" spans="1:10" x14ac:dyDescent="0.25">
      <c r="A2472" t="s">
        <v>2482</v>
      </c>
      <c r="B2472" t="s">
        <v>11</v>
      </c>
      <c r="C2472">
        <v>0.15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>
        <v>0</v>
      </c>
      <c r="J2472">
        <v>0.25</v>
      </c>
    </row>
    <row r="2473" spans="1:10" x14ac:dyDescent="0.25">
      <c r="A2473" t="s">
        <v>2483</v>
      </c>
      <c r="B2473" t="s">
        <v>11</v>
      </c>
      <c r="C2473">
        <v>0.15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>
        <v>0</v>
      </c>
      <c r="J2473">
        <v>0.25</v>
      </c>
    </row>
    <row r="2474" spans="1:10" x14ac:dyDescent="0.25">
      <c r="A2474" t="s">
        <v>2484</v>
      </c>
      <c r="B2474" t="s">
        <v>11</v>
      </c>
      <c r="C2474">
        <v>0.15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>
        <v>0</v>
      </c>
      <c r="J2474">
        <v>0.25</v>
      </c>
    </row>
    <row r="2475" spans="1:10" x14ac:dyDescent="0.25">
      <c r="A2475" t="s">
        <v>2485</v>
      </c>
      <c r="B2475" t="s">
        <v>11</v>
      </c>
      <c r="C2475">
        <v>0.15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>
        <v>0</v>
      </c>
      <c r="J2475">
        <v>0.25</v>
      </c>
    </row>
    <row r="2476" spans="1:10" x14ac:dyDescent="0.25">
      <c r="A2476" t="s">
        <v>2486</v>
      </c>
      <c r="B2476" t="s">
        <v>11</v>
      </c>
      <c r="C2476">
        <v>0.15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>
        <v>0</v>
      </c>
      <c r="J2476">
        <v>0.25</v>
      </c>
    </row>
    <row r="2477" spans="1:10" x14ac:dyDescent="0.25">
      <c r="A2477" t="s">
        <v>2487</v>
      </c>
      <c r="B2477" t="s">
        <v>11</v>
      </c>
      <c r="C2477">
        <v>0.14000000000000001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>
        <v>0</v>
      </c>
      <c r="J2477">
        <v>0.25</v>
      </c>
    </row>
    <row r="2478" spans="1:10" x14ac:dyDescent="0.25">
      <c r="A2478" t="s">
        <v>2488</v>
      </c>
      <c r="B2478" t="s">
        <v>11</v>
      </c>
      <c r="C2478">
        <v>0.15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>
        <v>0</v>
      </c>
      <c r="J2478">
        <v>0.25</v>
      </c>
    </row>
    <row r="2479" spans="1:10" x14ac:dyDescent="0.25">
      <c r="A2479" t="s">
        <v>2489</v>
      </c>
      <c r="B2479" t="s">
        <v>11</v>
      </c>
      <c r="C2479">
        <v>0.15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>
        <v>0</v>
      </c>
      <c r="J2479">
        <v>0.25</v>
      </c>
    </row>
    <row r="2480" spans="1:10" x14ac:dyDescent="0.25">
      <c r="A2480" t="s">
        <v>2490</v>
      </c>
      <c r="B2480" t="s">
        <v>11</v>
      </c>
      <c r="C2480">
        <v>0.15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>
        <v>0</v>
      </c>
      <c r="J2480">
        <v>0.25</v>
      </c>
    </row>
    <row r="2481" spans="1:10" x14ac:dyDescent="0.25">
      <c r="A2481" t="s">
        <v>2491</v>
      </c>
      <c r="B2481" t="s">
        <v>11</v>
      </c>
      <c r="C2481">
        <v>0.14000000000000001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>
        <v>0</v>
      </c>
      <c r="J2481">
        <v>0.25</v>
      </c>
    </row>
    <row r="2482" spans="1:10" x14ac:dyDescent="0.25">
      <c r="A2482" t="s">
        <v>2492</v>
      </c>
      <c r="B2482" t="s">
        <v>11</v>
      </c>
      <c r="C2482">
        <v>0.14000000000000001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>
        <v>0</v>
      </c>
      <c r="J2482">
        <v>0.25</v>
      </c>
    </row>
    <row r="2483" spans="1:10" x14ac:dyDescent="0.25">
      <c r="A2483" t="s">
        <v>2493</v>
      </c>
      <c r="B2483" t="s">
        <v>11</v>
      </c>
      <c r="C2483">
        <v>0.14000000000000001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>
        <v>0</v>
      </c>
      <c r="J2483">
        <v>0.25</v>
      </c>
    </row>
    <row r="2484" spans="1:10" x14ac:dyDescent="0.25">
      <c r="A2484" t="s">
        <v>2494</v>
      </c>
      <c r="B2484" t="s">
        <v>11</v>
      </c>
      <c r="C2484">
        <v>0.14000000000000001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>
        <v>0</v>
      </c>
      <c r="J2484">
        <v>0.25</v>
      </c>
    </row>
    <row r="2485" spans="1:10" x14ac:dyDescent="0.25">
      <c r="A2485" t="s">
        <v>2495</v>
      </c>
      <c r="B2485" t="s">
        <v>11</v>
      </c>
      <c r="C2485">
        <v>0.14000000000000001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>
        <v>0</v>
      </c>
      <c r="J2485">
        <v>0.25</v>
      </c>
    </row>
    <row r="2486" spans="1:10" x14ac:dyDescent="0.25">
      <c r="A2486" t="s">
        <v>2496</v>
      </c>
      <c r="B2486" t="s">
        <v>11</v>
      </c>
      <c r="C2486">
        <v>0.14000000000000001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>
        <v>0</v>
      </c>
      <c r="J2486">
        <v>0.25</v>
      </c>
    </row>
    <row r="2487" spans="1:10" x14ac:dyDescent="0.25">
      <c r="A2487" t="s">
        <v>2497</v>
      </c>
      <c r="B2487" t="s">
        <v>11</v>
      </c>
      <c r="C2487">
        <v>0.08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>
        <v>0</v>
      </c>
      <c r="J2487">
        <v>0.25</v>
      </c>
    </row>
    <row r="2488" spans="1:10" x14ac:dyDescent="0.25">
      <c r="A2488" t="s">
        <v>2498</v>
      </c>
      <c r="B2488" t="s">
        <v>11</v>
      </c>
      <c r="C2488">
        <v>0.14000000000000001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>
        <v>0</v>
      </c>
      <c r="J2488">
        <v>0.25</v>
      </c>
    </row>
    <row r="2489" spans="1:10" x14ac:dyDescent="0.25">
      <c r="A2489" t="s">
        <v>2499</v>
      </c>
      <c r="B2489" t="s">
        <v>11</v>
      </c>
      <c r="C2489">
        <v>0.14000000000000001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>
        <v>0</v>
      </c>
      <c r="J2489">
        <v>0.25</v>
      </c>
    </row>
    <row r="2490" spans="1:10" x14ac:dyDescent="0.25">
      <c r="A2490" t="s">
        <v>2500</v>
      </c>
      <c r="B2490" t="s">
        <v>11</v>
      </c>
      <c r="C2490">
        <v>0.14000000000000001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>
        <v>0</v>
      </c>
      <c r="J2490">
        <v>0.25</v>
      </c>
    </row>
    <row r="2491" spans="1:10" x14ac:dyDescent="0.25">
      <c r="A2491" t="s">
        <v>2501</v>
      </c>
      <c r="B2491" t="s">
        <v>11</v>
      </c>
      <c r="C2491">
        <v>0.14000000000000001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>
        <v>0</v>
      </c>
      <c r="J2491">
        <v>0.25</v>
      </c>
    </row>
    <row r="2492" spans="1:10" x14ac:dyDescent="0.25">
      <c r="A2492" t="s">
        <v>2502</v>
      </c>
      <c r="B2492" t="s">
        <v>11</v>
      </c>
      <c r="C2492">
        <v>0.13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>
        <v>0</v>
      </c>
      <c r="J2492">
        <v>0.25</v>
      </c>
    </row>
    <row r="2493" spans="1:10" x14ac:dyDescent="0.25">
      <c r="A2493" t="s">
        <v>2503</v>
      </c>
      <c r="B2493" t="s">
        <v>11</v>
      </c>
      <c r="C2493">
        <v>0.13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>
        <v>0</v>
      </c>
      <c r="J2493">
        <v>0.25</v>
      </c>
    </row>
    <row r="2494" spans="1:10" x14ac:dyDescent="0.25">
      <c r="A2494" t="s">
        <v>2504</v>
      </c>
      <c r="B2494" t="s">
        <v>11</v>
      </c>
      <c r="C2494">
        <v>0.13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>
        <v>0</v>
      </c>
      <c r="J2494">
        <v>0.25</v>
      </c>
    </row>
    <row r="2495" spans="1:10" x14ac:dyDescent="0.25">
      <c r="A2495" t="s">
        <v>2505</v>
      </c>
      <c r="B2495" t="s">
        <v>11</v>
      </c>
      <c r="C2495">
        <v>0.13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>
        <v>0</v>
      </c>
      <c r="J2495">
        <v>0.25</v>
      </c>
    </row>
    <row r="2496" spans="1:10" x14ac:dyDescent="0.25">
      <c r="A2496" t="s">
        <v>2506</v>
      </c>
      <c r="B2496" t="s">
        <v>11</v>
      </c>
      <c r="C2496">
        <v>0.14000000000000001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>
        <v>0</v>
      </c>
      <c r="J2496">
        <v>0.25</v>
      </c>
    </row>
    <row r="2497" spans="1:10" x14ac:dyDescent="0.25">
      <c r="A2497" t="s">
        <v>2507</v>
      </c>
      <c r="B2497" t="s">
        <v>11</v>
      </c>
      <c r="C2497">
        <v>0.13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>
        <v>0</v>
      </c>
      <c r="J2497">
        <v>0.25</v>
      </c>
    </row>
    <row r="2498" spans="1:10" x14ac:dyDescent="0.25">
      <c r="A2498" t="s">
        <v>2508</v>
      </c>
      <c r="B2498" t="s">
        <v>11</v>
      </c>
      <c r="C2498">
        <v>0.14000000000000001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>
        <v>0</v>
      </c>
      <c r="J2498">
        <v>0.25</v>
      </c>
    </row>
    <row r="2499" spans="1:10" x14ac:dyDescent="0.25">
      <c r="A2499" t="s">
        <v>2509</v>
      </c>
      <c r="B2499" t="s">
        <v>11</v>
      </c>
      <c r="C2499">
        <v>0.13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>
        <v>0</v>
      </c>
      <c r="J2499">
        <v>0.25</v>
      </c>
    </row>
    <row r="2500" spans="1:10" x14ac:dyDescent="0.25">
      <c r="A2500" t="s">
        <v>2510</v>
      </c>
      <c r="B2500" t="s">
        <v>11</v>
      </c>
      <c r="C2500">
        <v>0.13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>
        <v>0</v>
      </c>
      <c r="J2500">
        <v>0.25</v>
      </c>
    </row>
    <row r="2501" spans="1:10" x14ac:dyDescent="0.25">
      <c r="A2501" t="s">
        <v>2511</v>
      </c>
      <c r="B2501" t="s">
        <v>11</v>
      </c>
      <c r="C2501">
        <v>0.13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>
        <v>0</v>
      </c>
      <c r="J2501">
        <v>0.25</v>
      </c>
    </row>
    <row r="2502" spans="1:10" x14ac:dyDescent="0.25">
      <c r="A2502" t="s">
        <v>2512</v>
      </c>
      <c r="B2502" t="s">
        <v>11</v>
      </c>
      <c r="C2502">
        <v>0.13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>
        <v>0</v>
      </c>
      <c r="J2502">
        <v>0.25</v>
      </c>
    </row>
    <row r="2503" spans="1:10" x14ac:dyDescent="0.25">
      <c r="A2503" t="s">
        <v>2513</v>
      </c>
      <c r="B2503" t="s">
        <v>11</v>
      </c>
      <c r="C2503">
        <v>0.13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>
        <v>0</v>
      </c>
      <c r="J2503">
        <v>0.25</v>
      </c>
    </row>
    <row r="2504" spans="1:10" x14ac:dyDescent="0.25">
      <c r="A2504" t="s">
        <v>2514</v>
      </c>
      <c r="B2504" t="s">
        <v>11</v>
      </c>
      <c r="C2504">
        <v>0.13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>
        <v>0</v>
      </c>
      <c r="J2504">
        <v>0.25</v>
      </c>
    </row>
    <row r="2505" spans="1:10" x14ac:dyDescent="0.25">
      <c r="A2505" t="s">
        <v>2515</v>
      </c>
      <c r="B2505" t="s">
        <v>11</v>
      </c>
      <c r="C2505">
        <v>0.13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>
        <v>0</v>
      </c>
      <c r="J2505">
        <v>0.25</v>
      </c>
    </row>
    <row r="2506" spans="1:10" x14ac:dyDescent="0.25">
      <c r="A2506" t="s">
        <v>2516</v>
      </c>
      <c r="B2506" t="s">
        <v>11</v>
      </c>
      <c r="C2506">
        <v>0.13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>
        <v>0</v>
      </c>
      <c r="J2506">
        <v>0.25</v>
      </c>
    </row>
    <row r="2507" spans="1:10" x14ac:dyDescent="0.25">
      <c r="A2507" t="s">
        <v>2517</v>
      </c>
      <c r="B2507" t="s">
        <v>11</v>
      </c>
      <c r="C2507">
        <v>0.13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>
        <v>0</v>
      </c>
      <c r="J2507">
        <v>0.25</v>
      </c>
    </row>
    <row r="2508" spans="1:10" x14ac:dyDescent="0.25">
      <c r="A2508" t="s">
        <v>2518</v>
      </c>
      <c r="B2508" t="s">
        <v>11</v>
      </c>
      <c r="C2508">
        <v>0.13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>
        <v>0</v>
      </c>
      <c r="J2508">
        <v>0.25</v>
      </c>
    </row>
    <row r="2509" spans="1:10" x14ac:dyDescent="0.25">
      <c r="A2509" t="s">
        <v>2519</v>
      </c>
      <c r="B2509" t="s">
        <v>11</v>
      </c>
      <c r="C2509">
        <v>0.13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>
        <v>0</v>
      </c>
      <c r="J2509">
        <v>0.25</v>
      </c>
    </row>
    <row r="2510" spans="1:10" x14ac:dyDescent="0.25">
      <c r="A2510" t="s">
        <v>2520</v>
      </c>
      <c r="B2510" t="s">
        <v>11</v>
      </c>
      <c r="C2510">
        <v>0.08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>
        <v>0</v>
      </c>
      <c r="J2510">
        <v>0.25</v>
      </c>
    </row>
    <row r="2511" spans="1:10" x14ac:dyDescent="0.25">
      <c r="A2511" t="s">
        <v>2521</v>
      </c>
      <c r="B2511" t="s">
        <v>11</v>
      </c>
      <c r="C2511">
        <v>0.14000000000000001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>
        <v>0</v>
      </c>
      <c r="J2511">
        <v>0.25</v>
      </c>
    </row>
    <row r="2512" spans="1:10" x14ac:dyDescent="0.25">
      <c r="A2512" t="s">
        <v>2522</v>
      </c>
      <c r="B2512" t="s">
        <v>11</v>
      </c>
      <c r="C2512">
        <v>0.13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>
        <v>0</v>
      </c>
      <c r="J2512">
        <v>0.25</v>
      </c>
    </row>
    <row r="2513" spans="1:10" x14ac:dyDescent="0.25">
      <c r="A2513" t="s">
        <v>2523</v>
      </c>
      <c r="B2513" t="s">
        <v>11</v>
      </c>
      <c r="C2513">
        <v>0.13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>
        <v>0</v>
      </c>
      <c r="J2513">
        <v>0.25</v>
      </c>
    </row>
    <row r="2514" spans="1:10" x14ac:dyDescent="0.25">
      <c r="A2514" t="s">
        <v>2524</v>
      </c>
      <c r="B2514" t="s">
        <v>11</v>
      </c>
      <c r="C2514">
        <v>0.13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>
        <v>0</v>
      </c>
      <c r="J2514">
        <v>0.25</v>
      </c>
    </row>
    <row r="2515" spans="1:10" x14ac:dyDescent="0.25">
      <c r="A2515" t="s">
        <v>2525</v>
      </c>
      <c r="B2515" t="s">
        <v>11</v>
      </c>
      <c r="C2515">
        <v>0.13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>
        <v>0</v>
      </c>
      <c r="J2515">
        <v>0.25</v>
      </c>
    </row>
    <row r="2516" spans="1:10" x14ac:dyDescent="0.25">
      <c r="A2516" t="s">
        <v>2526</v>
      </c>
      <c r="B2516" t="s">
        <v>11</v>
      </c>
      <c r="C2516">
        <v>0.13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>
        <v>0</v>
      </c>
      <c r="J2516">
        <v>0.25</v>
      </c>
    </row>
    <row r="2517" spans="1:10" x14ac:dyDescent="0.25">
      <c r="A2517" t="s">
        <v>2527</v>
      </c>
      <c r="B2517" t="s">
        <v>11</v>
      </c>
      <c r="C2517">
        <v>0.13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>
        <v>0</v>
      </c>
      <c r="J2517">
        <v>0.25</v>
      </c>
    </row>
    <row r="2518" spans="1:10" x14ac:dyDescent="0.25">
      <c r="A2518" t="s">
        <v>2528</v>
      </c>
      <c r="B2518" t="s">
        <v>11</v>
      </c>
      <c r="C2518">
        <v>0.14000000000000001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>
        <v>0</v>
      </c>
      <c r="J2518">
        <v>0.25</v>
      </c>
    </row>
    <row r="2519" spans="1:10" x14ac:dyDescent="0.25">
      <c r="A2519" t="s">
        <v>2529</v>
      </c>
      <c r="B2519" t="s">
        <v>11</v>
      </c>
      <c r="C2519">
        <v>0.14000000000000001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>
        <v>0</v>
      </c>
      <c r="J2519">
        <v>0.25</v>
      </c>
    </row>
    <row r="2520" spans="1:10" x14ac:dyDescent="0.25">
      <c r="A2520" t="s">
        <v>2530</v>
      </c>
      <c r="B2520" t="s">
        <v>11</v>
      </c>
      <c r="C2520">
        <v>0.14000000000000001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>
        <v>0</v>
      </c>
      <c r="J2520">
        <v>0.25</v>
      </c>
    </row>
    <row r="2521" spans="1:10" x14ac:dyDescent="0.25">
      <c r="A2521" t="s">
        <v>2531</v>
      </c>
      <c r="B2521" t="s">
        <v>11</v>
      </c>
      <c r="C2521">
        <v>0.13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>
        <v>0</v>
      </c>
      <c r="J2521">
        <v>0.25</v>
      </c>
    </row>
    <row r="2522" spans="1:10" x14ac:dyDescent="0.25">
      <c r="A2522" t="s">
        <v>2532</v>
      </c>
      <c r="B2522" t="s">
        <v>11</v>
      </c>
      <c r="C2522">
        <v>0.13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>
        <v>0</v>
      </c>
      <c r="J2522">
        <v>0.25</v>
      </c>
    </row>
    <row r="2523" spans="1:10" x14ac:dyDescent="0.25">
      <c r="A2523" t="s">
        <v>2533</v>
      </c>
      <c r="B2523" t="s">
        <v>11</v>
      </c>
      <c r="C2523">
        <v>0.13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>
        <v>0</v>
      </c>
      <c r="J2523">
        <v>0.25</v>
      </c>
    </row>
    <row r="2524" spans="1:10" x14ac:dyDescent="0.25">
      <c r="A2524" t="s">
        <v>2534</v>
      </c>
      <c r="B2524" t="s">
        <v>11</v>
      </c>
      <c r="C2524">
        <v>0.13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>
        <v>0</v>
      </c>
      <c r="J2524">
        <v>0.25</v>
      </c>
    </row>
    <row r="2525" spans="1:10" x14ac:dyDescent="0.25">
      <c r="A2525" t="s">
        <v>2535</v>
      </c>
      <c r="B2525" t="s">
        <v>11</v>
      </c>
      <c r="C2525">
        <v>0.13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>
        <v>0</v>
      </c>
      <c r="J2525">
        <v>0.25</v>
      </c>
    </row>
    <row r="2526" spans="1:10" x14ac:dyDescent="0.25">
      <c r="A2526" t="s">
        <v>2536</v>
      </c>
      <c r="B2526" t="s">
        <v>11</v>
      </c>
      <c r="C2526">
        <v>0.13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>
        <v>0</v>
      </c>
      <c r="J2526">
        <v>0.25</v>
      </c>
    </row>
    <row r="2527" spans="1:10" x14ac:dyDescent="0.25">
      <c r="A2527" t="s">
        <v>2537</v>
      </c>
      <c r="B2527" t="s">
        <v>11</v>
      </c>
      <c r="C2527">
        <v>0.13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>
        <v>0</v>
      </c>
      <c r="J2527">
        <v>0.25</v>
      </c>
    </row>
    <row r="2528" spans="1:10" x14ac:dyDescent="0.25">
      <c r="A2528" t="s">
        <v>2538</v>
      </c>
      <c r="B2528" t="s">
        <v>11</v>
      </c>
      <c r="C2528">
        <v>0.13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>
        <v>0</v>
      </c>
      <c r="J2528">
        <v>0.25</v>
      </c>
    </row>
    <row r="2529" spans="1:10" x14ac:dyDescent="0.25">
      <c r="A2529" t="s">
        <v>2539</v>
      </c>
      <c r="B2529" t="s">
        <v>11</v>
      </c>
      <c r="C2529">
        <v>0.13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>
        <v>0</v>
      </c>
      <c r="J2529">
        <v>0.25</v>
      </c>
    </row>
    <row r="2530" spans="1:10" x14ac:dyDescent="0.25">
      <c r="A2530" t="s">
        <v>2540</v>
      </c>
      <c r="B2530" t="s">
        <v>11</v>
      </c>
      <c r="C2530">
        <v>0.12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>
        <v>0</v>
      </c>
      <c r="J2530">
        <v>0.25</v>
      </c>
    </row>
    <row r="2531" spans="1:10" x14ac:dyDescent="0.25">
      <c r="A2531" t="s">
        <v>2541</v>
      </c>
      <c r="B2531" t="s">
        <v>11</v>
      </c>
      <c r="C2531">
        <v>0.12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>
        <v>0</v>
      </c>
      <c r="J2531">
        <v>0.25</v>
      </c>
    </row>
    <row r="2532" spans="1:10" x14ac:dyDescent="0.25">
      <c r="A2532" t="s">
        <v>2542</v>
      </c>
      <c r="B2532" t="s">
        <v>11</v>
      </c>
      <c r="C2532">
        <v>0.08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>
        <v>0</v>
      </c>
      <c r="J2532">
        <v>0.25</v>
      </c>
    </row>
    <row r="2533" spans="1:10" x14ac:dyDescent="0.25">
      <c r="A2533" t="s">
        <v>2543</v>
      </c>
      <c r="B2533" t="s">
        <v>11</v>
      </c>
      <c r="C2533">
        <v>0.12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>
        <v>0</v>
      </c>
      <c r="J2533">
        <v>0.25</v>
      </c>
    </row>
    <row r="2534" spans="1:10" x14ac:dyDescent="0.25">
      <c r="A2534" t="s">
        <v>2544</v>
      </c>
      <c r="B2534" t="s">
        <v>11</v>
      </c>
      <c r="C2534">
        <v>0.12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>
        <v>0</v>
      </c>
      <c r="J2534">
        <v>0.25</v>
      </c>
    </row>
    <row r="2535" spans="1:10" x14ac:dyDescent="0.25">
      <c r="A2535" t="s">
        <v>2545</v>
      </c>
      <c r="B2535" t="s">
        <v>11</v>
      </c>
      <c r="C2535">
        <v>0.12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>
        <v>0</v>
      </c>
      <c r="J2535">
        <v>0.25</v>
      </c>
    </row>
    <row r="2536" spans="1:10" x14ac:dyDescent="0.25">
      <c r="A2536" t="s">
        <v>2546</v>
      </c>
      <c r="B2536" t="s">
        <v>11</v>
      </c>
      <c r="C2536">
        <v>0.13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>
        <v>0</v>
      </c>
      <c r="J2536">
        <v>0.25</v>
      </c>
    </row>
    <row r="2537" spans="1:10" x14ac:dyDescent="0.25">
      <c r="A2537" t="s">
        <v>2547</v>
      </c>
      <c r="B2537" t="s">
        <v>11</v>
      </c>
      <c r="C2537">
        <v>0.12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>
        <v>0</v>
      </c>
      <c r="J2537">
        <v>0.25</v>
      </c>
    </row>
    <row r="2538" spans="1:10" x14ac:dyDescent="0.25">
      <c r="A2538" t="s">
        <v>2548</v>
      </c>
      <c r="B2538" t="s">
        <v>11</v>
      </c>
      <c r="C2538">
        <v>0.12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>
        <v>0</v>
      </c>
      <c r="J2538">
        <v>0.25</v>
      </c>
    </row>
    <row r="2539" spans="1:10" x14ac:dyDescent="0.25">
      <c r="A2539" t="s">
        <v>2549</v>
      </c>
      <c r="B2539" t="s">
        <v>11</v>
      </c>
      <c r="C2539">
        <v>0.12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>
        <v>0</v>
      </c>
      <c r="J2539">
        <v>0.25</v>
      </c>
    </row>
    <row r="2540" spans="1:10" x14ac:dyDescent="0.25">
      <c r="A2540" t="s">
        <v>2550</v>
      </c>
      <c r="B2540" t="s">
        <v>11</v>
      </c>
      <c r="C2540">
        <v>0.13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>
        <v>0</v>
      </c>
      <c r="J2540">
        <v>0.25</v>
      </c>
    </row>
    <row r="2541" spans="1:10" x14ac:dyDescent="0.25">
      <c r="A2541" t="s">
        <v>2551</v>
      </c>
      <c r="B2541" t="s">
        <v>11</v>
      </c>
      <c r="C2541">
        <v>0.13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>
        <v>0</v>
      </c>
      <c r="J2541">
        <v>0.25</v>
      </c>
    </row>
    <row r="2542" spans="1:10" x14ac:dyDescent="0.25">
      <c r="A2542" t="s">
        <v>2552</v>
      </c>
      <c r="B2542" t="s">
        <v>11</v>
      </c>
      <c r="C2542">
        <v>0.13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>
        <v>0</v>
      </c>
      <c r="J2542">
        <v>0.25</v>
      </c>
    </row>
    <row r="2543" spans="1:10" x14ac:dyDescent="0.25">
      <c r="A2543" t="s">
        <v>2553</v>
      </c>
      <c r="B2543" t="s">
        <v>11</v>
      </c>
      <c r="C2543">
        <v>0.13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>
        <v>0</v>
      </c>
      <c r="J2543">
        <v>0.25</v>
      </c>
    </row>
    <row r="2544" spans="1:10" x14ac:dyDescent="0.25">
      <c r="A2544" t="s">
        <v>2554</v>
      </c>
      <c r="B2544" t="s">
        <v>11</v>
      </c>
      <c r="C2544">
        <v>0.13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>
        <v>0</v>
      </c>
      <c r="J2544">
        <v>0.25</v>
      </c>
    </row>
    <row r="2545" spans="1:10" x14ac:dyDescent="0.25">
      <c r="A2545" t="s">
        <v>2555</v>
      </c>
      <c r="B2545" t="s">
        <v>11</v>
      </c>
      <c r="C2545">
        <v>0.13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>
        <v>0</v>
      </c>
      <c r="J2545">
        <v>0.25</v>
      </c>
    </row>
    <row r="2546" spans="1:10" x14ac:dyDescent="0.25">
      <c r="A2546" t="s">
        <v>2556</v>
      </c>
      <c r="B2546" t="s">
        <v>11</v>
      </c>
      <c r="C2546">
        <v>0.13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>
        <v>0</v>
      </c>
      <c r="J2546">
        <v>0.25</v>
      </c>
    </row>
    <row r="2547" spans="1:10" x14ac:dyDescent="0.25">
      <c r="A2547" t="s">
        <v>2557</v>
      </c>
      <c r="B2547" t="s">
        <v>11</v>
      </c>
      <c r="C2547">
        <v>0.13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>
        <v>0</v>
      </c>
      <c r="J2547">
        <v>0.25</v>
      </c>
    </row>
    <row r="2548" spans="1:10" x14ac:dyDescent="0.25">
      <c r="A2548" t="s">
        <v>2558</v>
      </c>
      <c r="B2548" t="s">
        <v>11</v>
      </c>
      <c r="C2548">
        <v>0.13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>
        <v>0</v>
      </c>
      <c r="J2548">
        <v>0.25</v>
      </c>
    </row>
    <row r="2549" spans="1:10" x14ac:dyDescent="0.25">
      <c r="A2549" t="s">
        <v>2559</v>
      </c>
      <c r="B2549" t="s">
        <v>11</v>
      </c>
      <c r="C2549">
        <v>0.13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>
        <v>0</v>
      </c>
      <c r="J2549">
        <v>0.25</v>
      </c>
    </row>
    <row r="2550" spans="1:10" x14ac:dyDescent="0.25">
      <c r="A2550" t="s">
        <v>2560</v>
      </c>
      <c r="B2550" t="s">
        <v>11</v>
      </c>
      <c r="C2550">
        <v>0.13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>
        <v>0</v>
      </c>
      <c r="J2550">
        <v>0.25</v>
      </c>
    </row>
    <row r="2551" spans="1:10" x14ac:dyDescent="0.25">
      <c r="A2551" t="s">
        <v>2561</v>
      </c>
      <c r="B2551" t="s">
        <v>11</v>
      </c>
      <c r="C2551">
        <v>0.13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>
        <v>0</v>
      </c>
      <c r="J2551">
        <v>0.25</v>
      </c>
    </row>
    <row r="2552" spans="1:10" x14ac:dyDescent="0.25">
      <c r="A2552" t="s">
        <v>2562</v>
      </c>
      <c r="B2552" t="s">
        <v>11</v>
      </c>
      <c r="C2552">
        <v>0.08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>
        <v>0</v>
      </c>
      <c r="J2552">
        <v>0.25</v>
      </c>
    </row>
    <row r="2553" spans="1:10" x14ac:dyDescent="0.25">
      <c r="A2553" t="s">
        <v>2563</v>
      </c>
      <c r="B2553" t="s">
        <v>11</v>
      </c>
      <c r="C2553">
        <v>0.13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>
        <v>0</v>
      </c>
      <c r="J2553">
        <v>0.25</v>
      </c>
    </row>
    <row r="2554" spans="1:10" x14ac:dyDescent="0.25">
      <c r="A2554" t="s">
        <v>2564</v>
      </c>
      <c r="B2554" t="s">
        <v>11</v>
      </c>
      <c r="C2554">
        <v>0.13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>
        <v>0</v>
      </c>
      <c r="J2554">
        <v>0.25</v>
      </c>
    </row>
    <row r="2555" spans="1:10" x14ac:dyDescent="0.25">
      <c r="A2555" t="s">
        <v>2565</v>
      </c>
      <c r="B2555" t="s">
        <v>11</v>
      </c>
      <c r="C2555">
        <v>0.13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>
        <v>0</v>
      </c>
      <c r="J2555">
        <v>0.25</v>
      </c>
    </row>
    <row r="2556" spans="1:10" x14ac:dyDescent="0.25">
      <c r="A2556" t="s">
        <v>2566</v>
      </c>
      <c r="B2556" t="s">
        <v>11</v>
      </c>
      <c r="C2556">
        <v>0.13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>
        <v>0</v>
      </c>
      <c r="J2556">
        <v>0.25</v>
      </c>
    </row>
    <row r="2557" spans="1:10" x14ac:dyDescent="0.25">
      <c r="A2557" t="s">
        <v>2567</v>
      </c>
      <c r="B2557" t="s">
        <v>11</v>
      </c>
      <c r="C2557">
        <v>0.13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>
        <v>0</v>
      </c>
      <c r="J2557">
        <v>0.25</v>
      </c>
    </row>
    <row r="2558" spans="1:10" x14ac:dyDescent="0.25">
      <c r="A2558" t="s">
        <v>2568</v>
      </c>
      <c r="B2558" t="s">
        <v>11</v>
      </c>
      <c r="C2558">
        <v>0.13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>
        <v>0</v>
      </c>
      <c r="J2558">
        <v>0.25</v>
      </c>
    </row>
    <row r="2559" spans="1:10" x14ac:dyDescent="0.25">
      <c r="A2559" t="s">
        <v>2569</v>
      </c>
      <c r="B2559" t="s">
        <v>11</v>
      </c>
      <c r="C2559">
        <v>0.13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>
        <v>0</v>
      </c>
      <c r="J2559">
        <v>0.25</v>
      </c>
    </row>
    <row r="2560" spans="1:10" x14ac:dyDescent="0.25">
      <c r="A2560" t="s">
        <v>2570</v>
      </c>
      <c r="B2560" t="s">
        <v>11</v>
      </c>
      <c r="C2560">
        <v>0.13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>
        <v>0</v>
      </c>
      <c r="J2560">
        <v>0.25</v>
      </c>
    </row>
    <row r="2561" spans="1:10" x14ac:dyDescent="0.25">
      <c r="A2561" t="s">
        <v>2571</v>
      </c>
      <c r="B2561" t="s">
        <v>11</v>
      </c>
      <c r="C2561">
        <v>0.13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>
        <v>0</v>
      </c>
      <c r="J2561">
        <v>0.25</v>
      </c>
    </row>
    <row r="2562" spans="1:10" x14ac:dyDescent="0.25">
      <c r="A2562" t="s">
        <v>2572</v>
      </c>
      <c r="B2562" t="s">
        <v>11</v>
      </c>
      <c r="C2562">
        <v>0.13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>
        <v>0</v>
      </c>
      <c r="J2562">
        <v>0.25</v>
      </c>
    </row>
    <row r="2563" spans="1:10" x14ac:dyDescent="0.25">
      <c r="A2563" t="s">
        <v>2573</v>
      </c>
      <c r="B2563" t="s">
        <v>11</v>
      </c>
      <c r="C2563">
        <v>0.13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>
        <v>0</v>
      </c>
      <c r="J2563">
        <v>0.25</v>
      </c>
    </row>
    <row r="2564" spans="1:10" x14ac:dyDescent="0.25">
      <c r="A2564" t="s">
        <v>2574</v>
      </c>
      <c r="B2564" t="s">
        <v>11</v>
      </c>
      <c r="C2564">
        <v>0.13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>
        <v>0</v>
      </c>
      <c r="J2564">
        <v>0.25</v>
      </c>
    </row>
    <row r="2565" spans="1:10" x14ac:dyDescent="0.25">
      <c r="A2565" t="s">
        <v>2575</v>
      </c>
      <c r="B2565" t="s">
        <v>11</v>
      </c>
      <c r="C2565">
        <v>0.13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>
        <v>0</v>
      </c>
      <c r="J2565">
        <v>0.25</v>
      </c>
    </row>
    <row r="2566" spans="1:10" x14ac:dyDescent="0.25">
      <c r="A2566" t="s">
        <v>2576</v>
      </c>
      <c r="B2566" t="s">
        <v>11</v>
      </c>
      <c r="C2566">
        <v>0.12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>
        <v>0</v>
      </c>
      <c r="J2566">
        <v>0.25</v>
      </c>
    </row>
    <row r="2567" spans="1:10" x14ac:dyDescent="0.25">
      <c r="A2567" t="s">
        <v>2577</v>
      </c>
      <c r="B2567" t="s">
        <v>11</v>
      </c>
      <c r="C2567">
        <v>0.12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>
        <v>0</v>
      </c>
      <c r="J2567">
        <v>0.25</v>
      </c>
    </row>
    <row r="2568" spans="1:10" x14ac:dyDescent="0.25">
      <c r="A2568" t="s">
        <v>2578</v>
      </c>
      <c r="B2568" t="s">
        <v>11</v>
      </c>
      <c r="C2568">
        <v>0.12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>
        <v>0</v>
      </c>
      <c r="J2568">
        <v>0.25</v>
      </c>
    </row>
    <row r="2569" spans="1:10" x14ac:dyDescent="0.25">
      <c r="A2569" t="s">
        <v>2579</v>
      </c>
      <c r="B2569" t="s">
        <v>11</v>
      </c>
      <c r="C2569">
        <v>0.12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>
        <v>0</v>
      </c>
      <c r="J2569">
        <v>0.25</v>
      </c>
    </row>
    <row r="2570" spans="1:10" x14ac:dyDescent="0.25">
      <c r="A2570" t="s">
        <v>2580</v>
      </c>
      <c r="B2570" t="s">
        <v>11</v>
      </c>
      <c r="C2570">
        <v>0.13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>
        <v>0</v>
      </c>
      <c r="J2570">
        <v>0.25</v>
      </c>
    </row>
    <row r="2571" spans="1:10" x14ac:dyDescent="0.25">
      <c r="A2571" t="s">
        <v>2581</v>
      </c>
      <c r="B2571" t="s">
        <v>11</v>
      </c>
      <c r="C2571">
        <v>0.12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>
        <v>0</v>
      </c>
      <c r="J2571">
        <v>0.25</v>
      </c>
    </row>
    <row r="2572" spans="1:10" x14ac:dyDescent="0.25">
      <c r="A2572" t="s">
        <v>2582</v>
      </c>
      <c r="B2572" t="s">
        <v>11</v>
      </c>
      <c r="C2572">
        <v>0.12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>
        <v>0</v>
      </c>
      <c r="J2572">
        <v>0.25</v>
      </c>
    </row>
    <row r="2573" spans="1:10" x14ac:dyDescent="0.25">
      <c r="A2573" t="s">
        <v>2583</v>
      </c>
      <c r="B2573" t="s">
        <v>11</v>
      </c>
      <c r="C2573">
        <v>0.12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>
        <v>0</v>
      </c>
      <c r="J2573">
        <v>0.25</v>
      </c>
    </row>
    <row r="2574" spans="1:10" x14ac:dyDescent="0.25">
      <c r="A2574" t="s">
        <v>2584</v>
      </c>
      <c r="B2574" t="s">
        <v>11</v>
      </c>
      <c r="C2574">
        <v>0.06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>
        <v>0</v>
      </c>
      <c r="J2574">
        <v>0.25</v>
      </c>
    </row>
    <row r="2575" spans="1:10" x14ac:dyDescent="0.25">
      <c r="A2575" t="s">
        <v>2585</v>
      </c>
      <c r="B2575" t="s">
        <v>11</v>
      </c>
      <c r="C2575">
        <v>0.12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>
        <v>0</v>
      </c>
      <c r="J2575">
        <v>0.25</v>
      </c>
    </row>
    <row r="2576" spans="1:10" x14ac:dyDescent="0.25">
      <c r="A2576" t="s">
        <v>2586</v>
      </c>
      <c r="B2576" t="s">
        <v>11</v>
      </c>
      <c r="C2576">
        <v>0.12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>
        <v>0</v>
      </c>
      <c r="J2576">
        <v>0.25</v>
      </c>
    </row>
    <row r="2577" spans="1:10" x14ac:dyDescent="0.25">
      <c r="A2577" t="s">
        <v>2587</v>
      </c>
      <c r="B2577" t="s">
        <v>11</v>
      </c>
      <c r="C2577">
        <v>0.11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>
        <v>0</v>
      </c>
      <c r="J2577">
        <v>0.25</v>
      </c>
    </row>
    <row r="2578" spans="1:10" x14ac:dyDescent="0.25">
      <c r="A2578" t="s">
        <v>2588</v>
      </c>
      <c r="B2578" t="s">
        <v>11</v>
      </c>
      <c r="C2578">
        <v>0.12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>
        <v>0</v>
      </c>
      <c r="J2578">
        <v>0.25</v>
      </c>
    </row>
    <row r="2579" spans="1:10" x14ac:dyDescent="0.25">
      <c r="A2579" t="s">
        <v>2589</v>
      </c>
      <c r="B2579" t="s">
        <v>11</v>
      </c>
      <c r="C2579">
        <v>0.11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>
        <v>0</v>
      </c>
      <c r="J2579">
        <v>0.25</v>
      </c>
    </row>
    <row r="2580" spans="1:10" x14ac:dyDescent="0.25">
      <c r="A2580" t="s">
        <v>2590</v>
      </c>
      <c r="B2580" t="s">
        <v>11</v>
      </c>
      <c r="C2580">
        <v>0.12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>
        <v>0</v>
      </c>
      <c r="J2580">
        <v>0.25</v>
      </c>
    </row>
    <row r="2581" spans="1:10" x14ac:dyDescent="0.25">
      <c r="A2581" t="s">
        <v>2591</v>
      </c>
      <c r="B2581" t="s">
        <v>11</v>
      </c>
      <c r="C2581">
        <v>0.12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>
        <v>0</v>
      </c>
      <c r="J2581">
        <v>0.25</v>
      </c>
    </row>
    <row r="2582" spans="1:10" x14ac:dyDescent="0.25">
      <c r="A2582" t="s">
        <v>2592</v>
      </c>
      <c r="B2582" t="s">
        <v>11</v>
      </c>
      <c r="C2582">
        <v>0.12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>
        <v>0</v>
      </c>
      <c r="J2582">
        <v>0.25</v>
      </c>
    </row>
    <row r="2583" spans="1:10" x14ac:dyDescent="0.25">
      <c r="A2583" t="s">
        <v>2593</v>
      </c>
      <c r="B2583" t="s">
        <v>11</v>
      </c>
      <c r="C2583">
        <v>0.11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>
        <v>0</v>
      </c>
      <c r="J2583">
        <v>0.25</v>
      </c>
    </row>
    <row r="2584" spans="1:10" x14ac:dyDescent="0.25">
      <c r="A2584" t="s">
        <v>2594</v>
      </c>
      <c r="B2584" t="s">
        <v>11</v>
      </c>
      <c r="C2584">
        <v>0.12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>
        <v>0</v>
      </c>
      <c r="J2584">
        <v>0.25</v>
      </c>
    </row>
    <row r="2585" spans="1:10" x14ac:dyDescent="0.25">
      <c r="A2585" t="s">
        <v>2595</v>
      </c>
      <c r="B2585" t="s">
        <v>11</v>
      </c>
      <c r="C2585">
        <v>0.12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>
        <v>0</v>
      </c>
      <c r="J2585">
        <v>0.25</v>
      </c>
    </row>
    <row r="2586" spans="1:10" x14ac:dyDescent="0.25">
      <c r="A2586" t="s">
        <v>2596</v>
      </c>
      <c r="B2586" t="s">
        <v>11</v>
      </c>
      <c r="C2586">
        <v>0.11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>
        <v>0</v>
      </c>
      <c r="J2586">
        <v>0.25</v>
      </c>
    </row>
    <row r="2587" spans="1:10" x14ac:dyDescent="0.25">
      <c r="A2587" t="s">
        <v>2597</v>
      </c>
      <c r="B2587" t="s">
        <v>11</v>
      </c>
      <c r="C2587">
        <v>0.11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>
        <v>0</v>
      </c>
      <c r="J2587">
        <v>0.25</v>
      </c>
    </row>
    <row r="2588" spans="1:10" x14ac:dyDescent="0.25">
      <c r="A2588" t="s">
        <v>2598</v>
      </c>
      <c r="B2588" t="s">
        <v>11</v>
      </c>
      <c r="C2588">
        <v>0.11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>
        <v>0</v>
      </c>
      <c r="J2588">
        <v>0.25</v>
      </c>
    </row>
    <row r="2589" spans="1:10" x14ac:dyDescent="0.25">
      <c r="A2589" t="s">
        <v>2599</v>
      </c>
      <c r="B2589" t="s">
        <v>11</v>
      </c>
      <c r="C2589">
        <v>0.12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>
        <v>0</v>
      </c>
      <c r="J2589">
        <v>0.25</v>
      </c>
    </row>
    <row r="2590" spans="1:10" x14ac:dyDescent="0.25">
      <c r="A2590" t="s">
        <v>2600</v>
      </c>
      <c r="B2590" t="s">
        <v>11</v>
      </c>
      <c r="C2590">
        <v>0.12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>
        <v>0</v>
      </c>
      <c r="J2590">
        <v>0.25</v>
      </c>
    </row>
    <row r="2591" spans="1:10" x14ac:dyDescent="0.25">
      <c r="A2591" t="s">
        <v>2601</v>
      </c>
      <c r="B2591" t="s">
        <v>11</v>
      </c>
      <c r="C2591">
        <v>0.12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>
        <v>0</v>
      </c>
      <c r="J2591">
        <v>0.25</v>
      </c>
    </row>
    <row r="2592" spans="1:10" x14ac:dyDescent="0.25">
      <c r="A2592" t="s">
        <v>2602</v>
      </c>
      <c r="B2592" t="s">
        <v>11</v>
      </c>
      <c r="C2592">
        <v>0.11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>
        <v>0</v>
      </c>
      <c r="J2592">
        <v>0.25</v>
      </c>
    </row>
    <row r="2593" spans="1:10" x14ac:dyDescent="0.25">
      <c r="A2593" t="s">
        <v>2603</v>
      </c>
      <c r="B2593" t="s">
        <v>11</v>
      </c>
      <c r="C2593">
        <v>0.11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>
        <v>0</v>
      </c>
      <c r="J2593">
        <v>0.25</v>
      </c>
    </row>
    <row r="2594" spans="1:10" x14ac:dyDescent="0.25">
      <c r="A2594" t="s">
        <v>2604</v>
      </c>
      <c r="B2594" t="s">
        <v>11</v>
      </c>
      <c r="C2594">
        <v>0.12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>
        <v>0</v>
      </c>
      <c r="J2594">
        <v>0.25</v>
      </c>
    </row>
    <row r="2595" spans="1:10" x14ac:dyDescent="0.25">
      <c r="A2595" t="s">
        <v>2605</v>
      </c>
      <c r="B2595" t="s">
        <v>11</v>
      </c>
      <c r="C2595">
        <v>0.12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>
        <v>0</v>
      </c>
      <c r="J2595">
        <v>0.25</v>
      </c>
    </row>
    <row r="2596" spans="1:10" x14ac:dyDescent="0.25">
      <c r="A2596" t="s">
        <v>2606</v>
      </c>
      <c r="B2596" t="s">
        <v>11</v>
      </c>
      <c r="C2596">
        <v>0.06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>
        <v>0</v>
      </c>
      <c r="J2596">
        <v>0.25</v>
      </c>
    </row>
    <row r="2597" spans="1:10" x14ac:dyDescent="0.25">
      <c r="A2597" t="s">
        <v>2607</v>
      </c>
      <c r="B2597" t="s">
        <v>11</v>
      </c>
      <c r="C2597">
        <v>0.11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>
        <v>0</v>
      </c>
      <c r="J2597">
        <v>0.25</v>
      </c>
    </row>
    <row r="2598" spans="1:10" x14ac:dyDescent="0.25">
      <c r="A2598" t="s">
        <v>2608</v>
      </c>
      <c r="B2598" t="s">
        <v>11</v>
      </c>
      <c r="C2598">
        <v>0.11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>
        <v>0</v>
      </c>
      <c r="J2598">
        <v>0.25</v>
      </c>
    </row>
    <row r="2599" spans="1:10" x14ac:dyDescent="0.25">
      <c r="A2599" t="s">
        <v>2609</v>
      </c>
      <c r="B2599" t="s">
        <v>11</v>
      </c>
      <c r="C2599">
        <v>0.11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>
        <v>0</v>
      </c>
      <c r="J2599">
        <v>0.25</v>
      </c>
    </row>
    <row r="2600" spans="1:10" x14ac:dyDescent="0.25">
      <c r="A2600" t="s">
        <v>2610</v>
      </c>
      <c r="B2600" t="s">
        <v>11</v>
      </c>
      <c r="C2600">
        <v>0.11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>
        <v>0</v>
      </c>
      <c r="J2600">
        <v>0.25</v>
      </c>
    </row>
    <row r="2601" spans="1:10" x14ac:dyDescent="0.25">
      <c r="A2601" t="s">
        <v>2611</v>
      </c>
      <c r="B2601" t="s">
        <v>11</v>
      </c>
      <c r="C2601">
        <v>0.12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>
        <v>0</v>
      </c>
      <c r="J2601">
        <v>0.25</v>
      </c>
    </row>
    <row r="2602" spans="1:10" x14ac:dyDescent="0.25">
      <c r="A2602" t="s">
        <v>2612</v>
      </c>
      <c r="B2602" t="s">
        <v>11</v>
      </c>
      <c r="C2602">
        <v>0.12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>
        <v>0</v>
      </c>
      <c r="J2602">
        <v>0.25</v>
      </c>
    </row>
    <row r="2603" spans="1:10" x14ac:dyDescent="0.25">
      <c r="A2603" t="s">
        <v>2613</v>
      </c>
      <c r="B2603" t="s">
        <v>11</v>
      </c>
      <c r="C2603">
        <v>0.12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>
        <v>0</v>
      </c>
      <c r="J2603">
        <v>0.25</v>
      </c>
    </row>
    <row r="2604" spans="1:10" x14ac:dyDescent="0.25">
      <c r="A2604" t="s">
        <v>2614</v>
      </c>
      <c r="B2604" t="s">
        <v>11</v>
      </c>
      <c r="C2604">
        <v>0.12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>
        <v>0</v>
      </c>
      <c r="J2604">
        <v>0.25</v>
      </c>
    </row>
    <row r="2605" spans="1:10" x14ac:dyDescent="0.25">
      <c r="A2605" t="s">
        <v>2615</v>
      </c>
      <c r="B2605" t="s">
        <v>11</v>
      </c>
      <c r="C2605">
        <v>0.12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>
        <v>0</v>
      </c>
      <c r="J2605">
        <v>0.25</v>
      </c>
    </row>
    <row r="2606" spans="1:10" x14ac:dyDescent="0.25">
      <c r="A2606" t="s">
        <v>2616</v>
      </c>
      <c r="B2606" t="s">
        <v>11</v>
      </c>
      <c r="C2606">
        <v>0.12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>
        <v>0</v>
      </c>
      <c r="J2606">
        <v>0.25</v>
      </c>
    </row>
    <row r="2607" spans="1:10" x14ac:dyDescent="0.25">
      <c r="A2607" t="s">
        <v>2617</v>
      </c>
      <c r="B2607" t="s">
        <v>11</v>
      </c>
      <c r="C2607">
        <v>0.12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>
        <v>0</v>
      </c>
      <c r="J2607">
        <v>0.25</v>
      </c>
    </row>
    <row r="2608" spans="1:10" x14ac:dyDescent="0.25">
      <c r="A2608" t="s">
        <v>2618</v>
      </c>
      <c r="B2608" t="s">
        <v>11</v>
      </c>
      <c r="C2608">
        <v>0.12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>
        <v>0</v>
      </c>
      <c r="J2608">
        <v>0.25</v>
      </c>
    </row>
    <row r="2609" spans="1:10" x14ac:dyDescent="0.25">
      <c r="A2609" t="s">
        <v>2619</v>
      </c>
      <c r="B2609" t="s">
        <v>11</v>
      </c>
      <c r="C2609">
        <v>0.12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>
        <v>0</v>
      </c>
      <c r="J2609">
        <v>0.25</v>
      </c>
    </row>
    <row r="2610" spans="1:10" x14ac:dyDescent="0.25">
      <c r="A2610" t="s">
        <v>2620</v>
      </c>
      <c r="B2610" t="s">
        <v>11</v>
      </c>
      <c r="C2610">
        <v>0.11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>
        <v>0</v>
      </c>
      <c r="J2610">
        <v>0.25</v>
      </c>
    </row>
    <row r="2611" spans="1:10" x14ac:dyDescent="0.25">
      <c r="A2611" t="s">
        <v>2621</v>
      </c>
      <c r="B2611" t="s">
        <v>11</v>
      </c>
      <c r="C2611">
        <v>0.12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>
        <v>0</v>
      </c>
      <c r="J2611">
        <v>0.25</v>
      </c>
    </row>
    <row r="2612" spans="1:10" x14ac:dyDescent="0.25">
      <c r="A2612" t="s">
        <v>2622</v>
      </c>
      <c r="B2612" t="s">
        <v>11</v>
      </c>
      <c r="C2612">
        <v>0.11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>
        <v>0</v>
      </c>
      <c r="J2612">
        <v>0.25</v>
      </c>
    </row>
    <row r="2613" spans="1:10" x14ac:dyDescent="0.25">
      <c r="A2613" t="s">
        <v>2623</v>
      </c>
      <c r="B2613" t="s">
        <v>11</v>
      </c>
      <c r="C2613">
        <v>0.12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>
        <v>0</v>
      </c>
      <c r="J2613">
        <v>0.25</v>
      </c>
    </row>
    <row r="2614" spans="1:10" x14ac:dyDescent="0.25">
      <c r="A2614" t="s">
        <v>2624</v>
      </c>
      <c r="B2614" t="s">
        <v>11</v>
      </c>
      <c r="C2614">
        <v>0.12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>
        <v>0</v>
      </c>
      <c r="J2614">
        <v>0.25</v>
      </c>
    </row>
    <row r="2615" spans="1:10" x14ac:dyDescent="0.25">
      <c r="A2615" t="s">
        <v>2625</v>
      </c>
      <c r="B2615" t="s">
        <v>11</v>
      </c>
      <c r="C2615">
        <v>0.06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>
        <v>0</v>
      </c>
      <c r="J2615">
        <v>0.25</v>
      </c>
    </row>
    <row r="2616" spans="1:10" x14ac:dyDescent="0.25">
      <c r="A2616" t="s">
        <v>2626</v>
      </c>
      <c r="B2616" t="s">
        <v>11</v>
      </c>
      <c r="C2616">
        <v>0.11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>
        <v>0</v>
      </c>
      <c r="J2616">
        <v>0.25</v>
      </c>
    </row>
    <row r="2617" spans="1:10" x14ac:dyDescent="0.25">
      <c r="A2617" t="s">
        <v>2627</v>
      </c>
      <c r="B2617" t="s">
        <v>11</v>
      </c>
      <c r="C2617">
        <v>0.12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>
        <v>0</v>
      </c>
      <c r="J2617">
        <v>0.25</v>
      </c>
    </row>
    <row r="2618" spans="1:10" x14ac:dyDescent="0.25">
      <c r="A2618" t="s">
        <v>2628</v>
      </c>
      <c r="B2618" t="s">
        <v>11</v>
      </c>
      <c r="C2618">
        <v>0.11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>
        <v>0</v>
      </c>
      <c r="J2618">
        <v>0.25</v>
      </c>
    </row>
    <row r="2619" spans="1:10" x14ac:dyDescent="0.25">
      <c r="A2619" t="s">
        <v>2629</v>
      </c>
      <c r="B2619" t="s">
        <v>11</v>
      </c>
      <c r="C2619">
        <v>0.12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>
        <v>0</v>
      </c>
      <c r="J2619">
        <v>0.25</v>
      </c>
    </row>
    <row r="2620" spans="1:10" x14ac:dyDescent="0.25">
      <c r="A2620" t="s">
        <v>2630</v>
      </c>
      <c r="B2620" t="s">
        <v>11</v>
      </c>
      <c r="C2620">
        <v>0.12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>
        <v>0</v>
      </c>
      <c r="J2620">
        <v>0.25</v>
      </c>
    </row>
    <row r="2621" spans="1:10" x14ac:dyDescent="0.25">
      <c r="A2621" t="s">
        <v>2631</v>
      </c>
      <c r="B2621" t="s">
        <v>11</v>
      </c>
      <c r="C2621">
        <v>0.12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>
        <v>0</v>
      </c>
      <c r="J2621">
        <v>0.25</v>
      </c>
    </row>
    <row r="2622" spans="1:10" x14ac:dyDescent="0.25">
      <c r="A2622" t="s">
        <v>2632</v>
      </c>
      <c r="B2622" t="s">
        <v>11</v>
      </c>
      <c r="C2622">
        <v>0.12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>
        <v>0</v>
      </c>
      <c r="J2622">
        <v>0.25</v>
      </c>
    </row>
    <row r="2623" spans="1:10" x14ac:dyDescent="0.25">
      <c r="A2623" t="s">
        <v>2633</v>
      </c>
      <c r="B2623" t="s">
        <v>11</v>
      </c>
      <c r="C2623">
        <v>0.12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>
        <v>0</v>
      </c>
      <c r="J2623">
        <v>0.25</v>
      </c>
    </row>
    <row r="2624" spans="1:10" x14ac:dyDescent="0.25">
      <c r="A2624" t="s">
        <v>2634</v>
      </c>
      <c r="B2624" t="s">
        <v>11</v>
      </c>
      <c r="C2624">
        <v>0.13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>
        <v>0</v>
      </c>
      <c r="J2624">
        <v>0.25</v>
      </c>
    </row>
    <row r="2625" spans="1:10" x14ac:dyDescent="0.25">
      <c r="A2625" t="s">
        <v>2635</v>
      </c>
      <c r="B2625" t="s">
        <v>11</v>
      </c>
      <c r="C2625">
        <v>0.12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>
        <v>0</v>
      </c>
      <c r="J2625">
        <v>0.25</v>
      </c>
    </row>
    <row r="2626" spans="1:10" x14ac:dyDescent="0.25">
      <c r="A2626" t="s">
        <v>2636</v>
      </c>
      <c r="B2626" t="s">
        <v>11</v>
      </c>
      <c r="C2626">
        <v>0.12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>
        <v>0</v>
      </c>
      <c r="J2626">
        <v>0.25</v>
      </c>
    </row>
    <row r="2627" spans="1:10" x14ac:dyDescent="0.25">
      <c r="A2627" t="s">
        <v>2637</v>
      </c>
      <c r="B2627" t="s">
        <v>11</v>
      </c>
      <c r="C2627">
        <v>0.12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>
        <v>0</v>
      </c>
      <c r="J2627">
        <v>0.25</v>
      </c>
    </row>
    <row r="2628" spans="1:10" x14ac:dyDescent="0.25">
      <c r="A2628" t="s">
        <v>2638</v>
      </c>
      <c r="B2628" t="s">
        <v>11</v>
      </c>
      <c r="C2628">
        <v>0.12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>
        <v>0</v>
      </c>
      <c r="J2628">
        <v>0.25</v>
      </c>
    </row>
    <row r="2629" spans="1:10" x14ac:dyDescent="0.25">
      <c r="A2629" t="s">
        <v>2639</v>
      </c>
      <c r="B2629" t="s">
        <v>11</v>
      </c>
      <c r="C2629">
        <v>0.12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>
        <v>0</v>
      </c>
      <c r="J2629">
        <v>0.25</v>
      </c>
    </row>
    <row r="2630" spans="1:10" x14ac:dyDescent="0.25">
      <c r="A2630" t="s">
        <v>2640</v>
      </c>
      <c r="B2630" t="s">
        <v>11</v>
      </c>
      <c r="C2630">
        <v>0.12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>
        <v>0</v>
      </c>
      <c r="J2630">
        <v>0.25</v>
      </c>
    </row>
    <row r="2631" spans="1:10" x14ac:dyDescent="0.25">
      <c r="A2631" t="s">
        <v>2641</v>
      </c>
      <c r="B2631" t="s">
        <v>11</v>
      </c>
      <c r="C2631">
        <v>0.12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>
        <v>0</v>
      </c>
      <c r="J2631">
        <v>0.25</v>
      </c>
    </row>
    <row r="2632" spans="1:10" x14ac:dyDescent="0.25">
      <c r="A2632" t="s">
        <v>2642</v>
      </c>
      <c r="B2632" t="s">
        <v>11</v>
      </c>
      <c r="C2632">
        <v>0.12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>
        <v>0</v>
      </c>
      <c r="J2632">
        <v>0.25</v>
      </c>
    </row>
    <row r="2633" spans="1:10" x14ac:dyDescent="0.25">
      <c r="A2633" t="s">
        <v>2643</v>
      </c>
      <c r="B2633" t="s">
        <v>11</v>
      </c>
      <c r="C2633">
        <v>0.12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>
        <v>0</v>
      </c>
      <c r="J2633">
        <v>0.25</v>
      </c>
    </row>
    <row r="2634" spans="1:10" x14ac:dyDescent="0.25">
      <c r="A2634" t="s">
        <v>2644</v>
      </c>
      <c r="B2634" t="s">
        <v>11</v>
      </c>
      <c r="C2634">
        <v>0.12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>
        <v>0</v>
      </c>
      <c r="J2634">
        <v>0.25</v>
      </c>
    </row>
    <row r="2635" spans="1:10" x14ac:dyDescent="0.25">
      <c r="A2635" t="s">
        <v>2645</v>
      </c>
      <c r="B2635" t="s">
        <v>11</v>
      </c>
      <c r="C2635">
        <v>0.06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>
        <v>0</v>
      </c>
      <c r="J2635">
        <v>0.25</v>
      </c>
    </row>
    <row r="2636" spans="1:10" x14ac:dyDescent="0.25">
      <c r="A2636" t="s">
        <v>2646</v>
      </c>
      <c r="B2636" t="s">
        <v>11</v>
      </c>
      <c r="C2636">
        <v>0.13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>
        <v>0</v>
      </c>
      <c r="J2636">
        <v>0.25</v>
      </c>
    </row>
    <row r="2637" spans="1:10" x14ac:dyDescent="0.25">
      <c r="A2637" t="s">
        <v>2647</v>
      </c>
      <c r="B2637" t="s">
        <v>11</v>
      </c>
      <c r="C2637">
        <v>0.13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>
        <v>0</v>
      </c>
      <c r="J2637">
        <v>0.25</v>
      </c>
    </row>
    <row r="2638" spans="1:10" x14ac:dyDescent="0.25">
      <c r="A2638" t="s">
        <v>2648</v>
      </c>
      <c r="B2638" t="s">
        <v>11</v>
      </c>
      <c r="C2638">
        <v>0.13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>
        <v>0</v>
      </c>
      <c r="J2638">
        <v>0.25</v>
      </c>
    </row>
    <row r="2639" spans="1:10" x14ac:dyDescent="0.25">
      <c r="A2639" t="s">
        <v>2649</v>
      </c>
      <c r="B2639" t="s">
        <v>11</v>
      </c>
      <c r="C2639">
        <v>0.13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>
        <v>0</v>
      </c>
      <c r="J2639">
        <v>0.25</v>
      </c>
    </row>
    <row r="2640" spans="1:10" x14ac:dyDescent="0.25">
      <c r="A2640" t="s">
        <v>2650</v>
      </c>
      <c r="B2640" t="s">
        <v>11</v>
      </c>
      <c r="C2640">
        <v>0.13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>
        <v>0</v>
      </c>
      <c r="J2640">
        <v>0.25</v>
      </c>
    </row>
    <row r="2641" spans="1:10" x14ac:dyDescent="0.25">
      <c r="A2641" t="s">
        <v>2651</v>
      </c>
      <c r="B2641" t="s">
        <v>11</v>
      </c>
      <c r="C2641">
        <v>0.13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>
        <v>0</v>
      </c>
      <c r="J2641">
        <v>0.25</v>
      </c>
    </row>
    <row r="2642" spans="1:10" x14ac:dyDescent="0.25">
      <c r="A2642" t="s">
        <v>2652</v>
      </c>
      <c r="B2642" t="s">
        <v>11</v>
      </c>
      <c r="C2642">
        <v>0.13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>
        <v>0</v>
      </c>
      <c r="J2642">
        <v>0.25</v>
      </c>
    </row>
    <row r="2643" spans="1:10" x14ac:dyDescent="0.25">
      <c r="A2643" t="s">
        <v>2653</v>
      </c>
      <c r="B2643" t="s">
        <v>11</v>
      </c>
      <c r="C2643">
        <v>0.13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>
        <v>0</v>
      </c>
      <c r="J2643">
        <v>0.25</v>
      </c>
    </row>
    <row r="2644" spans="1:10" x14ac:dyDescent="0.25">
      <c r="A2644" t="s">
        <v>2654</v>
      </c>
      <c r="B2644" t="s">
        <v>11</v>
      </c>
      <c r="C2644">
        <v>0.13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>
        <v>0</v>
      </c>
      <c r="J2644">
        <v>0.25</v>
      </c>
    </row>
    <row r="2645" spans="1:10" x14ac:dyDescent="0.25">
      <c r="A2645" t="s">
        <v>2655</v>
      </c>
      <c r="B2645" t="s">
        <v>11</v>
      </c>
      <c r="C2645">
        <v>0.12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>
        <v>0</v>
      </c>
      <c r="J2645">
        <v>0.25</v>
      </c>
    </row>
    <row r="2646" spans="1:10" x14ac:dyDescent="0.25">
      <c r="A2646" t="s">
        <v>2656</v>
      </c>
      <c r="B2646" t="s">
        <v>11</v>
      </c>
      <c r="C2646">
        <v>0.11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>
        <v>0</v>
      </c>
      <c r="J2646">
        <v>0.25</v>
      </c>
    </row>
    <row r="2647" spans="1:10" x14ac:dyDescent="0.25">
      <c r="A2647" t="s">
        <v>2657</v>
      </c>
      <c r="B2647" t="s">
        <v>11</v>
      </c>
      <c r="C2647">
        <v>0.12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>
        <v>0</v>
      </c>
      <c r="J2647">
        <v>0.25</v>
      </c>
    </row>
    <row r="2648" spans="1:10" x14ac:dyDescent="0.25">
      <c r="A2648" t="s">
        <v>2658</v>
      </c>
      <c r="B2648" t="s">
        <v>11</v>
      </c>
      <c r="C2648">
        <v>0.12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>
        <v>0</v>
      </c>
      <c r="J2648">
        <v>0.25</v>
      </c>
    </row>
    <row r="2649" spans="1:10" x14ac:dyDescent="0.25">
      <c r="A2649" t="s">
        <v>2659</v>
      </c>
      <c r="B2649" t="s">
        <v>11</v>
      </c>
      <c r="C2649">
        <v>0.12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>
        <v>0</v>
      </c>
      <c r="J2649">
        <v>0.25</v>
      </c>
    </row>
    <row r="2650" spans="1:10" x14ac:dyDescent="0.25">
      <c r="A2650" t="s">
        <v>2660</v>
      </c>
      <c r="B2650" t="s">
        <v>11</v>
      </c>
      <c r="C2650">
        <v>0.12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>
        <v>0</v>
      </c>
      <c r="J2650">
        <v>0.25</v>
      </c>
    </row>
    <row r="2651" spans="1:10" x14ac:dyDescent="0.25">
      <c r="A2651" t="s">
        <v>2661</v>
      </c>
      <c r="B2651" t="s">
        <v>11</v>
      </c>
      <c r="C2651">
        <v>0.12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>
        <v>0</v>
      </c>
      <c r="J2651">
        <v>0.25</v>
      </c>
    </row>
    <row r="2652" spans="1:10" x14ac:dyDescent="0.25">
      <c r="A2652" t="s">
        <v>2662</v>
      </c>
      <c r="B2652" t="s">
        <v>11</v>
      </c>
      <c r="C2652">
        <v>0.12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>
        <v>0</v>
      </c>
      <c r="J2652">
        <v>0.25</v>
      </c>
    </row>
    <row r="2653" spans="1:10" x14ac:dyDescent="0.25">
      <c r="A2653" t="s">
        <v>2663</v>
      </c>
      <c r="B2653" t="s">
        <v>11</v>
      </c>
      <c r="C2653">
        <v>0.12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>
        <v>0</v>
      </c>
      <c r="J2653">
        <v>0.25</v>
      </c>
    </row>
    <row r="2654" spans="1:10" x14ac:dyDescent="0.25">
      <c r="A2654" t="s">
        <v>2664</v>
      </c>
      <c r="B2654" t="s">
        <v>11</v>
      </c>
      <c r="C2654">
        <v>0.12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>
        <v>0</v>
      </c>
      <c r="J2654">
        <v>0.25</v>
      </c>
    </row>
    <row r="2655" spans="1:10" x14ac:dyDescent="0.25">
      <c r="A2655" t="s">
        <v>2665</v>
      </c>
      <c r="B2655" t="s">
        <v>11</v>
      </c>
      <c r="C2655">
        <v>0.12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>
        <v>0</v>
      </c>
      <c r="J2655">
        <v>0.25</v>
      </c>
    </row>
    <row r="2656" spans="1:10" x14ac:dyDescent="0.25">
      <c r="A2656" t="s">
        <v>2666</v>
      </c>
      <c r="B2656" t="s">
        <v>11</v>
      </c>
      <c r="C2656">
        <v>0.13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>
        <v>0</v>
      </c>
      <c r="J2656">
        <v>0.25</v>
      </c>
    </row>
    <row r="2657" spans="1:10" x14ac:dyDescent="0.25">
      <c r="A2657" t="s">
        <v>2667</v>
      </c>
      <c r="B2657" t="s">
        <v>11</v>
      </c>
      <c r="C2657">
        <v>0.08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>
        <v>0</v>
      </c>
      <c r="J2657">
        <v>0.25</v>
      </c>
    </row>
    <row r="2658" spans="1:10" x14ac:dyDescent="0.25">
      <c r="A2658" t="s">
        <v>2668</v>
      </c>
      <c r="B2658" t="s">
        <v>11</v>
      </c>
      <c r="C2658">
        <v>0.1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>
        <v>0</v>
      </c>
      <c r="J2658">
        <v>0.25</v>
      </c>
    </row>
    <row r="2659" spans="1:10" x14ac:dyDescent="0.25">
      <c r="A2659" t="s">
        <v>2669</v>
      </c>
      <c r="B2659" t="s">
        <v>11</v>
      </c>
      <c r="C2659">
        <v>0.1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>
        <v>0</v>
      </c>
      <c r="J2659">
        <v>0.25</v>
      </c>
    </row>
    <row r="2660" spans="1:10" x14ac:dyDescent="0.25">
      <c r="A2660" t="s">
        <v>2670</v>
      </c>
      <c r="B2660" t="s">
        <v>11</v>
      </c>
      <c r="C2660">
        <v>0.1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>
        <v>0</v>
      </c>
      <c r="J2660">
        <v>0.25</v>
      </c>
    </row>
    <row r="2661" spans="1:10" x14ac:dyDescent="0.25">
      <c r="A2661" t="s">
        <v>2671</v>
      </c>
      <c r="B2661" t="s">
        <v>11</v>
      </c>
      <c r="C2661">
        <v>0.1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>
        <v>0</v>
      </c>
      <c r="J2661">
        <v>0.25</v>
      </c>
    </row>
    <row r="2662" spans="1:10" x14ac:dyDescent="0.25">
      <c r="A2662" t="s">
        <v>2672</v>
      </c>
      <c r="B2662" t="s">
        <v>11</v>
      </c>
      <c r="C2662">
        <v>0.1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>
        <v>0</v>
      </c>
      <c r="J2662">
        <v>0.25</v>
      </c>
    </row>
    <row r="2663" spans="1:10" x14ac:dyDescent="0.25">
      <c r="A2663" t="s">
        <v>2673</v>
      </c>
      <c r="B2663" t="s">
        <v>11</v>
      </c>
      <c r="C2663">
        <v>0.1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>
        <v>0</v>
      </c>
      <c r="J2663">
        <v>0.25</v>
      </c>
    </row>
    <row r="2664" spans="1:10" x14ac:dyDescent="0.25">
      <c r="A2664" t="s">
        <v>2674</v>
      </c>
      <c r="B2664" t="s">
        <v>11</v>
      </c>
      <c r="C2664">
        <v>0.11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>
        <v>0</v>
      </c>
      <c r="J2664">
        <v>0.25</v>
      </c>
    </row>
    <row r="2665" spans="1:10" x14ac:dyDescent="0.25">
      <c r="A2665" t="s">
        <v>2675</v>
      </c>
      <c r="B2665" t="s">
        <v>11</v>
      </c>
      <c r="C2665">
        <v>0.1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>
        <v>0</v>
      </c>
      <c r="J2665">
        <v>0.25</v>
      </c>
    </row>
    <row r="2666" spans="1:10" x14ac:dyDescent="0.25">
      <c r="A2666" t="s">
        <v>2676</v>
      </c>
      <c r="B2666" t="s">
        <v>11</v>
      </c>
      <c r="C2666">
        <v>0.09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>
        <v>0</v>
      </c>
      <c r="J2666">
        <v>0.25</v>
      </c>
    </row>
    <row r="2667" spans="1:10" x14ac:dyDescent="0.25">
      <c r="A2667" t="s">
        <v>2677</v>
      </c>
      <c r="B2667" t="s">
        <v>11</v>
      </c>
      <c r="C2667">
        <v>0.09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>
        <v>0</v>
      </c>
      <c r="J2667">
        <v>0.25</v>
      </c>
    </row>
    <row r="2668" spans="1:10" x14ac:dyDescent="0.25">
      <c r="A2668" t="s">
        <v>2678</v>
      </c>
      <c r="B2668" t="s">
        <v>11</v>
      </c>
      <c r="C2668">
        <v>0.09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>
        <v>0</v>
      </c>
      <c r="J2668">
        <v>0.25</v>
      </c>
    </row>
    <row r="2669" spans="1:10" x14ac:dyDescent="0.25">
      <c r="A2669" t="s">
        <v>2679</v>
      </c>
      <c r="B2669" t="s">
        <v>11</v>
      </c>
      <c r="C2669">
        <v>0.09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>
        <v>0</v>
      </c>
      <c r="J2669">
        <v>0.25</v>
      </c>
    </row>
    <row r="2670" spans="1:10" x14ac:dyDescent="0.25">
      <c r="A2670" t="s">
        <v>2680</v>
      </c>
      <c r="B2670" t="s">
        <v>11</v>
      </c>
      <c r="C2670">
        <v>0.09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>
        <v>0</v>
      </c>
      <c r="J2670">
        <v>0.25</v>
      </c>
    </row>
    <row r="2671" spans="1:10" x14ac:dyDescent="0.25">
      <c r="A2671" t="s">
        <v>2681</v>
      </c>
      <c r="B2671" t="s">
        <v>11</v>
      </c>
      <c r="C2671">
        <v>0.09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>
        <v>0</v>
      </c>
      <c r="J2671">
        <v>0.25</v>
      </c>
    </row>
    <row r="2672" spans="1:10" x14ac:dyDescent="0.25">
      <c r="A2672" t="s">
        <v>2682</v>
      </c>
      <c r="B2672" t="s">
        <v>11</v>
      </c>
      <c r="C2672">
        <v>0.09</v>
      </c>
      <c r="D2672" t="s">
        <v>12</v>
      </c>
      <c r="E2672" t="s">
        <v>12</v>
      </c>
      <c r="F2672" t="s">
        <v>12</v>
      </c>
      <c r="G2672" t="s">
        <v>12</v>
      </c>
      <c r="H2672" t="s">
        <v>12</v>
      </c>
      <c r="I2672">
        <v>0</v>
      </c>
      <c r="J2672">
        <v>0.25</v>
      </c>
    </row>
    <row r="2673" spans="1:10" x14ac:dyDescent="0.25">
      <c r="A2673" t="s">
        <v>2683</v>
      </c>
      <c r="B2673" t="s">
        <v>11</v>
      </c>
      <c r="C2673">
        <v>0.1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>
        <v>0</v>
      </c>
      <c r="J2673">
        <v>0.25</v>
      </c>
    </row>
    <row r="2674" spans="1:10" x14ac:dyDescent="0.25">
      <c r="A2674" t="s">
        <v>2684</v>
      </c>
      <c r="B2674" t="s">
        <v>11</v>
      </c>
      <c r="C2674">
        <v>0.09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>
        <v>0</v>
      </c>
      <c r="J2674">
        <v>0.25</v>
      </c>
    </row>
    <row r="2675" spans="1:10" x14ac:dyDescent="0.25">
      <c r="A2675" t="s">
        <v>2685</v>
      </c>
      <c r="B2675" t="s">
        <v>11</v>
      </c>
      <c r="C2675">
        <v>7.0000000000000007E-2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>
        <v>0</v>
      </c>
      <c r="J2675">
        <v>0.25</v>
      </c>
    </row>
    <row r="2676" spans="1:10" x14ac:dyDescent="0.25">
      <c r="A2676" t="s">
        <v>2686</v>
      </c>
      <c r="B2676" t="s">
        <v>11</v>
      </c>
      <c r="C2676">
        <v>0.09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>
        <v>0</v>
      </c>
      <c r="J2676">
        <v>0.25</v>
      </c>
    </row>
    <row r="2677" spans="1:10" x14ac:dyDescent="0.25">
      <c r="A2677" t="s">
        <v>2687</v>
      </c>
      <c r="B2677" t="s">
        <v>11</v>
      </c>
      <c r="C2677">
        <v>0.09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>
        <v>0</v>
      </c>
      <c r="J2677">
        <v>0.25</v>
      </c>
    </row>
    <row r="2678" spans="1:10" x14ac:dyDescent="0.25">
      <c r="A2678" t="s">
        <v>2688</v>
      </c>
      <c r="B2678" t="s">
        <v>11</v>
      </c>
      <c r="C2678">
        <v>0.09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>
        <v>0</v>
      </c>
      <c r="J2678">
        <v>0.25</v>
      </c>
    </row>
    <row r="2679" spans="1:10" x14ac:dyDescent="0.25">
      <c r="A2679" t="s">
        <v>2689</v>
      </c>
      <c r="B2679" t="s">
        <v>11</v>
      </c>
      <c r="C2679">
        <v>0.09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>
        <v>0</v>
      </c>
      <c r="J2679">
        <v>0.25</v>
      </c>
    </row>
    <row r="2680" spans="1:10" x14ac:dyDescent="0.25">
      <c r="A2680" t="s">
        <v>2690</v>
      </c>
      <c r="B2680" t="s">
        <v>11</v>
      </c>
      <c r="C2680">
        <v>0.09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>
        <v>0</v>
      </c>
      <c r="J2680">
        <v>0.25</v>
      </c>
    </row>
    <row r="2681" spans="1:10" x14ac:dyDescent="0.25">
      <c r="A2681" t="s">
        <v>2691</v>
      </c>
      <c r="B2681" t="s">
        <v>11</v>
      </c>
      <c r="C2681">
        <v>0.09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>
        <v>0</v>
      </c>
      <c r="J2681">
        <v>0.25</v>
      </c>
    </row>
    <row r="2682" spans="1:10" x14ac:dyDescent="0.25">
      <c r="A2682" t="s">
        <v>2692</v>
      </c>
      <c r="B2682" t="s">
        <v>11</v>
      </c>
      <c r="C2682">
        <v>0.09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>
        <v>0</v>
      </c>
      <c r="J2682">
        <v>0.25</v>
      </c>
    </row>
    <row r="2683" spans="1:10" x14ac:dyDescent="0.25">
      <c r="A2683" t="s">
        <v>2693</v>
      </c>
      <c r="B2683" t="s">
        <v>11</v>
      </c>
      <c r="C2683">
        <v>0.09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>
        <v>0</v>
      </c>
      <c r="J2683">
        <v>0.25</v>
      </c>
    </row>
    <row r="2684" spans="1:10" x14ac:dyDescent="0.25">
      <c r="A2684" t="s">
        <v>2694</v>
      </c>
      <c r="B2684" t="s">
        <v>11</v>
      </c>
      <c r="C2684">
        <v>0.09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>
        <v>0</v>
      </c>
      <c r="J2684">
        <v>0.25</v>
      </c>
    </row>
    <row r="2685" spans="1:10" x14ac:dyDescent="0.25">
      <c r="A2685" t="s">
        <v>2695</v>
      </c>
      <c r="B2685" t="s">
        <v>11</v>
      </c>
      <c r="C2685">
        <v>0.09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>
        <v>0</v>
      </c>
      <c r="J2685">
        <v>0.25</v>
      </c>
    </row>
    <row r="2686" spans="1:10" x14ac:dyDescent="0.25">
      <c r="A2686" t="s">
        <v>2696</v>
      </c>
      <c r="B2686" t="s">
        <v>11</v>
      </c>
      <c r="C2686">
        <v>0.09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>
        <v>0</v>
      </c>
      <c r="J2686">
        <v>0.25</v>
      </c>
    </row>
    <row r="2687" spans="1:10" x14ac:dyDescent="0.25">
      <c r="A2687" t="s">
        <v>2697</v>
      </c>
      <c r="B2687" t="s">
        <v>11</v>
      </c>
      <c r="C2687">
        <v>0.09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>
        <v>0</v>
      </c>
      <c r="J2687">
        <v>0.25</v>
      </c>
    </row>
    <row r="2688" spans="1:10" x14ac:dyDescent="0.25">
      <c r="A2688" t="s">
        <v>2698</v>
      </c>
      <c r="B2688" t="s">
        <v>11</v>
      </c>
      <c r="C2688">
        <v>0.09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>
        <v>0</v>
      </c>
      <c r="J2688">
        <v>0.25</v>
      </c>
    </row>
    <row r="2689" spans="1:10" x14ac:dyDescent="0.25">
      <c r="A2689" t="s">
        <v>2699</v>
      </c>
      <c r="B2689" t="s">
        <v>11</v>
      </c>
      <c r="C2689">
        <v>0.09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>
        <v>0</v>
      </c>
      <c r="J2689">
        <v>0.25</v>
      </c>
    </row>
    <row r="2690" spans="1:10" x14ac:dyDescent="0.25">
      <c r="A2690" t="s">
        <v>2700</v>
      </c>
      <c r="B2690" t="s">
        <v>11</v>
      </c>
      <c r="C2690">
        <v>0.08</v>
      </c>
      <c r="D2690" t="s">
        <v>12</v>
      </c>
      <c r="E2690" t="s">
        <v>12</v>
      </c>
      <c r="F2690" t="s">
        <v>12</v>
      </c>
      <c r="G2690" t="s">
        <v>12</v>
      </c>
      <c r="H2690" t="s">
        <v>12</v>
      </c>
      <c r="I2690">
        <v>0</v>
      </c>
      <c r="J2690">
        <v>0.25</v>
      </c>
    </row>
    <row r="2691" spans="1:10" x14ac:dyDescent="0.25">
      <c r="A2691" t="s">
        <v>2701</v>
      </c>
      <c r="B2691" t="s">
        <v>11</v>
      </c>
      <c r="C2691">
        <v>0.09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>
        <v>0</v>
      </c>
      <c r="J2691">
        <v>0.25</v>
      </c>
    </row>
    <row r="2692" spans="1:10" x14ac:dyDescent="0.25">
      <c r="A2692" t="s">
        <v>2702</v>
      </c>
      <c r="B2692" t="s">
        <v>11</v>
      </c>
      <c r="C2692">
        <v>0.09</v>
      </c>
      <c r="D2692" t="s">
        <v>12</v>
      </c>
      <c r="E2692" t="s">
        <v>12</v>
      </c>
      <c r="F2692" t="s">
        <v>12</v>
      </c>
      <c r="G2692" t="s">
        <v>12</v>
      </c>
      <c r="H2692" t="s">
        <v>12</v>
      </c>
      <c r="I2692">
        <v>0</v>
      </c>
      <c r="J2692">
        <v>0.25</v>
      </c>
    </row>
    <row r="2693" spans="1:10" x14ac:dyDescent="0.25">
      <c r="A2693" t="s">
        <v>2703</v>
      </c>
      <c r="B2693" t="s">
        <v>11</v>
      </c>
      <c r="C2693">
        <v>0.09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>
        <v>0</v>
      </c>
      <c r="J2693">
        <v>0.25</v>
      </c>
    </row>
    <row r="2694" spans="1:10" x14ac:dyDescent="0.25">
      <c r="A2694" t="s">
        <v>2704</v>
      </c>
      <c r="B2694" t="s">
        <v>11</v>
      </c>
      <c r="C2694">
        <v>0.09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>
        <v>0</v>
      </c>
      <c r="J2694">
        <v>0.25</v>
      </c>
    </row>
    <row r="2695" spans="1:10" x14ac:dyDescent="0.25">
      <c r="A2695" t="s">
        <v>2705</v>
      </c>
      <c r="B2695" t="s">
        <v>11</v>
      </c>
      <c r="C2695">
        <v>0.09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>
        <v>0</v>
      </c>
      <c r="J2695">
        <v>0.25</v>
      </c>
    </row>
    <row r="2696" spans="1:10" x14ac:dyDescent="0.25">
      <c r="A2696" t="s">
        <v>2706</v>
      </c>
      <c r="B2696" t="s">
        <v>11</v>
      </c>
      <c r="C2696">
        <v>0.09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>
        <v>0</v>
      </c>
      <c r="J2696">
        <v>0.25</v>
      </c>
    </row>
    <row r="2697" spans="1:10" x14ac:dyDescent="0.25">
      <c r="A2697" t="s">
        <v>2707</v>
      </c>
      <c r="B2697" t="s">
        <v>11</v>
      </c>
      <c r="C2697">
        <v>7.0000000000000007E-2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>
        <v>0</v>
      </c>
      <c r="J2697">
        <v>0.25</v>
      </c>
    </row>
    <row r="2698" spans="1:10" x14ac:dyDescent="0.25">
      <c r="A2698" t="s">
        <v>2708</v>
      </c>
      <c r="B2698" t="s">
        <v>11</v>
      </c>
      <c r="C2698">
        <v>0.08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>
        <v>0</v>
      </c>
      <c r="J2698">
        <v>0.25</v>
      </c>
    </row>
    <row r="2699" spans="1:10" x14ac:dyDescent="0.25">
      <c r="A2699" t="s">
        <v>2709</v>
      </c>
      <c r="B2699" t="s">
        <v>11</v>
      </c>
      <c r="C2699">
        <v>0.09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>
        <v>0</v>
      </c>
      <c r="J2699">
        <v>0.25</v>
      </c>
    </row>
    <row r="2700" spans="1:10" x14ac:dyDescent="0.25">
      <c r="A2700" t="s">
        <v>2710</v>
      </c>
      <c r="B2700" t="s">
        <v>11</v>
      </c>
      <c r="C2700">
        <v>0.09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>
        <v>0</v>
      </c>
      <c r="J2700">
        <v>0.25</v>
      </c>
    </row>
    <row r="2701" spans="1:10" x14ac:dyDescent="0.25">
      <c r="A2701" t="s">
        <v>2711</v>
      </c>
      <c r="B2701" t="s">
        <v>11</v>
      </c>
      <c r="C2701">
        <v>0.09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>
        <v>0</v>
      </c>
      <c r="J2701">
        <v>0.25</v>
      </c>
    </row>
    <row r="2702" spans="1:10" x14ac:dyDescent="0.25">
      <c r="A2702" t="s">
        <v>2712</v>
      </c>
      <c r="B2702" t="s">
        <v>11</v>
      </c>
      <c r="C2702">
        <v>0.09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>
        <v>0</v>
      </c>
      <c r="J2702">
        <v>0.25</v>
      </c>
    </row>
    <row r="2703" spans="1:10" x14ac:dyDescent="0.25">
      <c r="A2703" t="s">
        <v>2713</v>
      </c>
      <c r="B2703" t="s">
        <v>11</v>
      </c>
      <c r="C2703">
        <v>0.09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>
        <v>0</v>
      </c>
      <c r="J2703">
        <v>0.25</v>
      </c>
    </row>
    <row r="2704" spans="1:10" x14ac:dyDescent="0.25">
      <c r="A2704" t="s">
        <v>2714</v>
      </c>
      <c r="B2704" t="s">
        <v>11</v>
      </c>
      <c r="C2704">
        <v>0.09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>
        <v>0</v>
      </c>
      <c r="J2704">
        <v>0.25</v>
      </c>
    </row>
    <row r="2705" spans="1:10" x14ac:dyDescent="0.25">
      <c r="A2705" t="s">
        <v>2715</v>
      </c>
      <c r="B2705" t="s">
        <v>11</v>
      </c>
      <c r="C2705">
        <v>0.09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>
        <v>0</v>
      </c>
      <c r="J2705">
        <v>0.25</v>
      </c>
    </row>
    <row r="2706" spans="1:10" x14ac:dyDescent="0.25">
      <c r="A2706" t="s">
        <v>2716</v>
      </c>
      <c r="B2706" t="s">
        <v>11</v>
      </c>
      <c r="C2706">
        <v>0.09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>
        <v>0</v>
      </c>
      <c r="J2706">
        <v>0.25</v>
      </c>
    </row>
    <row r="2707" spans="1:10" x14ac:dyDescent="0.25">
      <c r="A2707" t="s">
        <v>2717</v>
      </c>
      <c r="B2707" t="s">
        <v>11</v>
      </c>
      <c r="C2707">
        <v>0.09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>
        <v>0</v>
      </c>
      <c r="J2707">
        <v>0.25</v>
      </c>
    </row>
    <row r="2708" spans="1:10" x14ac:dyDescent="0.25">
      <c r="A2708" t="s">
        <v>2718</v>
      </c>
      <c r="B2708" t="s">
        <v>11</v>
      </c>
      <c r="C2708">
        <v>0.09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>
        <v>0</v>
      </c>
      <c r="J2708">
        <v>0.25</v>
      </c>
    </row>
    <row r="2709" spans="1:10" x14ac:dyDescent="0.25">
      <c r="A2709" t="s">
        <v>2719</v>
      </c>
      <c r="B2709" t="s">
        <v>11</v>
      </c>
      <c r="C2709">
        <v>0.09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>
        <v>0</v>
      </c>
      <c r="J2709">
        <v>0.25</v>
      </c>
    </row>
    <row r="2710" spans="1:10" x14ac:dyDescent="0.25">
      <c r="A2710" t="s">
        <v>2720</v>
      </c>
      <c r="B2710" t="s">
        <v>11</v>
      </c>
      <c r="C2710">
        <v>0.09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>
        <v>0</v>
      </c>
      <c r="J2710">
        <v>0.25</v>
      </c>
    </row>
    <row r="2711" spans="1:10" x14ac:dyDescent="0.25">
      <c r="A2711" t="s">
        <v>2721</v>
      </c>
      <c r="B2711" t="s">
        <v>11</v>
      </c>
      <c r="C2711">
        <v>0.09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>
        <v>0</v>
      </c>
      <c r="J2711">
        <v>0.25</v>
      </c>
    </row>
    <row r="2712" spans="1:10" x14ac:dyDescent="0.25">
      <c r="A2712" t="s">
        <v>2722</v>
      </c>
      <c r="B2712" t="s">
        <v>11</v>
      </c>
      <c r="C2712">
        <v>0.09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>
        <v>0</v>
      </c>
      <c r="J2712">
        <v>0.25</v>
      </c>
    </row>
    <row r="2713" spans="1:10" x14ac:dyDescent="0.25">
      <c r="A2713" t="s">
        <v>2723</v>
      </c>
      <c r="B2713" t="s">
        <v>11</v>
      </c>
      <c r="C2713">
        <v>0.09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>
        <v>0</v>
      </c>
      <c r="J2713">
        <v>0.25</v>
      </c>
    </row>
    <row r="2714" spans="1:10" x14ac:dyDescent="0.25">
      <c r="A2714" t="s">
        <v>2724</v>
      </c>
      <c r="B2714" t="s">
        <v>11</v>
      </c>
      <c r="C2714">
        <v>0.09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>
        <v>0</v>
      </c>
      <c r="J2714">
        <v>0.25</v>
      </c>
    </row>
    <row r="2715" spans="1:10" x14ac:dyDescent="0.25">
      <c r="A2715" t="s">
        <v>2725</v>
      </c>
      <c r="B2715" t="s">
        <v>11</v>
      </c>
      <c r="C2715">
        <v>0.09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>
        <v>0</v>
      </c>
      <c r="J2715">
        <v>0.25</v>
      </c>
    </row>
    <row r="2716" spans="1:10" x14ac:dyDescent="0.25">
      <c r="A2716" t="s">
        <v>2726</v>
      </c>
      <c r="B2716" t="s">
        <v>11</v>
      </c>
      <c r="C2716">
        <v>0.09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>
        <v>0</v>
      </c>
      <c r="J2716">
        <v>0.25</v>
      </c>
    </row>
    <row r="2717" spans="1:10" x14ac:dyDescent="0.25">
      <c r="A2717" t="s">
        <v>2727</v>
      </c>
      <c r="B2717" t="s">
        <v>11</v>
      </c>
      <c r="C2717">
        <v>0.09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>
        <v>0</v>
      </c>
      <c r="J2717">
        <v>0.25</v>
      </c>
    </row>
    <row r="2718" spans="1:10" x14ac:dyDescent="0.25">
      <c r="A2718" t="s">
        <v>2728</v>
      </c>
      <c r="B2718" t="s">
        <v>11</v>
      </c>
      <c r="C2718">
        <v>7.0000000000000007E-2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>
        <v>0</v>
      </c>
      <c r="J2718">
        <v>0.25</v>
      </c>
    </row>
    <row r="2719" spans="1:10" x14ac:dyDescent="0.25">
      <c r="A2719" t="s">
        <v>2729</v>
      </c>
      <c r="B2719" t="s">
        <v>11</v>
      </c>
      <c r="C2719">
        <v>0.09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>
        <v>0</v>
      </c>
      <c r="J2719">
        <v>0.25</v>
      </c>
    </row>
    <row r="2720" spans="1:10" x14ac:dyDescent="0.25">
      <c r="A2720" t="s">
        <v>2730</v>
      </c>
      <c r="B2720" t="s">
        <v>11</v>
      </c>
      <c r="C2720">
        <v>0.09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>
        <v>0</v>
      </c>
      <c r="J2720">
        <v>0.25</v>
      </c>
    </row>
    <row r="2721" spans="1:10" x14ac:dyDescent="0.25">
      <c r="A2721" t="s">
        <v>2731</v>
      </c>
      <c r="B2721" t="s">
        <v>11</v>
      </c>
      <c r="C2721">
        <v>0.09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>
        <v>0</v>
      </c>
      <c r="J2721">
        <v>0.25</v>
      </c>
    </row>
    <row r="2722" spans="1:10" x14ac:dyDescent="0.25">
      <c r="A2722" t="s">
        <v>2732</v>
      </c>
      <c r="B2722" t="s">
        <v>11</v>
      </c>
      <c r="C2722">
        <v>0.09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>
        <v>0</v>
      </c>
      <c r="J2722">
        <v>0.25</v>
      </c>
    </row>
    <row r="2723" spans="1:10" x14ac:dyDescent="0.25">
      <c r="A2723" t="s">
        <v>2733</v>
      </c>
      <c r="B2723" t="s">
        <v>11</v>
      </c>
      <c r="C2723">
        <v>0.09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>
        <v>0</v>
      </c>
      <c r="J2723">
        <v>0.25</v>
      </c>
    </row>
    <row r="2724" spans="1:10" x14ac:dyDescent="0.25">
      <c r="A2724" t="s">
        <v>2734</v>
      </c>
      <c r="B2724" t="s">
        <v>11</v>
      </c>
      <c r="C2724">
        <v>0.09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>
        <v>0</v>
      </c>
      <c r="J2724">
        <v>0.25</v>
      </c>
    </row>
    <row r="2725" spans="1:10" x14ac:dyDescent="0.25">
      <c r="A2725" t="s">
        <v>2735</v>
      </c>
      <c r="B2725" t="s">
        <v>11</v>
      </c>
      <c r="C2725">
        <v>0.09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>
        <v>0</v>
      </c>
      <c r="J2725">
        <v>0.25</v>
      </c>
    </row>
    <row r="2726" spans="1:10" x14ac:dyDescent="0.25">
      <c r="A2726" t="s">
        <v>2736</v>
      </c>
      <c r="B2726" t="s">
        <v>11</v>
      </c>
      <c r="C2726">
        <v>0.09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>
        <v>0</v>
      </c>
      <c r="J2726">
        <v>0.25</v>
      </c>
    </row>
    <row r="2727" spans="1:10" x14ac:dyDescent="0.25">
      <c r="A2727" t="s">
        <v>2737</v>
      </c>
      <c r="B2727" t="s">
        <v>11</v>
      </c>
      <c r="C2727">
        <v>0.09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>
        <v>0</v>
      </c>
      <c r="J2727">
        <v>0.25</v>
      </c>
    </row>
    <row r="2728" spans="1:10" x14ac:dyDescent="0.25">
      <c r="A2728" t="s">
        <v>2738</v>
      </c>
      <c r="B2728" t="s">
        <v>11</v>
      </c>
      <c r="C2728">
        <v>0.09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>
        <v>0</v>
      </c>
      <c r="J2728">
        <v>0.25</v>
      </c>
    </row>
    <row r="2729" spans="1:10" x14ac:dyDescent="0.25">
      <c r="A2729" t="s">
        <v>2739</v>
      </c>
      <c r="B2729" t="s">
        <v>11</v>
      </c>
      <c r="C2729">
        <v>0.09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>
        <v>0</v>
      </c>
      <c r="J2729">
        <v>0.25</v>
      </c>
    </row>
    <row r="2730" spans="1:10" x14ac:dyDescent="0.25">
      <c r="A2730" t="s">
        <v>2740</v>
      </c>
      <c r="B2730" t="s">
        <v>11</v>
      </c>
      <c r="C2730">
        <v>0.09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>
        <v>0</v>
      </c>
      <c r="J2730">
        <v>0.25</v>
      </c>
    </row>
    <row r="2731" spans="1:10" x14ac:dyDescent="0.25">
      <c r="A2731" t="s">
        <v>2741</v>
      </c>
      <c r="B2731" t="s">
        <v>11</v>
      </c>
      <c r="C2731">
        <v>0.09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>
        <v>0</v>
      </c>
      <c r="J2731">
        <v>0.25</v>
      </c>
    </row>
    <row r="2732" spans="1:10" x14ac:dyDescent="0.25">
      <c r="A2732" t="s">
        <v>2742</v>
      </c>
      <c r="B2732" t="s">
        <v>11</v>
      </c>
      <c r="C2732">
        <v>0.09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>
        <v>0</v>
      </c>
      <c r="J2732">
        <v>0.25</v>
      </c>
    </row>
    <row r="2733" spans="1:10" x14ac:dyDescent="0.25">
      <c r="A2733" t="s">
        <v>2743</v>
      </c>
      <c r="B2733" t="s">
        <v>11</v>
      </c>
      <c r="C2733">
        <v>0.09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>
        <v>0</v>
      </c>
      <c r="J2733">
        <v>0.25</v>
      </c>
    </row>
    <row r="2734" spans="1:10" x14ac:dyDescent="0.25">
      <c r="A2734" t="s">
        <v>2744</v>
      </c>
      <c r="B2734" t="s">
        <v>11</v>
      </c>
      <c r="C2734">
        <v>0.09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>
        <v>0</v>
      </c>
      <c r="J2734">
        <v>0.25</v>
      </c>
    </row>
    <row r="2735" spans="1:10" x14ac:dyDescent="0.25">
      <c r="A2735" t="s">
        <v>2745</v>
      </c>
      <c r="B2735" t="s">
        <v>11</v>
      </c>
      <c r="C2735">
        <v>0.09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>
        <v>0</v>
      </c>
      <c r="J2735">
        <v>0.25</v>
      </c>
    </row>
    <row r="2736" spans="1:10" x14ac:dyDescent="0.25">
      <c r="A2736" t="s">
        <v>2746</v>
      </c>
      <c r="B2736" t="s">
        <v>11</v>
      </c>
      <c r="C2736">
        <v>0.09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>
        <v>0</v>
      </c>
      <c r="J2736">
        <v>0.25</v>
      </c>
    </row>
    <row r="2737" spans="1:10" x14ac:dyDescent="0.25">
      <c r="A2737" t="s">
        <v>2747</v>
      </c>
      <c r="B2737" t="s">
        <v>11</v>
      </c>
      <c r="C2737">
        <v>0.09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>
        <v>0</v>
      </c>
      <c r="J2737">
        <v>0.25</v>
      </c>
    </row>
    <row r="2738" spans="1:10" x14ac:dyDescent="0.25">
      <c r="A2738" t="s">
        <v>2748</v>
      </c>
      <c r="B2738" t="s">
        <v>11</v>
      </c>
      <c r="C2738">
        <v>0.09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>
        <v>0</v>
      </c>
      <c r="J2738">
        <v>0.25</v>
      </c>
    </row>
    <row r="2739" spans="1:10" x14ac:dyDescent="0.25">
      <c r="A2739" t="s">
        <v>2749</v>
      </c>
      <c r="B2739" t="s">
        <v>11</v>
      </c>
      <c r="C2739">
        <v>0.08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>
        <v>0</v>
      </c>
      <c r="J2739">
        <v>0.25</v>
      </c>
    </row>
    <row r="2740" spans="1:10" x14ac:dyDescent="0.25">
      <c r="A2740" t="s">
        <v>2750</v>
      </c>
      <c r="B2740" t="s">
        <v>11</v>
      </c>
      <c r="C2740">
        <v>0.09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>
        <v>0</v>
      </c>
      <c r="J2740">
        <v>0.25</v>
      </c>
    </row>
    <row r="2741" spans="1:10" x14ac:dyDescent="0.25">
      <c r="A2741" t="s">
        <v>2751</v>
      </c>
      <c r="B2741" t="s">
        <v>11</v>
      </c>
      <c r="C2741">
        <v>0.09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>
        <v>0</v>
      </c>
      <c r="J2741">
        <v>0.25</v>
      </c>
    </row>
    <row r="2742" spans="1:10" x14ac:dyDescent="0.25">
      <c r="A2742" t="s">
        <v>2752</v>
      </c>
      <c r="B2742" t="s">
        <v>11</v>
      </c>
      <c r="C2742">
        <v>0.09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>
        <v>0</v>
      </c>
      <c r="J2742">
        <v>0.25</v>
      </c>
    </row>
    <row r="2743" spans="1:10" x14ac:dyDescent="0.25">
      <c r="A2743" t="s">
        <v>2753</v>
      </c>
      <c r="B2743" t="s">
        <v>11</v>
      </c>
      <c r="C2743">
        <v>0.09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>
        <v>0</v>
      </c>
      <c r="J2743">
        <v>0.25</v>
      </c>
    </row>
    <row r="2744" spans="1:10" x14ac:dyDescent="0.25">
      <c r="A2744" t="s">
        <v>2754</v>
      </c>
      <c r="B2744" t="s">
        <v>11</v>
      </c>
      <c r="C2744">
        <v>0.09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>
        <v>0</v>
      </c>
      <c r="J2744">
        <v>0.25</v>
      </c>
    </row>
    <row r="2745" spans="1:10" x14ac:dyDescent="0.25">
      <c r="A2745" t="s">
        <v>2755</v>
      </c>
      <c r="B2745" t="s">
        <v>11</v>
      </c>
      <c r="C2745">
        <v>0.09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>
        <v>0</v>
      </c>
      <c r="J2745">
        <v>0.25</v>
      </c>
    </row>
    <row r="2746" spans="1:10" x14ac:dyDescent="0.25">
      <c r="A2746" t="s">
        <v>2756</v>
      </c>
      <c r="B2746" t="s">
        <v>11</v>
      </c>
      <c r="C2746">
        <v>0.09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>
        <v>0</v>
      </c>
      <c r="J2746">
        <v>0.25</v>
      </c>
    </row>
    <row r="2747" spans="1:10" x14ac:dyDescent="0.25">
      <c r="A2747" t="s">
        <v>2757</v>
      </c>
      <c r="B2747" t="s">
        <v>11</v>
      </c>
      <c r="C2747">
        <v>0.1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>
        <v>0</v>
      </c>
      <c r="J2747">
        <v>0.25</v>
      </c>
    </row>
    <row r="2748" spans="1:10" x14ac:dyDescent="0.25">
      <c r="A2748" t="s">
        <v>2758</v>
      </c>
      <c r="B2748" t="s">
        <v>11</v>
      </c>
      <c r="C2748">
        <v>0.09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>
        <v>0</v>
      </c>
      <c r="J2748">
        <v>0.25</v>
      </c>
    </row>
    <row r="2749" spans="1:10" x14ac:dyDescent="0.25">
      <c r="A2749" t="s">
        <v>2759</v>
      </c>
      <c r="B2749" t="s">
        <v>11</v>
      </c>
      <c r="C2749">
        <v>0.09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>
        <v>0</v>
      </c>
      <c r="J2749">
        <v>0.25</v>
      </c>
    </row>
    <row r="2750" spans="1:10" x14ac:dyDescent="0.25">
      <c r="A2750" t="s">
        <v>2760</v>
      </c>
      <c r="B2750" t="s">
        <v>11</v>
      </c>
      <c r="C2750">
        <v>0.09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>
        <v>0</v>
      </c>
      <c r="J2750">
        <v>0.25</v>
      </c>
    </row>
    <row r="2751" spans="1:10" x14ac:dyDescent="0.25">
      <c r="A2751" t="s">
        <v>2761</v>
      </c>
      <c r="B2751" t="s">
        <v>11</v>
      </c>
      <c r="C2751">
        <v>0.09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>
        <v>0</v>
      </c>
      <c r="J2751">
        <v>0.25</v>
      </c>
    </row>
    <row r="2752" spans="1:10" x14ac:dyDescent="0.25">
      <c r="A2752" t="s">
        <v>2762</v>
      </c>
      <c r="B2752" t="s">
        <v>11</v>
      </c>
      <c r="C2752">
        <v>0.09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>
        <v>0</v>
      </c>
      <c r="J2752">
        <v>0.25</v>
      </c>
    </row>
    <row r="2753" spans="1:10" x14ac:dyDescent="0.25">
      <c r="A2753" t="s">
        <v>2763</v>
      </c>
      <c r="B2753" t="s">
        <v>11</v>
      </c>
      <c r="C2753">
        <v>0.09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>
        <v>0</v>
      </c>
      <c r="J2753">
        <v>0.25</v>
      </c>
    </row>
    <row r="2754" spans="1:10" x14ac:dyDescent="0.25">
      <c r="A2754" t="s">
        <v>2764</v>
      </c>
      <c r="B2754" t="s">
        <v>11</v>
      </c>
      <c r="C2754">
        <v>0.09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>
        <v>0</v>
      </c>
      <c r="J2754">
        <v>0.25</v>
      </c>
    </row>
    <row r="2755" spans="1:10" x14ac:dyDescent="0.25">
      <c r="A2755" t="s">
        <v>2765</v>
      </c>
      <c r="B2755" t="s">
        <v>11</v>
      </c>
      <c r="C2755">
        <v>0.09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>
        <v>0</v>
      </c>
      <c r="J2755">
        <v>0.25</v>
      </c>
    </row>
    <row r="2756" spans="1:10" x14ac:dyDescent="0.25">
      <c r="A2756" t="s">
        <v>2766</v>
      </c>
      <c r="B2756" t="s">
        <v>11</v>
      </c>
      <c r="C2756">
        <v>0.09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>
        <v>0</v>
      </c>
      <c r="J2756">
        <v>0.25</v>
      </c>
    </row>
    <row r="2757" spans="1:10" x14ac:dyDescent="0.25">
      <c r="A2757" t="s">
        <v>2767</v>
      </c>
      <c r="B2757" t="s">
        <v>11</v>
      </c>
      <c r="C2757">
        <v>0.1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>
        <v>0</v>
      </c>
      <c r="J2757">
        <v>0.25</v>
      </c>
    </row>
    <row r="2758" spans="1:10" x14ac:dyDescent="0.25">
      <c r="A2758" t="s">
        <v>2768</v>
      </c>
      <c r="B2758" t="s">
        <v>11</v>
      </c>
      <c r="C2758">
        <v>0.09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>
        <v>0</v>
      </c>
      <c r="J2758">
        <v>0.25</v>
      </c>
    </row>
    <row r="2759" spans="1:10" x14ac:dyDescent="0.25">
      <c r="A2759" t="s">
        <v>2769</v>
      </c>
      <c r="B2759" t="s">
        <v>11</v>
      </c>
      <c r="C2759">
        <v>0.1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>
        <v>0</v>
      </c>
      <c r="J2759">
        <v>0.25</v>
      </c>
    </row>
    <row r="2760" spans="1:10" x14ac:dyDescent="0.25">
      <c r="A2760" t="s">
        <v>2770</v>
      </c>
      <c r="B2760" t="s">
        <v>11</v>
      </c>
      <c r="C2760">
        <v>0.1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>
        <v>0</v>
      </c>
      <c r="J2760">
        <v>0.25</v>
      </c>
    </row>
    <row r="2761" spans="1:10" x14ac:dyDescent="0.25">
      <c r="A2761" t="s">
        <v>2771</v>
      </c>
      <c r="B2761" t="s">
        <v>11</v>
      </c>
      <c r="C2761">
        <v>0.09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>
        <v>0</v>
      </c>
      <c r="J2761">
        <v>0.25</v>
      </c>
    </row>
    <row r="2762" spans="1:10" x14ac:dyDescent="0.25">
      <c r="A2762" t="s">
        <v>2772</v>
      </c>
      <c r="B2762" t="s">
        <v>11</v>
      </c>
      <c r="C2762">
        <v>0.1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>
        <v>0</v>
      </c>
      <c r="J2762">
        <v>0.25</v>
      </c>
    </row>
    <row r="2763" spans="1:10" x14ac:dyDescent="0.25">
      <c r="A2763" t="s">
        <v>2773</v>
      </c>
      <c r="B2763" t="s">
        <v>11</v>
      </c>
      <c r="C2763">
        <v>0.1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>
        <v>0</v>
      </c>
      <c r="J2763">
        <v>0.25</v>
      </c>
    </row>
    <row r="2764" spans="1:10" x14ac:dyDescent="0.25">
      <c r="A2764" t="s">
        <v>2774</v>
      </c>
      <c r="B2764" t="s">
        <v>11</v>
      </c>
      <c r="C2764">
        <v>0.1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>
        <v>0</v>
      </c>
      <c r="J2764">
        <v>0.25</v>
      </c>
    </row>
    <row r="2765" spans="1:10" x14ac:dyDescent="0.25">
      <c r="A2765" t="s">
        <v>2775</v>
      </c>
      <c r="B2765" t="s">
        <v>11</v>
      </c>
      <c r="C2765">
        <v>0.1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>
        <v>0</v>
      </c>
      <c r="J2765">
        <v>0.25</v>
      </c>
    </row>
    <row r="2766" spans="1:10" x14ac:dyDescent="0.25">
      <c r="A2766" t="s">
        <v>2776</v>
      </c>
      <c r="B2766" t="s">
        <v>11</v>
      </c>
      <c r="C2766">
        <v>0.1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>
        <v>0</v>
      </c>
      <c r="J2766">
        <v>0.25</v>
      </c>
    </row>
    <row r="2767" spans="1:10" x14ac:dyDescent="0.25">
      <c r="A2767" t="s">
        <v>2777</v>
      </c>
      <c r="B2767" t="s">
        <v>11</v>
      </c>
      <c r="C2767">
        <v>0.1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>
        <v>0</v>
      </c>
      <c r="J2767">
        <v>0.25</v>
      </c>
    </row>
    <row r="2768" spans="1:10" x14ac:dyDescent="0.25">
      <c r="A2768" t="s">
        <v>2778</v>
      </c>
      <c r="B2768" t="s">
        <v>11</v>
      </c>
      <c r="C2768">
        <v>0.1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>
        <v>0</v>
      </c>
      <c r="J2768">
        <v>0.25</v>
      </c>
    </row>
    <row r="2769" spans="1:10" x14ac:dyDescent="0.25">
      <c r="A2769" t="s">
        <v>2779</v>
      </c>
      <c r="B2769" t="s">
        <v>11</v>
      </c>
      <c r="C2769">
        <v>0.1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>
        <v>0</v>
      </c>
      <c r="J2769">
        <v>0.25</v>
      </c>
    </row>
    <row r="2770" spans="1:10" x14ac:dyDescent="0.25">
      <c r="A2770" t="s">
        <v>2780</v>
      </c>
      <c r="B2770" t="s">
        <v>11</v>
      </c>
      <c r="C2770">
        <v>0.1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>
        <v>0</v>
      </c>
      <c r="J2770">
        <v>0.25</v>
      </c>
    </row>
    <row r="2771" spans="1:10" x14ac:dyDescent="0.25">
      <c r="A2771" t="s">
        <v>2781</v>
      </c>
      <c r="B2771" t="s">
        <v>11</v>
      </c>
      <c r="C2771">
        <v>0.1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>
        <v>0</v>
      </c>
      <c r="J2771">
        <v>0.25</v>
      </c>
    </row>
    <row r="2772" spans="1:10" x14ac:dyDescent="0.25">
      <c r="A2772" t="s">
        <v>2782</v>
      </c>
      <c r="B2772" t="s">
        <v>11</v>
      </c>
      <c r="C2772">
        <v>0.1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>
        <v>0</v>
      </c>
      <c r="J2772">
        <v>0.25</v>
      </c>
    </row>
    <row r="2773" spans="1:10" x14ac:dyDescent="0.25">
      <c r="A2773" t="s">
        <v>2783</v>
      </c>
      <c r="B2773" t="s">
        <v>11</v>
      </c>
      <c r="C2773">
        <v>0.09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>
        <v>0</v>
      </c>
      <c r="J2773">
        <v>0.25</v>
      </c>
    </row>
    <row r="2774" spans="1:10" x14ac:dyDescent="0.25">
      <c r="A2774" t="s">
        <v>2784</v>
      </c>
      <c r="B2774" t="s">
        <v>11</v>
      </c>
      <c r="C2774">
        <v>0.09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>
        <v>0</v>
      </c>
      <c r="J2774">
        <v>0.25</v>
      </c>
    </row>
    <row r="2775" spans="1:10" x14ac:dyDescent="0.25">
      <c r="A2775" t="s">
        <v>2785</v>
      </c>
      <c r="B2775" t="s">
        <v>11</v>
      </c>
      <c r="C2775">
        <v>0.09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>
        <v>0</v>
      </c>
      <c r="J2775">
        <v>0.25</v>
      </c>
    </row>
    <row r="2776" spans="1:10" x14ac:dyDescent="0.25">
      <c r="A2776" t="s">
        <v>2786</v>
      </c>
      <c r="B2776" t="s">
        <v>11</v>
      </c>
      <c r="C2776">
        <v>0.09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>
        <v>0</v>
      </c>
      <c r="J2776">
        <v>0.25</v>
      </c>
    </row>
    <row r="2777" spans="1:10" x14ac:dyDescent="0.25">
      <c r="A2777" t="s">
        <v>2787</v>
      </c>
      <c r="B2777" t="s">
        <v>11</v>
      </c>
      <c r="C2777">
        <v>0.09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>
        <v>0</v>
      </c>
      <c r="J2777">
        <v>0.25</v>
      </c>
    </row>
    <row r="2778" spans="1:10" x14ac:dyDescent="0.25">
      <c r="A2778" t="s">
        <v>2788</v>
      </c>
      <c r="B2778" t="s">
        <v>11</v>
      </c>
      <c r="C2778">
        <v>0.09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>
        <v>0</v>
      </c>
      <c r="J2778">
        <v>0.25</v>
      </c>
    </row>
    <row r="2779" spans="1:10" x14ac:dyDescent="0.25">
      <c r="A2779" t="s">
        <v>2789</v>
      </c>
      <c r="B2779" t="s">
        <v>11</v>
      </c>
      <c r="C2779">
        <v>0.09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>
        <v>0</v>
      </c>
      <c r="J2779">
        <v>0.25</v>
      </c>
    </row>
    <row r="2780" spans="1:10" x14ac:dyDescent="0.25">
      <c r="A2780" t="s">
        <v>2790</v>
      </c>
      <c r="B2780" t="s">
        <v>11</v>
      </c>
      <c r="C2780">
        <v>0.1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>
        <v>0</v>
      </c>
      <c r="J2780">
        <v>0.25</v>
      </c>
    </row>
    <row r="2781" spans="1:10" x14ac:dyDescent="0.25">
      <c r="A2781" t="s">
        <v>2791</v>
      </c>
      <c r="B2781" t="s">
        <v>11</v>
      </c>
      <c r="C2781">
        <v>0.09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>
        <v>0</v>
      </c>
      <c r="J2781">
        <v>0.25</v>
      </c>
    </row>
    <row r="2782" spans="1:10" x14ac:dyDescent="0.25">
      <c r="A2782" t="s">
        <v>2792</v>
      </c>
      <c r="B2782" t="s">
        <v>11</v>
      </c>
      <c r="C2782">
        <v>0.08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>
        <v>0</v>
      </c>
      <c r="J2782">
        <v>0.25</v>
      </c>
    </row>
    <row r="2783" spans="1:10" x14ac:dyDescent="0.25">
      <c r="A2783" t="s">
        <v>2793</v>
      </c>
      <c r="B2783" t="s">
        <v>11</v>
      </c>
      <c r="C2783">
        <v>0.09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>
        <v>0</v>
      </c>
      <c r="J2783">
        <v>0.25</v>
      </c>
    </row>
    <row r="2784" spans="1:10" x14ac:dyDescent="0.25">
      <c r="A2784" t="s">
        <v>2794</v>
      </c>
      <c r="B2784" t="s">
        <v>11</v>
      </c>
      <c r="C2784">
        <v>0.09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>
        <v>0</v>
      </c>
      <c r="J2784">
        <v>0.25</v>
      </c>
    </row>
    <row r="2785" spans="1:10" x14ac:dyDescent="0.25">
      <c r="A2785" t="s">
        <v>2795</v>
      </c>
      <c r="B2785" t="s">
        <v>11</v>
      </c>
      <c r="C2785">
        <v>0.09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>
        <v>0</v>
      </c>
      <c r="J2785">
        <v>0.25</v>
      </c>
    </row>
    <row r="2786" spans="1:10" x14ac:dyDescent="0.25">
      <c r="A2786" t="s">
        <v>2796</v>
      </c>
      <c r="B2786" t="s">
        <v>11</v>
      </c>
      <c r="C2786">
        <v>0.09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>
        <v>0</v>
      </c>
      <c r="J2786">
        <v>0.25</v>
      </c>
    </row>
    <row r="2787" spans="1:10" x14ac:dyDescent="0.25">
      <c r="A2787" t="s">
        <v>2797</v>
      </c>
      <c r="B2787" t="s">
        <v>11</v>
      </c>
      <c r="C2787">
        <v>0.09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>
        <v>0</v>
      </c>
      <c r="J2787">
        <v>0.25</v>
      </c>
    </row>
    <row r="2788" spans="1:10" x14ac:dyDescent="0.25">
      <c r="A2788" t="s">
        <v>2798</v>
      </c>
      <c r="B2788" t="s">
        <v>11</v>
      </c>
      <c r="C2788">
        <v>0.09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>
        <v>0</v>
      </c>
      <c r="J2788">
        <v>0.25</v>
      </c>
    </row>
    <row r="2789" spans="1:10" x14ac:dyDescent="0.25">
      <c r="A2789" t="s">
        <v>2799</v>
      </c>
      <c r="B2789" t="s">
        <v>11</v>
      </c>
      <c r="C2789">
        <v>0.09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>
        <v>0</v>
      </c>
      <c r="J2789">
        <v>0.25</v>
      </c>
    </row>
    <row r="2790" spans="1:10" x14ac:dyDescent="0.25">
      <c r="A2790" t="s">
        <v>2800</v>
      </c>
      <c r="B2790" t="s">
        <v>11</v>
      </c>
      <c r="C2790">
        <v>0.09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>
        <v>0</v>
      </c>
      <c r="J2790">
        <v>0.25</v>
      </c>
    </row>
    <row r="2791" spans="1:10" x14ac:dyDescent="0.25">
      <c r="A2791" t="s">
        <v>2801</v>
      </c>
      <c r="B2791" t="s">
        <v>11</v>
      </c>
      <c r="C2791">
        <v>0.09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>
        <v>0</v>
      </c>
      <c r="J2791">
        <v>0.25</v>
      </c>
    </row>
    <row r="2792" spans="1:10" x14ac:dyDescent="0.25">
      <c r="A2792" t="s">
        <v>2802</v>
      </c>
      <c r="B2792" t="s">
        <v>11</v>
      </c>
      <c r="C2792">
        <v>0.09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>
        <v>0</v>
      </c>
      <c r="J2792">
        <v>0.25</v>
      </c>
    </row>
    <row r="2793" spans="1:10" x14ac:dyDescent="0.25">
      <c r="A2793" t="s">
        <v>2803</v>
      </c>
      <c r="B2793" t="s">
        <v>11</v>
      </c>
      <c r="C2793">
        <v>0.08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>
        <v>0</v>
      </c>
      <c r="J2793">
        <v>0.25</v>
      </c>
    </row>
    <row r="2794" spans="1:10" x14ac:dyDescent="0.25">
      <c r="A2794" t="s">
        <v>2804</v>
      </c>
      <c r="B2794" t="s">
        <v>11</v>
      </c>
      <c r="C2794">
        <v>0.09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>
        <v>0</v>
      </c>
      <c r="J2794">
        <v>0.25</v>
      </c>
    </row>
    <row r="2795" spans="1:10" x14ac:dyDescent="0.25">
      <c r="A2795" t="s">
        <v>2805</v>
      </c>
      <c r="B2795" t="s">
        <v>11</v>
      </c>
      <c r="C2795">
        <v>0.08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>
        <v>0</v>
      </c>
      <c r="J2795">
        <v>0.25</v>
      </c>
    </row>
    <row r="2796" spans="1:10" x14ac:dyDescent="0.25">
      <c r="A2796" t="s">
        <v>2806</v>
      </c>
      <c r="B2796" t="s">
        <v>11</v>
      </c>
      <c r="C2796">
        <v>0.08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>
        <v>0</v>
      </c>
      <c r="J2796">
        <v>0.25</v>
      </c>
    </row>
    <row r="2797" spans="1:10" x14ac:dyDescent="0.25">
      <c r="A2797" t="s">
        <v>2807</v>
      </c>
      <c r="B2797" t="s">
        <v>11</v>
      </c>
      <c r="C2797">
        <v>0.08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>
        <v>0</v>
      </c>
      <c r="J2797">
        <v>0.25</v>
      </c>
    </row>
    <row r="2798" spans="1:10" x14ac:dyDescent="0.25">
      <c r="A2798" t="s">
        <v>2808</v>
      </c>
      <c r="B2798" t="s">
        <v>11</v>
      </c>
      <c r="C2798">
        <v>0.08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>
        <v>0</v>
      </c>
      <c r="J2798">
        <v>0.25</v>
      </c>
    </row>
    <row r="2799" spans="1:10" x14ac:dyDescent="0.25">
      <c r="A2799" t="s">
        <v>2809</v>
      </c>
      <c r="B2799" t="s">
        <v>11</v>
      </c>
      <c r="C2799">
        <v>0.09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>
        <v>0</v>
      </c>
      <c r="J2799">
        <v>0.25</v>
      </c>
    </row>
    <row r="2800" spans="1:10" x14ac:dyDescent="0.25">
      <c r="A2800" t="s">
        <v>2810</v>
      </c>
      <c r="B2800" t="s">
        <v>11</v>
      </c>
      <c r="C2800">
        <v>0.09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>
        <v>0</v>
      </c>
      <c r="J2800">
        <v>0.25</v>
      </c>
    </row>
    <row r="2801" spans="1:10" x14ac:dyDescent="0.25">
      <c r="A2801" t="s">
        <v>2811</v>
      </c>
      <c r="B2801" t="s">
        <v>11</v>
      </c>
      <c r="C2801">
        <v>0.09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>
        <v>0</v>
      </c>
      <c r="J2801">
        <v>0.25</v>
      </c>
    </row>
    <row r="2802" spans="1:10" x14ac:dyDescent="0.25">
      <c r="A2802" t="s">
        <v>2812</v>
      </c>
      <c r="B2802" t="s">
        <v>11</v>
      </c>
      <c r="C2802">
        <v>0.09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>
        <v>0</v>
      </c>
      <c r="J2802">
        <v>0.25</v>
      </c>
    </row>
    <row r="2803" spans="1:10" x14ac:dyDescent="0.25">
      <c r="A2803" t="s">
        <v>2813</v>
      </c>
      <c r="B2803" t="s">
        <v>11</v>
      </c>
      <c r="C2803">
        <v>0.09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>
        <v>0</v>
      </c>
      <c r="J2803">
        <v>0.25</v>
      </c>
    </row>
    <row r="2804" spans="1:10" x14ac:dyDescent="0.25">
      <c r="A2804" t="s">
        <v>2814</v>
      </c>
      <c r="B2804" t="s">
        <v>11</v>
      </c>
      <c r="C2804">
        <v>0.1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>
        <v>0</v>
      </c>
      <c r="J2804">
        <v>0.25</v>
      </c>
    </row>
    <row r="2805" spans="1:10" x14ac:dyDescent="0.25">
      <c r="A2805" t="s">
        <v>2815</v>
      </c>
      <c r="B2805" t="s">
        <v>11</v>
      </c>
      <c r="C2805">
        <v>0.09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>
        <v>0</v>
      </c>
      <c r="J2805">
        <v>0.25</v>
      </c>
    </row>
    <row r="2806" spans="1:10" x14ac:dyDescent="0.25">
      <c r="A2806" t="s">
        <v>2816</v>
      </c>
      <c r="B2806" t="s">
        <v>11</v>
      </c>
      <c r="C2806">
        <v>0.09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>
        <v>0</v>
      </c>
      <c r="J2806">
        <v>0.25</v>
      </c>
    </row>
    <row r="2807" spans="1:10" x14ac:dyDescent="0.25">
      <c r="A2807" t="s">
        <v>2817</v>
      </c>
      <c r="B2807" t="s">
        <v>11</v>
      </c>
      <c r="C2807">
        <v>0.1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>
        <v>0</v>
      </c>
      <c r="J2807">
        <v>0.25</v>
      </c>
    </row>
    <row r="2808" spans="1:10" x14ac:dyDescent="0.25">
      <c r="A2808" t="s">
        <v>2818</v>
      </c>
      <c r="B2808" t="s">
        <v>11</v>
      </c>
      <c r="C2808">
        <v>0.1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>
        <v>0</v>
      </c>
      <c r="J2808">
        <v>0.25</v>
      </c>
    </row>
    <row r="2809" spans="1:10" x14ac:dyDescent="0.25">
      <c r="A2809" t="s">
        <v>2819</v>
      </c>
      <c r="B2809" t="s">
        <v>11</v>
      </c>
      <c r="C2809">
        <v>0.1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>
        <v>0</v>
      </c>
      <c r="J2809">
        <v>0.25</v>
      </c>
    </row>
    <row r="2810" spans="1:10" x14ac:dyDescent="0.25">
      <c r="A2810" t="s">
        <v>2820</v>
      </c>
      <c r="B2810" t="s">
        <v>11</v>
      </c>
      <c r="C2810">
        <v>0.1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>
        <v>0</v>
      </c>
      <c r="J2810">
        <v>0.25</v>
      </c>
    </row>
    <row r="2811" spans="1:10" x14ac:dyDescent="0.25">
      <c r="A2811" t="s">
        <v>2821</v>
      </c>
      <c r="B2811" t="s">
        <v>11</v>
      </c>
      <c r="C2811">
        <v>0.1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>
        <v>0</v>
      </c>
      <c r="J2811">
        <v>0.25</v>
      </c>
    </row>
    <row r="2812" spans="1:10" x14ac:dyDescent="0.25">
      <c r="A2812" t="s">
        <v>2822</v>
      </c>
      <c r="B2812" t="s">
        <v>11</v>
      </c>
      <c r="C2812">
        <v>0.09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>
        <v>0</v>
      </c>
      <c r="J2812">
        <v>0.25</v>
      </c>
    </row>
    <row r="2813" spans="1:10" x14ac:dyDescent="0.25">
      <c r="A2813" t="s">
        <v>2823</v>
      </c>
      <c r="B2813" t="s">
        <v>11</v>
      </c>
      <c r="C2813">
        <v>0.09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>
        <v>0</v>
      </c>
      <c r="J2813">
        <v>0.25</v>
      </c>
    </row>
    <row r="2814" spans="1:10" x14ac:dyDescent="0.25">
      <c r="A2814" t="s">
        <v>2824</v>
      </c>
      <c r="B2814" t="s">
        <v>11</v>
      </c>
      <c r="C2814">
        <v>0.1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>
        <v>0</v>
      </c>
      <c r="J2814">
        <v>0.25</v>
      </c>
    </row>
    <row r="2815" spans="1:10" x14ac:dyDescent="0.25">
      <c r="A2815" t="s">
        <v>2825</v>
      </c>
      <c r="B2815" t="s">
        <v>11</v>
      </c>
      <c r="C2815">
        <v>0.09</v>
      </c>
      <c r="D2815" t="s">
        <v>12</v>
      </c>
      <c r="E2815" t="s">
        <v>12</v>
      </c>
      <c r="F2815" t="s">
        <v>12</v>
      </c>
      <c r="G2815" t="s">
        <v>12</v>
      </c>
      <c r="H2815" t="s">
        <v>12</v>
      </c>
      <c r="I2815">
        <v>0</v>
      </c>
      <c r="J2815">
        <v>0.25</v>
      </c>
    </row>
    <row r="2816" spans="1:10" x14ac:dyDescent="0.25">
      <c r="A2816" t="s">
        <v>2826</v>
      </c>
      <c r="B2816" t="s">
        <v>11</v>
      </c>
      <c r="C2816">
        <v>0.09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>
        <v>0</v>
      </c>
      <c r="J2816">
        <v>0.25</v>
      </c>
    </row>
    <row r="2817" spans="1:10" x14ac:dyDescent="0.25">
      <c r="A2817" t="s">
        <v>2827</v>
      </c>
      <c r="B2817" t="s">
        <v>11</v>
      </c>
      <c r="C2817">
        <v>0.08</v>
      </c>
      <c r="D2817" t="s">
        <v>12</v>
      </c>
      <c r="E2817" t="s">
        <v>12</v>
      </c>
      <c r="F2817" t="s">
        <v>12</v>
      </c>
      <c r="G2817" t="s">
        <v>12</v>
      </c>
      <c r="H2817" t="s">
        <v>12</v>
      </c>
      <c r="I2817">
        <v>0</v>
      </c>
      <c r="J2817">
        <v>0.25</v>
      </c>
    </row>
    <row r="2818" spans="1:10" x14ac:dyDescent="0.25">
      <c r="A2818" t="s">
        <v>2828</v>
      </c>
      <c r="B2818" t="s">
        <v>11</v>
      </c>
      <c r="C2818">
        <v>0.08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>
        <v>0</v>
      </c>
      <c r="J2818">
        <v>0.25</v>
      </c>
    </row>
    <row r="2819" spans="1:10" x14ac:dyDescent="0.25">
      <c r="A2819" t="s">
        <v>2829</v>
      </c>
      <c r="B2819" t="s">
        <v>11</v>
      </c>
      <c r="C2819">
        <v>0.08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>
        <v>0</v>
      </c>
      <c r="J2819">
        <v>0.25</v>
      </c>
    </row>
    <row r="2820" spans="1:10" x14ac:dyDescent="0.25">
      <c r="A2820" t="s">
        <v>2830</v>
      </c>
      <c r="B2820" t="s">
        <v>11</v>
      </c>
      <c r="C2820">
        <v>0.09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>
        <v>0</v>
      </c>
      <c r="J2820">
        <v>0.25</v>
      </c>
    </row>
    <row r="2821" spans="1:10" x14ac:dyDescent="0.25">
      <c r="A2821" t="s">
        <v>2831</v>
      </c>
      <c r="B2821" t="s">
        <v>11</v>
      </c>
      <c r="C2821">
        <v>0.08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>
        <v>0</v>
      </c>
      <c r="J2821">
        <v>0.25</v>
      </c>
    </row>
    <row r="2822" spans="1:10" x14ac:dyDescent="0.25">
      <c r="A2822" t="s">
        <v>2832</v>
      </c>
      <c r="B2822" t="s">
        <v>11</v>
      </c>
      <c r="C2822">
        <v>0.08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>
        <v>0</v>
      </c>
      <c r="J2822">
        <v>0.25</v>
      </c>
    </row>
    <row r="2823" spans="1:10" x14ac:dyDescent="0.25">
      <c r="A2823" t="s">
        <v>2833</v>
      </c>
      <c r="B2823" t="s">
        <v>11</v>
      </c>
      <c r="C2823">
        <v>0.09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>
        <v>0</v>
      </c>
      <c r="J2823">
        <v>0.25</v>
      </c>
    </row>
    <row r="2824" spans="1:10" x14ac:dyDescent="0.25">
      <c r="A2824" t="s">
        <v>2834</v>
      </c>
      <c r="B2824" t="s">
        <v>11</v>
      </c>
      <c r="C2824">
        <v>0.08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>
        <v>0</v>
      </c>
      <c r="J2824">
        <v>0.25</v>
      </c>
    </row>
    <row r="2825" spans="1:10" x14ac:dyDescent="0.25">
      <c r="A2825" t="s">
        <v>2835</v>
      </c>
      <c r="B2825" t="s">
        <v>11</v>
      </c>
      <c r="C2825">
        <v>0.06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>
        <v>0</v>
      </c>
      <c r="J2825">
        <v>0.25</v>
      </c>
    </row>
    <row r="2826" spans="1:10" x14ac:dyDescent="0.25">
      <c r="A2826" t="s">
        <v>2836</v>
      </c>
      <c r="B2826" t="s">
        <v>11</v>
      </c>
      <c r="C2826">
        <v>0.08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>
        <v>0</v>
      </c>
      <c r="J2826">
        <v>0.25</v>
      </c>
    </row>
    <row r="2827" spans="1:10" x14ac:dyDescent="0.25">
      <c r="A2827" t="s">
        <v>2837</v>
      </c>
      <c r="B2827" t="s">
        <v>11</v>
      </c>
      <c r="C2827">
        <v>0.08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>
        <v>0</v>
      </c>
      <c r="J2827">
        <v>0.25</v>
      </c>
    </row>
    <row r="2828" spans="1:10" x14ac:dyDescent="0.25">
      <c r="A2828" t="s">
        <v>2838</v>
      </c>
      <c r="B2828" t="s">
        <v>11</v>
      </c>
      <c r="C2828">
        <v>0.08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>
        <v>0</v>
      </c>
      <c r="J2828">
        <v>0.25</v>
      </c>
    </row>
    <row r="2829" spans="1:10" x14ac:dyDescent="0.25">
      <c r="A2829" t="s">
        <v>2839</v>
      </c>
      <c r="B2829" t="s">
        <v>11</v>
      </c>
      <c r="C2829">
        <v>0.09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>
        <v>0</v>
      </c>
      <c r="J2829">
        <v>0.25</v>
      </c>
    </row>
    <row r="2830" spans="1:10" x14ac:dyDescent="0.25">
      <c r="A2830" t="s">
        <v>2840</v>
      </c>
      <c r="B2830" t="s">
        <v>11</v>
      </c>
      <c r="C2830">
        <v>0.09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>
        <v>0</v>
      </c>
      <c r="J2830">
        <v>0.25</v>
      </c>
    </row>
    <row r="2831" spans="1:10" x14ac:dyDescent="0.25">
      <c r="A2831" t="s">
        <v>2841</v>
      </c>
      <c r="B2831" t="s">
        <v>11</v>
      </c>
      <c r="C2831">
        <v>0.08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>
        <v>0</v>
      </c>
      <c r="J2831">
        <v>0.25</v>
      </c>
    </row>
    <row r="2832" spans="1:10" x14ac:dyDescent="0.25">
      <c r="A2832" t="s">
        <v>2842</v>
      </c>
      <c r="B2832" t="s">
        <v>11</v>
      </c>
      <c r="C2832">
        <v>0.08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>
        <v>0</v>
      </c>
      <c r="J2832">
        <v>0.25</v>
      </c>
    </row>
    <row r="2833" spans="1:10" x14ac:dyDescent="0.25">
      <c r="A2833" t="s">
        <v>2843</v>
      </c>
      <c r="B2833" t="s">
        <v>11</v>
      </c>
      <c r="C2833">
        <v>0.08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>
        <v>0</v>
      </c>
      <c r="J2833">
        <v>0.25</v>
      </c>
    </row>
    <row r="2834" spans="1:10" x14ac:dyDescent="0.25">
      <c r="A2834" t="s">
        <v>2844</v>
      </c>
      <c r="B2834" t="s">
        <v>11</v>
      </c>
      <c r="C2834">
        <v>0.08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>
        <v>0</v>
      </c>
      <c r="J2834">
        <v>0.25</v>
      </c>
    </row>
    <row r="2835" spans="1:10" x14ac:dyDescent="0.25">
      <c r="A2835" t="s">
        <v>2845</v>
      </c>
      <c r="B2835" t="s">
        <v>11</v>
      </c>
      <c r="C2835">
        <v>0.08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>
        <v>0</v>
      </c>
      <c r="J2835">
        <v>0.25</v>
      </c>
    </row>
    <row r="2836" spans="1:10" x14ac:dyDescent="0.25">
      <c r="A2836" t="s">
        <v>2846</v>
      </c>
      <c r="B2836" t="s">
        <v>11</v>
      </c>
      <c r="C2836">
        <v>0.08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>
        <v>0</v>
      </c>
      <c r="J2836">
        <v>0.25</v>
      </c>
    </row>
    <row r="2837" spans="1:10" x14ac:dyDescent="0.25">
      <c r="A2837" t="s">
        <v>2847</v>
      </c>
      <c r="B2837" t="s">
        <v>11</v>
      </c>
      <c r="C2837">
        <v>0.08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>
        <v>0</v>
      </c>
      <c r="J2837">
        <v>0.25</v>
      </c>
    </row>
    <row r="2838" spans="1:10" x14ac:dyDescent="0.25">
      <c r="A2838" t="s">
        <v>2848</v>
      </c>
      <c r="B2838" t="s">
        <v>11</v>
      </c>
      <c r="C2838">
        <v>0.08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>
        <v>0</v>
      </c>
      <c r="J2838">
        <v>0.25</v>
      </c>
    </row>
    <row r="2839" spans="1:10" x14ac:dyDescent="0.25">
      <c r="A2839" t="s">
        <v>2849</v>
      </c>
      <c r="B2839" t="s">
        <v>11</v>
      </c>
      <c r="C2839">
        <v>0.08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>
        <v>0</v>
      </c>
      <c r="J2839">
        <v>0.25</v>
      </c>
    </row>
    <row r="2840" spans="1:10" x14ac:dyDescent="0.25">
      <c r="A2840" t="s">
        <v>2850</v>
      </c>
      <c r="B2840" t="s">
        <v>11</v>
      </c>
      <c r="C2840">
        <v>0.08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>
        <v>0</v>
      </c>
      <c r="J2840">
        <v>0.25</v>
      </c>
    </row>
    <row r="2841" spans="1:10" x14ac:dyDescent="0.25">
      <c r="A2841" t="s">
        <v>2851</v>
      </c>
      <c r="B2841" t="s">
        <v>11</v>
      </c>
      <c r="C2841">
        <v>0.08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>
        <v>0</v>
      </c>
      <c r="J2841">
        <v>0.25</v>
      </c>
    </row>
    <row r="2842" spans="1:10" x14ac:dyDescent="0.25">
      <c r="A2842" t="s">
        <v>2852</v>
      </c>
      <c r="B2842" t="s">
        <v>11</v>
      </c>
      <c r="C2842">
        <v>0.08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>
        <v>0</v>
      </c>
      <c r="J2842">
        <v>0.25</v>
      </c>
    </row>
    <row r="2843" spans="1:10" x14ac:dyDescent="0.25">
      <c r="A2843" t="s">
        <v>2853</v>
      </c>
      <c r="B2843" t="s">
        <v>11</v>
      </c>
      <c r="C2843">
        <v>0.08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>
        <v>0</v>
      </c>
      <c r="J2843">
        <v>0.25</v>
      </c>
    </row>
    <row r="2844" spans="1:10" x14ac:dyDescent="0.25">
      <c r="A2844" t="s">
        <v>2854</v>
      </c>
      <c r="B2844" t="s">
        <v>11</v>
      </c>
      <c r="C2844">
        <v>7.0000000000000007E-2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>
        <v>0</v>
      </c>
      <c r="J2844">
        <v>0.25</v>
      </c>
    </row>
    <row r="2845" spans="1:10" x14ac:dyDescent="0.25">
      <c r="A2845" t="s">
        <v>2855</v>
      </c>
      <c r="B2845" t="s">
        <v>11</v>
      </c>
      <c r="C2845">
        <v>7.0000000000000007E-2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>
        <v>0</v>
      </c>
      <c r="J2845">
        <v>0.25</v>
      </c>
    </row>
    <row r="2846" spans="1:10" x14ac:dyDescent="0.25">
      <c r="A2846" t="s">
        <v>2856</v>
      </c>
      <c r="B2846" t="s">
        <v>11</v>
      </c>
      <c r="C2846">
        <v>0.06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>
        <v>0</v>
      </c>
      <c r="J2846">
        <v>0.25</v>
      </c>
    </row>
    <row r="2847" spans="1:10" x14ac:dyDescent="0.25">
      <c r="A2847" t="s">
        <v>2857</v>
      </c>
      <c r="B2847" t="s">
        <v>11</v>
      </c>
      <c r="C2847">
        <v>7.0000000000000007E-2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>
        <v>0</v>
      </c>
      <c r="J2847">
        <v>0.25</v>
      </c>
    </row>
    <row r="2848" spans="1:10" x14ac:dyDescent="0.25">
      <c r="A2848" t="s">
        <v>2858</v>
      </c>
      <c r="B2848" t="s">
        <v>11</v>
      </c>
      <c r="C2848">
        <v>7.0000000000000007E-2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>
        <v>0</v>
      </c>
      <c r="J2848">
        <v>0.25</v>
      </c>
    </row>
    <row r="2849" spans="1:10" x14ac:dyDescent="0.25">
      <c r="A2849" t="s">
        <v>2859</v>
      </c>
      <c r="B2849" t="s">
        <v>11</v>
      </c>
      <c r="C2849">
        <v>7.0000000000000007E-2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>
        <v>0</v>
      </c>
      <c r="J2849">
        <v>0.25</v>
      </c>
    </row>
    <row r="2850" spans="1:10" x14ac:dyDescent="0.25">
      <c r="A2850" t="s">
        <v>2860</v>
      </c>
      <c r="B2850" t="s">
        <v>11</v>
      </c>
      <c r="C2850">
        <v>7.0000000000000007E-2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>
        <v>0</v>
      </c>
      <c r="J2850">
        <v>0.25</v>
      </c>
    </row>
    <row r="2851" spans="1:10" x14ac:dyDescent="0.25">
      <c r="A2851" t="s">
        <v>2861</v>
      </c>
      <c r="B2851" t="s">
        <v>11</v>
      </c>
      <c r="C2851">
        <v>7.0000000000000007E-2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>
        <v>0</v>
      </c>
      <c r="J2851">
        <v>0.25</v>
      </c>
    </row>
    <row r="2852" spans="1:10" x14ac:dyDescent="0.25">
      <c r="A2852" t="s">
        <v>2862</v>
      </c>
      <c r="B2852" t="s">
        <v>11</v>
      </c>
      <c r="C2852">
        <v>7.0000000000000007E-2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>
        <v>0</v>
      </c>
      <c r="J2852">
        <v>0.25</v>
      </c>
    </row>
    <row r="2853" spans="1:10" x14ac:dyDescent="0.25">
      <c r="A2853" t="s">
        <v>2863</v>
      </c>
      <c r="B2853" t="s">
        <v>11</v>
      </c>
      <c r="C2853">
        <v>7.0000000000000007E-2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>
        <v>0</v>
      </c>
      <c r="J2853">
        <v>0.25</v>
      </c>
    </row>
    <row r="2854" spans="1:10" x14ac:dyDescent="0.25">
      <c r="A2854" t="s">
        <v>2864</v>
      </c>
      <c r="B2854" t="s">
        <v>11</v>
      </c>
      <c r="C2854">
        <v>7.0000000000000007E-2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>
        <v>0</v>
      </c>
      <c r="J2854">
        <v>0.25</v>
      </c>
    </row>
    <row r="2855" spans="1:10" x14ac:dyDescent="0.25">
      <c r="A2855" t="s">
        <v>2865</v>
      </c>
      <c r="B2855" t="s">
        <v>11</v>
      </c>
      <c r="C2855">
        <v>0.06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>
        <v>0</v>
      </c>
      <c r="J2855">
        <v>0.25</v>
      </c>
    </row>
    <row r="2856" spans="1:10" x14ac:dyDescent="0.25">
      <c r="A2856" t="s">
        <v>2866</v>
      </c>
      <c r="B2856" t="s">
        <v>11</v>
      </c>
      <c r="C2856">
        <v>0.06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>
        <v>0</v>
      </c>
      <c r="J2856">
        <v>0.25</v>
      </c>
    </row>
    <row r="2857" spans="1:10" x14ac:dyDescent="0.25">
      <c r="A2857" t="s">
        <v>2867</v>
      </c>
      <c r="B2857" t="s">
        <v>11</v>
      </c>
      <c r="C2857">
        <v>7.0000000000000007E-2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>
        <v>0</v>
      </c>
      <c r="J2857">
        <v>0.25</v>
      </c>
    </row>
    <row r="2858" spans="1:10" x14ac:dyDescent="0.25">
      <c r="A2858" t="s">
        <v>2868</v>
      </c>
      <c r="B2858" t="s">
        <v>11</v>
      </c>
      <c r="C2858">
        <v>0.06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>
        <v>0</v>
      </c>
      <c r="J2858">
        <v>0.25</v>
      </c>
    </row>
    <row r="2859" spans="1:10" x14ac:dyDescent="0.25">
      <c r="A2859" t="s">
        <v>2869</v>
      </c>
      <c r="B2859" t="s">
        <v>11</v>
      </c>
      <c r="C2859">
        <v>7.0000000000000007E-2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>
        <v>0</v>
      </c>
      <c r="J2859">
        <v>0.25</v>
      </c>
    </row>
    <row r="2860" spans="1:10" x14ac:dyDescent="0.25">
      <c r="A2860" t="s">
        <v>2870</v>
      </c>
      <c r="B2860" t="s">
        <v>11</v>
      </c>
      <c r="C2860">
        <v>0.06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>
        <v>0</v>
      </c>
      <c r="J2860">
        <v>0.25</v>
      </c>
    </row>
    <row r="2861" spans="1:10" x14ac:dyDescent="0.25">
      <c r="A2861" t="s">
        <v>2871</v>
      </c>
      <c r="B2861" t="s">
        <v>11</v>
      </c>
      <c r="C2861">
        <v>7.0000000000000007E-2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>
        <v>0</v>
      </c>
      <c r="J2861">
        <v>0.25</v>
      </c>
    </row>
    <row r="2862" spans="1:10" x14ac:dyDescent="0.25">
      <c r="A2862" t="s">
        <v>2872</v>
      </c>
      <c r="B2862" t="s">
        <v>11</v>
      </c>
      <c r="C2862">
        <v>7.0000000000000007E-2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>
        <v>0</v>
      </c>
      <c r="J2862">
        <v>0.25</v>
      </c>
    </row>
    <row r="2863" spans="1:10" x14ac:dyDescent="0.25">
      <c r="A2863" t="s">
        <v>2873</v>
      </c>
      <c r="B2863" t="s">
        <v>11</v>
      </c>
      <c r="C2863">
        <v>7.0000000000000007E-2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>
        <v>0</v>
      </c>
      <c r="J2863">
        <v>0.25</v>
      </c>
    </row>
    <row r="2864" spans="1:10" x14ac:dyDescent="0.25">
      <c r="A2864" t="s">
        <v>2874</v>
      </c>
      <c r="B2864" t="s">
        <v>11</v>
      </c>
      <c r="C2864">
        <v>7.0000000000000007E-2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>
        <v>0</v>
      </c>
      <c r="J2864">
        <v>0.25</v>
      </c>
    </row>
    <row r="2865" spans="1:10" x14ac:dyDescent="0.25">
      <c r="A2865" t="s">
        <v>2875</v>
      </c>
      <c r="B2865" t="s">
        <v>11</v>
      </c>
      <c r="C2865">
        <v>7.0000000000000007E-2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>
        <v>0</v>
      </c>
      <c r="J2865">
        <v>0.25</v>
      </c>
    </row>
    <row r="2866" spans="1:10" x14ac:dyDescent="0.25">
      <c r="A2866" t="s">
        <v>2876</v>
      </c>
      <c r="B2866" t="s">
        <v>11</v>
      </c>
      <c r="C2866">
        <v>7.0000000000000007E-2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>
        <v>0</v>
      </c>
      <c r="J2866">
        <v>0.25</v>
      </c>
    </row>
    <row r="2867" spans="1:10" x14ac:dyDescent="0.25">
      <c r="A2867" t="s">
        <v>2877</v>
      </c>
      <c r="B2867" t="s">
        <v>11</v>
      </c>
      <c r="C2867">
        <v>7.0000000000000007E-2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>
        <v>0</v>
      </c>
      <c r="J2867">
        <v>0.25</v>
      </c>
    </row>
    <row r="2868" spans="1:10" x14ac:dyDescent="0.25">
      <c r="A2868" t="s">
        <v>2878</v>
      </c>
      <c r="B2868" t="s">
        <v>11</v>
      </c>
      <c r="C2868">
        <v>7.0000000000000007E-2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>
        <v>0</v>
      </c>
      <c r="J2868">
        <v>0.25</v>
      </c>
    </row>
    <row r="2869" spans="1:10" x14ac:dyDescent="0.25">
      <c r="A2869" t="s">
        <v>2879</v>
      </c>
      <c r="B2869" t="s">
        <v>11</v>
      </c>
      <c r="C2869">
        <v>7.0000000000000007E-2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>
        <v>0</v>
      </c>
      <c r="J2869">
        <v>0.25</v>
      </c>
    </row>
    <row r="2870" spans="1:10" x14ac:dyDescent="0.25">
      <c r="A2870" t="s">
        <v>2880</v>
      </c>
      <c r="B2870" t="s">
        <v>11</v>
      </c>
      <c r="C2870">
        <v>7.0000000000000007E-2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>
        <v>0</v>
      </c>
      <c r="J2870">
        <v>0.25</v>
      </c>
    </row>
    <row r="2871" spans="1:10" x14ac:dyDescent="0.25">
      <c r="A2871" t="s">
        <v>2881</v>
      </c>
      <c r="B2871" t="s">
        <v>11</v>
      </c>
      <c r="C2871">
        <v>7.0000000000000007E-2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>
        <v>0</v>
      </c>
      <c r="J2871">
        <v>0.25</v>
      </c>
    </row>
    <row r="2872" spans="1:10" x14ac:dyDescent="0.25">
      <c r="A2872" t="s">
        <v>2882</v>
      </c>
      <c r="B2872" t="s">
        <v>11</v>
      </c>
      <c r="C2872">
        <v>7.0000000000000007E-2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>
        <v>0</v>
      </c>
      <c r="J2872">
        <v>0.25</v>
      </c>
    </row>
    <row r="2873" spans="1:10" x14ac:dyDescent="0.25">
      <c r="A2873" t="s">
        <v>2883</v>
      </c>
      <c r="B2873" t="s">
        <v>11</v>
      </c>
      <c r="C2873">
        <v>7.0000000000000007E-2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>
        <v>0</v>
      </c>
      <c r="J2873">
        <v>0.25</v>
      </c>
    </row>
    <row r="2874" spans="1:10" x14ac:dyDescent="0.25">
      <c r="A2874" t="s">
        <v>2884</v>
      </c>
      <c r="B2874" t="s">
        <v>11</v>
      </c>
      <c r="C2874">
        <v>7.0000000000000007E-2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>
        <v>0</v>
      </c>
      <c r="J2874">
        <v>0.25</v>
      </c>
    </row>
    <row r="2875" spans="1:10" x14ac:dyDescent="0.25">
      <c r="A2875" t="s">
        <v>2885</v>
      </c>
      <c r="B2875" t="s">
        <v>11</v>
      </c>
      <c r="C2875">
        <v>7.0000000000000007E-2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>
        <v>0</v>
      </c>
      <c r="J2875">
        <v>0.25</v>
      </c>
    </row>
    <row r="2876" spans="1:10" x14ac:dyDescent="0.25">
      <c r="A2876" t="s">
        <v>2886</v>
      </c>
      <c r="B2876" t="s">
        <v>11</v>
      </c>
      <c r="C2876">
        <v>7.0000000000000007E-2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>
        <v>0</v>
      </c>
      <c r="J2876">
        <v>0.25</v>
      </c>
    </row>
    <row r="2877" spans="1:10" x14ac:dyDescent="0.25">
      <c r="A2877" t="s">
        <v>2887</v>
      </c>
      <c r="B2877" t="s">
        <v>11</v>
      </c>
      <c r="C2877">
        <v>7.0000000000000007E-2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>
        <v>0</v>
      </c>
      <c r="J2877">
        <v>0.25</v>
      </c>
    </row>
    <row r="2878" spans="1:10" x14ac:dyDescent="0.25">
      <c r="A2878" t="s">
        <v>2888</v>
      </c>
      <c r="B2878" t="s">
        <v>11</v>
      </c>
      <c r="C2878">
        <v>7.0000000000000007E-2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>
        <v>0</v>
      </c>
      <c r="J2878">
        <v>0.25</v>
      </c>
    </row>
    <row r="2879" spans="1:10" x14ac:dyDescent="0.25">
      <c r="A2879" t="s">
        <v>2889</v>
      </c>
      <c r="B2879" t="s">
        <v>11</v>
      </c>
      <c r="C2879">
        <v>7.0000000000000007E-2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>
        <v>0</v>
      </c>
      <c r="J2879">
        <v>0.25</v>
      </c>
    </row>
    <row r="2880" spans="1:10" x14ac:dyDescent="0.25">
      <c r="A2880" t="s">
        <v>2890</v>
      </c>
      <c r="B2880" t="s">
        <v>11</v>
      </c>
      <c r="C2880">
        <v>7.0000000000000007E-2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>
        <v>0</v>
      </c>
      <c r="J2880">
        <v>0.25</v>
      </c>
    </row>
    <row r="2881" spans="1:10" x14ac:dyDescent="0.25">
      <c r="A2881" t="s">
        <v>2891</v>
      </c>
      <c r="B2881" t="s">
        <v>11</v>
      </c>
      <c r="C2881">
        <v>7.0000000000000007E-2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>
        <v>0</v>
      </c>
      <c r="J2881">
        <v>0.25</v>
      </c>
    </row>
    <row r="2882" spans="1:10" x14ac:dyDescent="0.25">
      <c r="A2882" t="s">
        <v>2892</v>
      </c>
      <c r="B2882" t="s">
        <v>11</v>
      </c>
      <c r="C2882">
        <v>7.0000000000000007E-2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>
        <v>0</v>
      </c>
      <c r="J2882">
        <v>0.25</v>
      </c>
    </row>
    <row r="2883" spans="1:10" x14ac:dyDescent="0.25">
      <c r="A2883" t="s">
        <v>2893</v>
      </c>
      <c r="B2883" t="s">
        <v>11</v>
      </c>
      <c r="C2883">
        <v>0.08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>
        <v>0</v>
      </c>
      <c r="J2883">
        <v>0.25</v>
      </c>
    </row>
    <row r="2884" spans="1:10" x14ac:dyDescent="0.25">
      <c r="A2884" t="s">
        <v>2894</v>
      </c>
      <c r="B2884" t="s">
        <v>11</v>
      </c>
      <c r="C2884">
        <v>0.08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>
        <v>0</v>
      </c>
      <c r="J2884">
        <v>0.25</v>
      </c>
    </row>
    <row r="2885" spans="1:10" x14ac:dyDescent="0.25">
      <c r="A2885" t="s">
        <v>2895</v>
      </c>
      <c r="B2885" t="s">
        <v>11</v>
      </c>
      <c r="C2885">
        <v>0.08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>
        <v>0</v>
      </c>
      <c r="J2885">
        <v>0.25</v>
      </c>
    </row>
    <row r="2886" spans="1:10" x14ac:dyDescent="0.25">
      <c r="A2886" t="s">
        <v>2896</v>
      </c>
      <c r="B2886" t="s">
        <v>11</v>
      </c>
      <c r="C2886">
        <v>7.0000000000000007E-2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>
        <v>0</v>
      </c>
      <c r="J2886">
        <v>0.25</v>
      </c>
    </row>
    <row r="2887" spans="1:10" x14ac:dyDescent="0.25">
      <c r="A2887" t="s">
        <v>2897</v>
      </c>
      <c r="B2887" t="s">
        <v>11</v>
      </c>
      <c r="C2887">
        <v>0.08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>
        <v>0</v>
      </c>
      <c r="J2887">
        <v>0.25</v>
      </c>
    </row>
    <row r="2888" spans="1:10" x14ac:dyDescent="0.25">
      <c r="A2888" t="s">
        <v>2898</v>
      </c>
      <c r="B2888" t="s">
        <v>11</v>
      </c>
      <c r="C2888">
        <v>0.08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>
        <v>0</v>
      </c>
      <c r="J2888">
        <v>0.25</v>
      </c>
    </row>
    <row r="2889" spans="1:10" x14ac:dyDescent="0.25">
      <c r="A2889" t="s">
        <v>2899</v>
      </c>
      <c r="B2889" t="s">
        <v>11</v>
      </c>
      <c r="C2889">
        <v>0.08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>
        <v>0</v>
      </c>
      <c r="J2889">
        <v>0.25</v>
      </c>
    </row>
    <row r="2890" spans="1:10" x14ac:dyDescent="0.25">
      <c r="A2890" t="s">
        <v>2900</v>
      </c>
      <c r="B2890" t="s">
        <v>11</v>
      </c>
      <c r="C2890">
        <v>0.08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>
        <v>0</v>
      </c>
      <c r="J2890">
        <v>0.25</v>
      </c>
    </row>
    <row r="2891" spans="1:10" x14ac:dyDescent="0.25">
      <c r="A2891" t="s">
        <v>2901</v>
      </c>
      <c r="B2891" t="s">
        <v>11</v>
      </c>
      <c r="C2891">
        <v>0.09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>
        <v>0</v>
      </c>
      <c r="J2891">
        <v>0.25</v>
      </c>
    </row>
    <row r="2892" spans="1:10" x14ac:dyDescent="0.25">
      <c r="A2892" t="s">
        <v>2902</v>
      </c>
      <c r="B2892" t="s">
        <v>11</v>
      </c>
      <c r="C2892">
        <v>0.09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>
        <v>0</v>
      </c>
      <c r="J2892">
        <v>0.25</v>
      </c>
    </row>
    <row r="2893" spans="1:10" x14ac:dyDescent="0.25">
      <c r="A2893" t="s">
        <v>2903</v>
      </c>
      <c r="B2893" t="s">
        <v>11</v>
      </c>
      <c r="C2893">
        <v>0.09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>
        <v>0</v>
      </c>
      <c r="J2893">
        <v>0.25</v>
      </c>
    </row>
    <row r="2894" spans="1:10" x14ac:dyDescent="0.25">
      <c r="A2894" t="s">
        <v>2904</v>
      </c>
      <c r="B2894" t="s">
        <v>11</v>
      </c>
      <c r="C2894">
        <v>0.09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>
        <v>0</v>
      </c>
      <c r="J2894">
        <v>0.25</v>
      </c>
    </row>
    <row r="2895" spans="1:10" x14ac:dyDescent="0.25">
      <c r="A2895" t="s">
        <v>2905</v>
      </c>
      <c r="B2895" t="s">
        <v>11</v>
      </c>
      <c r="C2895">
        <v>0.09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>
        <v>0</v>
      </c>
      <c r="J2895">
        <v>0.25</v>
      </c>
    </row>
    <row r="2896" spans="1:10" x14ac:dyDescent="0.25">
      <c r="A2896" t="s">
        <v>2906</v>
      </c>
      <c r="B2896" t="s">
        <v>11</v>
      </c>
      <c r="C2896">
        <v>0.09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>
        <v>0</v>
      </c>
      <c r="J2896">
        <v>0.25</v>
      </c>
    </row>
    <row r="2897" spans="1:10" x14ac:dyDescent="0.25">
      <c r="A2897" t="s">
        <v>2907</v>
      </c>
      <c r="B2897" t="s">
        <v>11</v>
      </c>
      <c r="C2897">
        <v>0.08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>
        <v>0</v>
      </c>
      <c r="J2897">
        <v>0.25</v>
      </c>
    </row>
    <row r="2898" spans="1:10" x14ac:dyDescent="0.25">
      <c r="A2898" t="s">
        <v>2908</v>
      </c>
      <c r="B2898" t="s">
        <v>11</v>
      </c>
      <c r="C2898">
        <v>0.09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>
        <v>0</v>
      </c>
      <c r="J2898">
        <v>0.25</v>
      </c>
    </row>
    <row r="2899" spans="1:10" x14ac:dyDescent="0.25">
      <c r="A2899" t="s">
        <v>2909</v>
      </c>
      <c r="B2899" t="s">
        <v>11</v>
      </c>
      <c r="C2899">
        <v>0.08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>
        <v>0</v>
      </c>
      <c r="J2899">
        <v>0.25</v>
      </c>
    </row>
    <row r="2900" spans="1:10" x14ac:dyDescent="0.25">
      <c r="A2900" t="s">
        <v>2910</v>
      </c>
      <c r="B2900" t="s">
        <v>11</v>
      </c>
      <c r="C2900">
        <v>0.09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>
        <v>0</v>
      </c>
      <c r="J2900">
        <v>0.25</v>
      </c>
    </row>
    <row r="2901" spans="1:10" x14ac:dyDescent="0.25">
      <c r="A2901" t="s">
        <v>2911</v>
      </c>
      <c r="B2901" t="s">
        <v>11</v>
      </c>
      <c r="C2901">
        <v>0.09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>
        <v>0</v>
      </c>
      <c r="J2901">
        <v>0.25</v>
      </c>
    </row>
    <row r="2902" spans="1:10" x14ac:dyDescent="0.25">
      <c r="A2902" t="s">
        <v>2912</v>
      </c>
      <c r="B2902" t="s">
        <v>11</v>
      </c>
      <c r="C2902">
        <v>0.09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>
        <v>0</v>
      </c>
      <c r="J2902">
        <v>0.25</v>
      </c>
    </row>
    <row r="2903" spans="1:10" x14ac:dyDescent="0.25">
      <c r="A2903" t="s">
        <v>2913</v>
      </c>
      <c r="B2903" t="s">
        <v>11</v>
      </c>
      <c r="C2903">
        <v>0.09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>
        <v>0</v>
      </c>
      <c r="J2903">
        <v>0.25</v>
      </c>
    </row>
    <row r="2904" spans="1:10" x14ac:dyDescent="0.25">
      <c r="A2904" t="s">
        <v>2914</v>
      </c>
      <c r="B2904" t="s">
        <v>11</v>
      </c>
      <c r="C2904">
        <v>0.09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>
        <v>0</v>
      </c>
      <c r="J2904">
        <v>0.25</v>
      </c>
    </row>
    <row r="2905" spans="1:10" x14ac:dyDescent="0.25">
      <c r="A2905" t="s">
        <v>2915</v>
      </c>
      <c r="B2905" t="s">
        <v>11</v>
      </c>
      <c r="C2905">
        <v>0.09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>
        <v>0</v>
      </c>
      <c r="J2905">
        <v>0.25</v>
      </c>
    </row>
    <row r="2906" spans="1:10" x14ac:dyDescent="0.25">
      <c r="A2906" t="s">
        <v>2916</v>
      </c>
      <c r="B2906" t="s">
        <v>11</v>
      </c>
      <c r="C2906">
        <v>0.09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>
        <v>0</v>
      </c>
      <c r="J2906">
        <v>0.25</v>
      </c>
    </row>
    <row r="2907" spans="1:10" x14ac:dyDescent="0.25">
      <c r="A2907" t="s">
        <v>2917</v>
      </c>
      <c r="B2907" t="s">
        <v>11</v>
      </c>
      <c r="C2907">
        <v>7.0000000000000007E-2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>
        <v>0</v>
      </c>
      <c r="J2907">
        <v>0.25</v>
      </c>
    </row>
    <row r="2908" spans="1:10" x14ac:dyDescent="0.25">
      <c r="A2908" t="s">
        <v>2918</v>
      </c>
      <c r="B2908" t="s">
        <v>11</v>
      </c>
      <c r="C2908">
        <v>0.09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>
        <v>0</v>
      </c>
      <c r="J2908">
        <v>0.25</v>
      </c>
    </row>
    <row r="2909" spans="1:10" x14ac:dyDescent="0.25">
      <c r="A2909" t="s">
        <v>2919</v>
      </c>
      <c r="B2909" t="s">
        <v>11</v>
      </c>
      <c r="C2909">
        <v>0.09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>
        <v>0</v>
      </c>
      <c r="J2909">
        <v>0.25</v>
      </c>
    </row>
    <row r="2910" spans="1:10" x14ac:dyDescent="0.25">
      <c r="A2910" t="s">
        <v>2920</v>
      </c>
      <c r="B2910" t="s">
        <v>11</v>
      </c>
      <c r="C2910">
        <v>0.09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>
        <v>0</v>
      </c>
      <c r="J2910">
        <v>0.25</v>
      </c>
    </row>
    <row r="2911" spans="1:10" x14ac:dyDescent="0.25">
      <c r="A2911" t="s">
        <v>2921</v>
      </c>
      <c r="B2911" t="s">
        <v>11</v>
      </c>
      <c r="C2911">
        <v>0.09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>
        <v>0</v>
      </c>
      <c r="J2911">
        <v>0.25</v>
      </c>
    </row>
    <row r="2912" spans="1:10" x14ac:dyDescent="0.25">
      <c r="A2912" t="s">
        <v>2922</v>
      </c>
      <c r="B2912" t="s">
        <v>11</v>
      </c>
      <c r="C2912">
        <v>0.09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>
        <v>0</v>
      </c>
      <c r="J2912">
        <v>0.25</v>
      </c>
    </row>
    <row r="2913" spans="1:10" x14ac:dyDescent="0.25">
      <c r="A2913" t="s">
        <v>2923</v>
      </c>
      <c r="B2913" t="s">
        <v>11</v>
      </c>
      <c r="C2913">
        <v>0.09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>
        <v>0</v>
      </c>
      <c r="J2913">
        <v>0.25</v>
      </c>
    </row>
    <row r="2914" spans="1:10" x14ac:dyDescent="0.25">
      <c r="A2914" t="s">
        <v>2924</v>
      </c>
      <c r="B2914" t="s">
        <v>11</v>
      </c>
      <c r="C2914">
        <v>0.09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>
        <v>0</v>
      </c>
      <c r="J2914">
        <v>0.25</v>
      </c>
    </row>
    <row r="2915" spans="1:10" x14ac:dyDescent="0.25">
      <c r="A2915" t="s">
        <v>2925</v>
      </c>
      <c r="B2915" t="s">
        <v>11</v>
      </c>
      <c r="C2915">
        <v>0.09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>
        <v>0</v>
      </c>
      <c r="J2915">
        <v>0.25</v>
      </c>
    </row>
    <row r="2916" spans="1:10" x14ac:dyDescent="0.25">
      <c r="A2916" t="s">
        <v>2926</v>
      </c>
      <c r="B2916" t="s">
        <v>11</v>
      </c>
      <c r="C2916">
        <v>0.09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>
        <v>0</v>
      </c>
      <c r="J2916">
        <v>0.25</v>
      </c>
    </row>
    <row r="2917" spans="1:10" x14ac:dyDescent="0.25">
      <c r="A2917" t="s">
        <v>2927</v>
      </c>
      <c r="B2917" t="s">
        <v>11</v>
      </c>
      <c r="C2917">
        <v>0.09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>
        <v>0</v>
      </c>
      <c r="J2917">
        <v>0.25</v>
      </c>
    </row>
    <row r="2918" spans="1:10" x14ac:dyDescent="0.25">
      <c r="A2918" t="s">
        <v>2928</v>
      </c>
      <c r="B2918" t="s">
        <v>11</v>
      </c>
      <c r="C2918">
        <v>0.08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>
        <v>0</v>
      </c>
      <c r="J2918">
        <v>0.25</v>
      </c>
    </row>
    <row r="2919" spans="1:10" x14ac:dyDescent="0.25">
      <c r="A2919" t="s">
        <v>2929</v>
      </c>
      <c r="B2919" t="s">
        <v>11</v>
      </c>
      <c r="C2919">
        <v>0.08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>
        <v>0</v>
      </c>
      <c r="J2919">
        <v>0.25</v>
      </c>
    </row>
    <row r="2920" spans="1:10" x14ac:dyDescent="0.25">
      <c r="A2920" t="s">
        <v>2930</v>
      </c>
      <c r="B2920" t="s">
        <v>11</v>
      </c>
      <c r="C2920">
        <v>0.08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>
        <v>0</v>
      </c>
      <c r="J2920">
        <v>0.25</v>
      </c>
    </row>
    <row r="2921" spans="1:10" x14ac:dyDescent="0.25">
      <c r="A2921" t="s">
        <v>2931</v>
      </c>
      <c r="B2921" t="s">
        <v>11</v>
      </c>
      <c r="C2921">
        <v>0.08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>
        <v>0</v>
      </c>
      <c r="J2921">
        <v>0.25</v>
      </c>
    </row>
    <row r="2922" spans="1:10" x14ac:dyDescent="0.25">
      <c r="A2922" t="s">
        <v>2932</v>
      </c>
      <c r="B2922" t="s">
        <v>11</v>
      </c>
      <c r="C2922">
        <v>0.08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>
        <v>0</v>
      </c>
      <c r="J2922">
        <v>0.25</v>
      </c>
    </row>
    <row r="2923" spans="1:10" x14ac:dyDescent="0.25">
      <c r="A2923" t="s">
        <v>2933</v>
      </c>
      <c r="B2923" t="s">
        <v>11</v>
      </c>
      <c r="C2923">
        <v>0.08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>
        <v>0</v>
      </c>
      <c r="J2923">
        <v>0.25</v>
      </c>
    </row>
    <row r="2924" spans="1:10" x14ac:dyDescent="0.25">
      <c r="A2924" t="s">
        <v>2934</v>
      </c>
      <c r="B2924" t="s">
        <v>11</v>
      </c>
      <c r="C2924">
        <v>0.08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>
        <v>0</v>
      </c>
      <c r="J2924">
        <v>0.25</v>
      </c>
    </row>
    <row r="2925" spans="1:10" x14ac:dyDescent="0.25">
      <c r="A2925" t="s">
        <v>2935</v>
      </c>
      <c r="B2925" t="s">
        <v>11</v>
      </c>
      <c r="C2925">
        <v>0.08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>
        <v>0</v>
      </c>
      <c r="J2925">
        <v>0.25</v>
      </c>
    </row>
    <row r="2926" spans="1:10" x14ac:dyDescent="0.25">
      <c r="A2926" t="s">
        <v>2936</v>
      </c>
      <c r="B2926" t="s">
        <v>11</v>
      </c>
      <c r="C2926">
        <v>7.0000000000000007E-2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>
        <v>0</v>
      </c>
      <c r="J2926">
        <v>0.25</v>
      </c>
    </row>
    <row r="2927" spans="1:10" x14ac:dyDescent="0.25">
      <c r="A2927" t="s">
        <v>2937</v>
      </c>
      <c r="B2927" t="s">
        <v>11</v>
      </c>
      <c r="C2927">
        <v>0.08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>
        <v>0</v>
      </c>
      <c r="J2927">
        <v>0.25</v>
      </c>
    </row>
    <row r="2928" spans="1:10" x14ac:dyDescent="0.25">
      <c r="A2928" t="s">
        <v>2938</v>
      </c>
      <c r="B2928" t="s">
        <v>11</v>
      </c>
      <c r="C2928">
        <v>0.08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>
        <v>0</v>
      </c>
      <c r="J2928">
        <v>0.25</v>
      </c>
    </row>
    <row r="2929" spans="1:10" x14ac:dyDescent="0.25">
      <c r="A2929" t="s">
        <v>2939</v>
      </c>
      <c r="B2929" t="s">
        <v>11</v>
      </c>
      <c r="C2929">
        <v>0.08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>
        <v>0</v>
      </c>
      <c r="J2929">
        <v>0.25</v>
      </c>
    </row>
    <row r="2930" spans="1:10" x14ac:dyDescent="0.25">
      <c r="A2930" t="s">
        <v>2940</v>
      </c>
      <c r="B2930" t="s">
        <v>11</v>
      </c>
      <c r="C2930">
        <v>0.08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>
        <v>0</v>
      </c>
      <c r="J2930">
        <v>0.25</v>
      </c>
    </row>
    <row r="2931" spans="1:10" x14ac:dyDescent="0.25">
      <c r="A2931" t="s">
        <v>2941</v>
      </c>
      <c r="B2931" t="s">
        <v>11</v>
      </c>
      <c r="C2931">
        <v>0.08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>
        <v>0</v>
      </c>
      <c r="J2931">
        <v>0.25</v>
      </c>
    </row>
    <row r="2932" spans="1:10" x14ac:dyDescent="0.25">
      <c r="A2932" t="s">
        <v>2942</v>
      </c>
      <c r="B2932" t="s">
        <v>11</v>
      </c>
      <c r="C2932">
        <v>0.08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>
        <v>0</v>
      </c>
      <c r="J2932">
        <v>0.25</v>
      </c>
    </row>
    <row r="2933" spans="1:10" x14ac:dyDescent="0.25">
      <c r="A2933" t="s">
        <v>2943</v>
      </c>
      <c r="B2933" t="s">
        <v>11</v>
      </c>
      <c r="C2933">
        <v>0.08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>
        <v>0</v>
      </c>
      <c r="J2933">
        <v>0.25</v>
      </c>
    </row>
    <row r="2934" spans="1:10" x14ac:dyDescent="0.25">
      <c r="A2934" t="s">
        <v>2944</v>
      </c>
      <c r="B2934" t="s">
        <v>11</v>
      </c>
      <c r="C2934">
        <v>0.09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>
        <v>0</v>
      </c>
      <c r="J2934">
        <v>0.25</v>
      </c>
    </row>
    <row r="2935" spans="1:10" x14ac:dyDescent="0.25">
      <c r="A2935" t="s">
        <v>2945</v>
      </c>
      <c r="B2935" t="s">
        <v>11</v>
      </c>
      <c r="C2935">
        <v>0.1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>
        <v>0</v>
      </c>
      <c r="J2935">
        <v>0.25</v>
      </c>
    </row>
    <row r="2936" spans="1:10" x14ac:dyDescent="0.25">
      <c r="A2936" t="s">
        <v>2946</v>
      </c>
      <c r="B2936" t="s">
        <v>11</v>
      </c>
      <c r="C2936">
        <v>0.1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>
        <v>0</v>
      </c>
      <c r="J2936">
        <v>0.25</v>
      </c>
    </row>
    <row r="2937" spans="1:10" x14ac:dyDescent="0.25">
      <c r="A2937" t="s">
        <v>2947</v>
      </c>
      <c r="B2937" t="s">
        <v>11</v>
      </c>
      <c r="C2937">
        <v>0.11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>
        <v>0</v>
      </c>
      <c r="J2937">
        <v>0.25</v>
      </c>
    </row>
    <row r="2938" spans="1:10" x14ac:dyDescent="0.25">
      <c r="A2938" t="s">
        <v>2948</v>
      </c>
      <c r="B2938" t="s">
        <v>11</v>
      </c>
      <c r="C2938">
        <v>0.1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>
        <v>0</v>
      </c>
      <c r="J2938">
        <v>0.25</v>
      </c>
    </row>
    <row r="2939" spans="1:10" x14ac:dyDescent="0.25">
      <c r="A2939" t="s">
        <v>2949</v>
      </c>
      <c r="B2939" t="s">
        <v>11</v>
      </c>
      <c r="C2939">
        <v>0.1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>
        <v>0</v>
      </c>
      <c r="J2939">
        <v>0.25</v>
      </c>
    </row>
    <row r="2940" spans="1:10" x14ac:dyDescent="0.25">
      <c r="A2940" t="s">
        <v>2950</v>
      </c>
      <c r="B2940" t="s">
        <v>11</v>
      </c>
      <c r="C2940">
        <v>0.09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>
        <v>0</v>
      </c>
      <c r="J2940">
        <v>0.25</v>
      </c>
    </row>
    <row r="2941" spans="1:10" x14ac:dyDescent="0.25">
      <c r="A2941" t="s">
        <v>2951</v>
      </c>
      <c r="B2941" t="s">
        <v>11</v>
      </c>
      <c r="C2941">
        <v>0.09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>
        <v>0</v>
      </c>
      <c r="J2941">
        <v>0.25</v>
      </c>
    </row>
    <row r="2942" spans="1:10" x14ac:dyDescent="0.25">
      <c r="A2942" t="s">
        <v>2952</v>
      </c>
      <c r="B2942" t="s">
        <v>11</v>
      </c>
      <c r="C2942">
        <v>0.08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>
        <v>0</v>
      </c>
      <c r="J2942">
        <v>0.25</v>
      </c>
    </row>
    <row r="2943" spans="1:10" x14ac:dyDescent="0.25">
      <c r="A2943" t="s">
        <v>2953</v>
      </c>
      <c r="B2943" t="s">
        <v>11</v>
      </c>
      <c r="C2943">
        <v>0.08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>
        <v>0</v>
      </c>
      <c r="J2943">
        <v>0.25</v>
      </c>
    </row>
    <row r="2944" spans="1:10" x14ac:dyDescent="0.25">
      <c r="A2944" t="s">
        <v>2954</v>
      </c>
      <c r="B2944" t="s">
        <v>11</v>
      </c>
      <c r="C2944">
        <v>0.08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>
        <v>0</v>
      </c>
      <c r="J2944">
        <v>0.25</v>
      </c>
    </row>
    <row r="2945" spans="1:10" x14ac:dyDescent="0.25">
      <c r="A2945" t="s">
        <v>2955</v>
      </c>
      <c r="B2945" t="s">
        <v>11</v>
      </c>
      <c r="C2945">
        <v>0.08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>
        <v>0</v>
      </c>
      <c r="J2945">
        <v>0.25</v>
      </c>
    </row>
    <row r="2946" spans="1:10" x14ac:dyDescent="0.25">
      <c r="A2946" t="s">
        <v>2956</v>
      </c>
      <c r="B2946" t="s">
        <v>11</v>
      </c>
      <c r="C2946">
        <v>7.0000000000000007E-2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>
        <v>0</v>
      </c>
      <c r="J2946">
        <v>0.25</v>
      </c>
    </row>
    <row r="2947" spans="1:10" x14ac:dyDescent="0.25">
      <c r="A2947" t="s">
        <v>2957</v>
      </c>
      <c r="B2947" t="s">
        <v>11</v>
      </c>
      <c r="C2947">
        <v>0.08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>
        <v>0</v>
      </c>
      <c r="J2947">
        <v>0.25</v>
      </c>
    </row>
    <row r="2948" spans="1:10" x14ac:dyDescent="0.25">
      <c r="A2948" t="s">
        <v>2958</v>
      </c>
      <c r="B2948" t="s">
        <v>11</v>
      </c>
      <c r="C2948">
        <v>0.06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>
        <v>0</v>
      </c>
      <c r="J2948">
        <v>0.25</v>
      </c>
    </row>
    <row r="2949" spans="1:10" x14ac:dyDescent="0.25">
      <c r="A2949" t="s">
        <v>2959</v>
      </c>
      <c r="B2949" t="s">
        <v>11</v>
      </c>
      <c r="C2949">
        <v>0.08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>
        <v>0</v>
      </c>
      <c r="J2949">
        <v>0.25</v>
      </c>
    </row>
    <row r="2950" spans="1:10" x14ac:dyDescent="0.25">
      <c r="A2950" t="s">
        <v>2960</v>
      </c>
      <c r="B2950" t="s">
        <v>11</v>
      </c>
      <c r="C2950">
        <v>0.08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>
        <v>0</v>
      </c>
      <c r="J2950">
        <v>0.25</v>
      </c>
    </row>
    <row r="2951" spans="1:10" x14ac:dyDescent="0.25">
      <c r="A2951" t="s">
        <v>2961</v>
      </c>
      <c r="B2951" t="s">
        <v>11</v>
      </c>
      <c r="C2951">
        <v>0.08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>
        <v>0</v>
      </c>
      <c r="J2951">
        <v>0.25</v>
      </c>
    </row>
    <row r="2952" spans="1:10" x14ac:dyDescent="0.25">
      <c r="A2952" t="s">
        <v>2962</v>
      </c>
      <c r="B2952" t="s">
        <v>11</v>
      </c>
      <c r="C2952">
        <v>0.09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>
        <v>0</v>
      </c>
      <c r="J2952">
        <v>0.25</v>
      </c>
    </row>
    <row r="2953" spans="1:10" x14ac:dyDescent="0.25">
      <c r="A2953" t="s">
        <v>2963</v>
      </c>
      <c r="B2953" t="s">
        <v>11</v>
      </c>
      <c r="C2953">
        <v>0.09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>
        <v>0</v>
      </c>
      <c r="J2953">
        <v>0.25</v>
      </c>
    </row>
    <row r="2954" spans="1:10" x14ac:dyDescent="0.25">
      <c r="A2954" t="s">
        <v>2964</v>
      </c>
      <c r="B2954" t="s">
        <v>11</v>
      </c>
      <c r="C2954">
        <v>0.08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>
        <v>0</v>
      </c>
      <c r="J2954">
        <v>0.25</v>
      </c>
    </row>
    <row r="2955" spans="1:10" x14ac:dyDescent="0.25">
      <c r="A2955" t="s">
        <v>2965</v>
      </c>
      <c r="B2955" t="s">
        <v>11</v>
      </c>
      <c r="C2955">
        <v>0.09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>
        <v>0</v>
      </c>
      <c r="J2955">
        <v>0.25</v>
      </c>
    </row>
    <row r="2956" spans="1:10" x14ac:dyDescent="0.25">
      <c r="A2956" t="s">
        <v>2966</v>
      </c>
      <c r="B2956" t="s">
        <v>11</v>
      </c>
      <c r="C2956">
        <v>0.08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>
        <v>0</v>
      </c>
      <c r="J2956">
        <v>0.25</v>
      </c>
    </row>
    <row r="2957" spans="1:10" x14ac:dyDescent="0.25">
      <c r="A2957" t="s">
        <v>2967</v>
      </c>
      <c r="B2957" t="s">
        <v>11</v>
      </c>
      <c r="C2957">
        <v>0.08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>
        <v>0</v>
      </c>
      <c r="J2957">
        <v>0.25</v>
      </c>
    </row>
    <row r="2958" spans="1:10" x14ac:dyDescent="0.25">
      <c r="A2958" t="s">
        <v>2968</v>
      </c>
      <c r="B2958" t="s">
        <v>11</v>
      </c>
      <c r="C2958">
        <v>0.08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>
        <v>0</v>
      </c>
      <c r="J2958">
        <v>0.25</v>
      </c>
    </row>
    <row r="2959" spans="1:10" x14ac:dyDescent="0.25">
      <c r="A2959" t="s">
        <v>2969</v>
      </c>
      <c r="B2959" t="s">
        <v>11</v>
      </c>
      <c r="C2959">
        <v>0.08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>
        <v>0</v>
      </c>
      <c r="J2959">
        <v>0.25</v>
      </c>
    </row>
    <row r="2960" spans="1:10" x14ac:dyDescent="0.25">
      <c r="A2960" t="s">
        <v>2970</v>
      </c>
      <c r="B2960" t="s">
        <v>11</v>
      </c>
      <c r="C2960">
        <v>0.08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>
        <v>0</v>
      </c>
      <c r="J2960">
        <v>0.25</v>
      </c>
    </row>
    <row r="2961" spans="1:10" x14ac:dyDescent="0.25">
      <c r="A2961" t="s">
        <v>2971</v>
      </c>
      <c r="B2961" t="s">
        <v>11</v>
      </c>
      <c r="C2961">
        <v>0.08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>
        <v>0</v>
      </c>
      <c r="J2961">
        <v>0.25</v>
      </c>
    </row>
    <row r="2962" spans="1:10" x14ac:dyDescent="0.25">
      <c r="A2962" t="s">
        <v>2972</v>
      </c>
      <c r="B2962" t="s">
        <v>11</v>
      </c>
      <c r="C2962">
        <v>0.08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>
        <v>0</v>
      </c>
      <c r="J2962">
        <v>0.25</v>
      </c>
    </row>
    <row r="2963" spans="1:10" x14ac:dyDescent="0.25">
      <c r="A2963" t="s">
        <v>2973</v>
      </c>
      <c r="B2963" t="s">
        <v>11</v>
      </c>
      <c r="C2963">
        <v>0.08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>
        <v>0</v>
      </c>
      <c r="J2963">
        <v>0.25</v>
      </c>
    </row>
    <row r="2964" spans="1:10" x14ac:dyDescent="0.25">
      <c r="A2964" t="s">
        <v>2974</v>
      </c>
      <c r="B2964" t="s">
        <v>11</v>
      </c>
      <c r="C2964">
        <v>0.08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>
        <v>0</v>
      </c>
      <c r="J2964">
        <v>0.25</v>
      </c>
    </row>
    <row r="2965" spans="1:10" x14ac:dyDescent="0.25">
      <c r="A2965" t="s">
        <v>2975</v>
      </c>
      <c r="B2965" t="s">
        <v>11</v>
      </c>
      <c r="C2965">
        <v>0.08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>
        <v>0</v>
      </c>
      <c r="J2965">
        <v>0.25</v>
      </c>
    </row>
    <row r="2966" spans="1:10" x14ac:dyDescent="0.25">
      <c r="A2966" t="s">
        <v>2976</v>
      </c>
      <c r="B2966" t="s">
        <v>11</v>
      </c>
      <c r="C2966">
        <v>0.08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>
        <v>0</v>
      </c>
      <c r="J2966">
        <v>0.25</v>
      </c>
    </row>
    <row r="2967" spans="1:10" x14ac:dyDescent="0.25">
      <c r="A2967" t="s">
        <v>2977</v>
      </c>
      <c r="B2967" t="s">
        <v>11</v>
      </c>
      <c r="C2967">
        <v>0.09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>
        <v>0</v>
      </c>
      <c r="J2967">
        <v>0.25</v>
      </c>
    </row>
    <row r="2968" spans="1:10" x14ac:dyDescent="0.25">
      <c r="A2968" t="s">
        <v>2978</v>
      </c>
      <c r="B2968" t="s">
        <v>11</v>
      </c>
      <c r="C2968">
        <v>7.0000000000000007E-2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>
        <v>0</v>
      </c>
      <c r="J2968">
        <v>0.25</v>
      </c>
    </row>
    <row r="2969" spans="1:10" x14ac:dyDescent="0.25">
      <c r="A2969" t="s">
        <v>2979</v>
      </c>
      <c r="B2969" t="s">
        <v>11</v>
      </c>
      <c r="C2969">
        <v>0.08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>
        <v>0</v>
      </c>
      <c r="J2969">
        <v>0.25</v>
      </c>
    </row>
    <row r="2970" spans="1:10" x14ac:dyDescent="0.25">
      <c r="A2970" t="s">
        <v>2980</v>
      </c>
      <c r="B2970" t="s">
        <v>11</v>
      </c>
      <c r="C2970">
        <v>7.0000000000000007E-2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>
        <v>0</v>
      </c>
      <c r="J2970">
        <v>0.25</v>
      </c>
    </row>
    <row r="2971" spans="1:10" x14ac:dyDescent="0.25">
      <c r="A2971" t="s">
        <v>2981</v>
      </c>
      <c r="B2971" t="s">
        <v>11</v>
      </c>
      <c r="C2971">
        <v>7.0000000000000007E-2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>
        <v>0</v>
      </c>
      <c r="J2971">
        <v>0.25</v>
      </c>
    </row>
    <row r="2972" spans="1:10" x14ac:dyDescent="0.25">
      <c r="A2972" t="s">
        <v>2982</v>
      </c>
      <c r="B2972" t="s">
        <v>11</v>
      </c>
      <c r="C2972">
        <v>0.08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>
        <v>0</v>
      </c>
      <c r="J2972">
        <v>0.25</v>
      </c>
    </row>
    <row r="2973" spans="1:10" x14ac:dyDescent="0.25">
      <c r="A2973" t="s">
        <v>2983</v>
      </c>
      <c r="B2973" t="s">
        <v>11</v>
      </c>
      <c r="C2973">
        <v>0.08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>
        <v>0</v>
      </c>
      <c r="J2973">
        <v>0.25</v>
      </c>
    </row>
    <row r="2974" spans="1:10" x14ac:dyDescent="0.25">
      <c r="A2974" t="s">
        <v>2984</v>
      </c>
      <c r="B2974" t="s">
        <v>11</v>
      </c>
      <c r="C2974">
        <v>0.09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>
        <v>0</v>
      </c>
      <c r="J2974">
        <v>0.25</v>
      </c>
    </row>
    <row r="2975" spans="1:10" x14ac:dyDescent="0.25">
      <c r="A2975" t="s">
        <v>2985</v>
      </c>
      <c r="B2975" t="s">
        <v>11</v>
      </c>
      <c r="C2975">
        <v>0.08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>
        <v>0</v>
      </c>
      <c r="J2975">
        <v>0.25</v>
      </c>
    </row>
    <row r="2976" spans="1:10" x14ac:dyDescent="0.25">
      <c r="A2976" t="s">
        <v>2986</v>
      </c>
      <c r="B2976" t="s">
        <v>11</v>
      </c>
      <c r="C2976">
        <v>0.09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>
        <v>0</v>
      </c>
      <c r="J2976">
        <v>0.25</v>
      </c>
    </row>
    <row r="2977" spans="1:10" x14ac:dyDescent="0.25">
      <c r="A2977" t="s">
        <v>2987</v>
      </c>
      <c r="B2977" t="s">
        <v>11</v>
      </c>
      <c r="C2977">
        <v>0.09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>
        <v>0</v>
      </c>
      <c r="J2977">
        <v>0.25</v>
      </c>
    </row>
    <row r="2978" spans="1:10" x14ac:dyDescent="0.25">
      <c r="A2978" t="s">
        <v>2988</v>
      </c>
      <c r="B2978" t="s">
        <v>11</v>
      </c>
      <c r="C2978">
        <v>0.09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>
        <v>0</v>
      </c>
      <c r="J2978">
        <v>0.25</v>
      </c>
    </row>
    <row r="2979" spans="1:10" x14ac:dyDescent="0.25">
      <c r="A2979" t="s">
        <v>2989</v>
      </c>
      <c r="B2979" t="s">
        <v>11</v>
      </c>
      <c r="C2979">
        <v>0.08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>
        <v>0</v>
      </c>
      <c r="J2979">
        <v>0.25</v>
      </c>
    </row>
    <row r="2980" spans="1:10" x14ac:dyDescent="0.25">
      <c r="A2980" t="s">
        <v>2990</v>
      </c>
      <c r="B2980" t="s">
        <v>11</v>
      </c>
      <c r="C2980">
        <v>0.09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>
        <v>0</v>
      </c>
      <c r="J2980">
        <v>0.25</v>
      </c>
    </row>
    <row r="2981" spans="1:10" x14ac:dyDescent="0.25">
      <c r="A2981" t="s">
        <v>2991</v>
      </c>
      <c r="B2981" t="s">
        <v>11</v>
      </c>
      <c r="C2981">
        <v>0.08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>
        <v>0</v>
      </c>
      <c r="J2981">
        <v>0.25</v>
      </c>
    </row>
    <row r="2982" spans="1:10" x14ac:dyDescent="0.25">
      <c r="A2982" t="s">
        <v>2992</v>
      </c>
      <c r="B2982" t="s">
        <v>11</v>
      </c>
      <c r="C2982">
        <v>0.08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>
        <v>0</v>
      </c>
      <c r="J2982">
        <v>0.25</v>
      </c>
    </row>
    <row r="2983" spans="1:10" x14ac:dyDescent="0.25">
      <c r="A2983" t="s">
        <v>2993</v>
      </c>
      <c r="B2983" t="s">
        <v>11</v>
      </c>
      <c r="C2983">
        <v>0.08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>
        <v>0</v>
      </c>
      <c r="J2983">
        <v>0.25</v>
      </c>
    </row>
    <row r="2984" spans="1:10" x14ac:dyDescent="0.25">
      <c r="A2984" t="s">
        <v>2994</v>
      </c>
      <c r="B2984" t="s">
        <v>11</v>
      </c>
      <c r="C2984">
        <v>0.09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>
        <v>0</v>
      </c>
      <c r="J2984">
        <v>0.25</v>
      </c>
    </row>
    <row r="2985" spans="1:10" x14ac:dyDescent="0.25">
      <c r="A2985" t="s">
        <v>2995</v>
      </c>
      <c r="B2985" t="s">
        <v>11</v>
      </c>
      <c r="C2985">
        <v>0.09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>
        <v>0</v>
      </c>
      <c r="J2985">
        <v>0.25</v>
      </c>
    </row>
    <row r="2986" spans="1:10" x14ac:dyDescent="0.25">
      <c r="A2986" t="s">
        <v>2996</v>
      </c>
      <c r="B2986" t="s">
        <v>11</v>
      </c>
      <c r="C2986">
        <v>0.09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>
        <v>0</v>
      </c>
      <c r="J2986">
        <v>0.25</v>
      </c>
    </row>
    <row r="2987" spans="1:10" x14ac:dyDescent="0.25">
      <c r="A2987" t="s">
        <v>2997</v>
      </c>
      <c r="B2987" t="s">
        <v>11</v>
      </c>
      <c r="C2987">
        <v>0.08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>
        <v>0</v>
      </c>
      <c r="J2987">
        <v>0.25</v>
      </c>
    </row>
    <row r="2988" spans="1:10" x14ac:dyDescent="0.25">
      <c r="A2988" t="s">
        <v>2998</v>
      </c>
      <c r="B2988" t="s">
        <v>11</v>
      </c>
      <c r="C2988">
        <v>0.09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>
        <v>0</v>
      </c>
      <c r="J2988">
        <v>0.25</v>
      </c>
    </row>
    <row r="2989" spans="1:10" x14ac:dyDescent="0.25">
      <c r="A2989" t="s">
        <v>2999</v>
      </c>
      <c r="B2989" t="s">
        <v>11</v>
      </c>
      <c r="C2989">
        <v>0.08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>
        <v>0</v>
      </c>
      <c r="J2989">
        <v>0.25</v>
      </c>
    </row>
    <row r="2990" spans="1:10" x14ac:dyDescent="0.25">
      <c r="A2990" t="s">
        <v>3000</v>
      </c>
      <c r="B2990" t="s">
        <v>11</v>
      </c>
      <c r="C2990">
        <v>0.09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>
        <v>0</v>
      </c>
      <c r="J2990">
        <v>0.25</v>
      </c>
    </row>
    <row r="2991" spans="1:10" x14ac:dyDescent="0.25">
      <c r="A2991" t="s">
        <v>3001</v>
      </c>
      <c r="B2991" t="s">
        <v>11</v>
      </c>
      <c r="C2991">
        <v>0.09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>
        <v>0</v>
      </c>
      <c r="J2991">
        <v>0.25</v>
      </c>
    </row>
    <row r="2992" spans="1:10" x14ac:dyDescent="0.25">
      <c r="A2992" t="s">
        <v>3002</v>
      </c>
      <c r="B2992" t="s">
        <v>11</v>
      </c>
      <c r="C2992">
        <v>0.08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>
        <v>0</v>
      </c>
      <c r="J2992">
        <v>0.25</v>
      </c>
    </row>
    <row r="2993" spans="1:10" x14ac:dyDescent="0.25">
      <c r="A2993" t="s">
        <v>3003</v>
      </c>
      <c r="B2993" t="s">
        <v>11</v>
      </c>
      <c r="C2993">
        <v>0.09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>
        <v>0</v>
      </c>
      <c r="J2993">
        <v>0.25</v>
      </c>
    </row>
    <row r="2994" spans="1:10" x14ac:dyDescent="0.25">
      <c r="A2994" t="s">
        <v>3004</v>
      </c>
      <c r="B2994" t="s">
        <v>11</v>
      </c>
      <c r="C2994">
        <v>0.09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>
        <v>0</v>
      </c>
      <c r="J2994">
        <v>0.25</v>
      </c>
    </row>
    <row r="2995" spans="1:10" x14ac:dyDescent="0.25">
      <c r="A2995" t="s">
        <v>3005</v>
      </c>
      <c r="B2995" t="s">
        <v>11</v>
      </c>
      <c r="C2995">
        <v>0.09</v>
      </c>
      <c r="D2995" t="s">
        <v>12</v>
      </c>
      <c r="E2995" t="s">
        <v>12</v>
      </c>
      <c r="F2995" t="s">
        <v>12</v>
      </c>
      <c r="G2995" t="s">
        <v>12</v>
      </c>
      <c r="H2995" t="s">
        <v>12</v>
      </c>
      <c r="I2995">
        <v>0</v>
      </c>
      <c r="J2995">
        <v>0.25</v>
      </c>
    </row>
    <row r="2996" spans="1:10" x14ac:dyDescent="0.25">
      <c r="A2996" t="s">
        <v>3006</v>
      </c>
      <c r="B2996" t="s">
        <v>11</v>
      </c>
      <c r="C2996">
        <v>0.09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>
        <v>0</v>
      </c>
      <c r="J2996">
        <v>0.25</v>
      </c>
    </row>
    <row r="2997" spans="1:10" x14ac:dyDescent="0.25">
      <c r="A2997" t="s">
        <v>3007</v>
      </c>
      <c r="B2997" t="s">
        <v>11</v>
      </c>
      <c r="C2997">
        <v>0.09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>
        <v>0</v>
      </c>
      <c r="J2997">
        <v>0.25</v>
      </c>
    </row>
    <row r="2998" spans="1:10" x14ac:dyDescent="0.25">
      <c r="A2998" t="s">
        <v>3008</v>
      </c>
      <c r="B2998" t="s">
        <v>11</v>
      </c>
      <c r="C2998">
        <v>0.09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>
        <v>0</v>
      </c>
      <c r="J2998">
        <v>0.25</v>
      </c>
    </row>
    <row r="2999" spans="1:10" x14ac:dyDescent="0.25">
      <c r="A2999" t="s">
        <v>3009</v>
      </c>
      <c r="B2999" t="s">
        <v>11</v>
      </c>
      <c r="C2999">
        <v>0.09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>
        <v>0</v>
      </c>
      <c r="J2999">
        <v>0.25</v>
      </c>
    </row>
    <row r="3000" spans="1:10" x14ac:dyDescent="0.25">
      <c r="A3000" t="s">
        <v>3010</v>
      </c>
      <c r="B3000" t="s">
        <v>11</v>
      </c>
      <c r="C3000">
        <v>0.09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>
        <v>0</v>
      </c>
      <c r="J3000">
        <v>0.25</v>
      </c>
    </row>
    <row r="3001" spans="1:10" x14ac:dyDescent="0.25">
      <c r="A3001" t="s">
        <v>3011</v>
      </c>
      <c r="B3001" t="s">
        <v>11</v>
      </c>
      <c r="C3001">
        <v>0.09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>
        <v>0</v>
      </c>
      <c r="J3001">
        <v>0.25</v>
      </c>
    </row>
    <row r="3002" spans="1:10" x14ac:dyDescent="0.25">
      <c r="A3002" t="s">
        <v>3012</v>
      </c>
      <c r="B3002" t="s">
        <v>11</v>
      </c>
      <c r="C3002">
        <v>0.09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>
        <v>0</v>
      </c>
      <c r="J3002">
        <v>0.25</v>
      </c>
    </row>
    <row r="3003" spans="1:10" x14ac:dyDescent="0.25">
      <c r="A3003" t="s">
        <v>3013</v>
      </c>
      <c r="B3003" t="s">
        <v>11</v>
      </c>
      <c r="C3003">
        <v>0.09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>
        <v>0</v>
      </c>
      <c r="J3003">
        <v>0.25</v>
      </c>
    </row>
    <row r="3004" spans="1:10" x14ac:dyDescent="0.25">
      <c r="A3004" t="s">
        <v>3014</v>
      </c>
      <c r="B3004" t="s">
        <v>11</v>
      </c>
      <c r="C3004">
        <v>0.09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>
        <v>0</v>
      </c>
      <c r="J3004">
        <v>0.25</v>
      </c>
    </row>
    <row r="3005" spans="1:10" x14ac:dyDescent="0.25">
      <c r="A3005" t="s">
        <v>3015</v>
      </c>
      <c r="B3005" t="s">
        <v>11</v>
      </c>
      <c r="C3005">
        <v>0.09</v>
      </c>
      <c r="D3005" t="s">
        <v>12</v>
      </c>
      <c r="E3005" t="s">
        <v>12</v>
      </c>
      <c r="F3005" t="s">
        <v>12</v>
      </c>
      <c r="G3005" t="s">
        <v>12</v>
      </c>
      <c r="H3005" t="s">
        <v>12</v>
      </c>
      <c r="I3005">
        <v>0</v>
      </c>
      <c r="J3005">
        <v>0.25</v>
      </c>
    </row>
    <row r="3006" spans="1:10" x14ac:dyDescent="0.25">
      <c r="A3006" t="s">
        <v>3016</v>
      </c>
      <c r="B3006" t="s">
        <v>11</v>
      </c>
      <c r="C3006">
        <v>0.1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>
        <v>0</v>
      </c>
      <c r="J3006">
        <v>0.25</v>
      </c>
    </row>
    <row r="3007" spans="1:10" x14ac:dyDescent="0.25">
      <c r="A3007" t="s">
        <v>3017</v>
      </c>
      <c r="B3007" t="s">
        <v>11</v>
      </c>
      <c r="C3007">
        <v>0.1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>
        <v>0</v>
      </c>
      <c r="J3007">
        <v>0.25</v>
      </c>
    </row>
    <row r="3008" spans="1:10" x14ac:dyDescent="0.25">
      <c r="A3008" t="s">
        <v>3018</v>
      </c>
      <c r="B3008" t="s">
        <v>11</v>
      </c>
      <c r="C3008">
        <v>0.1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>
        <v>0</v>
      </c>
      <c r="J3008">
        <v>0.25</v>
      </c>
    </row>
    <row r="3009" spans="1:10" x14ac:dyDescent="0.25">
      <c r="A3009" t="s">
        <v>3019</v>
      </c>
      <c r="B3009" t="s">
        <v>11</v>
      </c>
      <c r="C3009">
        <v>0.1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>
        <v>0</v>
      </c>
      <c r="J3009">
        <v>0.25</v>
      </c>
    </row>
    <row r="3010" spans="1:10" x14ac:dyDescent="0.25">
      <c r="A3010" t="s">
        <v>3020</v>
      </c>
      <c r="B3010" t="s">
        <v>11</v>
      </c>
      <c r="C3010">
        <v>0.1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>
        <v>0</v>
      </c>
      <c r="J3010">
        <v>0.25</v>
      </c>
    </row>
    <row r="3011" spans="1:10" x14ac:dyDescent="0.25">
      <c r="A3011" t="s">
        <v>3021</v>
      </c>
      <c r="B3011" t="s">
        <v>11</v>
      </c>
      <c r="C3011">
        <v>0.1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>
        <v>0</v>
      </c>
      <c r="J3011">
        <v>0.25</v>
      </c>
    </row>
    <row r="3012" spans="1:10" x14ac:dyDescent="0.25">
      <c r="A3012" t="s">
        <v>3022</v>
      </c>
      <c r="B3012" t="s">
        <v>11</v>
      </c>
      <c r="C3012">
        <v>7.0000000000000007E-2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>
        <v>0</v>
      </c>
      <c r="J3012">
        <v>0.25</v>
      </c>
    </row>
    <row r="3013" spans="1:10" x14ac:dyDescent="0.25">
      <c r="A3013" t="s">
        <v>3023</v>
      </c>
      <c r="B3013" t="s">
        <v>11</v>
      </c>
      <c r="C3013">
        <v>0.09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>
        <v>0</v>
      </c>
      <c r="J3013">
        <v>0.25</v>
      </c>
    </row>
    <row r="3014" spans="1:10" x14ac:dyDescent="0.25">
      <c r="A3014" t="s">
        <v>3024</v>
      </c>
      <c r="B3014" t="s">
        <v>11</v>
      </c>
      <c r="C3014">
        <v>0.09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>
        <v>0</v>
      </c>
      <c r="J3014">
        <v>0.25</v>
      </c>
    </row>
    <row r="3015" spans="1:10" x14ac:dyDescent="0.25">
      <c r="A3015" t="s">
        <v>3025</v>
      </c>
      <c r="B3015" t="s">
        <v>11</v>
      </c>
      <c r="C3015">
        <v>0.09</v>
      </c>
      <c r="D3015" t="s">
        <v>12</v>
      </c>
      <c r="E3015" t="s">
        <v>12</v>
      </c>
      <c r="F3015" t="s">
        <v>12</v>
      </c>
      <c r="G3015" t="s">
        <v>12</v>
      </c>
      <c r="H3015" t="s">
        <v>12</v>
      </c>
      <c r="I3015">
        <v>0</v>
      </c>
      <c r="J3015">
        <v>0.25</v>
      </c>
    </row>
    <row r="3016" spans="1:10" x14ac:dyDescent="0.25">
      <c r="A3016" t="s">
        <v>3026</v>
      </c>
      <c r="B3016" t="s">
        <v>11</v>
      </c>
      <c r="C3016">
        <v>0.1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>
        <v>0</v>
      </c>
      <c r="J3016">
        <v>0.25</v>
      </c>
    </row>
    <row r="3017" spans="1:10" x14ac:dyDescent="0.25">
      <c r="A3017" t="s">
        <v>3027</v>
      </c>
      <c r="B3017" t="s">
        <v>11</v>
      </c>
      <c r="C3017">
        <v>0.1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>
        <v>0</v>
      </c>
      <c r="J3017">
        <v>0.25</v>
      </c>
    </row>
    <row r="3018" spans="1:10" x14ac:dyDescent="0.25">
      <c r="A3018" t="s">
        <v>3028</v>
      </c>
      <c r="B3018" t="s">
        <v>11</v>
      </c>
      <c r="C3018">
        <v>0.1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>
        <v>0</v>
      </c>
      <c r="J3018">
        <v>0.25</v>
      </c>
    </row>
    <row r="3019" spans="1:10" x14ac:dyDescent="0.25">
      <c r="A3019" t="s">
        <v>3029</v>
      </c>
      <c r="B3019" t="s">
        <v>11</v>
      </c>
      <c r="C3019">
        <v>0.1</v>
      </c>
      <c r="D3019" t="s">
        <v>12</v>
      </c>
      <c r="E3019" t="s">
        <v>12</v>
      </c>
      <c r="F3019" t="s">
        <v>12</v>
      </c>
      <c r="G3019" t="s">
        <v>12</v>
      </c>
      <c r="H3019" t="s">
        <v>12</v>
      </c>
      <c r="I3019">
        <v>0</v>
      </c>
      <c r="J3019">
        <v>0.25</v>
      </c>
    </row>
    <row r="3020" spans="1:10" x14ac:dyDescent="0.25">
      <c r="A3020" t="s">
        <v>3030</v>
      </c>
      <c r="B3020" t="s">
        <v>11</v>
      </c>
      <c r="C3020">
        <v>0.12</v>
      </c>
      <c r="D3020" t="s">
        <v>12</v>
      </c>
      <c r="E3020" t="s">
        <v>12</v>
      </c>
      <c r="F3020" t="s">
        <v>12</v>
      </c>
      <c r="G3020" t="s">
        <v>12</v>
      </c>
      <c r="H3020" t="s">
        <v>12</v>
      </c>
      <c r="I3020">
        <v>0</v>
      </c>
      <c r="J3020">
        <v>0.25</v>
      </c>
    </row>
    <row r="3021" spans="1:10" x14ac:dyDescent="0.25">
      <c r="A3021" t="s">
        <v>3031</v>
      </c>
      <c r="B3021" t="s">
        <v>11</v>
      </c>
      <c r="C3021">
        <v>0.11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>
        <v>0</v>
      </c>
      <c r="J3021">
        <v>0.25</v>
      </c>
    </row>
    <row r="3022" spans="1:10" x14ac:dyDescent="0.25">
      <c r="A3022" t="s">
        <v>3032</v>
      </c>
      <c r="B3022" t="s">
        <v>11</v>
      </c>
      <c r="C3022">
        <v>0.1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>
        <v>0</v>
      </c>
      <c r="J3022">
        <v>0.25</v>
      </c>
    </row>
    <row r="3023" spans="1:10" x14ac:dyDescent="0.25">
      <c r="A3023" t="s">
        <v>3033</v>
      </c>
      <c r="B3023" t="s">
        <v>11</v>
      </c>
      <c r="C3023">
        <v>0.09</v>
      </c>
      <c r="D3023" t="s">
        <v>12</v>
      </c>
      <c r="E3023" t="s">
        <v>12</v>
      </c>
      <c r="F3023" t="s">
        <v>12</v>
      </c>
      <c r="G3023" t="s">
        <v>12</v>
      </c>
      <c r="H3023" t="s">
        <v>12</v>
      </c>
      <c r="I3023">
        <v>0</v>
      </c>
      <c r="J3023">
        <v>0.25</v>
      </c>
    </row>
    <row r="3024" spans="1:10" x14ac:dyDescent="0.25">
      <c r="A3024" t="s">
        <v>3034</v>
      </c>
      <c r="B3024" t="s">
        <v>11</v>
      </c>
      <c r="C3024">
        <v>0.08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>
        <v>0</v>
      </c>
      <c r="J3024">
        <v>0.25</v>
      </c>
    </row>
    <row r="3025" spans="1:10" x14ac:dyDescent="0.25">
      <c r="A3025" t="s">
        <v>3035</v>
      </c>
      <c r="B3025" t="s">
        <v>11</v>
      </c>
      <c r="C3025">
        <v>0.09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>
        <v>0</v>
      </c>
      <c r="J3025">
        <v>0.25</v>
      </c>
    </row>
    <row r="3026" spans="1:10" x14ac:dyDescent="0.25">
      <c r="A3026" t="s">
        <v>3036</v>
      </c>
      <c r="B3026" t="s">
        <v>11</v>
      </c>
      <c r="C3026">
        <v>0.09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>
        <v>0</v>
      </c>
      <c r="J3026">
        <v>0.25</v>
      </c>
    </row>
    <row r="3027" spans="1:10" x14ac:dyDescent="0.25">
      <c r="A3027" t="s">
        <v>3037</v>
      </c>
      <c r="B3027" t="s">
        <v>11</v>
      </c>
      <c r="C3027">
        <v>0.09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>
        <v>0</v>
      </c>
      <c r="J3027">
        <v>0.25</v>
      </c>
    </row>
    <row r="3028" spans="1:10" x14ac:dyDescent="0.25">
      <c r="A3028" t="s">
        <v>3038</v>
      </c>
      <c r="B3028" t="s">
        <v>11</v>
      </c>
      <c r="C3028">
        <v>0.1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>
        <v>0</v>
      </c>
      <c r="J3028">
        <v>0.25</v>
      </c>
    </row>
    <row r="3029" spans="1:10" x14ac:dyDescent="0.25">
      <c r="A3029" t="s">
        <v>3039</v>
      </c>
      <c r="B3029" t="s">
        <v>11</v>
      </c>
      <c r="C3029">
        <v>0.09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>
        <v>0</v>
      </c>
      <c r="J3029">
        <v>0.25</v>
      </c>
    </row>
    <row r="3030" spans="1:10" x14ac:dyDescent="0.25">
      <c r="A3030" t="s">
        <v>3040</v>
      </c>
      <c r="B3030" t="s">
        <v>11</v>
      </c>
      <c r="C3030">
        <v>0.11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>
        <v>0</v>
      </c>
      <c r="J3030">
        <v>0.25</v>
      </c>
    </row>
    <row r="3031" spans="1:10" x14ac:dyDescent="0.25">
      <c r="A3031" t="s">
        <v>3041</v>
      </c>
      <c r="B3031" t="s">
        <v>11</v>
      </c>
      <c r="C3031">
        <v>0.1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>
        <v>0</v>
      </c>
      <c r="J3031">
        <v>0.25</v>
      </c>
    </row>
    <row r="3032" spans="1:10" x14ac:dyDescent="0.25">
      <c r="A3032" t="s">
        <v>3042</v>
      </c>
      <c r="B3032" t="s">
        <v>11</v>
      </c>
      <c r="C3032">
        <v>0.09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>
        <v>0</v>
      </c>
      <c r="J3032">
        <v>0.25</v>
      </c>
    </row>
    <row r="3033" spans="1:10" x14ac:dyDescent="0.25">
      <c r="A3033" t="s">
        <v>3043</v>
      </c>
      <c r="B3033" t="s">
        <v>11</v>
      </c>
      <c r="C3033">
        <v>0.08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>
        <v>0</v>
      </c>
      <c r="J3033">
        <v>0.25</v>
      </c>
    </row>
    <row r="3034" spans="1:10" x14ac:dyDescent="0.25">
      <c r="A3034" t="s">
        <v>3044</v>
      </c>
      <c r="B3034" t="s">
        <v>11</v>
      </c>
      <c r="C3034">
        <v>0.08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>
        <v>0</v>
      </c>
      <c r="J3034">
        <v>0.25</v>
      </c>
    </row>
    <row r="3035" spans="1:10" x14ac:dyDescent="0.25">
      <c r="A3035" t="s">
        <v>3045</v>
      </c>
      <c r="B3035" t="s">
        <v>11</v>
      </c>
      <c r="C3035">
        <v>0.09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>
        <v>0</v>
      </c>
      <c r="J3035">
        <v>0.25</v>
      </c>
    </row>
    <row r="3036" spans="1:10" x14ac:dyDescent="0.25">
      <c r="A3036" t="s">
        <v>3046</v>
      </c>
      <c r="B3036" t="s">
        <v>11</v>
      </c>
      <c r="C3036">
        <v>0.09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>
        <v>0</v>
      </c>
      <c r="J3036">
        <v>0.25</v>
      </c>
    </row>
    <row r="3037" spans="1:10" x14ac:dyDescent="0.25">
      <c r="A3037" t="s">
        <v>3047</v>
      </c>
      <c r="B3037" t="s">
        <v>11</v>
      </c>
      <c r="C3037">
        <v>0.08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>
        <v>0</v>
      </c>
      <c r="J3037">
        <v>0.25</v>
      </c>
    </row>
    <row r="3038" spans="1:10" x14ac:dyDescent="0.25">
      <c r="A3038" t="s">
        <v>3048</v>
      </c>
      <c r="B3038" t="s">
        <v>11</v>
      </c>
      <c r="C3038">
        <v>0.08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>
        <v>0</v>
      </c>
      <c r="J3038">
        <v>0.25</v>
      </c>
    </row>
    <row r="3039" spans="1:10" x14ac:dyDescent="0.25">
      <c r="A3039" t="s">
        <v>3049</v>
      </c>
      <c r="B3039" t="s">
        <v>11</v>
      </c>
      <c r="C3039">
        <v>0.09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>
        <v>0</v>
      </c>
      <c r="J3039">
        <v>0.25</v>
      </c>
    </row>
    <row r="3040" spans="1:10" x14ac:dyDescent="0.25">
      <c r="A3040" t="s">
        <v>3050</v>
      </c>
      <c r="B3040" t="s">
        <v>11</v>
      </c>
      <c r="C3040">
        <v>0.1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>
        <v>0</v>
      </c>
      <c r="J3040">
        <v>0.25</v>
      </c>
    </row>
    <row r="3041" spans="1:10" x14ac:dyDescent="0.25">
      <c r="A3041" t="s">
        <v>3051</v>
      </c>
      <c r="B3041" t="s">
        <v>11</v>
      </c>
      <c r="C3041">
        <v>0.1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>
        <v>0</v>
      </c>
      <c r="J3041">
        <v>0.25</v>
      </c>
    </row>
    <row r="3042" spans="1:10" x14ac:dyDescent="0.25">
      <c r="A3042" t="s">
        <v>3052</v>
      </c>
      <c r="B3042" t="s">
        <v>11</v>
      </c>
      <c r="C3042">
        <v>0.11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>
        <v>0</v>
      </c>
      <c r="J3042">
        <v>0.25</v>
      </c>
    </row>
    <row r="3043" spans="1:10" x14ac:dyDescent="0.25">
      <c r="A3043" t="s">
        <v>3053</v>
      </c>
      <c r="B3043" t="s">
        <v>11</v>
      </c>
      <c r="C3043">
        <v>0.12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>
        <v>0</v>
      </c>
      <c r="J3043">
        <v>0.25</v>
      </c>
    </row>
    <row r="3044" spans="1:10" x14ac:dyDescent="0.25">
      <c r="A3044" t="s">
        <v>3054</v>
      </c>
      <c r="B3044" t="s">
        <v>11</v>
      </c>
      <c r="C3044">
        <v>0.11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>
        <v>0</v>
      </c>
      <c r="J3044">
        <v>0.25</v>
      </c>
    </row>
    <row r="3045" spans="1:10" x14ac:dyDescent="0.25">
      <c r="A3045" t="s">
        <v>3055</v>
      </c>
      <c r="B3045" t="s">
        <v>11</v>
      </c>
      <c r="C3045">
        <v>0.12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>
        <v>0</v>
      </c>
      <c r="J3045">
        <v>0.25</v>
      </c>
    </row>
    <row r="3046" spans="1:10" x14ac:dyDescent="0.25">
      <c r="A3046" t="s">
        <v>3056</v>
      </c>
      <c r="B3046" t="s">
        <v>11</v>
      </c>
      <c r="C3046">
        <v>0.12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>
        <v>0</v>
      </c>
      <c r="J3046">
        <v>0.25</v>
      </c>
    </row>
    <row r="3047" spans="1:10" x14ac:dyDescent="0.25">
      <c r="A3047" t="s">
        <v>3057</v>
      </c>
      <c r="B3047" t="s">
        <v>11</v>
      </c>
      <c r="C3047">
        <v>0.12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>
        <v>0</v>
      </c>
      <c r="J3047">
        <v>0.25</v>
      </c>
    </row>
    <row r="3048" spans="1:10" x14ac:dyDescent="0.25">
      <c r="A3048" t="s">
        <v>3058</v>
      </c>
      <c r="B3048" t="s">
        <v>11</v>
      </c>
      <c r="C3048">
        <v>0.12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>
        <v>0</v>
      </c>
      <c r="J3048">
        <v>0.25</v>
      </c>
    </row>
    <row r="3049" spans="1:10" x14ac:dyDescent="0.25">
      <c r="A3049" t="s">
        <v>3059</v>
      </c>
      <c r="B3049" t="s">
        <v>11</v>
      </c>
      <c r="C3049">
        <v>0.12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>
        <v>0</v>
      </c>
      <c r="J3049">
        <v>0.25</v>
      </c>
    </row>
    <row r="3050" spans="1:10" x14ac:dyDescent="0.25">
      <c r="A3050" t="s">
        <v>3060</v>
      </c>
      <c r="B3050" t="s">
        <v>11</v>
      </c>
      <c r="C3050">
        <v>0.14000000000000001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>
        <v>0</v>
      </c>
      <c r="J3050">
        <v>0.25</v>
      </c>
    </row>
    <row r="3051" spans="1:10" x14ac:dyDescent="0.25">
      <c r="A3051" t="s">
        <v>3061</v>
      </c>
      <c r="B3051" t="s">
        <v>11</v>
      </c>
      <c r="C3051">
        <v>0.14000000000000001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>
        <v>0</v>
      </c>
      <c r="J3051">
        <v>0.25</v>
      </c>
    </row>
    <row r="3052" spans="1:10" x14ac:dyDescent="0.25">
      <c r="A3052" t="s">
        <v>3062</v>
      </c>
      <c r="B3052" t="s">
        <v>11</v>
      </c>
      <c r="C3052">
        <v>0.15</v>
      </c>
      <c r="D3052" t="s">
        <v>12</v>
      </c>
      <c r="E3052" t="s">
        <v>12</v>
      </c>
      <c r="F3052" t="s">
        <v>12</v>
      </c>
      <c r="G3052" t="s">
        <v>12</v>
      </c>
      <c r="H3052" t="s">
        <v>12</v>
      </c>
      <c r="I3052">
        <v>0</v>
      </c>
      <c r="J3052">
        <v>0.25</v>
      </c>
    </row>
    <row r="3053" spans="1:10" x14ac:dyDescent="0.25">
      <c r="A3053" t="s">
        <v>3063</v>
      </c>
      <c r="B3053" t="s">
        <v>11</v>
      </c>
      <c r="C3053">
        <v>0.14000000000000001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>
        <v>0</v>
      </c>
      <c r="J3053">
        <v>0.25</v>
      </c>
    </row>
    <row r="3054" spans="1:10" x14ac:dyDescent="0.25">
      <c r="A3054" t="s">
        <v>3064</v>
      </c>
      <c r="B3054" t="s">
        <v>11</v>
      </c>
      <c r="C3054">
        <v>0.14000000000000001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>
        <v>0</v>
      </c>
      <c r="J3054">
        <v>0.25</v>
      </c>
    </row>
    <row r="3055" spans="1:10" x14ac:dyDescent="0.25">
      <c r="A3055" t="s">
        <v>3065</v>
      </c>
      <c r="B3055" t="s">
        <v>11</v>
      </c>
      <c r="C3055">
        <v>0.13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>
        <v>0</v>
      </c>
      <c r="J3055">
        <v>0.25</v>
      </c>
    </row>
    <row r="3056" spans="1:10" x14ac:dyDescent="0.25">
      <c r="A3056" t="s">
        <v>3066</v>
      </c>
      <c r="B3056" t="s">
        <v>11</v>
      </c>
      <c r="C3056">
        <v>0.13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>
        <v>0</v>
      </c>
      <c r="J3056">
        <v>0.25</v>
      </c>
    </row>
    <row r="3057" spans="1:10" x14ac:dyDescent="0.25">
      <c r="A3057" t="s">
        <v>3067</v>
      </c>
      <c r="B3057" t="s">
        <v>11</v>
      </c>
      <c r="C3057">
        <v>0.13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>
        <v>0</v>
      </c>
      <c r="J3057">
        <v>0.25</v>
      </c>
    </row>
    <row r="3058" spans="1:10" x14ac:dyDescent="0.25">
      <c r="A3058" t="s">
        <v>3068</v>
      </c>
      <c r="B3058" t="s">
        <v>11</v>
      </c>
      <c r="C3058">
        <v>0.13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>
        <v>0</v>
      </c>
      <c r="J3058">
        <v>0.25</v>
      </c>
    </row>
    <row r="3059" spans="1:10" x14ac:dyDescent="0.25">
      <c r="A3059" t="s">
        <v>3069</v>
      </c>
      <c r="B3059" t="s">
        <v>11</v>
      </c>
      <c r="C3059">
        <v>0.14000000000000001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>
        <v>0</v>
      </c>
      <c r="J3059">
        <v>0.25</v>
      </c>
    </row>
    <row r="3060" spans="1:10" x14ac:dyDescent="0.25">
      <c r="A3060" t="s">
        <v>3070</v>
      </c>
      <c r="B3060" t="s">
        <v>11</v>
      </c>
      <c r="C3060">
        <v>0.15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>
        <v>0</v>
      </c>
      <c r="J3060">
        <v>0.25</v>
      </c>
    </row>
    <row r="3061" spans="1:10" x14ac:dyDescent="0.25">
      <c r="A3061" t="s">
        <v>3071</v>
      </c>
      <c r="B3061" t="s">
        <v>11</v>
      </c>
      <c r="C3061">
        <v>0.15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>
        <v>0</v>
      </c>
      <c r="J3061">
        <v>0.25</v>
      </c>
    </row>
    <row r="3062" spans="1:10" x14ac:dyDescent="0.25">
      <c r="A3062" t="s">
        <v>3072</v>
      </c>
      <c r="B3062" t="s">
        <v>11</v>
      </c>
      <c r="C3062">
        <v>0.15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>
        <v>0</v>
      </c>
      <c r="J3062">
        <v>0.25</v>
      </c>
    </row>
    <row r="3063" spans="1:10" x14ac:dyDescent="0.25">
      <c r="A3063" t="s">
        <v>3073</v>
      </c>
      <c r="B3063" t="s">
        <v>11</v>
      </c>
      <c r="C3063">
        <v>0.15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>
        <v>0</v>
      </c>
      <c r="J3063">
        <v>0.25</v>
      </c>
    </row>
    <row r="3064" spans="1:10" x14ac:dyDescent="0.25">
      <c r="A3064" t="s">
        <v>3074</v>
      </c>
      <c r="B3064" t="s">
        <v>11</v>
      </c>
      <c r="C3064">
        <v>0.15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>
        <v>0</v>
      </c>
      <c r="J3064">
        <v>0.25</v>
      </c>
    </row>
    <row r="3065" spans="1:10" x14ac:dyDescent="0.25">
      <c r="A3065" t="s">
        <v>3075</v>
      </c>
      <c r="B3065" t="s">
        <v>11</v>
      </c>
      <c r="C3065">
        <v>0.15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>
        <v>0</v>
      </c>
      <c r="J3065">
        <v>0.25</v>
      </c>
    </row>
    <row r="3066" spans="1:10" x14ac:dyDescent="0.25">
      <c r="A3066" t="s">
        <v>3076</v>
      </c>
      <c r="B3066" t="s">
        <v>11</v>
      </c>
      <c r="C3066">
        <v>0.15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>
        <v>0</v>
      </c>
      <c r="J3066">
        <v>0.25</v>
      </c>
    </row>
    <row r="3067" spans="1:10" x14ac:dyDescent="0.25">
      <c r="A3067" t="s">
        <v>3077</v>
      </c>
      <c r="B3067" t="s">
        <v>11</v>
      </c>
      <c r="C3067">
        <v>0.15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>
        <v>0</v>
      </c>
      <c r="J3067">
        <v>0.25</v>
      </c>
    </row>
    <row r="3068" spans="1:10" x14ac:dyDescent="0.25">
      <c r="A3068" t="s">
        <v>3078</v>
      </c>
      <c r="B3068" t="s">
        <v>11</v>
      </c>
      <c r="C3068">
        <v>0.15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>
        <v>0</v>
      </c>
      <c r="J3068">
        <v>0.25</v>
      </c>
    </row>
    <row r="3069" spans="1:10" x14ac:dyDescent="0.25">
      <c r="A3069" t="s">
        <v>3079</v>
      </c>
      <c r="B3069" t="s">
        <v>11</v>
      </c>
      <c r="C3069">
        <v>0.15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>
        <v>0</v>
      </c>
      <c r="J3069">
        <v>0.25</v>
      </c>
    </row>
    <row r="3070" spans="1:10" x14ac:dyDescent="0.25">
      <c r="A3070" t="s">
        <v>3080</v>
      </c>
      <c r="B3070" t="s">
        <v>11</v>
      </c>
      <c r="C3070">
        <v>0.15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>
        <v>0</v>
      </c>
      <c r="J3070">
        <v>0.25</v>
      </c>
    </row>
    <row r="3071" spans="1:10" x14ac:dyDescent="0.25">
      <c r="A3071" t="s">
        <v>3081</v>
      </c>
      <c r="B3071" t="s">
        <v>11</v>
      </c>
      <c r="C3071">
        <v>0.15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>
        <v>0</v>
      </c>
      <c r="J3071">
        <v>0.25</v>
      </c>
    </row>
    <row r="3072" spans="1:10" x14ac:dyDescent="0.25">
      <c r="A3072" t="s">
        <v>3082</v>
      </c>
      <c r="B3072" t="s">
        <v>11</v>
      </c>
      <c r="C3072">
        <v>0.14000000000000001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>
        <v>0</v>
      </c>
      <c r="J3072">
        <v>0.25</v>
      </c>
    </row>
    <row r="3073" spans="1:10" x14ac:dyDescent="0.25">
      <c r="A3073" t="s">
        <v>3083</v>
      </c>
      <c r="B3073" t="s">
        <v>11</v>
      </c>
      <c r="C3073">
        <v>0.14000000000000001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>
        <v>0</v>
      </c>
      <c r="J3073">
        <v>0.25</v>
      </c>
    </row>
    <row r="3074" spans="1:10" x14ac:dyDescent="0.25">
      <c r="A3074" t="s">
        <v>3084</v>
      </c>
      <c r="B3074" t="s">
        <v>11</v>
      </c>
      <c r="C3074">
        <v>0.15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>
        <v>0</v>
      </c>
      <c r="J3074">
        <v>0.25</v>
      </c>
    </row>
    <row r="3075" spans="1:10" x14ac:dyDescent="0.25">
      <c r="A3075" t="s">
        <v>3085</v>
      </c>
      <c r="B3075" t="s">
        <v>11</v>
      </c>
      <c r="C3075">
        <v>0.16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>
        <v>0</v>
      </c>
      <c r="J3075">
        <v>0.25</v>
      </c>
    </row>
    <row r="3076" spans="1:10" x14ac:dyDescent="0.25">
      <c r="A3076" t="s">
        <v>3086</v>
      </c>
      <c r="B3076" t="s">
        <v>11</v>
      </c>
      <c r="C3076">
        <v>0.09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>
        <v>0</v>
      </c>
      <c r="J3076">
        <v>0.25</v>
      </c>
    </row>
    <row r="3077" spans="1:10" x14ac:dyDescent="0.25">
      <c r="A3077" t="s">
        <v>3087</v>
      </c>
      <c r="B3077" t="s">
        <v>11</v>
      </c>
      <c r="C3077">
        <v>0.13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>
        <v>0</v>
      </c>
      <c r="J3077">
        <v>0.25</v>
      </c>
    </row>
    <row r="3078" spans="1:10" x14ac:dyDescent="0.25">
      <c r="A3078" t="s">
        <v>3088</v>
      </c>
      <c r="B3078" t="s">
        <v>11</v>
      </c>
      <c r="C3078">
        <v>0.12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>
        <v>0</v>
      </c>
      <c r="J3078">
        <v>0.25</v>
      </c>
    </row>
    <row r="3079" spans="1:10" x14ac:dyDescent="0.25">
      <c r="A3079" t="s">
        <v>3089</v>
      </c>
      <c r="B3079" t="s">
        <v>11</v>
      </c>
      <c r="C3079">
        <v>0.14000000000000001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>
        <v>0</v>
      </c>
      <c r="J3079">
        <v>0.25</v>
      </c>
    </row>
    <row r="3080" spans="1:10" x14ac:dyDescent="0.25">
      <c r="A3080" t="s">
        <v>3090</v>
      </c>
      <c r="B3080" t="s">
        <v>11</v>
      </c>
      <c r="C3080">
        <v>0.15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>
        <v>0</v>
      </c>
      <c r="J3080">
        <v>0.25</v>
      </c>
    </row>
    <row r="3081" spans="1:10" x14ac:dyDescent="0.25">
      <c r="A3081" t="s">
        <v>3091</v>
      </c>
      <c r="B3081" t="s">
        <v>11</v>
      </c>
      <c r="C3081">
        <v>0.15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>
        <v>0</v>
      </c>
      <c r="J3081">
        <v>0.25</v>
      </c>
    </row>
    <row r="3082" spans="1:10" x14ac:dyDescent="0.25">
      <c r="A3082" t="s">
        <v>3092</v>
      </c>
      <c r="B3082" t="s">
        <v>11</v>
      </c>
      <c r="C3082">
        <v>0.16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>
        <v>0</v>
      </c>
      <c r="J3082">
        <v>0.25</v>
      </c>
    </row>
    <row r="3083" spans="1:10" x14ac:dyDescent="0.25">
      <c r="A3083" t="s">
        <v>3093</v>
      </c>
      <c r="B3083" t="s">
        <v>11</v>
      </c>
      <c r="C3083">
        <v>0.15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>
        <v>0</v>
      </c>
      <c r="J3083">
        <v>0.25</v>
      </c>
    </row>
    <row r="3084" spans="1:10" x14ac:dyDescent="0.25">
      <c r="A3084" t="s">
        <v>3094</v>
      </c>
      <c r="B3084" t="s">
        <v>11</v>
      </c>
      <c r="C3084">
        <v>0.15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>
        <v>0</v>
      </c>
      <c r="J3084">
        <v>0.25</v>
      </c>
    </row>
    <row r="3085" spans="1:10" x14ac:dyDescent="0.25">
      <c r="A3085" t="s">
        <v>3095</v>
      </c>
      <c r="B3085" t="s">
        <v>11</v>
      </c>
      <c r="C3085">
        <v>0.16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>
        <v>0</v>
      </c>
      <c r="J3085">
        <v>0.25</v>
      </c>
    </row>
    <row r="3086" spans="1:10" x14ac:dyDescent="0.25">
      <c r="A3086" t="s">
        <v>3096</v>
      </c>
      <c r="B3086" t="s">
        <v>11</v>
      </c>
      <c r="C3086">
        <v>0.16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>
        <v>0</v>
      </c>
      <c r="J3086">
        <v>0.25</v>
      </c>
    </row>
    <row r="3087" spans="1:10" x14ac:dyDescent="0.25">
      <c r="A3087" t="s">
        <v>3097</v>
      </c>
      <c r="B3087" t="s">
        <v>11</v>
      </c>
      <c r="C3087">
        <v>0.15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>
        <v>0</v>
      </c>
      <c r="J3087">
        <v>0.25</v>
      </c>
    </row>
    <row r="3088" spans="1:10" x14ac:dyDescent="0.25">
      <c r="A3088" t="s">
        <v>3098</v>
      </c>
      <c r="B3088" t="s">
        <v>11</v>
      </c>
      <c r="C3088">
        <v>0.14000000000000001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>
        <v>0</v>
      </c>
      <c r="J3088">
        <v>0.25</v>
      </c>
    </row>
    <row r="3089" spans="1:10" x14ac:dyDescent="0.25">
      <c r="A3089" t="s">
        <v>3099</v>
      </c>
      <c r="B3089" t="s">
        <v>11</v>
      </c>
      <c r="C3089">
        <v>0.15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>
        <v>0</v>
      </c>
      <c r="J3089">
        <v>0.25</v>
      </c>
    </row>
    <row r="3090" spans="1:10" x14ac:dyDescent="0.25">
      <c r="A3090" t="s">
        <v>3100</v>
      </c>
      <c r="B3090" t="s">
        <v>11</v>
      </c>
      <c r="C3090">
        <v>0.16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>
        <v>0</v>
      </c>
      <c r="J3090">
        <v>0.25</v>
      </c>
    </row>
    <row r="3091" spans="1:10" x14ac:dyDescent="0.25">
      <c r="A3091" t="s">
        <v>3101</v>
      </c>
      <c r="B3091" t="s">
        <v>11</v>
      </c>
      <c r="C3091">
        <v>0.15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>
        <v>0</v>
      </c>
      <c r="J3091">
        <v>0.25</v>
      </c>
    </row>
    <row r="3092" spans="1:10" x14ac:dyDescent="0.25">
      <c r="A3092" t="s">
        <v>3102</v>
      </c>
      <c r="B3092" t="s">
        <v>11</v>
      </c>
      <c r="C3092">
        <v>0.16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>
        <v>0</v>
      </c>
      <c r="J3092">
        <v>0.25</v>
      </c>
    </row>
    <row r="3093" spans="1:10" x14ac:dyDescent="0.25">
      <c r="A3093" t="s">
        <v>3103</v>
      </c>
      <c r="B3093" t="s">
        <v>11</v>
      </c>
      <c r="C3093">
        <v>0.15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>
        <v>0</v>
      </c>
      <c r="J3093">
        <v>0.25</v>
      </c>
    </row>
    <row r="3094" spans="1:10" x14ac:dyDescent="0.25">
      <c r="A3094" t="s">
        <v>3104</v>
      </c>
      <c r="B3094" t="s">
        <v>11</v>
      </c>
      <c r="C3094">
        <v>0.15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>
        <v>0</v>
      </c>
      <c r="J3094">
        <v>0.25</v>
      </c>
    </row>
    <row r="3095" spans="1:10" x14ac:dyDescent="0.25">
      <c r="A3095" t="s">
        <v>3105</v>
      </c>
      <c r="B3095" t="s">
        <v>11</v>
      </c>
      <c r="C3095">
        <v>0.16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>
        <v>0</v>
      </c>
      <c r="J3095">
        <v>0.25</v>
      </c>
    </row>
    <row r="3096" spans="1:10" x14ac:dyDescent="0.25">
      <c r="A3096" t="s">
        <v>3106</v>
      </c>
      <c r="B3096" t="s">
        <v>11</v>
      </c>
      <c r="C3096">
        <v>0.14000000000000001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>
        <v>0</v>
      </c>
      <c r="J3096">
        <v>0.25</v>
      </c>
    </row>
    <row r="3097" spans="1:10" x14ac:dyDescent="0.25">
      <c r="A3097" t="s">
        <v>3107</v>
      </c>
      <c r="B3097" t="s">
        <v>11</v>
      </c>
      <c r="C3097">
        <v>0.14000000000000001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>
        <v>0</v>
      </c>
      <c r="J3097">
        <v>0.25</v>
      </c>
    </row>
    <row r="3098" spans="1:10" x14ac:dyDescent="0.25">
      <c r="A3098" t="s">
        <v>3108</v>
      </c>
      <c r="B3098" t="s">
        <v>11</v>
      </c>
      <c r="C3098">
        <v>0.14000000000000001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>
        <v>0</v>
      </c>
      <c r="J3098">
        <v>0.25</v>
      </c>
    </row>
    <row r="3099" spans="1:10" x14ac:dyDescent="0.25">
      <c r="A3099" t="s">
        <v>3109</v>
      </c>
      <c r="B3099" t="s">
        <v>11</v>
      </c>
      <c r="C3099">
        <v>0.14000000000000001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>
        <v>0</v>
      </c>
      <c r="J3099">
        <v>0.25</v>
      </c>
    </row>
    <row r="3100" spans="1:10" x14ac:dyDescent="0.25">
      <c r="A3100" t="s">
        <v>3110</v>
      </c>
      <c r="B3100" t="s">
        <v>11</v>
      </c>
      <c r="C3100">
        <v>0.15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>
        <v>0</v>
      </c>
      <c r="J3100">
        <v>0.25</v>
      </c>
    </row>
    <row r="3101" spans="1:10" x14ac:dyDescent="0.25">
      <c r="A3101" t="s">
        <v>3111</v>
      </c>
      <c r="B3101" t="s">
        <v>11</v>
      </c>
      <c r="C3101">
        <v>0.16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>
        <v>0</v>
      </c>
      <c r="J3101">
        <v>0.25</v>
      </c>
    </row>
    <row r="3102" spans="1:10" x14ac:dyDescent="0.25">
      <c r="A3102" t="s">
        <v>3112</v>
      </c>
      <c r="B3102" t="s">
        <v>11</v>
      </c>
      <c r="C3102">
        <v>0.16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>
        <v>0</v>
      </c>
      <c r="J3102">
        <v>0.25</v>
      </c>
    </row>
    <row r="3103" spans="1:10" x14ac:dyDescent="0.25">
      <c r="A3103" t="s">
        <v>3113</v>
      </c>
      <c r="B3103" t="s">
        <v>11</v>
      </c>
      <c r="C3103">
        <v>0.15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>
        <v>0</v>
      </c>
      <c r="J3103">
        <v>0.25</v>
      </c>
    </row>
    <row r="3104" spans="1:10" x14ac:dyDescent="0.25">
      <c r="A3104" t="s">
        <v>3114</v>
      </c>
      <c r="B3104" t="s">
        <v>11</v>
      </c>
      <c r="C3104">
        <v>0.15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>
        <v>0</v>
      </c>
      <c r="J3104">
        <v>0.25</v>
      </c>
    </row>
    <row r="3105" spans="1:10" x14ac:dyDescent="0.25">
      <c r="A3105" t="s">
        <v>3115</v>
      </c>
      <c r="B3105" t="s">
        <v>11</v>
      </c>
      <c r="C3105">
        <v>0.16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>
        <v>0</v>
      </c>
      <c r="J3105">
        <v>0.25</v>
      </c>
    </row>
    <row r="3106" spans="1:10" x14ac:dyDescent="0.25">
      <c r="A3106" t="s">
        <v>3116</v>
      </c>
      <c r="B3106" t="s">
        <v>11</v>
      </c>
      <c r="C3106">
        <v>0.14000000000000001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>
        <v>0</v>
      </c>
      <c r="J3106">
        <v>0.25</v>
      </c>
    </row>
    <row r="3107" spans="1:10" x14ac:dyDescent="0.25">
      <c r="A3107" t="s">
        <v>3117</v>
      </c>
      <c r="B3107" t="s">
        <v>11</v>
      </c>
      <c r="C3107">
        <v>0.14000000000000001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>
        <v>0</v>
      </c>
      <c r="J3107">
        <v>0.25</v>
      </c>
    </row>
    <row r="3108" spans="1:10" x14ac:dyDescent="0.25">
      <c r="A3108" t="s">
        <v>3118</v>
      </c>
      <c r="B3108" t="s">
        <v>11</v>
      </c>
      <c r="C3108">
        <v>0.13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>
        <v>0</v>
      </c>
      <c r="J3108">
        <v>0.25</v>
      </c>
    </row>
    <row r="3109" spans="1:10" x14ac:dyDescent="0.25">
      <c r="A3109" t="s">
        <v>3119</v>
      </c>
      <c r="B3109" t="s">
        <v>11</v>
      </c>
      <c r="C3109">
        <v>0.14000000000000001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>
        <v>0</v>
      </c>
      <c r="J3109">
        <v>0.25</v>
      </c>
    </row>
    <row r="3110" spans="1:10" x14ac:dyDescent="0.25">
      <c r="A3110" t="s">
        <v>3120</v>
      </c>
      <c r="B3110" t="s">
        <v>11</v>
      </c>
      <c r="C3110">
        <v>0.14000000000000001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>
        <v>0</v>
      </c>
      <c r="J3110">
        <v>0.25</v>
      </c>
    </row>
    <row r="3111" spans="1:10" x14ac:dyDescent="0.25">
      <c r="A3111" t="s">
        <v>3121</v>
      </c>
      <c r="B3111" t="s">
        <v>11</v>
      </c>
      <c r="C3111">
        <v>0.13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>
        <v>0</v>
      </c>
      <c r="J3111">
        <v>0.25</v>
      </c>
    </row>
    <row r="3112" spans="1:10" x14ac:dyDescent="0.25">
      <c r="A3112" t="s">
        <v>3122</v>
      </c>
      <c r="B3112" t="s">
        <v>11</v>
      </c>
      <c r="C3112">
        <v>0.13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>
        <v>0</v>
      </c>
      <c r="J3112">
        <v>0.25</v>
      </c>
    </row>
    <row r="3113" spans="1:10" x14ac:dyDescent="0.25">
      <c r="A3113" t="s">
        <v>3123</v>
      </c>
      <c r="B3113" t="s">
        <v>11</v>
      </c>
      <c r="C3113">
        <v>0.13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>
        <v>0</v>
      </c>
      <c r="J3113">
        <v>0.25</v>
      </c>
    </row>
    <row r="3114" spans="1:10" x14ac:dyDescent="0.25">
      <c r="A3114" t="s">
        <v>3124</v>
      </c>
      <c r="B3114" t="s">
        <v>11</v>
      </c>
      <c r="C3114">
        <v>0.13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>
        <v>0</v>
      </c>
      <c r="J3114">
        <v>0.25</v>
      </c>
    </row>
    <row r="3115" spans="1:10" x14ac:dyDescent="0.25">
      <c r="A3115" t="s">
        <v>3125</v>
      </c>
      <c r="B3115" t="s">
        <v>11</v>
      </c>
      <c r="C3115">
        <v>0.14000000000000001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>
        <v>0</v>
      </c>
      <c r="J3115">
        <v>0.25</v>
      </c>
    </row>
    <row r="3116" spans="1:10" x14ac:dyDescent="0.25">
      <c r="A3116" t="s">
        <v>3126</v>
      </c>
      <c r="B3116" t="s">
        <v>11</v>
      </c>
      <c r="C3116">
        <v>0.15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>
        <v>0</v>
      </c>
      <c r="J3116">
        <v>0.25</v>
      </c>
    </row>
    <row r="3117" spans="1:10" x14ac:dyDescent="0.25">
      <c r="A3117" t="s">
        <v>3127</v>
      </c>
      <c r="B3117" t="s">
        <v>11</v>
      </c>
      <c r="C3117">
        <v>0.12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>
        <v>0</v>
      </c>
      <c r="J3117">
        <v>0.25</v>
      </c>
    </row>
    <row r="3118" spans="1:10" x14ac:dyDescent="0.25">
      <c r="A3118" t="s">
        <v>3128</v>
      </c>
      <c r="B3118" t="s">
        <v>11</v>
      </c>
      <c r="C3118">
        <v>0.12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>
        <v>0</v>
      </c>
      <c r="J3118">
        <v>0.25</v>
      </c>
    </row>
    <row r="3119" spans="1:10" x14ac:dyDescent="0.25">
      <c r="A3119" t="s">
        <v>3129</v>
      </c>
      <c r="B3119" t="s">
        <v>11</v>
      </c>
      <c r="C3119">
        <v>0.14000000000000001</v>
      </c>
      <c r="D3119" t="s">
        <v>12</v>
      </c>
      <c r="E3119" t="s">
        <v>12</v>
      </c>
      <c r="F3119" t="s">
        <v>12</v>
      </c>
      <c r="G3119" t="s">
        <v>12</v>
      </c>
      <c r="H3119" t="s">
        <v>12</v>
      </c>
      <c r="I3119">
        <v>0</v>
      </c>
      <c r="J3119">
        <v>0.25</v>
      </c>
    </row>
    <row r="3120" spans="1:10" x14ac:dyDescent="0.25">
      <c r="A3120" t="s">
        <v>3130</v>
      </c>
      <c r="B3120" t="s">
        <v>11</v>
      </c>
      <c r="C3120">
        <v>0.14000000000000001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>
        <v>0</v>
      </c>
      <c r="J3120">
        <v>0.25</v>
      </c>
    </row>
    <row r="3121" spans="1:10" x14ac:dyDescent="0.25">
      <c r="A3121" t="s">
        <v>3131</v>
      </c>
      <c r="B3121" t="s">
        <v>11</v>
      </c>
      <c r="C3121">
        <v>0.15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>
        <v>0</v>
      </c>
      <c r="J3121">
        <v>0.25</v>
      </c>
    </row>
    <row r="3122" spans="1:10" x14ac:dyDescent="0.25">
      <c r="A3122" t="s">
        <v>3132</v>
      </c>
      <c r="B3122" t="s">
        <v>11</v>
      </c>
      <c r="C3122">
        <v>0.13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>
        <v>0</v>
      </c>
      <c r="J3122">
        <v>0.25</v>
      </c>
    </row>
    <row r="3123" spans="1:10" x14ac:dyDescent="0.25">
      <c r="A3123" t="s">
        <v>3133</v>
      </c>
      <c r="B3123" t="s">
        <v>11</v>
      </c>
      <c r="C3123">
        <v>0.14000000000000001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>
        <v>0</v>
      </c>
      <c r="J3123">
        <v>0.25</v>
      </c>
    </row>
    <row r="3124" spans="1:10" x14ac:dyDescent="0.25">
      <c r="A3124" t="s">
        <v>3134</v>
      </c>
      <c r="B3124" t="s">
        <v>11</v>
      </c>
      <c r="C3124">
        <v>0.14000000000000001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>
        <v>0</v>
      </c>
      <c r="J3124">
        <v>0.25</v>
      </c>
    </row>
    <row r="3125" spans="1:10" x14ac:dyDescent="0.25">
      <c r="A3125" t="s">
        <v>3135</v>
      </c>
      <c r="B3125" t="s">
        <v>11</v>
      </c>
      <c r="C3125">
        <v>0.14000000000000001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>
        <v>0</v>
      </c>
      <c r="J3125">
        <v>0.25</v>
      </c>
    </row>
    <row r="3126" spans="1:10" x14ac:dyDescent="0.25">
      <c r="A3126" t="s">
        <v>3136</v>
      </c>
      <c r="B3126" t="s">
        <v>11</v>
      </c>
      <c r="C3126">
        <v>0.14000000000000001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>
        <v>0</v>
      </c>
      <c r="J3126">
        <v>0.25</v>
      </c>
    </row>
    <row r="3127" spans="1:10" x14ac:dyDescent="0.25">
      <c r="A3127" t="s">
        <v>3137</v>
      </c>
      <c r="B3127" t="s">
        <v>11</v>
      </c>
      <c r="C3127">
        <v>0.15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>
        <v>0</v>
      </c>
      <c r="J3127">
        <v>0.25</v>
      </c>
    </row>
    <row r="3128" spans="1:10" x14ac:dyDescent="0.25">
      <c r="A3128" t="s">
        <v>3138</v>
      </c>
      <c r="B3128" t="s">
        <v>11</v>
      </c>
      <c r="C3128">
        <v>0.14000000000000001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>
        <v>0</v>
      </c>
      <c r="J3128">
        <v>0.25</v>
      </c>
    </row>
    <row r="3129" spans="1:10" x14ac:dyDescent="0.25">
      <c r="A3129" t="s">
        <v>3139</v>
      </c>
      <c r="B3129" t="s">
        <v>11</v>
      </c>
      <c r="C3129">
        <v>0.14000000000000001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>
        <v>0</v>
      </c>
      <c r="J3129">
        <v>0.25</v>
      </c>
    </row>
    <row r="3130" spans="1:10" x14ac:dyDescent="0.25">
      <c r="A3130" t="s">
        <v>3140</v>
      </c>
      <c r="B3130" t="s">
        <v>11</v>
      </c>
      <c r="C3130">
        <v>0.14000000000000001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>
        <v>0</v>
      </c>
      <c r="J3130">
        <v>0.25</v>
      </c>
    </row>
    <row r="3131" spans="1:10" x14ac:dyDescent="0.25">
      <c r="A3131" t="s">
        <v>3141</v>
      </c>
      <c r="B3131" t="s">
        <v>11</v>
      </c>
      <c r="C3131">
        <v>0.14000000000000001</v>
      </c>
      <c r="D3131" t="s">
        <v>12</v>
      </c>
      <c r="E3131" t="s">
        <v>12</v>
      </c>
      <c r="F3131" t="s">
        <v>12</v>
      </c>
      <c r="G3131" t="s">
        <v>12</v>
      </c>
      <c r="H3131" t="s">
        <v>12</v>
      </c>
      <c r="I3131">
        <v>0</v>
      </c>
      <c r="J3131">
        <v>0.25</v>
      </c>
    </row>
    <row r="3132" spans="1:10" x14ac:dyDescent="0.25">
      <c r="A3132" t="s">
        <v>3142</v>
      </c>
      <c r="B3132" t="s">
        <v>11</v>
      </c>
      <c r="C3132">
        <v>0.15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>
        <v>0</v>
      </c>
      <c r="J3132">
        <v>0.25</v>
      </c>
    </row>
    <row r="3133" spans="1:10" x14ac:dyDescent="0.25">
      <c r="A3133" t="s">
        <v>3143</v>
      </c>
      <c r="B3133" t="s">
        <v>11</v>
      </c>
      <c r="C3133">
        <v>0.16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>
        <v>0</v>
      </c>
      <c r="J3133">
        <v>0.25</v>
      </c>
    </row>
    <row r="3134" spans="1:10" x14ac:dyDescent="0.25">
      <c r="A3134" t="s">
        <v>3144</v>
      </c>
      <c r="B3134" t="s">
        <v>11</v>
      </c>
      <c r="C3134">
        <v>0.16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>
        <v>0</v>
      </c>
      <c r="J3134">
        <v>0.25</v>
      </c>
    </row>
    <row r="3135" spans="1:10" x14ac:dyDescent="0.25">
      <c r="A3135" t="s">
        <v>3145</v>
      </c>
      <c r="B3135" t="s">
        <v>11</v>
      </c>
      <c r="C3135">
        <v>0.17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>
        <v>0</v>
      </c>
      <c r="J3135">
        <v>0.25</v>
      </c>
    </row>
    <row r="3136" spans="1:10" x14ac:dyDescent="0.25">
      <c r="A3136" t="s">
        <v>3146</v>
      </c>
      <c r="B3136" t="s">
        <v>11</v>
      </c>
      <c r="C3136">
        <v>0.17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>
        <v>0</v>
      </c>
      <c r="J3136">
        <v>0.25</v>
      </c>
    </row>
    <row r="3137" spans="1:10" x14ac:dyDescent="0.25">
      <c r="A3137" t="s">
        <v>3147</v>
      </c>
      <c r="B3137" t="s">
        <v>11</v>
      </c>
      <c r="C3137">
        <v>0.09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>
        <v>0</v>
      </c>
      <c r="J3137">
        <v>0.25</v>
      </c>
    </row>
    <row r="3138" spans="1:10" x14ac:dyDescent="0.25">
      <c r="A3138" t="s">
        <v>3148</v>
      </c>
      <c r="B3138" t="s">
        <v>11</v>
      </c>
      <c r="C3138">
        <v>0.17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>
        <v>0</v>
      </c>
      <c r="J3138">
        <v>0.25</v>
      </c>
    </row>
    <row r="3139" spans="1:10" x14ac:dyDescent="0.25">
      <c r="A3139" t="s">
        <v>3149</v>
      </c>
      <c r="B3139" t="s">
        <v>11</v>
      </c>
      <c r="C3139">
        <v>0.17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>
        <v>0</v>
      </c>
      <c r="J3139">
        <v>0.25</v>
      </c>
    </row>
    <row r="3140" spans="1:10" x14ac:dyDescent="0.25">
      <c r="A3140" t="s">
        <v>3150</v>
      </c>
      <c r="B3140" t="s">
        <v>11</v>
      </c>
      <c r="C3140">
        <v>0.17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>
        <v>0</v>
      </c>
      <c r="J3140">
        <v>0.25</v>
      </c>
    </row>
    <row r="3141" spans="1:10" x14ac:dyDescent="0.25">
      <c r="A3141" t="s">
        <v>3151</v>
      </c>
      <c r="B3141" t="s">
        <v>11</v>
      </c>
      <c r="C3141">
        <v>0.18</v>
      </c>
      <c r="D3141" t="s">
        <v>12</v>
      </c>
      <c r="E3141" t="s">
        <v>12</v>
      </c>
      <c r="F3141" t="s">
        <v>12</v>
      </c>
      <c r="G3141" t="s">
        <v>12</v>
      </c>
      <c r="H3141" t="s">
        <v>12</v>
      </c>
      <c r="I3141">
        <v>0</v>
      </c>
      <c r="J3141">
        <v>0.25</v>
      </c>
    </row>
    <row r="3142" spans="1:10" x14ac:dyDescent="0.25">
      <c r="A3142" t="s">
        <v>3152</v>
      </c>
      <c r="B3142" t="s">
        <v>11</v>
      </c>
      <c r="C3142">
        <v>0.17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>
        <v>0</v>
      </c>
      <c r="J3142">
        <v>0.25</v>
      </c>
    </row>
    <row r="3143" spans="1:10" x14ac:dyDescent="0.25">
      <c r="A3143" t="s">
        <v>3153</v>
      </c>
      <c r="B3143" t="s">
        <v>11</v>
      </c>
      <c r="C3143">
        <v>0.17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>
        <v>0</v>
      </c>
      <c r="J3143">
        <v>0.25</v>
      </c>
    </row>
    <row r="3144" spans="1:10" x14ac:dyDescent="0.25">
      <c r="A3144" t="s">
        <v>3154</v>
      </c>
      <c r="B3144" t="s">
        <v>11</v>
      </c>
      <c r="C3144">
        <v>0.17</v>
      </c>
      <c r="D3144" t="s">
        <v>12</v>
      </c>
      <c r="E3144" t="s">
        <v>12</v>
      </c>
      <c r="F3144" t="s">
        <v>12</v>
      </c>
      <c r="G3144" t="s">
        <v>12</v>
      </c>
      <c r="H3144" t="s">
        <v>12</v>
      </c>
      <c r="I3144">
        <v>0</v>
      </c>
      <c r="J3144">
        <v>0.25</v>
      </c>
    </row>
    <row r="3145" spans="1:10" x14ac:dyDescent="0.25">
      <c r="A3145" t="s">
        <v>3155</v>
      </c>
      <c r="B3145" t="s">
        <v>11</v>
      </c>
      <c r="C3145">
        <v>0.17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>
        <v>0</v>
      </c>
      <c r="J3145">
        <v>0.25</v>
      </c>
    </row>
    <row r="3146" spans="1:10" x14ac:dyDescent="0.25">
      <c r="A3146" t="s">
        <v>3156</v>
      </c>
      <c r="B3146" t="s">
        <v>11</v>
      </c>
      <c r="C3146">
        <v>0.16</v>
      </c>
      <c r="D3146" t="s">
        <v>12</v>
      </c>
      <c r="E3146" t="s">
        <v>12</v>
      </c>
      <c r="F3146" t="s">
        <v>12</v>
      </c>
      <c r="G3146" t="s">
        <v>12</v>
      </c>
      <c r="H3146" t="s">
        <v>12</v>
      </c>
      <c r="I3146">
        <v>0</v>
      </c>
      <c r="J3146">
        <v>0.25</v>
      </c>
    </row>
    <row r="3147" spans="1:10" x14ac:dyDescent="0.25">
      <c r="A3147" t="s">
        <v>3157</v>
      </c>
      <c r="B3147" t="s">
        <v>11</v>
      </c>
      <c r="C3147">
        <v>0.17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>
        <v>0</v>
      </c>
      <c r="J3147">
        <v>0.25</v>
      </c>
    </row>
    <row r="3148" spans="1:10" x14ac:dyDescent="0.25">
      <c r="A3148" t="s">
        <v>3158</v>
      </c>
      <c r="B3148" t="s">
        <v>11</v>
      </c>
      <c r="C3148">
        <v>0.16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>
        <v>0</v>
      </c>
      <c r="J3148">
        <v>0.25</v>
      </c>
    </row>
    <row r="3149" spans="1:10" x14ac:dyDescent="0.25">
      <c r="A3149" t="s">
        <v>3159</v>
      </c>
      <c r="B3149" t="s">
        <v>11</v>
      </c>
      <c r="C3149">
        <v>0.17</v>
      </c>
      <c r="D3149" t="s">
        <v>12</v>
      </c>
      <c r="E3149" t="s">
        <v>12</v>
      </c>
      <c r="F3149" t="s">
        <v>12</v>
      </c>
      <c r="G3149" t="s">
        <v>12</v>
      </c>
      <c r="H3149" t="s">
        <v>12</v>
      </c>
      <c r="I3149">
        <v>0</v>
      </c>
      <c r="J3149">
        <v>0.25</v>
      </c>
    </row>
    <row r="3150" spans="1:10" x14ac:dyDescent="0.25">
      <c r="A3150" t="s">
        <v>3160</v>
      </c>
      <c r="B3150" t="s">
        <v>11</v>
      </c>
      <c r="C3150">
        <v>0.17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>
        <v>0</v>
      </c>
      <c r="J3150">
        <v>0.25</v>
      </c>
    </row>
    <row r="3151" spans="1:10" x14ac:dyDescent="0.25">
      <c r="A3151" t="s">
        <v>3161</v>
      </c>
      <c r="B3151" t="s">
        <v>11</v>
      </c>
      <c r="C3151">
        <v>0.16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>
        <v>0</v>
      </c>
      <c r="J3151">
        <v>0.25</v>
      </c>
    </row>
    <row r="3152" spans="1:10" x14ac:dyDescent="0.25">
      <c r="A3152" t="s">
        <v>3162</v>
      </c>
      <c r="B3152" t="s">
        <v>11</v>
      </c>
      <c r="C3152">
        <v>0.16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>
        <v>0</v>
      </c>
      <c r="J3152">
        <v>0.25</v>
      </c>
    </row>
    <row r="3153" spans="1:10" x14ac:dyDescent="0.25">
      <c r="A3153" t="s">
        <v>3163</v>
      </c>
      <c r="B3153" t="s">
        <v>11</v>
      </c>
      <c r="C3153">
        <v>0.16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>
        <v>0</v>
      </c>
      <c r="J3153">
        <v>0.25</v>
      </c>
    </row>
    <row r="3154" spans="1:10" x14ac:dyDescent="0.25">
      <c r="A3154" t="s">
        <v>3164</v>
      </c>
      <c r="B3154" t="s">
        <v>11</v>
      </c>
      <c r="C3154">
        <v>0.16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>
        <v>0</v>
      </c>
      <c r="J3154">
        <v>0.25</v>
      </c>
    </row>
    <row r="3155" spans="1:10" x14ac:dyDescent="0.25">
      <c r="A3155" t="s">
        <v>3165</v>
      </c>
      <c r="B3155" t="s">
        <v>11</v>
      </c>
      <c r="C3155">
        <v>0.17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  <c r="I3155">
        <v>0</v>
      </c>
      <c r="J3155">
        <v>0.25</v>
      </c>
    </row>
    <row r="3156" spans="1:10" x14ac:dyDescent="0.25">
      <c r="A3156" t="s">
        <v>3166</v>
      </c>
      <c r="B3156" t="s">
        <v>11</v>
      </c>
      <c r="C3156">
        <v>0.16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>
        <v>0</v>
      </c>
      <c r="J3156">
        <v>0.25</v>
      </c>
    </row>
    <row r="3157" spans="1:10" x14ac:dyDescent="0.25">
      <c r="A3157" t="s">
        <v>3167</v>
      </c>
      <c r="B3157" t="s">
        <v>11</v>
      </c>
      <c r="C3157">
        <v>0.16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>
        <v>0</v>
      </c>
      <c r="J3157">
        <v>0.25</v>
      </c>
    </row>
    <row r="3158" spans="1:10" x14ac:dyDescent="0.25">
      <c r="A3158" t="s">
        <v>3168</v>
      </c>
      <c r="B3158" t="s">
        <v>11</v>
      </c>
      <c r="C3158">
        <v>0.16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>
        <v>0</v>
      </c>
      <c r="J3158">
        <v>0.25</v>
      </c>
    </row>
    <row r="3159" spans="1:10" x14ac:dyDescent="0.25">
      <c r="A3159" t="s">
        <v>3169</v>
      </c>
      <c r="B3159" t="s">
        <v>11</v>
      </c>
      <c r="C3159">
        <v>0.16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>
        <v>0</v>
      </c>
      <c r="J3159">
        <v>0.25</v>
      </c>
    </row>
    <row r="3160" spans="1:10" x14ac:dyDescent="0.25">
      <c r="A3160" t="s">
        <v>3170</v>
      </c>
      <c r="B3160" t="s">
        <v>11</v>
      </c>
      <c r="C3160">
        <v>0.16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>
        <v>0</v>
      </c>
      <c r="J3160">
        <v>0.25</v>
      </c>
    </row>
    <row r="3161" spans="1:10" x14ac:dyDescent="0.25">
      <c r="A3161" t="s">
        <v>3171</v>
      </c>
      <c r="B3161" t="s">
        <v>11</v>
      </c>
      <c r="C3161">
        <v>0.16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>
        <v>0</v>
      </c>
      <c r="J3161">
        <v>0.25</v>
      </c>
    </row>
    <row r="3162" spans="1:10" x14ac:dyDescent="0.25">
      <c r="A3162" t="s">
        <v>3172</v>
      </c>
      <c r="B3162" t="s">
        <v>11</v>
      </c>
      <c r="C3162">
        <v>0.16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>
        <v>0</v>
      </c>
      <c r="J3162">
        <v>0.25</v>
      </c>
    </row>
    <row r="3163" spans="1:10" x14ac:dyDescent="0.25">
      <c r="A3163" t="s">
        <v>3173</v>
      </c>
      <c r="B3163" t="s">
        <v>11</v>
      </c>
      <c r="C3163">
        <v>0.16</v>
      </c>
      <c r="D3163" t="s">
        <v>12</v>
      </c>
      <c r="E3163" t="s">
        <v>12</v>
      </c>
      <c r="F3163" t="s">
        <v>12</v>
      </c>
      <c r="G3163" t="s">
        <v>12</v>
      </c>
      <c r="H3163" t="s">
        <v>12</v>
      </c>
      <c r="I3163">
        <v>0</v>
      </c>
      <c r="J3163">
        <v>0.25</v>
      </c>
    </row>
    <row r="3164" spans="1:10" x14ac:dyDescent="0.25">
      <c r="A3164" t="s">
        <v>3174</v>
      </c>
      <c r="B3164" t="s">
        <v>11</v>
      </c>
      <c r="C3164">
        <v>0.16</v>
      </c>
      <c r="D3164" t="s">
        <v>12</v>
      </c>
      <c r="E3164" t="s">
        <v>12</v>
      </c>
      <c r="F3164" t="s">
        <v>12</v>
      </c>
      <c r="G3164" t="s">
        <v>12</v>
      </c>
      <c r="H3164" t="s">
        <v>12</v>
      </c>
      <c r="I3164">
        <v>0</v>
      </c>
      <c r="J3164">
        <v>0.25</v>
      </c>
    </row>
    <row r="3165" spans="1:10" x14ac:dyDescent="0.25">
      <c r="A3165" t="s">
        <v>3175</v>
      </c>
      <c r="B3165" t="s">
        <v>11</v>
      </c>
      <c r="C3165">
        <v>0.16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>
        <v>0</v>
      </c>
      <c r="J3165">
        <v>0.25</v>
      </c>
    </row>
    <row r="3166" spans="1:10" x14ac:dyDescent="0.25">
      <c r="A3166" t="s">
        <v>3176</v>
      </c>
      <c r="B3166" t="s">
        <v>11</v>
      </c>
      <c r="C3166">
        <v>0.16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>
        <v>0</v>
      </c>
      <c r="J3166">
        <v>0.25</v>
      </c>
    </row>
    <row r="3167" spans="1:10" x14ac:dyDescent="0.25">
      <c r="A3167" t="s">
        <v>3177</v>
      </c>
      <c r="B3167" t="s">
        <v>11</v>
      </c>
      <c r="C3167">
        <v>0.16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>
        <v>0</v>
      </c>
      <c r="J3167">
        <v>0.25</v>
      </c>
    </row>
    <row r="3168" spans="1:10" x14ac:dyDescent="0.25">
      <c r="A3168" t="s">
        <v>3178</v>
      </c>
      <c r="B3168" t="s">
        <v>11</v>
      </c>
      <c r="C3168">
        <v>0.16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>
        <v>0</v>
      </c>
      <c r="J3168">
        <v>0.25</v>
      </c>
    </row>
    <row r="3169" spans="1:10" x14ac:dyDescent="0.25">
      <c r="A3169" t="s">
        <v>3179</v>
      </c>
      <c r="B3169" t="s">
        <v>11</v>
      </c>
      <c r="C3169">
        <v>0.16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>
        <v>0</v>
      </c>
      <c r="J3169">
        <v>0.25</v>
      </c>
    </row>
    <row r="3170" spans="1:10" x14ac:dyDescent="0.25">
      <c r="A3170" t="s">
        <v>3180</v>
      </c>
      <c r="B3170" t="s">
        <v>11</v>
      </c>
      <c r="C3170">
        <v>0.16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>
        <v>0</v>
      </c>
      <c r="J3170">
        <v>0.25</v>
      </c>
    </row>
    <row r="3171" spans="1:10" x14ac:dyDescent="0.25">
      <c r="A3171" t="s">
        <v>3181</v>
      </c>
      <c r="B3171" t="s">
        <v>11</v>
      </c>
      <c r="C3171">
        <v>0.16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>
        <v>0</v>
      </c>
      <c r="J3171">
        <v>0.25</v>
      </c>
    </row>
    <row r="3172" spans="1:10" x14ac:dyDescent="0.25">
      <c r="A3172" t="s">
        <v>3182</v>
      </c>
      <c r="B3172" t="s">
        <v>11</v>
      </c>
      <c r="C3172">
        <v>0.16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>
        <v>0</v>
      </c>
      <c r="J3172">
        <v>0.25</v>
      </c>
    </row>
    <row r="3173" spans="1:10" x14ac:dyDescent="0.25">
      <c r="A3173" t="s">
        <v>3183</v>
      </c>
      <c r="B3173" t="s">
        <v>11</v>
      </c>
      <c r="C3173">
        <v>0.16</v>
      </c>
      <c r="D3173" t="s">
        <v>12</v>
      </c>
      <c r="E3173" t="s">
        <v>12</v>
      </c>
      <c r="F3173" t="s">
        <v>12</v>
      </c>
      <c r="G3173" t="s">
        <v>12</v>
      </c>
      <c r="H3173" t="s">
        <v>12</v>
      </c>
      <c r="I3173">
        <v>0</v>
      </c>
      <c r="J3173">
        <v>0.25</v>
      </c>
    </row>
    <row r="3174" spans="1:10" x14ac:dyDescent="0.25">
      <c r="A3174" t="s">
        <v>3184</v>
      </c>
      <c r="B3174" t="s">
        <v>11</v>
      </c>
      <c r="C3174">
        <v>0.17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>
        <v>0</v>
      </c>
      <c r="J3174">
        <v>0.25</v>
      </c>
    </row>
    <row r="3175" spans="1:10" x14ac:dyDescent="0.25">
      <c r="A3175" t="s">
        <v>3185</v>
      </c>
      <c r="B3175" t="s">
        <v>11</v>
      </c>
      <c r="C3175">
        <v>0.16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>
        <v>0</v>
      </c>
      <c r="J3175">
        <v>0.25</v>
      </c>
    </row>
    <row r="3176" spans="1:10" x14ac:dyDescent="0.25">
      <c r="A3176" t="s">
        <v>3186</v>
      </c>
      <c r="B3176" t="s">
        <v>11</v>
      </c>
      <c r="C3176">
        <v>0.17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>
        <v>0</v>
      </c>
      <c r="J3176">
        <v>0.25</v>
      </c>
    </row>
    <row r="3177" spans="1:10" x14ac:dyDescent="0.25">
      <c r="A3177" t="s">
        <v>3187</v>
      </c>
      <c r="B3177" t="s">
        <v>11</v>
      </c>
      <c r="C3177">
        <v>0.18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>
        <v>0</v>
      </c>
      <c r="J3177">
        <v>0.25</v>
      </c>
    </row>
    <row r="3178" spans="1:10" x14ac:dyDescent="0.25">
      <c r="A3178" t="s">
        <v>3188</v>
      </c>
      <c r="B3178" t="s">
        <v>11</v>
      </c>
      <c r="C3178">
        <v>0.17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>
        <v>0</v>
      </c>
      <c r="J3178">
        <v>0.25</v>
      </c>
    </row>
    <row r="3179" spans="1:10" x14ac:dyDescent="0.25">
      <c r="A3179" t="s">
        <v>3189</v>
      </c>
      <c r="B3179" t="s">
        <v>11</v>
      </c>
      <c r="C3179">
        <v>0.17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>
        <v>0</v>
      </c>
      <c r="J3179">
        <v>0.25</v>
      </c>
    </row>
    <row r="3180" spans="1:10" x14ac:dyDescent="0.25">
      <c r="A3180" t="s">
        <v>3190</v>
      </c>
      <c r="B3180" t="s">
        <v>11</v>
      </c>
      <c r="C3180">
        <v>0.16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>
        <v>0</v>
      </c>
      <c r="J3180">
        <v>0.25</v>
      </c>
    </row>
    <row r="3181" spans="1:10" x14ac:dyDescent="0.25">
      <c r="A3181" t="s">
        <v>3191</v>
      </c>
      <c r="B3181" t="s">
        <v>11</v>
      </c>
      <c r="C3181">
        <v>0.16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>
        <v>0</v>
      </c>
      <c r="J3181">
        <v>0.25</v>
      </c>
    </row>
    <row r="3182" spans="1:10" x14ac:dyDescent="0.25">
      <c r="A3182" t="s">
        <v>3192</v>
      </c>
      <c r="B3182" t="s">
        <v>11</v>
      </c>
      <c r="C3182">
        <v>0.17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>
        <v>0</v>
      </c>
      <c r="J3182">
        <v>0.25</v>
      </c>
    </row>
    <row r="3183" spans="1:10" x14ac:dyDescent="0.25">
      <c r="A3183" t="s">
        <v>3193</v>
      </c>
      <c r="B3183" t="s">
        <v>11</v>
      </c>
      <c r="C3183">
        <v>0.15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>
        <v>0</v>
      </c>
      <c r="J3183">
        <v>0.25</v>
      </c>
    </row>
    <row r="3184" spans="1:10" x14ac:dyDescent="0.25">
      <c r="A3184" t="s">
        <v>3194</v>
      </c>
      <c r="B3184" t="s">
        <v>11</v>
      </c>
      <c r="C3184">
        <v>0.15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>
        <v>0</v>
      </c>
      <c r="J3184">
        <v>0.25</v>
      </c>
    </row>
    <row r="3185" spans="1:10" x14ac:dyDescent="0.25">
      <c r="A3185" t="s">
        <v>3195</v>
      </c>
      <c r="B3185" t="s">
        <v>11</v>
      </c>
      <c r="C3185">
        <v>0.16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>
        <v>0</v>
      </c>
      <c r="J3185">
        <v>0.25</v>
      </c>
    </row>
    <row r="3186" spans="1:10" x14ac:dyDescent="0.25">
      <c r="A3186" t="s">
        <v>3196</v>
      </c>
      <c r="B3186" t="s">
        <v>11</v>
      </c>
      <c r="C3186">
        <v>0.15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>
        <v>0</v>
      </c>
      <c r="J3186">
        <v>0.25</v>
      </c>
    </row>
    <row r="3187" spans="1:10" x14ac:dyDescent="0.25">
      <c r="A3187" t="s">
        <v>3197</v>
      </c>
      <c r="B3187" t="s">
        <v>11</v>
      </c>
      <c r="C3187">
        <v>0.15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>
        <v>0</v>
      </c>
      <c r="J3187">
        <v>0.25</v>
      </c>
    </row>
    <row r="3188" spans="1:10" x14ac:dyDescent="0.25">
      <c r="A3188" t="s">
        <v>3198</v>
      </c>
      <c r="B3188" t="s">
        <v>11</v>
      </c>
      <c r="C3188">
        <v>0.16</v>
      </c>
      <c r="D3188" t="s">
        <v>12</v>
      </c>
      <c r="E3188" t="s">
        <v>12</v>
      </c>
      <c r="F3188" t="s">
        <v>12</v>
      </c>
      <c r="G3188" t="s">
        <v>12</v>
      </c>
      <c r="H3188" t="s">
        <v>12</v>
      </c>
      <c r="I3188">
        <v>0</v>
      </c>
      <c r="J3188">
        <v>0.25</v>
      </c>
    </row>
    <row r="3189" spans="1:10" x14ac:dyDescent="0.25">
      <c r="A3189" t="s">
        <v>3199</v>
      </c>
      <c r="B3189" t="s">
        <v>11</v>
      </c>
      <c r="C3189">
        <v>0.16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>
        <v>0</v>
      </c>
      <c r="J3189">
        <v>0.25</v>
      </c>
    </row>
    <row r="3190" spans="1:10" x14ac:dyDescent="0.25">
      <c r="A3190" t="s">
        <v>3200</v>
      </c>
      <c r="B3190" t="s">
        <v>11</v>
      </c>
      <c r="C3190">
        <v>0.16</v>
      </c>
      <c r="D3190" t="s">
        <v>12</v>
      </c>
      <c r="E3190" t="s">
        <v>12</v>
      </c>
      <c r="F3190" t="s">
        <v>12</v>
      </c>
      <c r="G3190" t="s">
        <v>12</v>
      </c>
      <c r="H3190" t="s">
        <v>12</v>
      </c>
      <c r="I3190">
        <v>0</v>
      </c>
      <c r="J3190">
        <v>0.25</v>
      </c>
    </row>
    <row r="3191" spans="1:10" x14ac:dyDescent="0.25">
      <c r="A3191" t="s">
        <v>3201</v>
      </c>
      <c r="B3191" t="s">
        <v>11</v>
      </c>
      <c r="C3191">
        <v>0.16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>
        <v>0</v>
      </c>
      <c r="J3191">
        <v>0.25</v>
      </c>
    </row>
    <row r="3192" spans="1:10" x14ac:dyDescent="0.25">
      <c r="A3192" t="s">
        <v>3202</v>
      </c>
      <c r="B3192" t="s">
        <v>11</v>
      </c>
      <c r="C3192">
        <v>0.16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>
        <v>0</v>
      </c>
      <c r="J3192">
        <v>0.25</v>
      </c>
    </row>
    <row r="3193" spans="1:10" x14ac:dyDescent="0.25">
      <c r="A3193" t="s">
        <v>3203</v>
      </c>
      <c r="B3193" t="s">
        <v>11</v>
      </c>
      <c r="C3193">
        <v>0.16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>
        <v>0</v>
      </c>
      <c r="J3193">
        <v>0.25</v>
      </c>
    </row>
    <row r="3194" spans="1:10" x14ac:dyDescent="0.25">
      <c r="A3194" t="s">
        <v>3204</v>
      </c>
      <c r="B3194" t="s">
        <v>11</v>
      </c>
      <c r="C3194">
        <v>0.15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>
        <v>0</v>
      </c>
      <c r="J3194">
        <v>0.25</v>
      </c>
    </row>
    <row r="3195" spans="1:10" x14ac:dyDescent="0.25">
      <c r="A3195" t="s">
        <v>3205</v>
      </c>
      <c r="B3195" t="s">
        <v>11</v>
      </c>
      <c r="C3195">
        <v>0.15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>
        <v>0</v>
      </c>
      <c r="J3195">
        <v>0.25</v>
      </c>
    </row>
    <row r="3196" spans="1:10" x14ac:dyDescent="0.25">
      <c r="A3196" t="s">
        <v>3206</v>
      </c>
      <c r="B3196" t="s">
        <v>11</v>
      </c>
      <c r="C3196">
        <v>0.16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>
        <v>0</v>
      </c>
      <c r="J3196">
        <v>0.25</v>
      </c>
    </row>
    <row r="3197" spans="1:10" x14ac:dyDescent="0.25">
      <c r="A3197" t="s">
        <v>3207</v>
      </c>
      <c r="B3197" t="s">
        <v>11</v>
      </c>
      <c r="C3197">
        <v>0.16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>
        <v>0</v>
      </c>
      <c r="J3197">
        <v>0.25</v>
      </c>
    </row>
    <row r="3198" spans="1:10" x14ac:dyDescent="0.25">
      <c r="A3198" t="s">
        <v>3208</v>
      </c>
      <c r="B3198" t="s">
        <v>11</v>
      </c>
      <c r="C3198">
        <v>0.15</v>
      </c>
      <c r="D3198" t="s">
        <v>12</v>
      </c>
      <c r="E3198" t="s">
        <v>12</v>
      </c>
      <c r="F3198" t="s">
        <v>12</v>
      </c>
      <c r="G3198" t="s">
        <v>12</v>
      </c>
      <c r="H3198" t="s">
        <v>12</v>
      </c>
      <c r="I3198">
        <v>0</v>
      </c>
      <c r="J3198">
        <v>0.25</v>
      </c>
    </row>
    <row r="3199" spans="1:10" x14ac:dyDescent="0.25">
      <c r="A3199" t="s">
        <v>3209</v>
      </c>
      <c r="B3199" t="s">
        <v>11</v>
      </c>
      <c r="C3199">
        <v>0.09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>
        <v>0</v>
      </c>
      <c r="J3199">
        <v>0.25</v>
      </c>
    </row>
    <row r="3200" spans="1:10" x14ac:dyDescent="0.25">
      <c r="A3200" t="s">
        <v>3210</v>
      </c>
      <c r="B3200" t="s">
        <v>11</v>
      </c>
      <c r="C3200">
        <v>0.14000000000000001</v>
      </c>
      <c r="D3200" t="s">
        <v>12</v>
      </c>
      <c r="E3200" t="s">
        <v>12</v>
      </c>
      <c r="F3200" t="s">
        <v>12</v>
      </c>
      <c r="G3200" t="s">
        <v>12</v>
      </c>
      <c r="H3200" t="s">
        <v>12</v>
      </c>
      <c r="I3200">
        <v>0</v>
      </c>
      <c r="J3200">
        <v>0.25</v>
      </c>
    </row>
    <row r="3201" spans="1:10" x14ac:dyDescent="0.25">
      <c r="A3201" t="s">
        <v>3211</v>
      </c>
      <c r="B3201" t="s">
        <v>11</v>
      </c>
      <c r="C3201">
        <v>0.15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>
        <v>0</v>
      </c>
      <c r="J3201">
        <v>0.25</v>
      </c>
    </row>
    <row r="3202" spans="1:10" x14ac:dyDescent="0.25">
      <c r="A3202" t="s">
        <v>3212</v>
      </c>
      <c r="B3202" t="s">
        <v>11</v>
      </c>
      <c r="C3202">
        <v>0.15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>
        <v>0</v>
      </c>
      <c r="J3202">
        <v>0.25</v>
      </c>
    </row>
    <row r="3203" spans="1:10" x14ac:dyDescent="0.25">
      <c r="A3203" t="s">
        <v>3213</v>
      </c>
      <c r="B3203" t="s">
        <v>11</v>
      </c>
      <c r="C3203">
        <v>0.16</v>
      </c>
      <c r="D3203" t="s">
        <v>12</v>
      </c>
      <c r="E3203" t="s">
        <v>12</v>
      </c>
      <c r="F3203" t="s">
        <v>12</v>
      </c>
      <c r="G3203" t="s">
        <v>12</v>
      </c>
      <c r="H3203" t="s">
        <v>12</v>
      </c>
      <c r="I3203">
        <v>0</v>
      </c>
      <c r="J3203">
        <v>0.25</v>
      </c>
    </row>
    <row r="3204" spans="1:10" x14ac:dyDescent="0.25">
      <c r="A3204" t="s">
        <v>3214</v>
      </c>
      <c r="B3204" t="s">
        <v>11</v>
      </c>
      <c r="C3204">
        <v>0.15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>
        <v>0</v>
      </c>
      <c r="J3204">
        <v>0.25</v>
      </c>
    </row>
    <row r="3205" spans="1:10" x14ac:dyDescent="0.25">
      <c r="A3205" t="s">
        <v>3215</v>
      </c>
      <c r="B3205" t="s">
        <v>11</v>
      </c>
      <c r="C3205">
        <v>0.16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>
        <v>0</v>
      </c>
      <c r="J3205">
        <v>0.25</v>
      </c>
    </row>
    <row r="3206" spans="1:10" x14ac:dyDescent="0.25">
      <c r="A3206" t="s">
        <v>3216</v>
      </c>
      <c r="B3206" t="s">
        <v>11</v>
      </c>
      <c r="C3206">
        <v>0.15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>
        <v>0</v>
      </c>
      <c r="J3206">
        <v>0.25</v>
      </c>
    </row>
    <row r="3207" spans="1:10" x14ac:dyDescent="0.25">
      <c r="A3207" t="s">
        <v>3217</v>
      </c>
      <c r="B3207" t="s">
        <v>11</v>
      </c>
      <c r="C3207">
        <v>0.16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>
        <v>0</v>
      </c>
      <c r="J3207">
        <v>0.25</v>
      </c>
    </row>
    <row r="3208" spans="1:10" x14ac:dyDescent="0.25">
      <c r="A3208" t="s">
        <v>3218</v>
      </c>
      <c r="B3208" t="s">
        <v>11</v>
      </c>
      <c r="C3208">
        <v>0.16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>
        <v>0</v>
      </c>
      <c r="J3208">
        <v>0.25</v>
      </c>
    </row>
    <row r="3209" spans="1:10" x14ac:dyDescent="0.25">
      <c r="A3209" t="s">
        <v>3219</v>
      </c>
      <c r="B3209" t="s">
        <v>11</v>
      </c>
      <c r="C3209">
        <v>0.16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>
        <v>0</v>
      </c>
      <c r="J3209">
        <v>0.25</v>
      </c>
    </row>
    <row r="3210" spans="1:10" x14ac:dyDescent="0.25">
      <c r="A3210" t="s">
        <v>3220</v>
      </c>
      <c r="B3210" t="s">
        <v>11</v>
      </c>
      <c r="C3210">
        <v>0.15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>
        <v>0</v>
      </c>
      <c r="J3210">
        <v>0.25</v>
      </c>
    </row>
    <row r="3211" spans="1:10" x14ac:dyDescent="0.25">
      <c r="A3211" t="s">
        <v>3221</v>
      </c>
      <c r="B3211" t="s">
        <v>11</v>
      </c>
      <c r="C3211">
        <v>0.15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>
        <v>0</v>
      </c>
      <c r="J3211">
        <v>0.25</v>
      </c>
    </row>
    <row r="3212" spans="1:10" x14ac:dyDescent="0.25">
      <c r="A3212" t="s">
        <v>3222</v>
      </c>
      <c r="B3212" t="s">
        <v>11</v>
      </c>
      <c r="C3212">
        <v>0.15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>
        <v>0</v>
      </c>
      <c r="J3212">
        <v>0.25</v>
      </c>
    </row>
    <row r="3213" spans="1:10" x14ac:dyDescent="0.25">
      <c r="A3213" t="s">
        <v>3223</v>
      </c>
      <c r="B3213" t="s">
        <v>11</v>
      </c>
      <c r="C3213">
        <v>0.15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>
        <v>0</v>
      </c>
      <c r="J3213">
        <v>0.25</v>
      </c>
    </row>
    <row r="3214" spans="1:10" x14ac:dyDescent="0.25">
      <c r="A3214" t="s">
        <v>3224</v>
      </c>
      <c r="B3214" t="s">
        <v>11</v>
      </c>
      <c r="C3214">
        <v>0.15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>
        <v>0</v>
      </c>
      <c r="J3214">
        <v>0.25</v>
      </c>
    </row>
    <row r="3215" spans="1:10" x14ac:dyDescent="0.25">
      <c r="A3215" t="s">
        <v>3225</v>
      </c>
      <c r="B3215" t="s">
        <v>11</v>
      </c>
      <c r="C3215">
        <v>0.16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>
        <v>0</v>
      </c>
      <c r="J3215">
        <v>0.25</v>
      </c>
    </row>
    <row r="3216" spans="1:10" x14ac:dyDescent="0.25">
      <c r="A3216" t="s">
        <v>3226</v>
      </c>
      <c r="B3216" t="s">
        <v>11</v>
      </c>
      <c r="C3216">
        <v>0.16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>
        <v>0</v>
      </c>
      <c r="J3216">
        <v>0.25</v>
      </c>
    </row>
    <row r="3217" spans="1:10" x14ac:dyDescent="0.25">
      <c r="A3217" t="s">
        <v>3227</v>
      </c>
      <c r="B3217" t="s">
        <v>11</v>
      </c>
      <c r="C3217">
        <v>0.14000000000000001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>
        <v>0</v>
      </c>
      <c r="J3217">
        <v>0.25</v>
      </c>
    </row>
    <row r="3218" spans="1:10" x14ac:dyDescent="0.25">
      <c r="A3218" t="s">
        <v>3228</v>
      </c>
      <c r="B3218" t="s">
        <v>11</v>
      </c>
      <c r="C3218">
        <v>0.13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>
        <v>0</v>
      </c>
      <c r="J3218">
        <v>0.25</v>
      </c>
    </row>
    <row r="3219" spans="1:10" x14ac:dyDescent="0.25">
      <c r="A3219" t="s">
        <v>3229</v>
      </c>
      <c r="B3219" t="s">
        <v>11</v>
      </c>
      <c r="C3219">
        <v>0.14000000000000001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>
        <v>0</v>
      </c>
      <c r="J3219">
        <v>0.25</v>
      </c>
    </row>
    <row r="3220" spans="1:10" x14ac:dyDescent="0.25">
      <c r="A3220" t="s">
        <v>3230</v>
      </c>
      <c r="B3220" t="s">
        <v>11</v>
      </c>
      <c r="C3220">
        <v>0.13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>
        <v>0</v>
      </c>
      <c r="J3220">
        <v>0.25</v>
      </c>
    </row>
    <row r="3221" spans="1:10" x14ac:dyDescent="0.25">
      <c r="A3221" t="s">
        <v>3231</v>
      </c>
      <c r="B3221" t="s">
        <v>11</v>
      </c>
      <c r="C3221">
        <v>0.13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>
        <v>0</v>
      </c>
      <c r="J3221">
        <v>0.25</v>
      </c>
    </row>
    <row r="3222" spans="1:10" x14ac:dyDescent="0.25">
      <c r="A3222" t="s">
        <v>3232</v>
      </c>
      <c r="B3222" t="s">
        <v>11</v>
      </c>
      <c r="C3222">
        <v>0.13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>
        <v>0</v>
      </c>
      <c r="J3222">
        <v>0.25</v>
      </c>
    </row>
    <row r="3223" spans="1:10" x14ac:dyDescent="0.25">
      <c r="A3223" t="s">
        <v>3233</v>
      </c>
      <c r="B3223" t="s">
        <v>11</v>
      </c>
      <c r="C3223">
        <v>0.13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>
        <v>0</v>
      </c>
      <c r="J3223">
        <v>0.25</v>
      </c>
    </row>
    <row r="3224" spans="1:10" x14ac:dyDescent="0.25">
      <c r="A3224" t="s">
        <v>3234</v>
      </c>
      <c r="B3224" t="s">
        <v>11</v>
      </c>
      <c r="C3224">
        <v>0.13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>
        <v>0</v>
      </c>
      <c r="J3224">
        <v>0.25</v>
      </c>
    </row>
    <row r="3225" spans="1:10" x14ac:dyDescent="0.25">
      <c r="A3225" t="s">
        <v>3235</v>
      </c>
      <c r="B3225" t="s">
        <v>11</v>
      </c>
      <c r="C3225">
        <v>0.13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>
        <v>0</v>
      </c>
      <c r="J3225">
        <v>0.25</v>
      </c>
    </row>
    <row r="3226" spans="1:10" x14ac:dyDescent="0.25">
      <c r="A3226" t="s">
        <v>3236</v>
      </c>
      <c r="B3226" t="s">
        <v>11</v>
      </c>
      <c r="C3226">
        <v>0.13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>
        <v>0</v>
      </c>
      <c r="J3226">
        <v>0.25</v>
      </c>
    </row>
    <row r="3227" spans="1:10" x14ac:dyDescent="0.25">
      <c r="A3227" t="s">
        <v>3237</v>
      </c>
      <c r="B3227" t="s">
        <v>11</v>
      </c>
      <c r="C3227">
        <v>0.13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>
        <v>0</v>
      </c>
      <c r="J3227">
        <v>0.25</v>
      </c>
    </row>
    <row r="3228" spans="1:10" x14ac:dyDescent="0.25">
      <c r="A3228" t="s">
        <v>3238</v>
      </c>
      <c r="B3228" t="s">
        <v>11</v>
      </c>
      <c r="C3228">
        <v>0.13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>
        <v>0</v>
      </c>
      <c r="J3228">
        <v>0.25</v>
      </c>
    </row>
    <row r="3229" spans="1:10" x14ac:dyDescent="0.25">
      <c r="A3229" t="s">
        <v>3239</v>
      </c>
      <c r="B3229" t="s">
        <v>11</v>
      </c>
      <c r="C3229">
        <v>0.13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>
        <v>0</v>
      </c>
      <c r="J3229">
        <v>0.25</v>
      </c>
    </row>
    <row r="3230" spans="1:10" x14ac:dyDescent="0.25">
      <c r="A3230" t="s">
        <v>3240</v>
      </c>
      <c r="B3230" t="s">
        <v>11</v>
      </c>
      <c r="C3230">
        <v>0.13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>
        <v>0</v>
      </c>
      <c r="J3230">
        <v>0.25</v>
      </c>
    </row>
    <row r="3231" spans="1:10" x14ac:dyDescent="0.25">
      <c r="A3231" t="s">
        <v>3241</v>
      </c>
      <c r="B3231" t="s">
        <v>11</v>
      </c>
      <c r="C3231">
        <v>0.13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>
        <v>0</v>
      </c>
      <c r="J3231">
        <v>0.25</v>
      </c>
    </row>
    <row r="3232" spans="1:10" x14ac:dyDescent="0.25">
      <c r="A3232" t="s">
        <v>3242</v>
      </c>
      <c r="B3232" t="s">
        <v>11</v>
      </c>
      <c r="C3232">
        <v>0.13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>
        <v>0</v>
      </c>
      <c r="J3232">
        <v>0.25</v>
      </c>
    </row>
    <row r="3233" spans="1:10" x14ac:dyDescent="0.25">
      <c r="A3233" t="s">
        <v>3243</v>
      </c>
      <c r="B3233" t="s">
        <v>11</v>
      </c>
      <c r="C3233">
        <v>0.13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>
        <v>0</v>
      </c>
      <c r="J3233">
        <v>0.25</v>
      </c>
    </row>
    <row r="3234" spans="1:10" x14ac:dyDescent="0.25">
      <c r="A3234" t="s">
        <v>3244</v>
      </c>
      <c r="B3234" t="s">
        <v>11</v>
      </c>
      <c r="C3234">
        <v>0.13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>
        <v>0</v>
      </c>
      <c r="J3234">
        <v>0.25</v>
      </c>
    </row>
    <row r="3235" spans="1:10" x14ac:dyDescent="0.25">
      <c r="A3235" t="s">
        <v>3245</v>
      </c>
      <c r="B3235" t="s">
        <v>11</v>
      </c>
      <c r="C3235">
        <v>0.13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>
        <v>0</v>
      </c>
      <c r="J3235">
        <v>0.25</v>
      </c>
    </row>
    <row r="3236" spans="1:10" x14ac:dyDescent="0.25">
      <c r="A3236" t="s">
        <v>3246</v>
      </c>
      <c r="B3236" t="s">
        <v>11</v>
      </c>
      <c r="C3236">
        <v>0.13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>
        <v>0</v>
      </c>
      <c r="J3236">
        <v>0.25</v>
      </c>
    </row>
    <row r="3237" spans="1:10" x14ac:dyDescent="0.25">
      <c r="A3237" t="s">
        <v>3247</v>
      </c>
      <c r="B3237" t="s">
        <v>11</v>
      </c>
      <c r="C3237">
        <v>0.14000000000000001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>
        <v>0</v>
      </c>
      <c r="J3237">
        <v>0.25</v>
      </c>
    </row>
    <row r="3238" spans="1:10" x14ac:dyDescent="0.25">
      <c r="A3238" t="s">
        <v>3248</v>
      </c>
      <c r="B3238" t="s">
        <v>11</v>
      </c>
      <c r="C3238">
        <v>0.14000000000000001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>
        <v>0</v>
      </c>
      <c r="J3238">
        <v>0.25</v>
      </c>
    </row>
    <row r="3239" spans="1:10" x14ac:dyDescent="0.25">
      <c r="A3239" t="s">
        <v>3249</v>
      </c>
      <c r="B3239" t="s">
        <v>11</v>
      </c>
      <c r="C3239">
        <v>0.14000000000000001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>
        <v>0</v>
      </c>
      <c r="J3239">
        <v>0.25</v>
      </c>
    </row>
    <row r="3240" spans="1:10" x14ac:dyDescent="0.25">
      <c r="A3240" t="s">
        <v>3250</v>
      </c>
      <c r="B3240" t="s">
        <v>11</v>
      </c>
      <c r="C3240">
        <v>0.14000000000000001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>
        <v>0</v>
      </c>
      <c r="J3240">
        <v>0.25</v>
      </c>
    </row>
    <row r="3241" spans="1:10" x14ac:dyDescent="0.25">
      <c r="A3241" t="s">
        <v>3251</v>
      </c>
      <c r="B3241" t="s">
        <v>11</v>
      </c>
      <c r="C3241">
        <v>0.13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>
        <v>0</v>
      </c>
      <c r="J3241">
        <v>0.25</v>
      </c>
    </row>
    <row r="3242" spans="1:10" x14ac:dyDescent="0.25">
      <c r="A3242" t="s">
        <v>3252</v>
      </c>
      <c r="B3242" t="s">
        <v>11</v>
      </c>
      <c r="C3242">
        <v>0.14000000000000001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>
        <v>0</v>
      </c>
      <c r="J3242">
        <v>0.25</v>
      </c>
    </row>
    <row r="3243" spans="1:10" x14ac:dyDescent="0.25">
      <c r="A3243" t="s">
        <v>3253</v>
      </c>
      <c r="B3243" t="s">
        <v>11</v>
      </c>
      <c r="C3243">
        <v>0.14000000000000001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>
        <v>0</v>
      </c>
      <c r="J3243">
        <v>0.25</v>
      </c>
    </row>
    <row r="3244" spans="1:10" x14ac:dyDescent="0.25">
      <c r="A3244" t="s">
        <v>3254</v>
      </c>
      <c r="B3244" t="s">
        <v>11</v>
      </c>
      <c r="C3244">
        <v>0.14000000000000001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>
        <v>0</v>
      </c>
      <c r="J3244">
        <v>0.25</v>
      </c>
    </row>
    <row r="3245" spans="1:10" x14ac:dyDescent="0.25">
      <c r="A3245" t="s">
        <v>3255</v>
      </c>
      <c r="B3245" t="s">
        <v>11</v>
      </c>
      <c r="C3245">
        <v>0.15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>
        <v>0</v>
      </c>
      <c r="J3245">
        <v>0.25</v>
      </c>
    </row>
    <row r="3246" spans="1:10" x14ac:dyDescent="0.25">
      <c r="A3246" t="s">
        <v>3256</v>
      </c>
      <c r="B3246" t="s">
        <v>11</v>
      </c>
      <c r="C3246">
        <v>0.15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>
        <v>0</v>
      </c>
      <c r="J3246">
        <v>0.25</v>
      </c>
    </row>
    <row r="3247" spans="1:10" x14ac:dyDescent="0.25">
      <c r="A3247" t="s">
        <v>3257</v>
      </c>
      <c r="B3247" t="s">
        <v>11</v>
      </c>
      <c r="C3247">
        <v>0.14000000000000001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>
        <v>0</v>
      </c>
      <c r="J3247">
        <v>0.25</v>
      </c>
    </row>
    <row r="3248" spans="1:10" x14ac:dyDescent="0.25">
      <c r="A3248" t="s">
        <v>3258</v>
      </c>
      <c r="B3248" t="s">
        <v>11</v>
      </c>
      <c r="C3248">
        <v>0.13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>
        <v>0</v>
      </c>
      <c r="J3248">
        <v>0.25</v>
      </c>
    </row>
    <row r="3249" spans="1:10" x14ac:dyDescent="0.25">
      <c r="A3249" t="s">
        <v>3259</v>
      </c>
      <c r="B3249" t="s">
        <v>11</v>
      </c>
      <c r="C3249">
        <v>0.13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>
        <v>0</v>
      </c>
      <c r="J3249">
        <v>0.25</v>
      </c>
    </row>
    <row r="3250" spans="1:10" x14ac:dyDescent="0.25">
      <c r="A3250" t="s">
        <v>3260</v>
      </c>
      <c r="B3250" t="s">
        <v>11</v>
      </c>
      <c r="C3250">
        <v>0.16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>
        <v>0</v>
      </c>
      <c r="J3250">
        <v>0.25</v>
      </c>
    </row>
    <row r="3251" spans="1:10" x14ac:dyDescent="0.25">
      <c r="A3251" t="s">
        <v>3261</v>
      </c>
      <c r="B3251" t="s">
        <v>11</v>
      </c>
      <c r="C3251">
        <v>0.17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>
        <v>0</v>
      </c>
      <c r="J3251">
        <v>0.25</v>
      </c>
    </row>
    <row r="3252" spans="1:10" x14ac:dyDescent="0.25">
      <c r="A3252" t="s">
        <v>3262</v>
      </c>
      <c r="B3252" t="s">
        <v>11</v>
      </c>
      <c r="C3252">
        <v>0.18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>
        <v>0</v>
      </c>
      <c r="J3252">
        <v>0.25</v>
      </c>
    </row>
    <row r="3253" spans="1:10" x14ac:dyDescent="0.25">
      <c r="A3253" t="s">
        <v>3263</v>
      </c>
      <c r="B3253" t="s">
        <v>11</v>
      </c>
      <c r="C3253">
        <v>0.19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>
        <v>0</v>
      </c>
      <c r="J3253">
        <v>0.25</v>
      </c>
    </row>
    <row r="3254" spans="1:10" x14ac:dyDescent="0.25">
      <c r="A3254" t="s">
        <v>3264</v>
      </c>
      <c r="B3254" t="s">
        <v>11</v>
      </c>
      <c r="C3254">
        <v>0.18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>
        <v>0</v>
      </c>
      <c r="J3254">
        <v>0.25</v>
      </c>
    </row>
    <row r="3255" spans="1:10" x14ac:dyDescent="0.25">
      <c r="A3255" t="s">
        <v>3265</v>
      </c>
      <c r="B3255" t="s">
        <v>11</v>
      </c>
      <c r="C3255">
        <v>0.17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>
        <v>0</v>
      </c>
      <c r="J3255">
        <v>0.25</v>
      </c>
    </row>
    <row r="3256" spans="1:10" x14ac:dyDescent="0.25">
      <c r="A3256" t="s">
        <v>3266</v>
      </c>
      <c r="B3256" t="s">
        <v>11</v>
      </c>
      <c r="C3256">
        <v>0.17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>
        <v>0</v>
      </c>
      <c r="J3256">
        <v>0.25</v>
      </c>
    </row>
    <row r="3257" spans="1:10" x14ac:dyDescent="0.25">
      <c r="A3257" t="s">
        <v>3267</v>
      </c>
      <c r="B3257" t="s">
        <v>11</v>
      </c>
      <c r="C3257">
        <v>0.17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>
        <v>0</v>
      </c>
      <c r="J3257">
        <v>0.25</v>
      </c>
    </row>
    <row r="3258" spans="1:10" x14ac:dyDescent="0.25">
      <c r="A3258" t="s">
        <v>3268</v>
      </c>
      <c r="B3258" t="s">
        <v>11</v>
      </c>
      <c r="C3258">
        <v>0.17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>
        <v>0</v>
      </c>
      <c r="J3258">
        <v>0.25</v>
      </c>
    </row>
    <row r="3259" spans="1:10" x14ac:dyDescent="0.25">
      <c r="A3259" t="s">
        <v>3269</v>
      </c>
      <c r="B3259" t="s">
        <v>11</v>
      </c>
      <c r="C3259">
        <v>0.17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>
        <v>0</v>
      </c>
      <c r="J3259">
        <v>0.25</v>
      </c>
    </row>
    <row r="3260" spans="1:10" x14ac:dyDescent="0.25">
      <c r="A3260" t="s">
        <v>3270</v>
      </c>
      <c r="B3260" t="s">
        <v>11</v>
      </c>
      <c r="C3260">
        <v>0.17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>
        <v>0</v>
      </c>
      <c r="J3260">
        <v>0.25</v>
      </c>
    </row>
    <row r="3261" spans="1:10" x14ac:dyDescent="0.25">
      <c r="A3261" t="s">
        <v>3271</v>
      </c>
      <c r="B3261" t="s">
        <v>11</v>
      </c>
      <c r="C3261">
        <v>0.18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>
        <v>0</v>
      </c>
      <c r="J3261">
        <v>0.25</v>
      </c>
    </row>
    <row r="3262" spans="1:10" x14ac:dyDescent="0.25">
      <c r="A3262" t="s">
        <v>3272</v>
      </c>
      <c r="B3262" t="s">
        <v>11</v>
      </c>
      <c r="C3262">
        <v>0.09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>
        <v>0</v>
      </c>
      <c r="J3262">
        <v>0.25</v>
      </c>
    </row>
    <row r="3263" spans="1:10" x14ac:dyDescent="0.25">
      <c r="A3263" t="s">
        <v>3273</v>
      </c>
      <c r="B3263" t="s">
        <v>11</v>
      </c>
      <c r="C3263">
        <v>0.15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>
        <v>0</v>
      </c>
      <c r="J3263">
        <v>0.25</v>
      </c>
    </row>
    <row r="3264" spans="1:10" x14ac:dyDescent="0.25">
      <c r="A3264" t="s">
        <v>3274</v>
      </c>
      <c r="B3264" t="s">
        <v>11</v>
      </c>
      <c r="C3264">
        <v>0.15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>
        <v>0</v>
      </c>
      <c r="J3264">
        <v>0.25</v>
      </c>
    </row>
    <row r="3265" spans="1:10" x14ac:dyDescent="0.25">
      <c r="A3265" t="s">
        <v>3275</v>
      </c>
      <c r="B3265" t="s">
        <v>11</v>
      </c>
      <c r="C3265">
        <v>0.16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>
        <v>0</v>
      </c>
      <c r="J3265">
        <v>0.25</v>
      </c>
    </row>
    <row r="3266" spans="1:10" x14ac:dyDescent="0.25">
      <c r="A3266" t="s">
        <v>3276</v>
      </c>
      <c r="B3266" t="s">
        <v>11</v>
      </c>
      <c r="C3266">
        <v>0.17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>
        <v>0</v>
      </c>
      <c r="J3266">
        <v>0.25</v>
      </c>
    </row>
    <row r="3267" spans="1:10" x14ac:dyDescent="0.25">
      <c r="A3267" t="s">
        <v>3277</v>
      </c>
      <c r="B3267" t="s">
        <v>11</v>
      </c>
      <c r="C3267">
        <v>0.17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>
        <v>0</v>
      </c>
      <c r="J3267">
        <v>0.25</v>
      </c>
    </row>
    <row r="3268" spans="1:10" x14ac:dyDescent="0.25">
      <c r="A3268" t="s">
        <v>3278</v>
      </c>
      <c r="B3268" t="s">
        <v>11</v>
      </c>
      <c r="C3268">
        <v>0.17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>
        <v>0</v>
      </c>
      <c r="J3268">
        <v>0.25</v>
      </c>
    </row>
    <row r="3269" spans="1:10" x14ac:dyDescent="0.25">
      <c r="A3269" t="s">
        <v>3279</v>
      </c>
      <c r="B3269" t="s">
        <v>11</v>
      </c>
      <c r="C3269">
        <v>0.16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>
        <v>0</v>
      </c>
      <c r="J3269">
        <v>0.25</v>
      </c>
    </row>
    <row r="3270" spans="1:10" x14ac:dyDescent="0.25">
      <c r="A3270" t="s">
        <v>3280</v>
      </c>
      <c r="B3270" t="s">
        <v>11</v>
      </c>
      <c r="C3270">
        <v>0.17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>
        <v>0</v>
      </c>
      <c r="J3270">
        <v>0.25</v>
      </c>
    </row>
    <row r="3271" spans="1:10" x14ac:dyDescent="0.25">
      <c r="A3271" t="s">
        <v>3281</v>
      </c>
      <c r="B3271" t="s">
        <v>11</v>
      </c>
      <c r="C3271">
        <v>0.17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>
        <v>0</v>
      </c>
      <c r="J3271">
        <v>0.25</v>
      </c>
    </row>
    <row r="3272" spans="1:10" x14ac:dyDescent="0.25">
      <c r="A3272" t="s">
        <v>3282</v>
      </c>
      <c r="B3272" t="s">
        <v>11</v>
      </c>
      <c r="C3272">
        <v>0.18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>
        <v>0</v>
      </c>
      <c r="J3272">
        <v>0.25</v>
      </c>
    </row>
    <row r="3273" spans="1:10" x14ac:dyDescent="0.25">
      <c r="A3273" t="s">
        <v>3283</v>
      </c>
      <c r="B3273" t="s">
        <v>11</v>
      </c>
      <c r="C3273">
        <v>0.17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>
        <v>0</v>
      </c>
      <c r="J3273">
        <v>0.25</v>
      </c>
    </row>
    <row r="3274" spans="1:10" x14ac:dyDescent="0.25">
      <c r="A3274" t="s">
        <v>3284</v>
      </c>
      <c r="B3274" t="s">
        <v>11</v>
      </c>
      <c r="C3274">
        <v>0.17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>
        <v>0</v>
      </c>
      <c r="J3274">
        <v>0.25</v>
      </c>
    </row>
    <row r="3275" spans="1:10" x14ac:dyDescent="0.25">
      <c r="A3275" t="s">
        <v>3285</v>
      </c>
      <c r="B3275" t="s">
        <v>11</v>
      </c>
      <c r="C3275">
        <v>0.16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>
        <v>0</v>
      </c>
      <c r="J3275">
        <v>0.25</v>
      </c>
    </row>
    <row r="3276" spans="1:10" x14ac:dyDescent="0.25">
      <c r="A3276" t="s">
        <v>3286</v>
      </c>
      <c r="B3276" t="s">
        <v>11</v>
      </c>
      <c r="C3276">
        <v>0.17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>
        <v>0</v>
      </c>
      <c r="J3276">
        <v>0.25</v>
      </c>
    </row>
    <row r="3277" spans="1:10" x14ac:dyDescent="0.25">
      <c r="A3277" t="s">
        <v>3287</v>
      </c>
      <c r="B3277" t="s">
        <v>11</v>
      </c>
      <c r="C3277">
        <v>0.17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>
        <v>0</v>
      </c>
      <c r="J3277">
        <v>0.25</v>
      </c>
    </row>
    <row r="3278" spans="1:10" x14ac:dyDescent="0.25">
      <c r="A3278" t="s">
        <v>3288</v>
      </c>
      <c r="B3278" t="s">
        <v>11</v>
      </c>
      <c r="C3278">
        <v>0.16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>
        <v>0</v>
      </c>
      <c r="J3278">
        <v>0.25</v>
      </c>
    </row>
    <row r="3279" spans="1:10" x14ac:dyDescent="0.25">
      <c r="A3279" t="s">
        <v>3289</v>
      </c>
      <c r="B3279" t="s">
        <v>11</v>
      </c>
      <c r="C3279">
        <v>0.16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>
        <v>0</v>
      </c>
      <c r="J3279">
        <v>0.25</v>
      </c>
    </row>
    <row r="3280" spans="1:10" x14ac:dyDescent="0.25">
      <c r="A3280" t="s">
        <v>3290</v>
      </c>
      <c r="B3280" t="s">
        <v>11</v>
      </c>
      <c r="C3280">
        <v>0.17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>
        <v>0</v>
      </c>
      <c r="J3280">
        <v>0.25</v>
      </c>
    </row>
    <row r="3281" spans="1:10" x14ac:dyDescent="0.25">
      <c r="A3281" t="s">
        <v>3291</v>
      </c>
      <c r="B3281" t="s">
        <v>11</v>
      </c>
      <c r="C3281">
        <v>0.17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>
        <v>0</v>
      </c>
      <c r="J3281">
        <v>0.25</v>
      </c>
    </row>
    <row r="3282" spans="1:10" x14ac:dyDescent="0.25">
      <c r="A3282" t="s">
        <v>3292</v>
      </c>
      <c r="B3282" t="s">
        <v>11</v>
      </c>
      <c r="C3282">
        <v>0.16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>
        <v>0</v>
      </c>
      <c r="J3282">
        <v>0.25</v>
      </c>
    </row>
    <row r="3283" spans="1:10" x14ac:dyDescent="0.25">
      <c r="A3283" t="s">
        <v>3293</v>
      </c>
      <c r="B3283" t="s">
        <v>11</v>
      </c>
      <c r="C3283">
        <v>0.16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>
        <v>0</v>
      </c>
      <c r="J3283">
        <v>0.25</v>
      </c>
    </row>
    <row r="3284" spans="1:10" x14ac:dyDescent="0.25">
      <c r="A3284" t="s">
        <v>3294</v>
      </c>
      <c r="B3284" t="s">
        <v>11</v>
      </c>
      <c r="C3284">
        <v>0.16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>
        <v>0</v>
      </c>
      <c r="J3284">
        <v>0.25</v>
      </c>
    </row>
    <row r="3285" spans="1:10" x14ac:dyDescent="0.25">
      <c r="A3285" t="s">
        <v>3295</v>
      </c>
      <c r="B3285" t="s">
        <v>11</v>
      </c>
      <c r="C3285">
        <v>0.16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>
        <v>0</v>
      </c>
      <c r="J3285">
        <v>0.25</v>
      </c>
    </row>
    <row r="3286" spans="1:10" x14ac:dyDescent="0.25">
      <c r="A3286" t="s">
        <v>3296</v>
      </c>
      <c r="B3286" t="s">
        <v>11</v>
      </c>
      <c r="C3286">
        <v>0.15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>
        <v>0</v>
      </c>
      <c r="J3286">
        <v>0.25</v>
      </c>
    </row>
    <row r="3287" spans="1:10" x14ac:dyDescent="0.25">
      <c r="A3287" t="s">
        <v>3297</v>
      </c>
      <c r="B3287" t="s">
        <v>11</v>
      </c>
      <c r="C3287">
        <v>0.15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>
        <v>0</v>
      </c>
      <c r="J3287">
        <v>0.25</v>
      </c>
    </row>
    <row r="3288" spans="1:10" x14ac:dyDescent="0.25">
      <c r="A3288" t="s">
        <v>3298</v>
      </c>
      <c r="B3288" t="s">
        <v>11</v>
      </c>
      <c r="C3288">
        <v>0.15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>
        <v>0</v>
      </c>
      <c r="J3288">
        <v>0.25</v>
      </c>
    </row>
    <row r="3289" spans="1:10" x14ac:dyDescent="0.25">
      <c r="A3289" t="s">
        <v>3299</v>
      </c>
      <c r="B3289" t="s">
        <v>11</v>
      </c>
      <c r="C3289">
        <v>0.16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>
        <v>0</v>
      </c>
      <c r="J3289">
        <v>0.25</v>
      </c>
    </row>
    <row r="3290" spans="1:10" x14ac:dyDescent="0.25">
      <c r="A3290" t="s">
        <v>3300</v>
      </c>
      <c r="B3290" t="s">
        <v>11</v>
      </c>
      <c r="C3290">
        <v>0.16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>
        <v>0</v>
      </c>
      <c r="J3290">
        <v>0.25</v>
      </c>
    </row>
    <row r="3291" spans="1:10" x14ac:dyDescent="0.25">
      <c r="A3291" t="s">
        <v>3301</v>
      </c>
      <c r="B3291" t="s">
        <v>11</v>
      </c>
      <c r="C3291">
        <v>0.16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>
        <v>0</v>
      </c>
      <c r="J3291">
        <v>0.25</v>
      </c>
    </row>
    <row r="3292" spans="1:10" x14ac:dyDescent="0.25">
      <c r="A3292" t="s">
        <v>3302</v>
      </c>
      <c r="B3292" t="s">
        <v>11</v>
      </c>
      <c r="C3292">
        <v>0.16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>
        <v>0</v>
      </c>
      <c r="J3292">
        <v>0.25</v>
      </c>
    </row>
    <row r="3293" spans="1:10" x14ac:dyDescent="0.25">
      <c r="A3293" t="s">
        <v>3303</v>
      </c>
      <c r="B3293" t="s">
        <v>11</v>
      </c>
      <c r="C3293">
        <v>0.16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>
        <v>0</v>
      </c>
      <c r="J3293">
        <v>0.25</v>
      </c>
    </row>
    <row r="3294" spans="1:10" x14ac:dyDescent="0.25">
      <c r="A3294" t="s">
        <v>3304</v>
      </c>
      <c r="B3294" t="s">
        <v>11</v>
      </c>
      <c r="C3294">
        <v>0.16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>
        <v>0</v>
      </c>
      <c r="J3294">
        <v>0.25</v>
      </c>
    </row>
    <row r="3295" spans="1:10" x14ac:dyDescent="0.25">
      <c r="A3295" t="s">
        <v>3305</v>
      </c>
      <c r="B3295" t="s">
        <v>11</v>
      </c>
      <c r="C3295">
        <v>0.16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>
        <v>0</v>
      </c>
      <c r="J3295">
        <v>0.25</v>
      </c>
    </row>
    <row r="3296" spans="1:10" x14ac:dyDescent="0.25">
      <c r="A3296" t="s">
        <v>3306</v>
      </c>
      <c r="B3296" t="s">
        <v>11</v>
      </c>
      <c r="C3296">
        <v>0.15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>
        <v>0</v>
      </c>
      <c r="J3296">
        <v>0.25</v>
      </c>
    </row>
    <row r="3297" spans="1:10" x14ac:dyDescent="0.25">
      <c r="A3297" t="s">
        <v>3307</v>
      </c>
      <c r="B3297" t="s">
        <v>11</v>
      </c>
      <c r="C3297">
        <v>0.15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>
        <v>0</v>
      </c>
      <c r="J3297">
        <v>0.25</v>
      </c>
    </row>
    <row r="3298" spans="1:10" x14ac:dyDescent="0.25">
      <c r="A3298" t="s">
        <v>3308</v>
      </c>
      <c r="B3298" t="s">
        <v>11</v>
      </c>
      <c r="C3298">
        <v>0.15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>
        <v>0</v>
      </c>
      <c r="J3298">
        <v>0.25</v>
      </c>
    </row>
    <row r="3299" spans="1:10" x14ac:dyDescent="0.25">
      <c r="A3299" t="s">
        <v>3309</v>
      </c>
      <c r="B3299" t="s">
        <v>11</v>
      </c>
      <c r="C3299">
        <v>0.16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>
        <v>0</v>
      </c>
      <c r="J3299">
        <v>0.25</v>
      </c>
    </row>
    <row r="3300" spans="1:10" x14ac:dyDescent="0.25">
      <c r="A3300" t="s">
        <v>3310</v>
      </c>
      <c r="B3300" t="s">
        <v>11</v>
      </c>
      <c r="C3300">
        <v>0.16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>
        <v>0</v>
      </c>
      <c r="J3300">
        <v>0.25</v>
      </c>
    </row>
    <row r="3301" spans="1:10" x14ac:dyDescent="0.25">
      <c r="A3301" t="s">
        <v>3311</v>
      </c>
      <c r="B3301" t="s">
        <v>11</v>
      </c>
      <c r="C3301">
        <v>0.16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>
        <v>0</v>
      </c>
      <c r="J3301">
        <v>0.25</v>
      </c>
    </row>
    <row r="3302" spans="1:10" x14ac:dyDescent="0.25">
      <c r="A3302" t="s">
        <v>3312</v>
      </c>
      <c r="B3302" t="s">
        <v>11</v>
      </c>
      <c r="C3302">
        <v>0.15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>
        <v>0</v>
      </c>
      <c r="J3302">
        <v>0.25</v>
      </c>
    </row>
    <row r="3303" spans="1:10" x14ac:dyDescent="0.25">
      <c r="A3303" t="s">
        <v>3313</v>
      </c>
      <c r="B3303" t="s">
        <v>11</v>
      </c>
      <c r="C3303">
        <v>0.15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>
        <v>0</v>
      </c>
      <c r="J3303">
        <v>0.25</v>
      </c>
    </row>
    <row r="3304" spans="1:10" x14ac:dyDescent="0.25">
      <c r="A3304" t="s">
        <v>3314</v>
      </c>
      <c r="B3304" t="s">
        <v>11</v>
      </c>
      <c r="C3304">
        <v>0.16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>
        <v>0</v>
      </c>
      <c r="J3304">
        <v>0.25</v>
      </c>
    </row>
    <row r="3305" spans="1:10" x14ac:dyDescent="0.25">
      <c r="A3305" t="s">
        <v>3315</v>
      </c>
      <c r="B3305" t="s">
        <v>11</v>
      </c>
      <c r="C3305">
        <v>0.16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>
        <v>0</v>
      </c>
      <c r="J3305">
        <v>0.25</v>
      </c>
    </row>
    <row r="3306" spans="1:10" x14ac:dyDescent="0.25">
      <c r="A3306" t="s">
        <v>3316</v>
      </c>
      <c r="B3306" t="s">
        <v>11</v>
      </c>
      <c r="C3306">
        <v>0.13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>
        <v>0</v>
      </c>
      <c r="J3306">
        <v>0.25</v>
      </c>
    </row>
    <row r="3307" spans="1:10" x14ac:dyDescent="0.25">
      <c r="A3307" t="s">
        <v>3317</v>
      </c>
      <c r="B3307" t="s">
        <v>11</v>
      </c>
      <c r="C3307">
        <v>0.14000000000000001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>
        <v>0</v>
      </c>
      <c r="J3307">
        <v>0.25</v>
      </c>
    </row>
    <row r="3308" spans="1:10" x14ac:dyDescent="0.25">
      <c r="A3308" t="s">
        <v>3318</v>
      </c>
      <c r="B3308" t="s">
        <v>11</v>
      </c>
      <c r="C3308">
        <v>0.15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>
        <v>0</v>
      </c>
      <c r="J3308">
        <v>0.25</v>
      </c>
    </row>
    <row r="3309" spans="1:10" x14ac:dyDescent="0.25">
      <c r="A3309" t="s">
        <v>3319</v>
      </c>
      <c r="B3309" t="s">
        <v>11</v>
      </c>
      <c r="C3309">
        <v>0.14000000000000001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>
        <v>0</v>
      </c>
      <c r="J3309">
        <v>0.25</v>
      </c>
    </row>
    <row r="3310" spans="1:10" x14ac:dyDescent="0.25">
      <c r="A3310" t="s">
        <v>3320</v>
      </c>
      <c r="B3310" t="s">
        <v>11</v>
      </c>
      <c r="C3310">
        <v>0.13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>
        <v>0</v>
      </c>
      <c r="J3310">
        <v>0.25</v>
      </c>
    </row>
    <row r="3311" spans="1:10" x14ac:dyDescent="0.25">
      <c r="A3311" t="s">
        <v>3321</v>
      </c>
      <c r="B3311" t="s">
        <v>11</v>
      </c>
      <c r="C3311">
        <v>0.12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>
        <v>0</v>
      </c>
      <c r="J3311">
        <v>0.25</v>
      </c>
    </row>
    <row r="3312" spans="1:10" x14ac:dyDescent="0.25">
      <c r="A3312" t="s">
        <v>3322</v>
      </c>
      <c r="B3312" t="s">
        <v>11</v>
      </c>
      <c r="C3312">
        <v>0.13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>
        <v>0</v>
      </c>
      <c r="J3312">
        <v>0.25</v>
      </c>
    </row>
    <row r="3313" spans="1:10" x14ac:dyDescent="0.25">
      <c r="A3313" t="s">
        <v>3323</v>
      </c>
      <c r="B3313" t="s">
        <v>11</v>
      </c>
      <c r="C3313">
        <v>0.15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>
        <v>0</v>
      </c>
      <c r="J3313">
        <v>0.25</v>
      </c>
    </row>
    <row r="3314" spans="1:10" x14ac:dyDescent="0.25">
      <c r="A3314" t="s">
        <v>3324</v>
      </c>
      <c r="B3314" t="s">
        <v>11</v>
      </c>
      <c r="C3314">
        <v>0.16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>
        <v>0</v>
      </c>
      <c r="J3314">
        <v>0.25</v>
      </c>
    </row>
    <row r="3315" spans="1:10" x14ac:dyDescent="0.25">
      <c r="A3315" t="s">
        <v>3325</v>
      </c>
      <c r="B3315" t="s">
        <v>11</v>
      </c>
      <c r="C3315">
        <v>0.15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>
        <v>0</v>
      </c>
      <c r="J3315">
        <v>0.25</v>
      </c>
    </row>
    <row r="3316" spans="1:10" x14ac:dyDescent="0.25">
      <c r="A3316" t="s">
        <v>3326</v>
      </c>
      <c r="B3316" t="s">
        <v>11</v>
      </c>
      <c r="C3316">
        <v>0.15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>
        <v>0</v>
      </c>
      <c r="J3316">
        <v>0.25</v>
      </c>
    </row>
    <row r="3317" spans="1:10" x14ac:dyDescent="0.25">
      <c r="A3317" t="s">
        <v>3327</v>
      </c>
      <c r="B3317" t="s">
        <v>11</v>
      </c>
      <c r="C3317">
        <v>0.15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>
        <v>0</v>
      </c>
      <c r="J3317">
        <v>0.25</v>
      </c>
    </row>
    <row r="3318" spans="1:10" x14ac:dyDescent="0.25">
      <c r="A3318" t="s">
        <v>3328</v>
      </c>
      <c r="B3318" t="s">
        <v>11</v>
      </c>
      <c r="C3318">
        <v>0.16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>
        <v>0</v>
      </c>
      <c r="J3318">
        <v>0.25</v>
      </c>
    </row>
    <row r="3319" spans="1:10" x14ac:dyDescent="0.25">
      <c r="A3319" t="s">
        <v>3329</v>
      </c>
      <c r="B3319" t="s">
        <v>11</v>
      </c>
      <c r="C3319">
        <v>0.15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>
        <v>0</v>
      </c>
      <c r="J3319">
        <v>0.25</v>
      </c>
    </row>
    <row r="3320" spans="1:10" x14ac:dyDescent="0.25">
      <c r="A3320" t="s">
        <v>3330</v>
      </c>
      <c r="B3320" t="s">
        <v>11</v>
      </c>
      <c r="C3320">
        <v>0.16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>
        <v>0</v>
      </c>
      <c r="J3320">
        <v>0.25</v>
      </c>
    </row>
    <row r="3321" spans="1:10" x14ac:dyDescent="0.25">
      <c r="A3321" t="s">
        <v>3331</v>
      </c>
      <c r="B3321" t="s">
        <v>11</v>
      </c>
      <c r="C3321">
        <v>0.12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>
        <v>0</v>
      </c>
      <c r="J3321">
        <v>0.25</v>
      </c>
    </row>
    <row r="3322" spans="1:10" x14ac:dyDescent="0.25">
      <c r="A3322" t="s">
        <v>3332</v>
      </c>
      <c r="B3322" t="s">
        <v>11</v>
      </c>
      <c r="C3322">
        <v>0.15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>
        <v>0</v>
      </c>
      <c r="J3322">
        <v>0.25</v>
      </c>
    </row>
    <row r="3323" spans="1:10" x14ac:dyDescent="0.25">
      <c r="A3323" t="s">
        <v>3333</v>
      </c>
      <c r="B3323" t="s">
        <v>11</v>
      </c>
      <c r="C3323">
        <v>0.15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>
        <v>0</v>
      </c>
      <c r="J3323">
        <v>0.25</v>
      </c>
    </row>
    <row r="3324" spans="1:10" x14ac:dyDescent="0.25">
      <c r="A3324" t="s">
        <v>3334</v>
      </c>
      <c r="B3324" t="s">
        <v>11</v>
      </c>
      <c r="C3324">
        <v>0.15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>
        <v>0</v>
      </c>
      <c r="J3324">
        <v>0.25</v>
      </c>
    </row>
    <row r="3325" spans="1:10" x14ac:dyDescent="0.25">
      <c r="A3325" t="s">
        <v>3335</v>
      </c>
      <c r="B3325" t="s">
        <v>11</v>
      </c>
      <c r="C3325">
        <v>0.15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>
        <v>0</v>
      </c>
      <c r="J3325">
        <v>0.25</v>
      </c>
    </row>
    <row r="3326" spans="1:10" x14ac:dyDescent="0.25">
      <c r="A3326" t="s">
        <v>3336</v>
      </c>
      <c r="B3326" t="s">
        <v>11</v>
      </c>
      <c r="C3326">
        <v>0.09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>
        <v>0</v>
      </c>
      <c r="J3326">
        <v>0.25</v>
      </c>
    </row>
    <row r="3327" spans="1:10" x14ac:dyDescent="0.25">
      <c r="A3327" t="s">
        <v>3337</v>
      </c>
      <c r="B3327" t="s">
        <v>11</v>
      </c>
      <c r="C3327">
        <v>0.13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>
        <v>0</v>
      </c>
      <c r="J3327">
        <v>0.25</v>
      </c>
    </row>
    <row r="3328" spans="1:10" x14ac:dyDescent="0.25">
      <c r="A3328" t="s">
        <v>3338</v>
      </c>
      <c r="B3328" t="s">
        <v>11</v>
      </c>
      <c r="C3328">
        <v>0.13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>
        <v>0</v>
      </c>
      <c r="J3328">
        <v>0.25</v>
      </c>
    </row>
    <row r="3329" spans="1:10" x14ac:dyDescent="0.25">
      <c r="A3329" t="s">
        <v>3339</v>
      </c>
      <c r="B3329" t="s">
        <v>11</v>
      </c>
      <c r="C3329">
        <v>0.14000000000000001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>
        <v>0</v>
      </c>
      <c r="J3329">
        <v>0.25</v>
      </c>
    </row>
    <row r="3330" spans="1:10" x14ac:dyDescent="0.25">
      <c r="A3330" t="s">
        <v>3340</v>
      </c>
      <c r="B3330" t="s">
        <v>11</v>
      </c>
      <c r="C3330">
        <v>0.14000000000000001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>
        <v>0</v>
      </c>
      <c r="J3330">
        <v>0.25</v>
      </c>
    </row>
    <row r="3331" spans="1:10" x14ac:dyDescent="0.25">
      <c r="A3331" t="s">
        <v>3341</v>
      </c>
      <c r="B3331" t="s">
        <v>11</v>
      </c>
      <c r="C3331">
        <v>0.14000000000000001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>
        <v>0</v>
      </c>
      <c r="J3331">
        <v>0.25</v>
      </c>
    </row>
    <row r="3332" spans="1:10" x14ac:dyDescent="0.25">
      <c r="A3332" t="s">
        <v>3342</v>
      </c>
      <c r="B3332" t="s">
        <v>11</v>
      </c>
      <c r="C3332">
        <v>0.14000000000000001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>
        <v>0</v>
      </c>
      <c r="J3332">
        <v>0.25</v>
      </c>
    </row>
    <row r="3333" spans="1:10" x14ac:dyDescent="0.25">
      <c r="A3333" t="s">
        <v>3343</v>
      </c>
      <c r="B3333" t="s">
        <v>11</v>
      </c>
      <c r="C3333">
        <v>0.15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>
        <v>0</v>
      </c>
      <c r="J3333">
        <v>0.25</v>
      </c>
    </row>
    <row r="3334" spans="1:10" x14ac:dyDescent="0.25">
      <c r="A3334" t="s">
        <v>3344</v>
      </c>
      <c r="B3334" t="s">
        <v>11</v>
      </c>
      <c r="C3334">
        <v>0.15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>
        <v>0</v>
      </c>
      <c r="J3334">
        <v>0.25</v>
      </c>
    </row>
    <row r="3335" spans="1:10" x14ac:dyDescent="0.25">
      <c r="A3335" t="s">
        <v>3345</v>
      </c>
      <c r="B3335" t="s">
        <v>11</v>
      </c>
      <c r="C3335">
        <v>0.15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>
        <v>0</v>
      </c>
      <c r="J3335">
        <v>0.25</v>
      </c>
    </row>
    <row r="3336" spans="1:10" x14ac:dyDescent="0.25">
      <c r="A3336" t="s">
        <v>3346</v>
      </c>
      <c r="B3336" t="s">
        <v>11</v>
      </c>
      <c r="C3336">
        <v>0.15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>
        <v>0</v>
      </c>
      <c r="J3336">
        <v>0.25</v>
      </c>
    </row>
    <row r="3337" spans="1:10" x14ac:dyDescent="0.25">
      <c r="A3337" t="s">
        <v>3347</v>
      </c>
      <c r="B3337" t="s">
        <v>11</v>
      </c>
      <c r="C3337">
        <v>0.14000000000000001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>
        <v>0</v>
      </c>
      <c r="J3337">
        <v>0.25</v>
      </c>
    </row>
    <row r="3338" spans="1:10" x14ac:dyDescent="0.25">
      <c r="A3338" t="s">
        <v>3348</v>
      </c>
      <c r="B3338" t="s">
        <v>11</v>
      </c>
      <c r="C3338">
        <v>0.13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>
        <v>0</v>
      </c>
      <c r="J3338">
        <v>0.25</v>
      </c>
    </row>
    <row r="3339" spans="1:10" x14ac:dyDescent="0.25">
      <c r="A3339" t="s">
        <v>3349</v>
      </c>
      <c r="B3339" t="s">
        <v>11</v>
      </c>
      <c r="C3339">
        <v>0.12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>
        <v>0</v>
      </c>
      <c r="J3339">
        <v>0.25</v>
      </c>
    </row>
    <row r="3340" spans="1:10" x14ac:dyDescent="0.25">
      <c r="A3340" t="s">
        <v>3350</v>
      </c>
      <c r="B3340" t="s">
        <v>11</v>
      </c>
      <c r="C3340">
        <v>0.12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>
        <v>0</v>
      </c>
      <c r="J3340">
        <v>0.25</v>
      </c>
    </row>
    <row r="3341" spans="1:10" x14ac:dyDescent="0.25">
      <c r="A3341" t="s">
        <v>3351</v>
      </c>
      <c r="B3341" t="s">
        <v>11</v>
      </c>
      <c r="C3341">
        <v>0.12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>
        <v>0</v>
      </c>
      <c r="J3341">
        <v>0.25</v>
      </c>
    </row>
    <row r="3342" spans="1:10" x14ac:dyDescent="0.25">
      <c r="A3342" t="s">
        <v>3352</v>
      </c>
      <c r="B3342" t="s">
        <v>11</v>
      </c>
      <c r="C3342">
        <v>0.11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>
        <v>0</v>
      </c>
      <c r="J3342">
        <v>0.25</v>
      </c>
    </row>
    <row r="3343" spans="1:10" x14ac:dyDescent="0.25">
      <c r="A3343" t="s">
        <v>3353</v>
      </c>
      <c r="B3343" t="s">
        <v>11</v>
      </c>
      <c r="C3343">
        <v>0.11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>
        <v>0</v>
      </c>
      <c r="J3343">
        <v>0.25</v>
      </c>
    </row>
    <row r="3344" spans="1:10" x14ac:dyDescent="0.25">
      <c r="A3344" t="s">
        <v>3354</v>
      </c>
      <c r="B3344" t="s">
        <v>11</v>
      </c>
      <c r="C3344">
        <v>0.11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>
        <v>0</v>
      </c>
      <c r="J3344">
        <v>0.25</v>
      </c>
    </row>
    <row r="3345" spans="1:10" x14ac:dyDescent="0.25">
      <c r="A3345" t="s">
        <v>3355</v>
      </c>
      <c r="B3345" t="s">
        <v>11</v>
      </c>
      <c r="C3345">
        <v>0.11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>
        <v>0</v>
      </c>
      <c r="J3345">
        <v>0.25</v>
      </c>
    </row>
    <row r="3346" spans="1:10" x14ac:dyDescent="0.25">
      <c r="A3346" t="s">
        <v>3356</v>
      </c>
      <c r="B3346" t="s">
        <v>11</v>
      </c>
      <c r="C3346">
        <v>0.11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>
        <v>0</v>
      </c>
      <c r="J3346">
        <v>0.25</v>
      </c>
    </row>
    <row r="3347" spans="1:10" x14ac:dyDescent="0.25">
      <c r="A3347" t="s">
        <v>3357</v>
      </c>
      <c r="B3347" t="s">
        <v>11</v>
      </c>
      <c r="C3347">
        <v>0.11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>
        <v>0</v>
      </c>
      <c r="J3347">
        <v>0.25</v>
      </c>
    </row>
    <row r="3348" spans="1:10" x14ac:dyDescent="0.25">
      <c r="A3348" t="s">
        <v>3358</v>
      </c>
      <c r="B3348" t="s">
        <v>11</v>
      </c>
      <c r="C3348">
        <v>0.1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>
        <v>0</v>
      </c>
      <c r="J3348">
        <v>0.25</v>
      </c>
    </row>
    <row r="3349" spans="1:10" x14ac:dyDescent="0.25">
      <c r="A3349" t="s">
        <v>3359</v>
      </c>
      <c r="B3349" t="s">
        <v>11</v>
      </c>
      <c r="C3349">
        <v>0.1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>
        <v>0</v>
      </c>
      <c r="J3349">
        <v>0.25</v>
      </c>
    </row>
    <row r="3350" spans="1:10" x14ac:dyDescent="0.25">
      <c r="A3350" t="s">
        <v>3360</v>
      </c>
      <c r="B3350" t="s">
        <v>11</v>
      </c>
      <c r="C3350">
        <v>0.1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>
        <v>0</v>
      </c>
      <c r="J3350">
        <v>0.25</v>
      </c>
    </row>
    <row r="3351" spans="1:10" x14ac:dyDescent="0.25">
      <c r="A3351" t="s">
        <v>3361</v>
      </c>
      <c r="B3351" t="s">
        <v>11</v>
      </c>
      <c r="C3351">
        <v>0.09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>
        <v>0</v>
      </c>
      <c r="J3351">
        <v>0.25</v>
      </c>
    </row>
    <row r="3352" spans="1:10" x14ac:dyDescent="0.25">
      <c r="A3352" t="s">
        <v>3362</v>
      </c>
      <c r="B3352" t="s">
        <v>11</v>
      </c>
      <c r="C3352">
        <v>0.08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>
        <v>0</v>
      </c>
      <c r="J3352">
        <v>0.25</v>
      </c>
    </row>
    <row r="3353" spans="1:10" x14ac:dyDescent="0.25">
      <c r="A3353" t="s">
        <v>3363</v>
      </c>
      <c r="B3353" t="s">
        <v>11</v>
      </c>
      <c r="C3353">
        <v>0.08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>
        <v>0</v>
      </c>
      <c r="J3353">
        <v>0.25</v>
      </c>
    </row>
    <row r="3354" spans="1:10" x14ac:dyDescent="0.25">
      <c r="A3354" t="s">
        <v>3364</v>
      </c>
      <c r="B3354" t="s">
        <v>11</v>
      </c>
      <c r="C3354">
        <v>0.1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>
        <v>0</v>
      </c>
      <c r="J3354">
        <v>0.25</v>
      </c>
    </row>
    <row r="3355" spans="1:10" x14ac:dyDescent="0.25">
      <c r="A3355" t="s">
        <v>3365</v>
      </c>
      <c r="B3355" t="s">
        <v>11</v>
      </c>
      <c r="C3355">
        <v>0.09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>
        <v>0</v>
      </c>
      <c r="J3355">
        <v>0.25</v>
      </c>
    </row>
    <row r="3356" spans="1:10" x14ac:dyDescent="0.25">
      <c r="A3356" t="s">
        <v>3366</v>
      </c>
      <c r="B3356" t="s">
        <v>11</v>
      </c>
      <c r="C3356">
        <v>0.11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>
        <v>0</v>
      </c>
      <c r="J3356">
        <v>0.25</v>
      </c>
    </row>
    <row r="3357" spans="1:10" x14ac:dyDescent="0.25">
      <c r="A3357" t="s">
        <v>3367</v>
      </c>
      <c r="B3357" t="s">
        <v>11</v>
      </c>
      <c r="C3357">
        <v>0.12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>
        <v>0</v>
      </c>
      <c r="J3357">
        <v>0.25</v>
      </c>
    </row>
    <row r="3358" spans="1:10" x14ac:dyDescent="0.25">
      <c r="A3358" t="s">
        <v>3368</v>
      </c>
      <c r="B3358" t="s">
        <v>11</v>
      </c>
      <c r="C3358">
        <v>0.12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>
        <v>0</v>
      </c>
      <c r="J3358">
        <v>0.25</v>
      </c>
    </row>
    <row r="3359" spans="1:10" x14ac:dyDescent="0.25">
      <c r="A3359" t="s">
        <v>3369</v>
      </c>
      <c r="B3359" t="s">
        <v>11</v>
      </c>
      <c r="C3359">
        <v>0.12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>
        <v>0</v>
      </c>
      <c r="J3359">
        <v>0.25</v>
      </c>
    </row>
    <row r="3360" spans="1:10" x14ac:dyDescent="0.25">
      <c r="A3360" t="s">
        <v>3370</v>
      </c>
      <c r="B3360" t="s">
        <v>11</v>
      </c>
      <c r="C3360">
        <v>0.12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>
        <v>0</v>
      </c>
      <c r="J3360">
        <v>0.25</v>
      </c>
    </row>
    <row r="3361" spans="1:10" x14ac:dyDescent="0.25">
      <c r="A3361" t="s">
        <v>3371</v>
      </c>
      <c r="B3361" t="s">
        <v>11</v>
      </c>
      <c r="C3361">
        <v>0.11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>
        <v>0</v>
      </c>
      <c r="J3361">
        <v>0.25</v>
      </c>
    </row>
    <row r="3362" spans="1:10" x14ac:dyDescent="0.25">
      <c r="A3362" t="s">
        <v>3372</v>
      </c>
      <c r="B3362" t="s">
        <v>11</v>
      </c>
      <c r="C3362">
        <v>0.11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>
        <v>0</v>
      </c>
      <c r="J3362">
        <v>0.25</v>
      </c>
    </row>
    <row r="3363" spans="1:10" x14ac:dyDescent="0.25">
      <c r="A3363" t="s">
        <v>3373</v>
      </c>
      <c r="B3363" t="s">
        <v>11</v>
      </c>
      <c r="C3363">
        <v>0.11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>
        <v>0</v>
      </c>
      <c r="J3363">
        <v>0.25</v>
      </c>
    </row>
    <row r="3364" spans="1:10" x14ac:dyDescent="0.25">
      <c r="A3364" t="s">
        <v>3374</v>
      </c>
      <c r="B3364" t="s">
        <v>11</v>
      </c>
      <c r="C3364">
        <v>0.11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>
        <v>0</v>
      </c>
      <c r="J3364">
        <v>0.25</v>
      </c>
    </row>
    <row r="3365" spans="1:10" x14ac:dyDescent="0.25">
      <c r="A3365" t="s">
        <v>3375</v>
      </c>
      <c r="B3365" t="s">
        <v>11</v>
      </c>
      <c r="C3365">
        <v>0.11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>
        <v>0</v>
      </c>
      <c r="J3365">
        <v>0.25</v>
      </c>
    </row>
    <row r="3366" spans="1:10" x14ac:dyDescent="0.25">
      <c r="A3366" t="s">
        <v>3376</v>
      </c>
      <c r="B3366" t="s">
        <v>11</v>
      </c>
      <c r="C3366">
        <v>0.11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>
        <v>0</v>
      </c>
      <c r="J3366">
        <v>0.25</v>
      </c>
    </row>
    <row r="3367" spans="1:10" x14ac:dyDescent="0.25">
      <c r="A3367" t="s">
        <v>3377</v>
      </c>
      <c r="B3367" t="s">
        <v>11</v>
      </c>
      <c r="C3367">
        <v>0.11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>
        <v>0</v>
      </c>
      <c r="J3367">
        <v>0.25</v>
      </c>
    </row>
    <row r="3368" spans="1:10" x14ac:dyDescent="0.25">
      <c r="A3368" t="s">
        <v>3378</v>
      </c>
      <c r="B3368" t="s">
        <v>11</v>
      </c>
      <c r="C3368">
        <v>0.11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>
        <v>0</v>
      </c>
      <c r="J3368">
        <v>0.25</v>
      </c>
    </row>
    <row r="3369" spans="1:10" x14ac:dyDescent="0.25">
      <c r="A3369" t="s">
        <v>3379</v>
      </c>
      <c r="B3369" t="s">
        <v>11</v>
      </c>
      <c r="C3369">
        <v>0.09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>
        <v>0</v>
      </c>
      <c r="J3369">
        <v>0.25</v>
      </c>
    </row>
    <row r="3370" spans="1:10" x14ac:dyDescent="0.25">
      <c r="A3370" t="s">
        <v>3380</v>
      </c>
      <c r="B3370" t="s">
        <v>11</v>
      </c>
      <c r="C3370">
        <v>0.09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>
        <v>0</v>
      </c>
      <c r="J3370">
        <v>0.25</v>
      </c>
    </row>
    <row r="3371" spans="1:10" x14ac:dyDescent="0.25">
      <c r="A3371" t="s">
        <v>3381</v>
      </c>
      <c r="B3371" t="s">
        <v>11</v>
      </c>
      <c r="C3371">
        <v>0.08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>
        <v>0</v>
      </c>
      <c r="J3371">
        <v>0.25</v>
      </c>
    </row>
    <row r="3372" spans="1:10" x14ac:dyDescent="0.25">
      <c r="A3372" t="s">
        <v>3382</v>
      </c>
      <c r="B3372" t="s">
        <v>11</v>
      </c>
      <c r="C3372">
        <v>0.08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>
        <v>0</v>
      </c>
      <c r="J3372">
        <v>0.25</v>
      </c>
    </row>
    <row r="3373" spans="1:10" x14ac:dyDescent="0.25">
      <c r="A3373" t="s">
        <v>3383</v>
      </c>
      <c r="B3373" t="s">
        <v>11</v>
      </c>
      <c r="C3373">
        <v>0.09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>
        <v>0</v>
      </c>
      <c r="J3373">
        <v>0.25</v>
      </c>
    </row>
    <row r="3374" spans="1:10" x14ac:dyDescent="0.25">
      <c r="A3374" t="s">
        <v>3384</v>
      </c>
      <c r="B3374" t="s">
        <v>11</v>
      </c>
      <c r="C3374">
        <v>0.09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>
        <v>0</v>
      </c>
      <c r="J3374">
        <v>0.25</v>
      </c>
    </row>
    <row r="3375" spans="1:10" x14ac:dyDescent="0.25">
      <c r="A3375" t="s">
        <v>3385</v>
      </c>
      <c r="B3375" t="s">
        <v>11</v>
      </c>
      <c r="C3375">
        <v>0.09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>
        <v>0</v>
      </c>
      <c r="J3375">
        <v>0.25</v>
      </c>
    </row>
    <row r="3376" spans="1:10" x14ac:dyDescent="0.25">
      <c r="A3376" t="s">
        <v>3386</v>
      </c>
      <c r="B3376" t="s">
        <v>11</v>
      </c>
      <c r="C3376">
        <v>0.1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>
        <v>0</v>
      </c>
      <c r="J3376">
        <v>0.25</v>
      </c>
    </row>
    <row r="3377" spans="1:10" x14ac:dyDescent="0.25">
      <c r="A3377" t="s">
        <v>3387</v>
      </c>
      <c r="B3377" t="s">
        <v>11</v>
      </c>
      <c r="C3377">
        <v>0.09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>
        <v>0</v>
      </c>
      <c r="J3377">
        <v>0.25</v>
      </c>
    </row>
    <row r="3378" spans="1:10" x14ac:dyDescent="0.25">
      <c r="A3378" t="s">
        <v>3388</v>
      </c>
      <c r="B3378" t="s">
        <v>11</v>
      </c>
      <c r="C3378">
        <v>0.09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>
        <v>0</v>
      </c>
      <c r="J3378">
        <v>0.25</v>
      </c>
    </row>
    <row r="3379" spans="1:10" x14ac:dyDescent="0.25">
      <c r="A3379" t="s">
        <v>3389</v>
      </c>
      <c r="B3379" t="s">
        <v>11</v>
      </c>
      <c r="C3379">
        <v>0.09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>
        <v>0</v>
      </c>
      <c r="J3379">
        <v>0.25</v>
      </c>
    </row>
    <row r="3380" spans="1:10" x14ac:dyDescent="0.25">
      <c r="A3380" t="s">
        <v>3390</v>
      </c>
      <c r="B3380" t="s">
        <v>11</v>
      </c>
      <c r="C3380">
        <v>0.08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>
        <v>0</v>
      </c>
      <c r="J3380">
        <v>0.25</v>
      </c>
    </row>
    <row r="3381" spans="1:10" x14ac:dyDescent="0.25">
      <c r="A3381" t="s">
        <v>3391</v>
      </c>
      <c r="B3381" t="s">
        <v>11</v>
      </c>
      <c r="C3381">
        <v>0.08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>
        <v>0</v>
      </c>
      <c r="J3381">
        <v>0.25</v>
      </c>
    </row>
    <row r="3382" spans="1:10" x14ac:dyDescent="0.25">
      <c r="A3382" t="s">
        <v>3392</v>
      </c>
      <c r="B3382" t="s">
        <v>11</v>
      </c>
      <c r="C3382">
        <v>0.08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>
        <v>0</v>
      </c>
      <c r="J3382">
        <v>0.25</v>
      </c>
    </row>
    <row r="3383" spans="1:10" x14ac:dyDescent="0.25">
      <c r="A3383" t="s">
        <v>3393</v>
      </c>
      <c r="B3383" t="s">
        <v>11</v>
      </c>
      <c r="C3383">
        <v>0.08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>
        <v>0</v>
      </c>
      <c r="J3383">
        <v>0.25</v>
      </c>
    </row>
    <row r="3384" spans="1:10" x14ac:dyDescent="0.25">
      <c r="A3384" t="s">
        <v>3394</v>
      </c>
      <c r="B3384" t="s">
        <v>11</v>
      </c>
      <c r="C3384">
        <v>7.0000000000000007E-2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>
        <v>0</v>
      </c>
      <c r="J3384">
        <v>0.25</v>
      </c>
    </row>
    <row r="3385" spans="1:10" x14ac:dyDescent="0.25">
      <c r="A3385" t="s">
        <v>3395</v>
      </c>
      <c r="B3385" t="s">
        <v>11</v>
      </c>
      <c r="C3385">
        <v>7.0000000000000007E-2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>
        <v>0</v>
      </c>
      <c r="J3385">
        <v>0.25</v>
      </c>
    </row>
    <row r="3386" spans="1:10" x14ac:dyDescent="0.25">
      <c r="A3386" t="s">
        <v>3396</v>
      </c>
      <c r="B3386" t="s">
        <v>11</v>
      </c>
      <c r="C3386">
        <v>7.0000000000000007E-2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>
        <v>0</v>
      </c>
      <c r="J3386">
        <v>0.25</v>
      </c>
    </row>
    <row r="3387" spans="1:10" x14ac:dyDescent="0.25">
      <c r="A3387" t="s">
        <v>3397</v>
      </c>
      <c r="B3387" t="s">
        <v>11</v>
      </c>
      <c r="C3387">
        <v>7.0000000000000007E-2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>
        <v>0</v>
      </c>
      <c r="J3387">
        <v>0.25</v>
      </c>
    </row>
    <row r="3388" spans="1:10" x14ac:dyDescent="0.25">
      <c r="A3388" t="s">
        <v>3398</v>
      </c>
      <c r="B3388" t="s">
        <v>11</v>
      </c>
      <c r="C3388">
        <v>0.04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>
        <v>0</v>
      </c>
      <c r="J3388">
        <v>0.25</v>
      </c>
    </row>
    <row r="3389" spans="1:10" x14ac:dyDescent="0.25">
      <c r="A3389" t="s">
        <v>3399</v>
      </c>
      <c r="B3389" t="s">
        <v>11</v>
      </c>
      <c r="C3389">
        <v>7.0000000000000007E-2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>
        <v>0</v>
      </c>
      <c r="J3389">
        <v>0.25</v>
      </c>
    </row>
    <row r="3390" spans="1:10" x14ac:dyDescent="0.25">
      <c r="A3390" t="s">
        <v>3400</v>
      </c>
      <c r="B3390" t="s">
        <v>11</v>
      </c>
      <c r="C3390">
        <v>7.0000000000000007E-2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>
        <v>0</v>
      </c>
      <c r="J3390">
        <v>0.25</v>
      </c>
    </row>
    <row r="3391" spans="1:10" x14ac:dyDescent="0.25">
      <c r="A3391" t="s">
        <v>3401</v>
      </c>
      <c r="B3391" t="s">
        <v>11</v>
      </c>
      <c r="C3391">
        <v>7.0000000000000007E-2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>
        <v>0</v>
      </c>
      <c r="J3391">
        <v>0.25</v>
      </c>
    </row>
    <row r="3392" spans="1:10" x14ac:dyDescent="0.25">
      <c r="A3392" t="s">
        <v>3402</v>
      </c>
      <c r="B3392" t="s">
        <v>11</v>
      </c>
      <c r="C3392">
        <v>0.08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>
        <v>0</v>
      </c>
      <c r="J3392">
        <v>0.25</v>
      </c>
    </row>
    <row r="3393" spans="1:10" x14ac:dyDescent="0.25">
      <c r="A3393" t="s">
        <v>3403</v>
      </c>
      <c r="B3393" t="s">
        <v>11</v>
      </c>
      <c r="C3393">
        <v>7.0000000000000007E-2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>
        <v>0</v>
      </c>
      <c r="J3393">
        <v>0.25</v>
      </c>
    </row>
    <row r="3394" spans="1:10" x14ac:dyDescent="0.25">
      <c r="A3394" t="s">
        <v>3404</v>
      </c>
      <c r="B3394" t="s">
        <v>11</v>
      </c>
      <c r="C3394">
        <v>7.0000000000000007E-2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>
        <v>0</v>
      </c>
      <c r="J3394">
        <v>0.25</v>
      </c>
    </row>
    <row r="3395" spans="1:10" x14ac:dyDescent="0.25">
      <c r="A3395" t="s">
        <v>3405</v>
      </c>
      <c r="B3395" t="s">
        <v>11</v>
      </c>
      <c r="C3395">
        <v>7.0000000000000007E-2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>
        <v>0</v>
      </c>
      <c r="J3395">
        <v>0.25</v>
      </c>
    </row>
    <row r="3396" spans="1:10" x14ac:dyDescent="0.25">
      <c r="A3396" t="s">
        <v>3406</v>
      </c>
      <c r="B3396" t="s">
        <v>11</v>
      </c>
      <c r="C3396">
        <v>7.0000000000000007E-2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>
        <v>0</v>
      </c>
      <c r="J3396">
        <v>0.25</v>
      </c>
    </row>
    <row r="3397" spans="1:10" x14ac:dyDescent="0.25">
      <c r="A3397" t="s">
        <v>3407</v>
      </c>
      <c r="B3397" t="s">
        <v>11</v>
      </c>
      <c r="C3397">
        <v>7.0000000000000007E-2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>
        <v>0</v>
      </c>
      <c r="J3397">
        <v>0.25</v>
      </c>
    </row>
    <row r="3398" spans="1:10" x14ac:dyDescent="0.25">
      <c r="A3398" t="s">
        <v>3408</v>
      </c>
      <c r="B3398" t="s">
        <v>11</v>
      </c>
      <c r="C3398">
        <v>7.0000000000000007E-2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>
        <v>0</v>
      </c>
      <c r="J3398">
        <v>0.25</v>
      </c>
    </row>
    <row r="3399" spans="1:10" x14ac:dyDescent="0.25">
      <c r="A3399" t="s">
        <v>3409</v>
      </c>
      <c r="B3399" t="s">
        <v>11</v>
      </c>
      <c r="C3399">
        <v>7.0000000000000007E-2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>
        <v>0</v>
      </c>
      <c r="J3399">
        <v>0.25</v>
      </c>
    </row>
    <row r="3400" spans="1:10" x14ac:dyDescent="0.25">
      <c r="A3400" t="s">
        <v>3410</v>
      </c>
      <c r="B3400" t="s">
        <v>11</v>
      </c>
      <c r="C3400">
        <v>7.0000000000000007E-2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>
        <v>0</v>
      </c>
      <c r="J3400">
        <v>0.25</v>
      </c>
    </row>
    <row r="3401" spans="1:10" x14ac:dyDescent="0.25">
      <c r="A3401" t="s">
        <v>3411</v>
      </c>
      <c r="B3401" t="s">
        <v>11</v>
      </c>
      <c r="C3401">
        <v>7.0000000000000007E-2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>
        <v>0</v>
      </c>
      <c r="J3401">
        <v>0.25</v>
      </c>
    </row>
    <row r="3402" spans="1:10" x14ac:dyDescent="0.25">
      <c r="A3402" t="s">
        <v>3412</v>
      </c>
      <c r="B3402" t="s">
        <v>11</v>
      </c>
      <c r="C3402">
        <v>7.0000000000000007E-2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>
        <v>0</v>
      </c>
      <c r="J3402">
        <v>0.25</v>
      </c>
    </row>
    <row r="3403" spans="1:10" x14ac:dyDescent="0.25">
      <c r="A3403" t="s">
        <v>3413</v>
      </c>
      <c r="B3403" t="s">
        <v>11</v>
      </c>
      <c r="C3403">
        <v>7.0000000000000007E-2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>
        <v>0</v>
      </c>
      <c r="J3403">
        <v>0.25</v>
      </c>
    </row>
    <row r="3404" spans="1:10" x14ac:dyDescent="0.25">
      <c r="A3404" t="s">
        <v>3414</v>
      </c>
      <c r="B3404" t="s">
        <v>11</v>
      </c>
      <c r="C3404">
        <v>0.08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>
        <v>0</v>
      </c>
      <c r="J3404">
        <v>0.25</v>
      </c>
    </row>
    <row r="3405" spans="1:10" x14ac:dyDescent="0.25">
      <c r="A3405" t="s">
        <v>3415</v>
      </c>
      <c r="B3405" t="s">
        <v>11</v>
      </c>
      <c r="C3405">
        <v>0.08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>
        <v>0</v>
      </c>
      <c r="J3405">
        <v>0.25</v>
      </c>
    </row>
    <row r="3406" spans="1:10" x14ac:dyDescent="0.25">
      <c r="A3406" t="s">
        <v>3416</v>
      </c>
      <c r="B3406" t="s">
        <v>11</v>
      </c>
      <c r="C3406">
        <v>0.08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>
        <v>0</v>
      </c>
      <c r="J3406">
        <v>0.25</v>
      </c>
    </row>
    <row r="3407" spans="1:10" x14ac:dyDescent="0.25">
      <c r="A3407" t="s">
        <v>3417</v>
      </c>
      <c r="B3407" t="s">
        <v>11</v>
      </c>
      <c r="C3407">
        <v>0.08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>
        <v>0</v>
      </c>
      <c r="J3407">
        <v>0.25</v>
      </c>
    </row>
    <row r="3408" spans="1:10" x14ac:dyDescent="0.25">
      <c r="A3408" t="s">
        <v>3418</v>
      </c>
      <c r="B3408" t="s">
        <v>11</v>
      </c>
      <c r="C3408">
        <v>0.08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>
        <v>0</v>
      </c>
      <c r="J3408">
        <v>0.25</v>
      </c>
    </row>
    <row r="3409" spans="1:10" x14ac:dyDescent="0.25">
      <c r="A3409" t="s">
        <v>3419</v>
      </c>
      <c r="B3409" t="s">
        <v>11</v>
      </c>
      <c r="C3409">
        <v>0.1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>
        <v>0</v>
      </c>
      <c r="J3409">
        <v>0.25</v>
      </c>
    </row>
    <row r="3410" spans="1:10" x14ac:dyDescent="0.25">
      <c r="A3410" t="s">
        <v>3420</v>
      </c>
      <c r="B3410" t="s">
        <v>11</v>
      </c>
      <c r="C3410">
        <v>0.08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>
        <v>0</v>
      </c>
      <c r="J3410">
        <v>0.25</v>
      </c>
    </row>
    <row r="3411" spans="1:10" x14ac:dyDescent="0.25">
      <c r="A3411" t="s">
        <v>3421</v>
      </c>
      <c r="B3411" t="s">
        <v>11</v>
      </c>
      <c r="C3411">
        <v>0.08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>
        <v>0</v>
      </c>
      <c r="J3411">
        <v>0.25</v>
      </c>
    </row>
    <row r="3412" spans="1:10" x14ac:dyDescent="0.25">
      <c r="A3412" t="s">
        <v>3422</v>
      </c>
      <c r="B3412" t="s">
        <v>11</v>
      </c>
      <c r="C3412">
        <v>7.0000000000000007E-2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>
        <v>0</v>
      </c>
      <c r="J3412">
        <v>0.25</v>
      </c>
    </row>
    <row r="3413" spans="1:10" x14ac:dyDescent="0.25">
      <c r="A3413" t="s">
        <v>3423</v>
      </c>
      <c r="B3413" t="s">
        <v>11</v>
      </c>
      <c r="C3413">
        <v>0.09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>
        <v>0</v>
      </c>
      <c r="J3413">
        <v>0.25</v>
      </c>
    </row>
    <row r="3414" spans="1:10" x14ac:dyDescent="0.25">
      <c r="A3414" t="s">
        <v>3424</v>
      </c>
      <c r="B3414" t="s">
        <v>11</v>
      </c>
      <c r="C3414">
        <v>0.08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>
        <v>0</v>
      </c>
      <c r="J3414">
        <v>0.25</v>
      </c>
    </row>
    <row r="3415" spans="1:10" x14ac:dyDescent="0.25">
      <c r="A3415" t="s">
        <v>3425</v>
      </c>
      <c r="B3415" t="s">
        <v>11</v>
      </c>
      <c r="C3415">
        <v>0.08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>
        <v>0</v>
      </c>
      <c r="J3415">
        <v>0.25</v>
      </c>
    </row>
    <row r="3416" spans="1:10" x14ac:dyDescent="0.25">
      <c r="A3416" t="s">
        <v>3426</v>
      </c>
      <c r="B3416" t="s">
        <v>11</v>
      </c>
      <c r="C3416">
        <v>0.08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>
        <v>0</v>
      </c>
      <c r="J3416">
        <v>0.25</v>
      </c>
    </row>
    <row r="3417" spans="1:10" x14ac:dyDescent="0.25">
      <c r="A3417" t="s">
        <v>3427</v>
      </c>
      <c r="B3417" t="s">
        <v>11</v>
      </c>
      <c r="C3417">
        <v>0.08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>
        <v>0</v>
      </c>
      <c r="J3417">
        <v>0.25</v>
      </c>
    </row>
    <row r="3418" spans="1:10" x14ac:dyDescent="0.25">
      <c r="A3418" t="s">
        <v>3428</v>
      </c>
      <c r="B3418" t="s">
        <v>11</v>
      </c>
      <c r="C3418">
        <v>0.08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>
        <v>0</v>
      </c>
      <c r="J3418">
        <v>0.25</v>
      </c>
    </row>
    <row r="3419" spans="1:10" x14ac:dyDescent="0.25">
      <c r="A3419" t="s">
        <v>3429</v>
      </c>
      <c r="B3419" t="s">
        <v>11</v>
      </c>
      <c r="C3419">
        <v>0.09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>
        <v>0</v>
      </c>
      <c r="J3419">
        <v>0.25</v>
      </c>
    </row>
    <row r="3420" spans="1:10" x14ac:dyDescent="0.25">
      <c r="A3420" t="s">
        <v>3430</v>
      </c>
      <c r="B3420" t="s">
        <v>11</v>
      </c>
      <c r="C3420">
        <v>0.08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>
        <v>0</v>
      </c>
      <c r="J3420">
        <v>0.25</v>
      </c>
    </row>
    <row r="3421" spans="1:10" x14ac:dyDescent="0.25">
      <c r="A3421" t="s">
        <v>3431</v>
      </c>
      <c r="B3421" t="s">
        <v>11</v>
      </c>
      <c r="C3421">
        <v>0.08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>
        <v>0</v>
      </c>
      <c r="J3421">
        <v>0.25</v>
      </c>
    </row>
    <row r="3422" spans="1:10" x14ac:dyDescent="0.25">
      <c r="A3422" t="s">
        <v>3432</v>
      </c>
      <c r="B3422" t="s">
        <v>11</v>
      </c>
      <c r="C3422">
        <v>0.08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>
        <v>0</v>
      </c>
      <c r="J3422">
        <v>0.25</v>
      </c>
    </row>
    <row r="3423" spans="1:10" x14ac:dyDescent="0.25">
      <c r="A3423" t="s">
        <v>3433</v>
      </c>
      <c r="B3423" t="s">
        <v>11</v>
      </c>
      <c r="C3423">
        <v>0.08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>
        <v>0</v>
      </c>
      <c r="J3423">
        <v>0.25</v>
      </c>
    </row>
    <row r="3424" spans="1:10" x14ac:dyDescent="0.25">
      <c r="A3424" t="s">
        <v>3434</v>
      </c>
      <c r="B3424" t="s">
        <v>11</v>
      </c>
      <c r="C3424">
        <v>0.08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>
        <v>0</v>
      </c>
      <c r="J3424">
        <v>0.25</v>
      </c>
    </row>
    <row r="3425" spans="1:10" x14ac:dyDescent="0.25">
      <c r="A3425" t="s">
        <v>3435</v>
      </c>
      <c r="B3425" t="s">
        <v>11</v>
      </c>
      <c r="C3425">
        <v>0.08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>
        <v>0</v>
      </c>
      <c r="J3425">
        <v>0.25</v>
      </c>
    </row>
    <row r="3426" spans="1:10" x14ac:dyDescent="0.25">
      <c r="A3426" t="s">
        <v>3436</v>
      </c>
      <c r="B3426" t="s">
        <v>11</v>
      </c>
      <c r="C3426">
        <v>0.09</v>
      </c>
      <c r="D3426" t="s">
        <v>12</v>
      </c>
      <c r="E3426" t="s">
        <v>12</v>
      </c>
      <c r="F3426" t="s">
        <v>12</v>
      </c>
      <c r="G3426" t="s">
        <v>12</v>
      </c>
      <c r="H3426" t="s">
        <v>12</v>
      </c>
      <c r="I3426">
        <v>0</v>
      </c>
      <c r="J3426">
        <v>0.25</v>
      </c>
    </row>
    <row r="3427" spans="1:10" x14ac:dyDescent="0.25">
      <c r="A3427" t="s">
        <v>3437</v>
      </c>
      <c r="B3427" t="s">
        <v>11</v>
      </c>
      <c r="C3427">
        <v>0.08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>
        <v>0</v>
      </c>
      <c r="J3427">
        <v>0.25</v>
      </c>
    </row>
    <row r="3428" spans="1:10" x14ac:dyDescent="0.25">
      <c r="A3428" t="s">
        <v>3438</v>
      </c>
      <c r="B3428" t="s">
        <v>11</v>
      </c>
      <c r="C3428">
        <v>0.08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>
        <v>0</v>
      </c>
      <c r="J3428">
        <v>0.25</v>
      </c>
    </row>
    <row r="3429" spans="1:10" x14ac:dyDescent="0.25">
      <c r="A3429" t="s">
        <v>3439</v>
      </c>
      <c r="B3429" t="s">
        <v>11</v>
      </c>
      <c r="C3429">
        <v>0.09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>
        <v>0</v>
      </c>
      <c r="J3429">
        <v>0.25</v>
      </c>
    </row>
    <row r="3430" spans="1:10" x14ac:dyDescent="0.25">
      <c r="A3430" t="s">
        <v>3440</v>
      </c>
      <c r="B3430" t="s">
        <v>11</v>
      </c>
      <c r="C3430">
        <v>7.0000000000000007E-2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>
        <v>0</v>
      </c>
      <c r="J3430">
        <v>0.25</v>
      </c>
    </row>
    <row r="3431" spans="1:10" x14ac:dyDescent="0.25">
      <c r="A3431" t="s">
        <v>3441</v>
      </c>
      <c r="B3431" t="s">
        <v>11</v>
      </c>
      <c r="C3431">
        <v>7.0000000000000007E-2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>
        <v>0</v>
      </c>
      <c r="J3431">
        <v>0.25</v>
      </c>
    </row>
    <row r="3432" spans="1:10" x14ac:dyDescent="0.25">
      <c r="A3432" t="s">
        <v>3442</v>
      </c>
      <c r="B3432" t="s">
        <v>11</v>
      </c>
      <c r="C3432">
        <v>0.08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>
        <v>0</v>
      </c>
      <c r="J3432">
        <v>0.25</v>
      </c>
    </row>
    <row r="3433" spans="1:10" x14ac:dyDescent="0.25">
      <c r="A3433" t="s">
        <v>3443</v>
      </c>
      <c r="B3433" t="s">
        <v>11</v>
      </c>
      <c r="C3433">
        <v>7.0000000000000007E-2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>
        <v>0</v>
      </c>
      <c r="J3433">
        <v>0.25</v>
      </c>
    </row>
    <row r="3434" spans="1:10" x14ac:dyDescent="0.25">
      <c r="A3434" t="s">
        <v>3444</v>
      </c>
      <c r="B3434" t="s">
        <v>11</v>
      </c>
      <c r="C3434">
        <v>7.0000000000000007E-2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>
        <v>0</v>
      </c>
      <c r="J3434">
        <v>0.25</v>
      </c>
    </row>
    <row r="3435" spans="1:10" x14ac:dyDescent="0.25">
      <c r="A3435" t="s">
        <v>3445</v>
      </c>
      <c r="B3435" t="s">
        <v>11</v>
      </c>
      <c r="C3435">
        <v>7.0000000000000007E-2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>
        <v>0</v>
      </c>
      <c r="J3435">
        <v>0.25</v>
      </c>
    </row>
    <row r="3436" spans="1:10" x14ac:dyDescent="0.25">
      <c r="A3436" t="s">
        <v>3446</v>
      </c>
      <c r="B3436" t="s">
        <v>11</v>
      </c>
      <c r="C3436">
        <v>7.0000000000000007E-2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>
        <v>0</v>
      </c>
      <c r="J3436">
        <v>0.25</v>
      </c>
    </row>
    <row r="3437" spans="1:10" x14ac:dyDescent="0.25">
      <c r="A3437" t="s">
        <v>3447</v>
      </c>
      <c r="B3437" t="s">
        <v>11</v>
      </c>
      <c r="C3437">
        <v>7.0000000000000007E-2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>
        <v>0</v>
      </c>
      <c r="J3437">
        <v>0.25</v>
      </c>
    </row>
    <row r="3438" spans="1:10" x14ac:dyDescent="0.25">
      <c r="A3438" t="s">
        <v>3448</v>
      </c>
      <c r="B3438" t="s">
        <v>11</v>
      </c>
      <c r="C3438">
        <v>7.0000000000000007E-2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>
        <v>0</v>
      </c>
      <c r="J3438">
        <v>0.25</v>
      </c>
    </row>
    <row r="3439" spans="1:10" x14ac:dyDescent="0.25">
      <c r="A3439" t="s">
        <v>3449</v>
      </c>
      <c r="B3439" t="s">
        <v>11</v>
      </c>
      <c r="C3439">
        <v>7.0000000000000007E-2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>
        <v>0</v>
      </c>
      <c r="J3439">
        <v>0.25</v>
      </c>
    </row>
    <row r="3440" spans="1:10" x14ac:dyDescent="0.25">
      <c r="A3440" t="s">
        <v>3450</v>
      </c>
      <c r="B3440" t="s">
        <v>11</v>
      </c>
      <c r="C3440">
        <v>7.0000000000000007E-2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>
        <v>0</v>
      </c>
      <c r="J3440">
        <v>0.25</v>
      </c>
    </row>
    <row r="3441" spans="1:10" x14ac:dyDescent="0.25">
      <c r="A3441" t="s">
        <v>3451</v>
      </c>
      <c r="B3441" t="s">
        <v>11</v>
      </c>
      <c r="C3441">
        <v>7.0000000000000007E-2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>
        <v>0</v>
      </c>
      <c r="J3441">
        <v>0.25</v>
      </c>
    </row>
    <row r="3442" spans="1:10" x14ac:dyDescent="0.25">
      <c r="A3442" t="s">
        <v>3452</v>
      </c>
      <c r="B3442" t="s">
        <v>11</v>
      </c>
      <c r="C3442">
        <v>7.0000000000000007E-2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>
        <v>0</v>
      </c>
      <c r="J3442">
        <v>0.25</v>
      </c>
    </row>
    <row r="3443" spans="1:10" x14ac:dyDescent="0.25">
      <c r="A3443" t="s">
        <v>3453</v>
      </c>
      <c r="B3443" t="s">
        <v>11</v>
      </c>
      <c r="C3443">
        <v>7.0000000000000007E-2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>
        <v>0</v>
      </c>
      <c r="J3443">
        <v>0.25</v>
      </c>
    </row>
    <row r="3444" spans="1:10" x14ac:dyDescent="0.25">
      <c r="A3444" t="s">
        <v>3454</v>
      </c>
      <c r="B3444" t="s">
        <v>11</v>
      </c>
      <c r="C3444">
        <v>7.0000000000000007E-2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>
        <v>0</v>
      </c>
      <c r="J3444">
        <v>0.25</v>
      </c>
    </row>
    <row r="3445" spans="1:10" x14ac:dyDescent="0.25">
      <c r="A3445" t="s">
        <v>3455</v>
      </c>
      <c r="B3445" t="s">
        <v>11</v>
      </c>
      <c r="C3445">
        <v>7.0000000000000007E-2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>
        <v>0</v>
      </c>
      <c r="J3445">
        <v>0.25</v>
      </c>
    </row>
    <row r="3446" spans="1:10" x14ac:dyDescent="0.25">
      <c r="A3446" t="s">
        <v>3456</v>
      </c>
      <c r="B3446" t="s">
        <v>11</v>
      </c>
      <c r="C3446">
        <v>7.0000000000000007E-2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>
        <v>0</v>
      </c>
      <c r="J3446">
        <v>0.25</v>
      </c>
    </row>
    <row r="3447" spans="1:10" x14ac:dyDescent="0.25">
      <c r="A3447" t="s">
        <v>3457</v>
      </c>
      <c r="B3447" t="s">
        <v>11</v>
      </c>
      <c r="C3447">
        <v>7.0000000000000007E-2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>
        <v>0</v>
      </c>
      <c r="J3447">
        <v>0.25</v>
      </c>
    </row>
    <row r="3448" spans="1:10" x14ac:dyDescent="0.25">
      <c r="A3448" t="s">
        <v>3458</v>
      </c>
      <c r="B3448" t="s">
        <v>11</v>
      </c>
      <c r="C3448">
        <v>0.08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>
        <v>0</v>
      </c>
      <c r="J3448">
        <v>0.25</v>
      </c>
    </row>
    <row r="3449" spans="1:10" x14ac:dyDescent="0.25">
      <c r="A3449" t="s">
        <v>3459</v>
      </c>
      <c r="B3449" t="s">
        <v>11</v>
      </c>
      <c r="C3449">
        <v>0.06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>
        <v>0</v>
      </c>
      <c r="J3449">
        <v>0.25</v>
      </c>
    </row>
    <row r="3450" spans="1:10" x14ac:dyDescent="0.25">
      <c r="A3450" t="s">
        <v>3460</v>
      </c>
      <c r="B3450" t="s">
        <v>11</v>
      </c>
      <c r="C3450">
        <v>0.08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  <c r="I3450">
        <v>0</v>
      </c>
      <c r="J3450">
        <v>0.25</v>
      </c>
    </row>
    <row r="3451" spans="1:10" x14ac:dyDescent="0.25">
      <c r="A3451" t="s">
        <v>3461</v>
      </c>
      <c r="B3451" t="s">
        <v>11</v>
      </c>
      <c r="C3451">
        <v>0.08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>
        <v>0</v>
      </c>
      <c r="J3451">
        <v>0.25</v>
      </c>
    </row>
    <row r="3452" spans="1:10" x14ac:dyDescent="0.25">
      <c r="A3452" t="s">
        <v>3462</v>
      </c>
      <c r="B3452" t="s">
        <v>11</v>
      </c>
      <c r="C3452">
        <v>0.08</v>
      </c>
      <c r="D3452" t="s">
        <v>12</v>
      </c>
      <c r="E3452" t="s">
        <v>12</v>
      </c>
      <c r="F3452" t="s">
        <v>12</v>
      </c>
      <c r="G3452" t="s">
        <v>12</v>
      </c>
      <c r="H3452" t="s">
        <v>12</v>
      </c>
      <c r="I3452">
        <v>0</v>
      </c>
      <c r="J3452">
        <v>0.25</v>
      </c>
    </row>
    <row r="3453" spans="1:10" x14ac:dyDescent="0.25">
      <c r="A3453" t="s">
        <v>3463</v>
      </c>
      <c r="B3453" t="s">
        <v>11</v>
      </c>
      <c r="C3453">
        <v>0.08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>
        <v>0</v>
      </c>
      <c r="J3453">
        <v>0.25</v>
      </c>
    </row>
    <row r="3454" spans="1:10" x14ac:dyDescent="0.25">
      <c r="A3454" t="s">
        <v>3464</v>
      </c>
      <c r="B3454" t="s">
        <v>11</v>
      </c>
      <c r="C3454">
        <v>0.08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>
        <v>0</v>
      </c>
      <c r="J3454">
        <v>0.25</v>
      </c>
    </row>
    <row r="3455" spans="1:10" x14ac:dyDescent="0.25">
      <c r="A3455" t="s">
        <v>3465</v>
      </c>
      <c r="B3455" t="s">
        <v>11</v>
      </c>
      <c r="C3455">
        <v>0.08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>
        <v>0</v>
      </c>
      <c r="J3455">
        <v>0.25</v>
      </c>
    </row>
    <row r="3456" spans="1:10" x14ac:dyDescent="0.25">
      <c r="A3456" t="s">
        <v>3466</v>
      </c>
      <c r="B3456" t="s">
        <v>11</v>
      </c>
      <c r="C3456">
        <v>0.08</v>
      </c>
      <c r="D3456" t="s">
        <v>12</v>
      </c>
      <c r="E3456" t="s">
        <v>12</v>
      </c>
      <c r="F3456" t="s">
        <v>12</v>
      </c>
      <c r="G3456" t="s">
        <v>12</v>
      </c>
      <c r="H3456" t="s">
        <v>12</v>
      </c>
      <c r="I3456">
        <v>0</v>
      </c>
      <c r="J3456">
        <v>0.25</v>
      </c>
    </row>
    <row r="3457" spans="1:10" x14ac:dyDescent="0.25">
      <c r="A3457" t="s">
        <v>3467</v>
      </c>
      <c r="B3457" t="s">
        <v>11</v>
      </c>
      <c r="C3457">
        <v>0.09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>
        <v>0</v>
      </c>
      <c r="J3457">
        <v>0.25</v>
      </c>
    </row>
    <row r="3458" spans="1:10" x14ac:dyDescent="0.25">
      <c r="A3458" t="s">
        <v>3468</v>
      </c>
      <c r="B3458" t="s">
        <v>11</v>
      </c>
      <c r="C3458">
        <v>0.09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>
        <v>0</v>
      </c>
      <c r="J3458">
        <v>0.25</v>
      </c>
    </row>
    <row r="3459" spans="1:10" x14ac:dyDescent="0.25">
      <c r="A3459" t="s">
        <v>3469</v>
      </c>
      <c r="B3459" t="s">
        <v>11</v>
      </c>
      <c r="C3459">
        <v>0.09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>
        <v>0</v>
      </c>
      <c r="J3459">
        <v>0.25</v>
      </c>
    </row>
    <row r="3460" spans="1:10" x14ac:dyDescent="0.25">
      <c r="A3460" t="s">
        <v>3470</v>
      </c>
      <c r="B3460" t="s">
        <v>11</v>
      </c>
      <c r="C3460">
        <v>0.09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>
        <v>0</v>
      </c>
      <c r="J3460">
        <v>0.25</v>
      </c>
    </row>
    <row r="3461" spans="1:10" x14ac:dyDescent="0.25">
      <c r="A3461" t="s">
        <v>3471</v>
      </c>
      <c r="B3461" t="s">
        <v>11</v>
      </c>
      <c r="C3461">
        <v>0.08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>
        <v>0</v>
      </c>
      <c r="J3461">
        <v>0.25</v>
      </c>
    </row>
    <row r="3462" spans="1:10" x14ac:dyDescent="0.25">
      <c r="A3462" t="s">
        <v>3472</v>
      </c>
      <c r="B3462" t="s">
        <v>11</v>
      </c>
      <c r="C3462">
        <v>0.09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>
        <v>0</v>
      </c>
      <c r="J3462">
        <v>0.25</v>
      </c>
    </row>
    <row r="3463" spans="1:10" x14ac:dyDescent="0.25">
      <c r="A3463" t="s">
        <v>3473</v>
      </c>
      <c r="B3463" t="s">
        <v>11</v>
      </c>
      <c r="C3463">
        <v>0.09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>
        <v>0</v>
      </c>
      <c r="J3463">
        <v>0.25</v>
      </c>
    </row>
    <row r="3464" spans="1:10" x14ac:dyDescent="0.25">
      <c r="A3464" t="s">
        <v>3474</v>
      </c>
      <c r="B3464" t="s">
        <v>11</v>
      </c>
      <c r="C3464">
        <v>0.09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>
        <v>0</v>
      </c>
      <c r="J3464">
        <v>0.25</v>
      </c>
    </row>
    <row r="3465" spans="1:10" x14ac:dyDescent="0.25">
      <c r="A3465" t="s">
        <v>3475</v>
      </c>
      <c r="B3465" t="s">
        <v>11</v>
      </c>
      <c r="C3465">
        <v>0.09</v>
      </c>
      <c r="D3465" t="s">
        <v>12</v>
      </c>
      <c r="E3465" t="s">
        <v>12</v>
      </c>
      <c r="F3465" t="s">
        <v>12</v>
      </c>
      <c r="G3465" t="s">
        <v>12</v>
      </c>
      <c r="H3465" t="s">
        <v>12</v>
      </c>
      <c r="I3465">
        <v>0</v>
      </c>
      <c r="J3465">
        <v>0.25</v>
      </c>
    </row>
    <row r="3466" spans="1:10" x14ac:dyDescent="0.25">
      <c r="A3466" t="s">
        <v>3476</v>
      </c>
      <c r="B3466" t="s">
        <v>11</v>
      </c>
      <c r="C3466">
        <v>0.09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>
        <v>0</v>
      </c>
      <c r="J3466">
        <v>0.25</v>
      </c>
    </row>
    <row r="3467" spans="1:10" x14ac:dyDescent="0.25">
      <c r="A3467" t="s">
        <v>3477</v>
      </c>
      <c r="B3467" t="s">
        <v>11</v>
      </c>
      <c r="C3467">
        <v>0.09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>
        <v>0</v>
      </c>
      <c r="J3467">
        <v>0.25</v>
      </c>
    </row>
    <row r="3468" spans="1:10" x14ac:dyDescent="0.25">
      <c r="A3468" t="s">
        <v>3478</v>
      </c>
      <c r="B3468" t="s">
        <v>11</v>
      </c>
      <c r="C3468">
        <v>0.08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>
        <v>0</v>
      </c>
      <c r="J3468">
        <v>0.25</v>
      </c>
    </row>
    <row r="3469" spans="1:10" x14ac:dyDescent="0.25">
      <c r="A3469" t="s">
        <v>3479</v>
      </c>
      <c r="B3469" t="s">
        <v>11</v>
      </c>
      <c r="C3469">
        <v>0.08</v>
      </c>
      <c r="D3469" t="s">
        <v>12</v>
      </c>
      <c r="E3469" t="s">
        <v>12</v>
      </c>
      <c r="F3469" t="s">
        <v>12</v>
      </c>
      <c r="G3469" t="s">
        <v>12</v>
      </c>
      <c r="H3469" t="s">
        <v>12</v>
      </c>
      <c r="I3469">
        <v>0</v>
      </c>
      <c r="J3469">
        <v>0.25</v>
      </c>
    </row>
    <row r="3470" spans="1:10" x14ac:dyDescent="0.25">
      <c r="A3470" t="s">
        <v>3480</v>
      </c>
      <c r="B3470" t="s">
        <v>11</v>
      </c>
      <c r="C3470">
        <v>0.08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>
        <v>0</v>
      </c>
      <c r="J3470">
        <v>0.25</v>
      </c>
    </row>
    <row r="3471" spans="1:10" x14ac:dyDescent="0.25">
      <c r="A3471" t="s">
        <v>3481</v>
      </c>
      <c r="B3471" t="s">
        <v>11</v>
      </c>
      <c r="C3471">
        <v>0.08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>
        <v>0</v>
      </c>
      <c r="J3471">
        <v>0.25</v>
      </c>
    </row>
    <row r="3472" spans="1:10" x14ac:dyDescent="0.25">
      <c r="A3472" t="s">
        <v>3482</v>
      </c>
      <c r="B3472" t="s">
        <v>11</v>
      </c>
      <c r="C3472">
        <v>0.09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>
        <v>0</v>
      </c>
      <c r="J3472">
        <v>0.25</v>
      </c>
    </row>
    <row r="3473" spans="1:10" x14ac:dyDescent="0.25">
      <c r="A3473" t="s">
        <v>3483</v>
      </c>
      <c r="B3473" t="s">
        <v>11</v>
      </c>
      <c r="C3473">
        <v>0.09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>
        <v>0</v>
      </c>
      <c r="J3473">
        <v>0.25</v>
      </c>
    </row>
    <row r="3474" spans="1:10" x14ac:dyDescent="0.25">
      <c r="A3474" t="s">
        <v>3484</v>
      </c>
      <c r="B3474" t="s">
        <v>11</v>
      </c>
      <c r="C3474">
        <v>0.08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>
        <v>0</v>
      </c>
      <c r="J3474">
        <v>0.25</v>
      </c>
    </row>
    <row r="3475" spans="1:10" x14ac:dyDescent="0.25">
      <c r="A3475" t="s">
        <v>3485</v>
      </c>
      <c r="B3475" t="s">
        <v>11</v>
      </c>
      <c r="C3475">
        <v>0.08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>
        <v>0</v>
      </c>
      <c r="J3475">
        <v>0.25</v>
      </c>
    </row>
    <row r="3476" spans="1:10" x14ac:dyDescent="0.25">
      <c r="A3476" t="s">
        <v>3486</v>
      </c>
      <c r="B3476" t="s">
        <v>11</v>
      </c>
      <c r="C3476">
        <v>0.08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>
        <v>0</v>
      </c>
      <c r="J3476">
        <v>0.25</v>
      </c>
    </row>
    <row r="3477" spans="1:10" x14ac:dyDescent="0.25">
      <c r="A3477" t="s">
        <v>3487</v>
      </c>
      <c r="B3477" t="s">
        <v>11</v>
      </c>
      <c r="C3477">
        <v>0.09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>
        <v>0</v>
      </c>
      <c r="J3477">
        <v>0.25</v>
      </c>
    </row>
    <row r="3478" spans="1:10" x14ac:dyDescent="0.25">
      <c r="A3478" t="s">
        <v>3488</v>
      </c>
      <c r="B3478" t="s">
        <v>11</v>
      </c>
      <c r="C3478">
        <v>0.09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>
        <v>0</v>
      </c>
      <c r="J3478">
        <v>0.25</v>
      </c>
    </row>
    <row r="3479" spans="1:10" x14ac:dyDescent="0.25">
      <c r="A3479" t="s">
        <v>3489</v>
      </c>
      <c r="B3479" t="s">
        <v>11</v>
      </c>
      <c r="C3479">
        <v>0.09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>
        <v>0</v>
      </c>
      <c r="J3479">
        <v>0.25</v>
      </c>
    </row>
    <row r="3480" spans="1:10" x14ac:dyDescent="0.25">
      <c r="A3480" t="s">
        <v>3490</v>
      </c>
      <c r="B3480" t="s">
        <v>11</v>
      </c>
      <c r="C3480">
        <v>0.09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>
        <v>0</v>
      </c>
      <c r="J3480">
        <v>0.25</v>
      </c>
    </row>
    <row r="3481" spans="1:10" x14ac:dyDescent="0.25">
      <c r="A3481" t="s">
        <v>3491</v>
      </c>
      <c r="B3481" t="s">
        <v>11</v>
      </c>
      <c r="C3481">
        <v>0.09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>
        <v>0</v>
      </c>
      <c r="J3481">
        <v>0.25</v>
      </c>
    </row>
    <row r="3482" spans="1:10" x14ac:dyDescent="0.25">
      <c r="A3482" t="s">
        <v>3492</v>
      </c>
      <c r="B3482" t="s">
        <v>11</v>
      </c>
      <c r="C3482">
        <v>0.1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>
        <v>0</v>
      </c>
      <c r="J3482">
        <v>0.25</v>
      </c>
    </row>
    <row r="3483" spans="1:10" x14ac:dyDescent="0.25">
      <c r="A3483" t="s">
        <v>3493</v>
      </c>
      <c r="B3483" t="s">
        <v>11</v>
      </c>
      <c r="C3483">
        <v>0.1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>
        <v>0</v>
      </c>
      <c r="J3483">
        <v>0.25</v>
      </c>
    </row>
    <row r="3484" spans="1:10" x14ac:dyDescent="0.25">
      <c r="A3484" t="s">
        <v>3494</v>
      </c>
      <c r="B3484" t="s">
        <v>11</v>
      </c>
      <c r="C3484">
        <v>0.09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>
        <v>0</v>
      </c>
      <c r="J3484">
        <v>0.25</v>
      </c>
    </row>
    <row r="3485" spans="1:10" x14ac:dyDescent="0.25">
      <c r="A3485" t="s">
        <v>3495</v>
      </c>
      <c r="B3485" t="s">
        <v>11</v>
      </c>
      <c r="C3485">
        <v>0.1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>
        <v>0</v>
      </c>
      <c r="J3485">
        <v>0.25</v>
      </c>
    </row>
    <row r="3486" spans="1:10" x14ac:dyDescent="0.25">
      <c r="A3486" t="s">
        <v>3496</v>
      </c>
      <c r="B3486" t="s">
        <v>11</v>
      </c>
      <c r="C3486">
        <v>0.1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>
        <v>0</v>
      </c>
      <c r="J3486">
        <v>0.25</v>
      </c>
    </row>
    <row r="3487" spans="1:10" x14ac:dyDescent="0.25">
      <c r="A3487" t="s">
        <v>3497</v>
      </c>
      <c r="B3487" t="s">
        <v>11</v>
      </c>
      <c r="C3487">
        <v>0.11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>
        <v>0</v>
      </c>
      <c r="J3487">
        <v>0.25</v>
      </c>
    </row>
    <row r="3488" spans="1:10" x14ac:dyDescent="0.25">
      <c r="A3488" t="s">
        <v>3498</v>
      </c>
      <c r="B3488" t="s">
        <v>11</v>
      </c>
      <c r="C3488">
        <v>0.08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>
        <v>0</v>
      </c>
      <c r="J3488">
        <v>0.25</v>
      </c>
    </row>
    <row r="3489" spans="1:10" x14ac:dyDescent="0.25">
      <c r="A3489" t="s">
        <v>3499</v>
      </c>
      <c r="B3489" t="s">
        <v>11</v>
      </c>
      <c r="C3489">
        <v>0.09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>
        <v>0</v>
      </c>
      <c r="J3489">
        <v>0.25</v>
      </c>
    </row>
    <row r="3490" spans="1:10" x14ac:dyDescent="0.25">
      <c r="A3490" t="s">
        <v>3500</v>
      </c>
      <c r="B3490" t="s">
        <v>11</v>
      </c>
      <c r="C3490">
        <v>0.12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>
        <v>0</v>
      </c>
      <c r="J3490">
        <v>0.25</v>
      </c>
    </row>
    <row r="3491" spans="1:10" x14ac:dyDescent="0.25">
      <c r="A3491" t="s">
        <v>3501</v>
      </c>
      <c r="B3491" t="s">
        <v>11</v>
      </c>
      <c r="C3491">
        <v>0.16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>
        <v>0</v>
      </c>
      <c r="J3491">
        <v>0.25</v>
      </c>
    </row>
    <row r="3492" spans="1:10" x14ac:dyDescent="0.25">
      <c r="A3492" t="s">
        <v>3502</v>
      </c>
      <c r="B3492" t="s">
        <v>11</v>
      </c>
      <c r="C3492">
        <v>0.17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>
        <v>0</v>
      </c>
      <c r="J3492">
        <v>0.25</v>
      </c>
    </row>
    <row r="3493" spans="1:10" x14ac:dyDescent="0.25">
      <c r="A3493" t="s">
        <v>3503</v>
      </c>
      <c r="B3493" t="s">
        <v>11</v>
      </c>
      <c r="C3493">
        <v>0.11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>
        <v>0</v>
      </c>
      <c r="J3493">
        <v>0.25</v>
      </c>
    </row>
    <row r="3494" spans="1:10" x14ac:dyDescent="0.25">
      <c r="A3494" t="s">
        <v>3504</v>
      </c>
      <c r="B3494" t="s">
        <v>11</v>
      </c>
      <c r="C3494">
        <v>0.08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>
        <v>0</v>
      </c>
      <c r="J3494">
        <v>0.25</v>
      </c>
    </row>
    <row r="3495" spans="1:10" x14ac:dyDescent="0.25">
      <c r="A3495" t="s">
        <v>3505</v>
      </c>
      <c r="B3495" t="s">
        <v>11</v>
      </c>
      <c r="C3495">
        <v>7.0000000000000007E-2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>
        <v>0</v>
      </c>
      <c r="J3495">
        <v>0.25</v>
      </c>
    </row>
    <row r="3496" spans="1:10" x14ac:dyDescent="0.25">
      <c r="A3496" t="s">
        <v>3506</v>
      </c>
      <c r="B3496" t="s">
        <v>11</v>
      </c>
      <c r="C3496">
        <v>0.06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>
        <v>0</v>
      </c>
      <c r="J3496">
        <v>0.25</v>
      </c>
    </row>
    <row r="3497" spans="1:10" x14ac:dyDescent="0.25">
      <c r="A3497" t="s">
        <v>3507</v>
      </c>
      <c r="B3497" t="s">
        <v>11</v>
      </c>
      <c r="C3497">
        <v>0.06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>
        <v>0</v>
      </c>
      <c r="J3497">
        <v>0.25</v>
      </c>
    </row>
    <row r="3498" spans="1:10" x14ac:dyDescent="0.25">
      <c r="A3498" t="s">
        <v>3508</v>
      </c>
      <c r="B3498" t="s">
        <v>11</v>
      </c>
      <c r="C3498">
        <v>0.06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>
        <v>0</v>
      </c>
      <c r="J3498">
        <v>0.25</v>
      </c>
    </row>
    <row r="3499" spans="1:10" x14ac:dyDescent="0.25">
      <c r="A3499" t="s">
        <v>3509</v>
      </c>
      <c r="B3499" t="s">
        <v>11</v>
      </c>
      <c r="C3499">
        <v>0.06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>
        <v>0</v>
      </c>
      <c r="J3499">
        <v>0.25</v>
      </c>
    </row>
    <row r="3500" spans="1:10" x14ac:dyDescent="0.25">
      <c r="A3500" t="s">
        <v>3510</v>
      </c>
      <c r="B3500" t="s">
        <v>11</v>
      </c>
      <c r="C3500">
        <v>0.06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>
        <v>0</v>
      </c>
      <c r="J3500">
        <v>0.25</v>
      </c>
    </row>
    <row r="3501" spans="1:10" x14ac:dyDescent="0.25">
      <c r="A3501" t="s">
        <v>3511</v>
      </c>
      <c r="B3501" t="s">
        <v>11</v>
      </c>
      <c r="C3501">
        <v>0.06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>
        <v>0</v>
      </c>
      <c r="J3501">
        <v>0.25</v>
      </c>
    </row>
    <row r="3502" spans="1:10" x14ac:dyDescent="0.25">
      <c r="A3502" t="s">
        <v>3512</v>
      </c>
      <c r="B3502" t="s">
        <v>11</v>
      </c>
      <c r="C3502">
        <v>0.06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>
        <v>0</v>
      </c>
      <c r="J3502">
        <v>0.25</v>
      </c>
    </row>
    <row r="3503" spans="1:10" x14ac:dyDescent="0.25">
      <c r="A3503" t="s">
        <v>3513</v>
      </c>
      <c r="B3503" t="s">
        <v>11</v>
      </c>
      <c r="C3503">
        <v>0.06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>
        <v>0</v>
      </c>
      <c r="J3503">
        <v>0.25</v>
      </c>
    </row>
    <row r="3504" spans="1:10" x14ac:dyDescent="0.25">
      <c r="A3504" t="s">
        <v>3514</v>
      </c>
      <c r="B3504" t="s">
        <v>11</v>
      </c>
      <c r="C3504">
        <v>0.06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>
        <v>0</v>
      </c>
      <c r="J3504">
        <v>0.25</v>
      </c>
    </row>
    <row r="3505" spans="1:10" x14ac:dyDescent="0.25">
      <c r="A3505" t="s">
        <v>3515</v>
      </c>
      <c r="B3505" t="s">
        <v>11</v>
      </c>
      <c r="C3505">
        <v>0.06</v>
      </c>
      <c r="D3505" t="s">
        <v>12</v>
      </c>
      <c r="E3505" t="s">
        <v>12</v>
      </c>
      <c r="F3505" t="s">
        <v>12</v>
      </c>
      <c r="G3505" t="s">
        <v>12</v>
      </c>
      <c r="H3505" t="s">
        <v>12</v>
      </c>
      <c r="I3505">
        <v>0</v>
      </c>
      <c r="J3505">
        <v>0.25</v>
      </c>
    </row>
    <row r="3506" spans="1:10" x14ac:dyDescent="0.25">
      <c r="A3506" t="s">
        <v>3516</v>
      </c>
      <c r="B3506" t="s">
        <v>11</v>
      </c>
      <c r="C3506">
        <v>0.06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>
        <v>0</v>
      </c>
      <c r="J3506">
        <v>0.25</v>
      </c>
    </row>
    <row r="3507" spans="1:10" x14ac:dyDescent="0.25">
      <c r="A3507" t="s">
        <v>3517</v>
      </c>
      <c r="B3507" t="s">
        <v>11</v>
      </c>
      <c r="C3507">
        <v>7.0000000000000007E-2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>
        <v>0</v>
      </c>
      <c r="J3507">
        <v>0.25</v>
      </c>
    </row>
    <row r="3508" spans="1:10" x14ac:dyDescent="0.25">
      <c r="A3508" t="s">
        <v>3518</v>
      </c>
      <c r="B3508" t="s">
        <v>11</v>
      </c>
      <c r="C3508">
        <v>7.0000000000000007E-2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>
        <v>0</v>
      </c>
      <c r="J3508">
        <v>0.25</v>
      </c>
    </row>
    <row r="3509" spans="1:10" x14ac:dyDescent="0.25">
      <c r="A3509" t="s">
        <v>3519</v>
      </c>
      <c r="B3509" t="s">
        <v>11</v>
      </c>
      <c r="C3509">
        <v>7.0000000000000007E-2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>
        <v>0</v>
      </c>
      <c r="J3509">
        <v>0.25</v>
      </c>
    </row>
    <row r="3510" spans="1:10" x14ac:dyDescent="0.25">
      <c r="A3510" t="s">
        <v>3520</v>
      </c>
      <c r="B3510" t="s">
        <v>11</v>
      </c>
      <c r="C3510">
        <v>7.0000000000000007E-2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>
        <v>0</v>
      </c>
      <c r="J3510">
        <v>0.25</v>
      </c>
    </row>
    <row r="3511" spans="1:10" x14ac:dyDescent="0.25">
      <c r="A3511" t="s">
        <v>3521</v>
      </c>
      <c r="B3511" t="s">
        <v>11</v>
      </c>
      <c r="C3511">
        <v>0.08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>
        <v>0</v>
      </c>
      <c r="J3511">
        <v>0.25</v>
      </c>
    </row>
    <row r="3512" spans="1:10" x14ac:dyDescent="0.25">
      <c r="A3512" t="s">
        <v>3522</v>
      </c>
      <c r="B3512" t="s">
        <v>11</v>
      </c>
      <c r="C3512">
        <v>0.08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>
        <v>0</v>
      </c>
      <c r="J3512">
        <v>0.25</v>
      </c>
    </row>
    <row r="3513" spans="1:10" x14ac:dyDescent="0.25">
      <c r="A3513" t="s">
        <v>3523</v>
      </c>
      <c r="B3513" t="s">
        <v>11</v>
      </c>
      <c r="C3513">
        <v>7.0000000000000007E-2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>
        <v>0</v>
      </c>
      <c r="J3513">
        <v>0.25</v>
      </c>
    </row>
    <row r="3514" spans="1:10" x14ac:dyDescent="0.25">
      <c r="A3514" t="s">
        <v>3524</v>
      </c>
      <c r="B3514" t="s">
        <v>11</v>
      </c>
      <c r="C3514">
        <v>7.0000000000000007E-2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>
        <v>0</v>
      </c>
      <c r="J3514">
        <v>0.25</v>
      </c>
    </row>
    <row r="3515" spans="1:10" x14ac:dyDescent="0.25">
      <c r="A3515" t="s">
        <v>3525</v>
      </c>
      <c r="B3515" t="s">
        <v>11</v>
      </c>
      <c r="C3515">
        <v>0.08</v>
      </c>
      <c r="D3515" t="s">
        <v>12</v>
      </c>
      <c r="E3515" t="s">
        <v>12</v>
      </c>
      <c r="F3515" t="s">
        <v>12</v>
      </c>
      <c r="G3515" t="s">
        <v>12</v>
      </c>
      <c r="H3515" t="s">
        <v>12</v>
      </c>
      <c r="I3515">
        <v>0</v>
      </c>
      <c r="J3515">
        <v>0.25</v>
      </c>
    </row>
    <row r="3516" spans="1:10" x14ac:dyDescent="0.25">
      <c r="A3516" t="s">
        <v>3526</v>
      </c>
      <c r="B3516" t="s">
        <v>11</v>
      </c>
      <c r="C3516">
        <v>0.08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>
        <v>0</v>
      </c>
      <c r="J3516">
        <v>0.25</v>
      </c>
    </row>
    <row r="3517" spans="1:10" x14ac:dyDescent="0.25">
      <c r="A3517" t="s">
        <v>3527</v>
      </c>
      <c r="B3517" t="s">
        <v>11</v>
      </c>
      <c r="C3517">
        <v>0.08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>
        <v>0</v>
      </c>
      <c r="J3517">
        <v>0.25</v>
      </c>
    </row>
    <row r="3518" spans="1:10" x14ac:dyDescent="0.25">
      <c r="A3518" t="s">
        <v>3528</v>
      </c>
      <c r="B3518" t="s">
        <v>11</v>
      </c>
      <c r="C3518">
        <v>0.08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>
        <v>0</v>
      </c>
      <c r="J3518">
        <v>0.25</v>
      </c>
    </row>
    <row r="3519" spans="1:10" x14ac:dyDescent="0.25">
      <c r="A3519" t="s">
        <v>3529</v>
      </c>
      <c r="B3519" t="s">
        <v>11</v>
      </c>
      <c r="C3519">
        <v>0.09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>
        <v>0</v>
      </c>
      <c r="J3519">
        <v>0.25</v>
      </c>
    </row>
    <row r="3520" spans="1:10" x14ac:dyDescent="0.25">
      <c r="A3520" t="s">
        <v>3530</v>
      </c>
      <c r="B3520" t="s">
        <v>11</v>
      </c>
      <c r="C3520">
        <v>0.09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>
        <v>0</v>
      </c>
      <c r="J3520">
        <v>0.25</v>
      </c>
    </row>
    <row r="3521" spans="1:10" x14ac:dyDescent="0.25">
      <c r="A3521" t="s">
        <v>3531</v>
      </c>
      <c r="B3521" t="s">
        <v>11</v>
      </c>
      <c r="C3521">
        <v>0.09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>
        <v>0</v>
      </c>
      <c r="J3521">
        <v>0.25</v>
      </c>
    </row>
    <row r="3522" spans="1:10" x14ac:dyDescent="0.25">
      <c r="A3522" t="s">
        <v>3532</v>
      </c>
      <c r="B3522" t="s">
        <v>11</v>
      </c>
      <c r="C3522">
        <v>0.1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>
        <v>0</v>
      </c>
      <c r="J3522">
        <v>0.25</v>
      </c>
    </row>
    <row r="3523" spans="1:10" x14ac:dyDescent="0.25">
      <c r="A3523" t="s">
        <v>3533</v>
      </c>
      <c r="B3523" t="s">
        <v>11</v>
      </c>
      <c r="C3523">
        <v>0.1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>
        <v>0</v>
      </c>
      <c r="J3523">
        <v>0.25</v>
      </c>
    </row>
    <row r="3524" spans="1:10" x14ac:dyDescent="0.25">
      <c r="A3524" t="s">
        <v>3534</v>
      </c>
      <c r="B3524" t="s">
        <v>11</v>
      </c>
      <c r="C3524">
        <v>0.1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>
        <v>0</v>
      </c>
      <c r="J3524">
        <v>0.25</v>
      </c>
    </row>
    <row r="3525" spans="1:10" x14ac:dyDescent="0.25">
      <c r="A3525" t="s">
        <v>3535</v>
      </c>
      <c r="B3525" t="s">
        <v>11</v>
      </c>
      <c r="C3525">
        <v>0.1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>
        <v>0</v>
      </c>
      <c r="J3525">
        <v>0.25</v>
      </c>
    </row>
    <row r="3526" spans="1:10" x14ac:dyDescent="0.25">
      <c r="A3526" t="s">
        <v>3536</v>
      </c>
      <c r="B3526" t="s">
        <v>11</v>
      </c>
      <c r="C3526">
        <v>0.1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>
        <v>0</v>
      </c>
      <c r="J3526">
        <v>0.25</v>
      </c>
    </row>
    <row r="3527" spans="1:10" x14ac:dyDescent="0.25">
      <c r="A3527" t="s">
        <v>3537</v>
      </c>
      <c r="B3527" t="s">
        <v>11</v>
      </c>
      <c r="C3527">
        <v>0.09</v>
      </c>
      <c r="D3527" t="s">
        <v>12</v>
      </c>
      <c r="E3527" t="s">
        <v>12</v>
      </c>
      <c r="F3527" t="s">
        <v>12</v>
      </c>
      <c r="G3527" t="s">
        <v>12</v>
      </c>
      <c r="H3527" t="s">
        <v>12</v>
      </c>
      <c r="I3527">
        <v>0</v>
      </c>
      <c r="J3527">
        <v>0.25</v>
      </c>
    </row>
    <row r="3528" spans="1:10" x14ac:dyDescent="0.25">
      <c r="A3528" t="s">
        <v>3538</v>
      </c>
      <c r="B3528" t="s">
        <v>11</v>
      </c>
      <c r="C3528">
        <v>0.09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>
        <v>0</v>
      </c>
      <c r="J3528">
        <v>0.25</v>
      </c>
    </row>
    <row r="3529" spans="1:10" x14ac:dyDescent="0.25">
      <c r="A3529" t="s">
        <v>3539</v>
      </c>
      <c r="B3529" t="s">
        <v>11</v>
      </c>
      <c r="C3529">
        <v>0.09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>
        <v>0</v>
      </c>
      <c r="J3529">
        <v>0.25</v>
      </c>
    </row>
    <row r="3530" spans="1:10" x14ac:dyDescent="0.25">
      <c r="A3530" t="s">
        <v>3540</v>
      </c>
      <c r="B3530" t="s">
        <v>11</v>
      </c>
      <c r="C3530">
        <v>0.09</v>
      </c>
      <c r="D3530" t="s">
        <v>12</v>
      </c>
      <c r="E3530" t="s">
        <v>12</v>
      </c>
      <c r="F3530" t="s">
        <v>12</v>
      </c>
      <c r="G3530" t="s">
        <v>12</v>
      </c>
      <c r="H3530" t="s">
        <v>12</v>
      </c>
      <c r="I3530">
        <v>0</v>
      </c>
      <c r="J3530">
        <v>0.25</v>
      </c>
    </row>
    <row r="3531" spans="1:10" x14ac:dyDescent="0.25">
      <c r="A3531" t="s">
        <v>3541</v>
      </c>
      <c r="B3531" t="s">
        <v>11</v>
      </c>
      <c r="C3531">
        <v>0.1</v>
      </c>
      <c r="D3531" t="s">
        <v>12</v>
      </c>
      <c r="E3531" t="s">
        <v>12</v>
      </c>
      <c r="F3531" t="s">
        <v>12</v>
      </c>
      <c r="G3531" t="s">
        <v>12</v>
      </c>
      <c r="H3531" t="s">
        <v>12</v>
      </c>
      <c r="I3531">
        <v>0</v>
      </c>
      <c r="J3531">
        <v>0.25</v>
      </c>
    </row>
    <row r="3532" spans="1:10" x14ac:dyDescent="0.25">
      <c r="A3532" t="s">
        <v>3542</v>
      </c>
      <c r="B3532" t="s">
        <v>11</v>
      </c>
      <c r="C3532">
        <v>0.11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>
        <v>0</v>
      </c>
      <c r="J3532">
        <v>0.25</v>
      </c>
    </row>
    <row r="3533" spans="1:10" x14ac:dyDescent="0.25">
      <c r="A3533" t="s">
        <v>3543</v>
      </c>
      <c r="B3533" t="s">
        <v>11</v>
      </c>
      <c r="C3533">
        <v>0.1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>
        <v>0</v>
      </c>
      <c r="J3533">
        <v>0.25</v>
      </c>
    </row>
    <row r="3534" spans="1:10" x14ac:dyDescent="0.25">
      <c r="A3534" t="s">
        <v>3544</v>
      </c>
      <c r="B3534" t="s">
        <v>11</v>
      </c>
      <c r="C3534">
        <v>0.1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>
        <v>0</v>
      </c>
      <c r="J3534">
        <v>0.25</v>
      </c>
    </row>
    <row r="3535" spans="1:10" x14ac:dyDescent="0.25">
      <c r="A3535" t="s">
        <v>3545</v>
      </c>
      <c r="B3535" t="s">
        <v>11</v>
      </c>
      <c r="C3535">
        <v>0.1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>
        <v>0</v>
      </c>
      <c r="J3535">
        <v>0.25</v>
      </c>
    </row>
    <row r="3536" spans="1:10" x14ac:dyDescent="0.25">
      <c r="A3536" t="s">
        <v>3546</v>
      </c>
      <c r="B3536" t="s">
        <v>11</v>
      </c>
      <c r="C3536">
        <v>0.1</v>
      </c>
      <c r="D3536" t="s">
        <v>12</v>
      </c>
      <c r="E3536" t="s">
        <v>12</v>
      </c>
      <c r="F3536" t="s">
        <v>12</v>
      </c>
      <c r="G3536" t="s">
        <v>12</v>
      </c>
      <c r="H3536" t="s">
        <v>12</v>
      </c>
      <c r="I3536">
        <v>0</v>
      </c>
      <c r="J3536">
        <v>0.25</v>
      </c>
    </row>
    <row r="3537" spans="1:10" x14ac:dyDescent="0.25">
      <c r="A3537" t="s">
        <v>3547</v>
      </c>
      <c r="B3537" t="s">
        <v>11</v>
      </c>
      <c r="C3537">
        <v>0.09</v>
      </c>
      <c r="D3537" t="s">
        <v>12</v>
      </c>
      <c r="E3537" t="s">
        <v>12</v>
      </c>
      <c r="F3537" t="s">
        <v>12</v>
      </c>
      <c r="G3537" t="s">
        <v>12</v>
      </c>
      <c r="H3537" t="s">
        <v>12</v>
      </c>
      <c r="I3537">
        <v>0</v>
      </c>
      <c r="J3537">
        <v>0.25</v>
      </c>
    </row>
    <row r="3538" spans="1:10" x14ac:dyDescent="0.25">
      <c r="A3538" t="s">
        <v>3548</v>
      </c>
      <c r="B3538" t="s">
        <v>11</v>
      </c>
      <c r="C3538">
        <v>0.09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>
        <v>0</v>
      </c>
      <c r="J3538">
        <v>0.25</v>
      </c>
    </row>
    <row r="3539" spans="1:10" x14ac:dyDescent="0.25">
      <c r="A3539" t="s">
        <v>3549</v>
      </c>
      <c r="B3539" t="s">
        <v>11</v>
      </c>
      <c r="C3539">
        <v>0.1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>
        <v>0</v>
      </c>
      <c r="J3539">
        <v>0.25</v>
      </c>
    </row>
    <row r="3540" spans="1:10" x14ac:dyDescent="0.25">
      <c r="A3540" t="s">
        <v>3550</v>
      </c>
      <c r="B3540" t="s">
        <v>11</v>
      </c>
      <c r="C3540">
        <v>0.1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>
        <v>0</v>
      </c>
      <c r="J3540">
        <v>0.25</v>
      </c>
    </row>
    <row r="3541" spans="1:10" x14ac:dyDescent="0.25">
      <c r="A3541" t="s">
        <v>3551</v>
      </c>
      <c r="B3541" t="s">
        <v>11</v>
      </c>
      <c r="C3541">
        <v>0.1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>
        <v>0</v>
      </c>
      <c r="J3541">
        <v>0.25</v>
      </c>
    </row>
    <row r="3542" spans="1:10" x14ac:dyDescent="0.25">
      <c r="A3542" t="s">
        <v>3552</v>
      </c>
      <c r="B3542" t="s">
        <v>11</v>
      </c>
      <c r="C3542">
        <v>0.09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>
        <v>0</v>
      </c>
      <c r="J3542">
        <v>0.25</v>
      </c>
    </row>
    <row r="3543" spans="1:10" x14ac:dyDescent="0.25">
      <c r="A3543" t="s">
        <v>3553</v>
      </c>
      <c r="B3543" t="s">
        <v>11</v>
      </c>
      <c r="C3543">
        <v>0.1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>
        <v>0</v>
      </c>
      <c r="J3543">
        <v>0.25</v>
      </c>
    </row>
    <row r="3544" spans="1:10" x14ac:dyDescent="0.25">
      <c r="A3544" t="s">
        <v>3554</v>
      </c>
      <c r="B3544" t="s">
        <v>11</v>
      </c>
      <c r="C3544">
        <v>0.09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>
        <v>0</v>
      </c>
      <c r="J3544">
        <v>0.25</v>
      </c>
    </row>
    <row r="3545" spans="1:10" x14ac:dyDescent="0.25">
      <c r="A3545" t="s">
        <v>3555</v>
      </c>
      <c r="B3545" t="s">
        <v>11</v>
      </c>
      <c r="C3545">
        <v>0.1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>
        <v>0</v>
      </c>
      <c r="J3545">
        <v>0.25</v>
      </c>
    </row>
    <row r="3546" spans="1:10" x14ac:dyDescent="0.25">
      <c r="A3546" t="s">
        <v>3556</v>
      </c>
      <c r="B3546" t="s">
        <v>11</v>
      </c>
      <c r="C3546">
        <v>0.09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>
        <v>0</v>
      </c>
      <c r="J3546">
        <v>0.25</v>
      </c>
    </row>
    <row r="3547" spans="1:10" x14ac:dyDescent="0.25">
      <c r="A3547" t="s">
        <v>3557</v>
      </c>
      <c r="B3547" t="s">
        <v>11</v>
      </c>
      <c r="C3547">
        <v>0.09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>
        <v>0</v>
      </c>
      <c r="J3547">
        <v>0.25</v>
      </c>
    </row>
    <row r="3548" spans="1:10" x14ac:dyDescent="0.25">
      <c r="A3548" t="s">
        <v>3558</v>
      </c>
      <c r="B3548" t="s">
        <v>11</v>
      </c>
      <c r="C3548">
        <v>0.09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>
        <v>0</v>
      </c>
      <c r="J3548">
        <v>0.25</v>
      </c>
    </row>
    <row r="3549" spans="1:10" x14ac:dyDescent="0.25">
      <c r="A3549" t="s">
        <v>3559</v>
      </c>
      <c r="B3549" t="s">
        <v>11</v>
      </c>
      <c r="C3549">
        <v>0.09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>
        <v>0</v>
      </c>
      <c r="J3549">
        <v>0.25</v>
      </c>
    </row>
    <row r="3550" spans="1:10" x14ac:dyDescent="0.25">
      <c r="A3550" t="s">
        <v>3560</v>
      </c>
      <c r="B3550" t="s">
        <v>11</v>
      </c>
      <c r="C3550">
        <v>0.09</v>
      </c>
      <c r="D3550" t="s">
        <v>12</v>
      </c>
      <c r="E3550" t="s">
        <v>12</v>
      </c>
      <c r="F3550" t="s">
        <v>12</v>
      </c>
      <c r="G3550" t="s">
        <v>12</v>
      </c>
      <c r="H3550" t="s">
        <v>12</v>
      </c>
      <c r="I3550">
        <v>0</v>
      </c>
      <c r="J3550">
        <v>0.25</v>
      </c>
    </row>
    <row r="3551" spans="1:10" x14ac:dyDescent="0.25">
      <c r="A3551" t="s">
        <v>3561</v>
      </c>
      <c r="B3551" t="s">
        <v>11</v>
      </c>
      <c r="C3551">
        <v>0.09</v>
      </c>
      <c r="D3551" t="s">
        <v>12</v>
      </c>
      <c r="E3551" t="s">
        <v>12</v>
      </c>
      <c r="F3551" t="s">
        <v>12</v>
      </c>
      <c r="G3551" t="s">
        <v>12</v>
      </c>
      <c r="H3551" t="s">
        <v>12</v>
      </c>
      <c r="I3551">
        <v>0</v>
      </c>
      <c r="J3551">
        <v>0.25</v>
      </c>
    </row>
    <row r="3552" spans="1:10" x14ac:dyDescent="0.25">
      <c r="A3552" t="s">
        <v>3562</v>
      </c>
      <c r="B3552" t="s">
        <v>11</v>
      </c>
      <c r="C3552">
        <v>0.09</v>
      </c>
      <c r="D3552" t="s">
        <v>12</v>
      </c>
      <c r="E3552" t="s">
        <v>12</v>
      </c>
      <c r="F3552" t="s">
        <v>12</v>
      </c>
      <c r="G3552" t="s">
        <v>12</v>
      </c>
      <c r="H3552" t="s">
        <v>12</v>
      </c>
      <c r="I3552">
        <v>0</v>
      </c>
      <c r="J3552">
        <v>0.25</v>
      </c>
    </row>
    <row r="3553" spans="1:10" x14ac:dyDescent="0.25">
      <c r="A3553" t="s">
        <v>3563</v>
      </c>
      <c r="B3553" t="s">
        <v>11</v>
      </c>
      <c r="C3553">
        <v>0.09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>
        <v>0</v>
      </c>
      <c r="J3553">
        <v>0.25</v>
      </c>
    </row>
    <row r="3554" spans="1:10" x14ac:dyDescent="0.25">
      <c r="A3554" t="s">
        <v>3564</v>
      </c>
      <c r="B3554" t="s">
        <v>11</v>
      </c>
      <c r="C3554">
        <v>0.09</v>
      </c>
      <c r="D3554" t="s">
        <v>12</v>
      </c>
      <c r="E3554" t="s">
        <v>12</v>
      </c>
      <c r="F3554" t="s">
        <v>12</v>
      </c>
      <c r="G3554" t="s">
        <v>12</v>
      </c>
      <c r="H3554" t="s">
        <v>12</v>
      </c>
      <c r="I3554">
        <v>0</v>
      </c>
      <c r="J3554">
        <v>0.25</v>
      </c>
    </row>
    <row r="3555" spans="1:10" x14ac:dyDescent="0.25">
      <c r="A3555" t="s">
        <v>3565</v>
      </c>
      <c r="B3555" t="s">
        <v>11</v>
      </c>
      <c r="C3555">
        <v>0.09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>
        <v>0</v>
      </c>
      <c r="J3555">
        <v>0.25</v>
      </c>
    </row>
    <row r="3556" spans="1:10" x14ac:dyDescent="0.25">
      <c r="A3556" t="s">
        <v>3566</v>
      </c>
      <c r="B3556" t="s">
        <v>11</v>
      </c>
      <c r="C3556">
        <v>0.09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>
        <v>0</v>
      </c>
      <c r="J3556">
        <v>0.25</v>
      </c>
    </row>
    <row r="3557" spans="1:10" x14ac:dyDescent="0.25">
      <c r="A3557" t="s">
        <v>3567</v>
      </c>
      <c r="B3557" t="s">
        <v>11</v>
      </c>
      <c r="C3557">
        <v>0.09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>
        <v>0</v>
      </c>
      <c r="J3557">
        <v>0.25</v>
      </c>
    </row>
    <row r="3558" spans="1:10" x14ac:dyDescent="0.25">
      <c r="A3558" t="s">
        <v>3568</v>
      </c>
      <c r="B3558" t="s">
        <v>11</v>
      </c>
      <c r="C3558">
        <v>0.09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>
        <v>0</v>
      </c>
      <c r="J3558">
        <v>0.25</v>
      </c>
    </row>
    <row r="3559" spans="1:10" x14ac:dyDescent="0.25">
      <c r="A3559" t="s">
        <v>3569</v>
      </c>
      <c r="B3559" t="s">
        <v>11</v>
      </c>
      <c r="C3559">
        <v>0.09</v>
      </c>
      <c r="D3559" t="s">
        <v>12</v>
      </c>
      <c r="E3559" t="s">
        <v>12</v>
      </c>
      <c r="F3559" t="s">
        <v>12</v>
      </c>
      <c r="G3559" t="s">
        <v>12</v>
      </c>
      <c r="H3559" t="s">
        <v>12</v>
      </c>
      <c r="I3559">
        <v>0</v>
      </c>
      <c r="J3559">
        <v>0.25</v>
      </c>
    </row>
    <row r="3560" spans="1:10" x14ac:dyDescent="0.25">
      <c r="A3560" t="s">
        <v>3570</v>
      </c>
      <c r="B3560" t="s">
        <v>11</v>
      </c>
      <c r="C3560">
        <v>0.1</v>
      </c>
      <c r="D3560" t="s">
        <v>12</v>
      </c>
      <c r="E3560" t="s">
        <v>12</v>
      </c>
      <c r="F3560" t="s">
        <v>12</v>
      </c>
      <c r="G3560" t="s">
        <v>12</v>
      </c>
      <c r="H3560" t="s">
        <v>12</v>
      </c>
      <c r="I3560">
        <v>0</v>
      </c>
      <c r="J3560">
        <v>0.25</v>
      </c>
    </row>
    <row r="3561" spans="1:10" x14ac:dyDescent="0.25">
      <c r="A3561" t="s">
        <v>3571</v>
      </c>
      <c r="B3561" t="s">
        <v>11</v>
      </c>
      <c r="C3561">
        <v>0.1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>
        <v>0</v>
      </c>
      <c r="J3561">
        <v>0.25</v>
      </c>
    </row>
    <row r="3562" spans="1:10" x14ac:dyDescent="0.25">
      <c r="A3562" t="s">
        <v>3572</v>
      </c>
      <c r="B3562" t="s">
        <v>11</v>
      </c>
      <c r="C3562">
        <v>0.1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>
        <v>0</v>
      </c>
      <c r="J3562">
        <v>0.25</v>
      </c>
    </row>
    <row r="3563" spans="1:10" x14ac:dyDescent="0.25">
      <c r="A3563" t="s">
        <v>3573</v>
      </c>
      <c r="B3563" t="s">
        <v>11</v>
      </c>
      <c r="C3563">
        <v>0.1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>
        <v>0</v>
      </c>
      <c r="J3563">
        <v>0.25</v>
      </c>
    </row>
    <row r="3564" spans="1:10" x14ac:dyDescent="0.25">
      <c r="A3564" t="s">
        <v>3574</v>
      </c>
      <c r="B3564" t="s">
        <v>11</v>
      </c>
      <c r="C3564">
        <v>0.11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>
        <v>0</v>
      </c>
      <c r="J3564">
        <v>0.25</v>
      </c>
    </row>
    <row r="3565" spans="1:10" x14ac:dyDescent="0.25">
      <c r="A3565" t="s">
        <v>3575</v>
      </c>
      <c r="B3565" t="s">
        <v>11</v>
      </c>
      <c r="C3565">
        <v>0.1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>
        <v>0</v>
      </c>
      <c r="J3565">
        <v>0.25</v>
      </c>
    </row>
    <row r="3566" spans="1:10" x14ac:dyDescent="0.25">
      <c r="A3566" t="s">
        <v>3576</v>
      </c>
      <c r="B3566" t="s">
        <v>11</v>
      </c>
      <c r="C3566">
        <v>0.12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>
        <v>0</v>
      </c>
      <c r="J3566">
        <v>0.25</v>
      </c>
    </row>
    <row r="3567" spans="1:10" x14ac:dyDescent="0.25">
      <c r="A3567" t="s">
        <v>3577</v>
      </c>
      <c r="B3567" t="s">
        <v>11</v>
      </c>
      <c r="C3567">
        <v>0.09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>
        <v>0</v>
      </c>
      <c r="J3567">
        <v>0.25</v>
      </c>
    </row>
    <row r="3568" spans="1:10" x14ac:dyDescent="0.25">
      <c r="A3568" t="s">
        <v>3578</v>
      </c>
      <c r="B3568" t="s">
        <v>11</v>
      </c>
      <c r="C3568">
        <v>0.08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>
        <v>0</v>
      </c>
      <c r="J3568">
        <v>0.25</v>
      </c>
    </row>
    <row r="3569" spans="1:10" x14ac:dyDescent="0.25">
      <c r="A3569" t="s">
        <v>3579</v>
      </c>
      <c r="B3569" t="s">
        <v>11</v>
      </c>
      <c r="C3569">
        <v>0.08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>
        <v>0</v>
      </c>
      <c r="J3569">
        <v>0.25</v>
      </c>
    </row>
    <row r="3570" spans="1:10" x14ac:dyDescent="0.25">
      <c r="A3570" t="s">
        <v>3580</v>
      </c>
      <c r="B3570" t="s">
        <v>11</v>
      </c>
      <c r="C3570">
        <v>0.09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>
        <v>0</v>
      </c>
      <c r="J3570">
        <v>0.25</v>
      </c>
    </row>
    <row r="3571" spans="1:10" x14ac:dyDescent="0.25">
      <c r="A3571" t="s">
        <v>3581</v>
      </c>
      <c r="B3571" t="s">
        <v>11</v>
      </c>
      <c r="C3571">
        <v>0.09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>
        <v>0</v>
      </c>
      <c r="J3571">
        <v>0.25</v>
      </c>
    </row>
    <row r="3572" spans="1:10" x14ac:dyDescent="0.25">
      <c r="A3572" t="s">
        <v>3582</v>
      </c>
      <c r="B3572" t="s">
        <v>11</v>
      </c>
      <c r="C3572">
        <v>0.1</v>
      </c>
      <c r="D3572" t="s">
        <v>12</v>
      </c>
      <c r="E3572" t="s">
        <v>12</v>
      </c>
      <c r="F3572" t="s">
        <v>12</v>
      </c>
      <c r="G3572" t="s">
        <v>12</v>
      </c>
      <c r="H3572" t="s">
        <v>12</v>
      </c>
      <c r="I3572">
        <v>0</v>
      </c>
      <c r="J3572">
        <v>0.25</v>
      </c>
    </row>
    <row r="3573" spans="1:10" x14ac:dyDescent="0.25">
      <c r="A3573" t="s">
        <v>3583</v>
      </c>
      <c r="B3573" t="s">
        <v>11</v>
      </c>
      <c r="C3573">
        <v>0.1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>
        <v>0</v>
      </c>
      <c r="J3573">
        <v>0.25</v>
      </c>
    </row>
    <row r="3574" spans="1:10" x14ac:dyDescent="0.25">
      <c r="A3574" t="s">
        <v>3584</v>
      </c>
      <c r="B3574" t="s">
        <v>11</v>
      </c>
      <c r="C3574">
        <v>0.09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>
        <v>0</v>
      </c>
      <c r="J3574">
        <v>0.25</v>
      </c>
    </row>
    <row r="3575" spans="1:10" x14ac:dyDescent="0.25">
      <c r="A3575" t="s">
        <v>3585</v>
      </c>
      <c r="B3575" t="s">
        <v>11</v>
      </c>
      <c r="C3575">
        <v>0.09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>
        <v>0</v>
      </c>
      <c r="J3575">
        <v>0.25</v>
      </c>
    </row>
    <row r="3576" spans="1:10" x14ac:dyDescent="0.25">
      <c r="A3576" t="s">
        <v>3586</v>
      </c>
      <c r="B3576" t="s">
        <v>11</v>
      </c>
      <c r="C3576">
        <v>0.11</v>
      </c>
      <c r="D3576" t="s">
        <v>12</v>
      </c>
      <c r="E3576" t="s">
        <v>12</v>
      </c>
      <c r="F3576" t="s">
        <v>12</v>
      </c>
      <c r="G3576" t="s">
        <v>12</v>
      </c>
      <c r="H3576" t="s">
        <v>12</v>
      </c>
      <c r="I3576">
        <v>0</v>
      </c>
      <c r="J3576">
        <v>0.25</v>
      </c>
    </row>
    <row r="3577" spans="1:10" x14ac:dyDescent="0.25">
      <c r="A3577" t="s">
        <v>3587</v>
      </c>
      <c r="B3577" t="s">
        <v>11</v>
      </c>
      <c r="C3577">
        <v>0.1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>
        <v>0</v>
      </c>
      <c r="J3577">
        <v>0.25</v>
      </c>
    </row>
    <row r="3578" spans="1:10" x14ac:dyDescent="0.25">
      <c r="A3578" t="s">
        <v>3588</v>
      </c>
      <c r="B3578" t="s">
        <v>11</v>
      </c>
      <c r="C3578">
        <v>0.13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>
        <v>0</v>
      </c>
      <c r="J3578">
        <v>0.25</v>
      </c>
    </row>
    <row r="3579" spans="1:10" x14ac:dyDescent="0.25">
      <c r="A3579" t="s">
        <v>3589</v>
      </c>
      <c r="B3579" t="s">
        <v>11</v>
      </c>
      <c r="C3579">
        <v>0.13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>
        <v>0</v>
      </c>
      <c r="J3579">
        <v>0.25</v>
      </c>
    </row>
    <row r="3580" spans="1:10" x14ac:dyDescent="0.25">
      <c r="A3580" t="s">
        <v>3590</v>
      </c>
      <c r="B3580" t="s">
        <v>11</v>
      </c>
      <c r="C3580">
        <v>0.13</v>
      </c>
      <c r="D3580" t="s">
        <v>12</v>
      </c>
      <c r="E3580" t="s">
        <v>12</v>
      </c>
      <c r="F3580" t="s">
        <v>12</v>
      </c>
      <c r="G3580" t="s">
        <v>12</v>
      </c>
      <c r="H3580" t="s">
        <v>12</v>
      </c>
      <c r="I3580">
        <v>0</v>
      </c>
      <c r="J3580">
        <v>0.25</v>
      </c>
    </row>
    <row r="3581" spans="1:10" x14ac:dyDescent="0.25">
      <c r="A3581" t="s">
        <v>3591</v>
      </c>
      <c r="B3581" t="s">
        <v>11</v>
      </c>
      <c r="C3581">
        <v>0.13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>
        <v>0</v>
      </c>
      <c r="J3581">
        <v>0.25</v>
      </c>
    </row>
    <row r="3582" spans="1:10" x14ac:dyDescent="0.25">
      <c r="A3582" t="s">
        <v>3592</v>
      </c>
      <c r="B3582" t="s">
        <v>11</v>
      </c>
      <c r="C3582">
        <v>0.13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>
        <v>0</v>
      </c>
      <c r="J3582">
        <v>0.25</v>
      </c>
    </row>
    <row r="3583" spans="1:10" x14ac:dyDescent="0.25">
      <c r="A3583" t="s">
        <v>3593</v>
      </c>
      <c r="B3583" t="s">
        <v>11</v>
      </c>
      <c r="C3583">
        <v>0.14000000000000001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>
        <v>0</v>
      </c>
      <c r="J3583">
        <v>0.25</v>
      </c>
    </row>
    <row r="3584" spans="1:10" x14ac:dyDescent="0.25">
      <c r="A3584" t="s">
        <v>3594</v>
      </c>
      <c r="B3584" t="s">
        <v>11</v>
      </c>
      <c r="C3584">
        <v>0.14000000000000001</v>
      </c>
      <c r="D3584" t="s">
        <v>12</v>
      </c>
      <c r="E3584" t="s">
        <v>12</v>
      </c>
      <c r="F3584" t="s">
        <v>12</v>
      </c>
      <c r="G3584" t="s">
        <v>12</v>
      </c>
      <c r="H3584" t="s">
        <v>12</v>
      </c>
      <c r="I3584">
        <v>0</v>
      </c>
      <c r="J3584">
        <v>0.25</v>
      </c>
    </row>
    <row r="3585" spans="1:10" x14ac:dyDescent="0.25">
      <c r="A3585" t="s">
        <v>3595</v>
      </c>
      <c r="B3585" t="s">
        <v>11</v>
      </c>
      <c r="C3585">
        <v>0.14000000000000001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>
        <v>0</v>
      </c>
      <c r="J3585">
        <v>0.25</v>
      </c>
    </row>
    <row r="3586" spans="1:10" x14ac:dyDescent="0.25">
      <c r="A3586" t="s">
        <v>3596</v>
      </c>
      <c r="B3586" t="s">
        <v>11</v>
      </c>
      <c r="C3586">
        <v>0.15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>
        <v>0</v>
      </c>
      <c r="J3586">
        <v>0.25</v>
      </c>
    </row>
    <row r="3587" spans="1:10" x14ac:dyDescent="0.25">
      <c r="A3587" t="s">
        <v>3597</v>
      </c>
      <c r="B3587" t="s">
        <v>11</v>
      </c>
      <c r="C3587">
        <v>0.14000000000000001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>
        <v>0</v>
      </c>
      <c r="J3587">
        <v>0.25</v>
      </c>
    </row>
    <row r="3588" spans="1:10" x14ac:dyDescent="0.25">
      <c r="A3588" t="s">
        <v>3598</v>
      </c>
      <c r="B3588" t="s">
        <v>11</v>
      </c>
      <c r="C3588">
        <v>0.14000000000000001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>
        <v>0</v>
      </c>
      <c r="J3588">
        <v>0.25</v>
      </c>
    </row>
    <row r="3589" spans="1:10" x14ac:dyDescent="0.25">
      <c r="A3589" t="s">
        <v>3599</v>
      </c>
      <c r="B3589" t="s">
        <v>11</v>
      </c>
      <c r="C3589">
        <v>0.14000000000000001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>
        <v>0</v>
      </c>
      <c r="J3589">
        <v>0.25</v>
      </c>
    </row>
    <row r="3590" spans="1:10" x14ac:dyDescent="0.25">
      <c r="A3590" t="s">
        <v>3600</v>
      </c>
      <c r="B3590" t="s">
        <v>11</v>
      </c>
      <c r="C3590">
        <v>0.14000000000000001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>
        <v>0</v>
      </c>
      <c r="J3590">
        <v>0.25</v>
      </c>
    </row>
    <row r="3591" spans="1:10" x14ac:dyDescent="0.25">
      <c r="A3591" t="s">
        <v>3601</v>
      </c>
      <c r="B3591" t="s">
        <v>11</v>
      </c>
      <c r="C3591">
        <v>0.13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>
        <v>0</v>
      </c>
      <c r="J3591">
        <v>0.25</v>
      </c>
    </row>
    <row r="3592" spans="1:10" x14ac:dyDescent="0.25">
      <c r="A3592" t="s">
        <v>3602</v>
      </c>
      <c r="B3592" t="s">
        <v>11</v>
      </c>
      <c r="C3592">
        <v>0.14000000000000001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>
        <v>0</v>
      </c>
      <c r="J3592">
        <v>0.25</v>
      </c>
    </row>
    <row r="3593" spans="1:10" x14ac:dyDescent="0.25">
      <c r="A3593" t="s">
        <v>3603</v>
      </c>
      <c r="B3593" t="s">
        <v>11</v>
      </c>
      <c r="C3593">
        <v>0.14000000000000001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>
        <v>0</v>
      </c>
      <c r="J3593">
        <v>0.25</v>
      </c>
    </row>
    <row r="3594" spans="1:10" x14ac:dyDescent="0.25">
      <c r="A3594" t="s">
        <v>3604</v>
      </c>
      <c r="B3594" t="s">
        <v>11</v>
      </c>
      <c r="C3594">
        <v>0.14000000000000001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>
        <v>0</v>
      </c>
      <c r="J3594">
        <v>0.25</v>
      </c>
    </row>
    <row r="3595" spans="1:10" x14ac:dyDescent="0.25">
      <c r="A3595" t="s">
        <v>3605</v>
      </c>
      <c r="B3595" t="s">
        <v>11</v>
      </c>
      <c r="C3595">
        <v>0.14000000000000001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>
        <v>0</v>
      </c>
      <c r="J3595">
        <v>0.25</v>
      </c>
    </row>
    <row r="3596" spans="1:10" x14ac:dyDescent="0.25">
      <c r="A3596" t="s">
        <v>3606</v>
      </c>
      <c r="B3596" t="s">
        <v>11</v>
      </c>
      <c r="C3596">
        <v>0.15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>
        <v>0</v>
      </c>
      <c r="J3596">
        <v>0.25</v>
      </c>
    </row>
    <row r="3597" spans="1:10" x14ac:dyDescent="0.25">
      <c r="A3597" t="s">
        <v>3607</v>
      </c>
      <c r="B3597" t="s">
        <v>11</v>
      </c>
      <c r="C3597">
        <v>0.15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>
        <v>0</v>
      </c>
      <c r="J3597">
        <v>0.25</v>
      </c>
    </row>
    <row r="3598" spans="1:10" x14ac:dyDescent="0.25">
      <c r="A3598" t="s">
        <v>3608</v>
      </c>
      <c r="B3598" t="s">
        <v>11</v>
      </c>
      <c r="C3598">
        <v>0.16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>
        <v>0</v>
      </c>
      <c r="J3598">
        <v>0.25</v>
      </c>
    </row>
    <row r="3599" spans="1:10" x14ac:dyDescent="0.25">
      <c r="A3599" t="s">
        <v>3609</v>
      </c>
      <c r="B3599" t="s">
        <v>11</v>
      </c>
      <c r="C3599">
        <v>0.15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>
        <v>0</v>
      </c>
      <c r="J3599">
        <v>0.25</v>
      </c>
    </row>
    <row r="3600" spans="1:10" x14ac:dyDescent="0.25">
      <c r="A3600" t="s">
        <v>3610</v>
      </c>
      <c r="B3600" t="s">
        <v>11</v>
      </c>
      <c r="C3600">
        <v>0.16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>
        <v>0</v>
      </c>
      <c r="J3600">
        <v>0.25</v>
      </c>
    </row>
    <row r="3601" spans="1:10" x14ac:dyDescent="0.25">
      <c r="A3601" t="s">
        <v>3611</v>
      </c>
      <c r="B3601" t="s">
        <v>11</v>
      </c>
      <c r="C3601">
        <v>0.15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>
        <v>0</v>
      </c>
      <c r="J3601">
        <v>0.25</v>
      </c>
    </row>
    <row r="3602" spans="1:10" x14ac:dyDescent="0.25">
      <c r="A3602" t="s">
        <v>3612</v>
      </c>
      <c r="B3602" t="s">
        <v>11</v>
      </c>
      <c r="C3602">
        <v>0.15</v>
      </c>
      <c r="D3602" t="s">
        <v>12</v>
      </c>
      <c r="E3602" t="s">
        <v>12</v>
      </c>
      <c r="F3602" t="s">
        <v>12</v>
      </c>
      <c r="G3602" t="s">
        <v>12</v>
      </c>
      <c r="H3602" t="s">
        <v>12</v>
      </c>
      <c r="I3602">
        <v>0</v>
      </c>
      <c r="J3602">
        <v>0.25</v>
      </c>
    </row>
    <row r="3603" spans="1:10" x14ac:dyDescent="0.25">
      <c r="A3603" t="s">
        <v>3613</v>
      </c>
      <c r="B3603" t="s">
        <v>11</v>
      </c>
      <c r="C3603">
        <v>0.15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>
        <v>0</v>
      </c>
      <c r="J3603">
        <v>0.25</v>
      </c>
    </row>
    <row r="3604" spans="1:10" x14ac:dyDescent="0.25">
      <c r="A3604" t="s">
        <v>3614</v>
      </c>
      <c r="B3604" t="s">
        <v>11</v>
      </c>
      <c r="C3604">
        <v>0.15</v>
      </c>
      <c r="D3604" t="s">
        <v>12</v>
      </c>
      <c r="E3604" t="s">
        <v>12</v>
      </c>
      <c r="F3604" t="s">
        <v>12</v>
      </c>
      <c r="G3604" t="s">
        <v>12</v>
      </c>
      <c r="H3604" t="s">
        <v>12</v>
      </c>
      <c r="I3604">
        <v>0</v>
      </c>
      <c r="J3604">
        <v>0.25</v>
      </c>
    </row>
    <row r="3605" spans="1:10" x14ac:dyDescent="0.25">
      <c r="A3605" t="s">
        <v>3615</v>
      </c>
      <c r="B3605" t="s">
        <v>11</v>
      </c>
      <c r="C3605">
        <v>0.15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>
        <v>0</v>
      </c>
      <c r="J3605">
        <v>0.25</v>
      </c>
    </row>
    <row r="3606" spans="1:10" x14ac:dyDescent="0.25">
      <c r="A3606" t="s">
        <v>3616</v>
      </c>
      <c r="B3606" t="s">
        <v>11</v>
      </c>
      <c r="C3606">
        <v>0.15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>
        <v>0</v>
      </c>
      <c r="J3606">
        <v>0.25</v>
      </c>
    </row>
    <row r="3607" spans="1:10" x14ac:dyDescent="0.25">
      <c r="A3607" t="s">
        <v>3617</v>
      </c>
      <c r="B3607" t="s">
        <v>11</v>
      </c>
      <c r="C3607">
        <v>0.15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>
        <v>0</v>
      </c>
      <c r="J3607">
        <v>0.25</v>
      </c>
    </row>
    <row r="3608" spans="1:10" x14ac:dyDescent="0.25">
      <c r="A3608" t="s">
        <v>3618</v>
      </c>
      <c r="B3608" t="s">
        <v>11</v>
      </c>
      <c r="C3608">
        <v>0.16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>
        <v>0</v>
      </c>
      <c r="J3608">
        <v>0.25</v>
      </c>
    </row>
    <row r="3609" spans="1:10" x14ac:dyDescent="0.25">
      <c r="A3609" t="s">
        <v>3619</v>
      </c>
      <c r="B3609" t="s">
        <v>11</v>
      </c>
      <c r="C3609">
        <v>0.15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>
        <v>0</v>
      </c>
      <c r="J3609">
        <v>0.25</v>
      </c>
    </row>
    <row r="3610" spans="1:10" x14ac:dyDescent="0.25">
      <c r="A3610" t="s">
        <v>3620</v>
      </c>
      <c r="B3610" t="s">
        <v>11</v>
      </c>
      <c r="C3610">
        <v>0.15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>
        <v>0</v>
      </c>
      <c r="J3610">
        <v>0.25</v>
      </c>
    </row>
    <row r="3611" spans="1:10" x14ac:dyDescent="0.25">
      <c r="A3611" t="s">
        <v>3621</v>
      </c>
      <c r="B3611" t="s">
        <v>11</v>
      </c>
      <c r="C3611">
        <v>0.15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>
        <v>0</v>
      </c>
      <c r="J3611">
        <v>0.25</v>
      </c>
    </row>
    <row r="3612" spans="1:10" x14ac:dyDescent="0.25">
      <c r="A3612" t="s">
        <v>3622</v>
      </c>
      <c r="B3612" t="s">
        <v>11</v>
      </c>
      <c r="C3612">
        <v>0.15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>
        <v>0</v>
      </c>
      <c r="J3612">
        <v>0.25</v>
      </c>
    </row>
    <row r="3613" spans="1:10" x14ac:dyDescent="0.25">
      <c r="A3613" t="s">
        <v>3623</v>
      </c>
      <c r="B3613" t="s">
        <v>11</v>
      </c>
      <c r="C3613">
        <v>0.16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>
        <v>0</v>
      </c>
      <c r="J3613">
        <v>0.25</v>
      </c>
    </row>
    <row r="3614" spans="1:10" x14ac:dyDescent="0.25">
      <c r="A3614" t="s">
        <v>3624</v>
      </c>
      <c r="B3614" t="s">
        <v>11</v>
      </c>
      <c r="C3614">
        <v>0.17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>
        <v>0</v>
      </c>
      <c r="J3614">
        <v>0.25</v>
      </c>
    </row>
    <row r="3615" spans="1:10" x14ac:dyDescent="0.25">
      <c r="A3615" t="s">
        <v>3625</v>
      </c>
      <c r="B3615" t="s">
        <v>11</v>
      </c>
      <c r="C3615">
        <v>0.17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>
        <v>0</v>
      </c>
      <c r="J3615">
        <v>0.25</v>
      </c>
    </row>
    <row r="3616" spans="1:10" x14ac:dyDescent="0.25">
      <c r="A3616" t="s">
        <v>3626</v>
      </c>
      <c r="B3616" t="s">
        <v>11</v>
      </c>
      <c r="C3616">
        <v>0.17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>
        <v>0</v>
      </c>
      <c r="J3616">
        <v>0.25</v>
      </c>
    </row>
    <row r="3617" spans="1:10" x14ac:dyDescent="0.25">
      <c r="A3617" t="s">
        <v>3627</v>
      </c>
      <c r="B3617" t="s">
        <v>11</v>
      </c>
      <c r="C3617">
        <v>0.18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>
        <v>0</v>
      </c>
      <c r="J3617">
        <v>0.25</v>
      </c>
    </row>
    <row r="3618" spans="1:10" x14ac:dyDescent="0.25">
      <c r="A3618" t="s">
        <v>3628</v>
      </c>
      <c r="B3618" t="s">
        <v>11</v>
      </c>
      <c r="C3618">
        <v>0.18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>
        <v>0</v>
      </c>
      <c r="J3618">
        <v>0.25</v>
      </c>
    </row>
    <row r="3619" spans="1:10" x14ac:dyDescent="0.25">
      <c r="A3619" t="s">
        <v>3629</v>
      </c>
      <c r="B3619" t="s">
        <v>11</v>
      </c>
      <c r="C3619">
        <v>0.17</v>
      </c>
      <c r="D3619" t="s">
        <v>12</v>
      </c>
      <c r="E3619" t="s">
        <v>12</v>
      </c>
      <c r="F3619" t="s">
        <v>12</v>
      </c>
      <c r="G3619" t="s">
        <v>12</v>
      </c>
      <c r="H3619" t="s">
        <v>12</v>
      </c>
      <c r="I3619">
        <v>0</v>
      </c>
      <c r="J3619">
        <v>0.25</v>
      </c>
    </row>
    <row r="3620" spans="1:10" x14ac:dyDescent="0.25">
      <c r="A3620" t="s">
        <v>3630</v>
      </c>
      <c r="B3620" t="s">
        <v>11</v>
      </c>
      <c r="C3620">
        <v>0.17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>
        <v>0</v>
      </c>
      <c r="J3620">
        <v>0.25</v>
      </c>
    </row>
    <row r="3621" spans="1:10" x14ac:dyDescent="0.25">
      <c r="A3621" t="s">
        <v>3631</v>
      </c>
      <c r="B3621" t="s">
        <v>11</v>
      </c>
      <c r="C3621">
        <v>0.17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>
        <v>0</v>
      </c>
      <c r="J3621">
        <v>0.25</v>
      </c>
    </row>
    <row r="3622" spans="1:10" x14ac:dyDescent="0.25">
      <c r="A3622" t="s">
        <v>3632</v>
      </c>
      <c r="B3622" t="s">
        <v>11</v>
      </c>
      <c r="C3622">
        <v>0.17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>
        <v>0</v>
      </c>
      <c r="J3622">
        <v>0.25</v>
      </c>
    </row>
    <row r="3623" spans="1:10" x14ac:dyDescent="0.25">
      <c r="A3623" t="s">
        <v>3633</v>
      </c>
      <c r="B3623" t="s">
        <v>11</v>
      </c>
      <c r="C3623">
        <v>0.17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>
        <v>0</v>
      </c>
      <c r="J3623">
        <v>0.25</v>
      </c>
    </row>
    <row r="3624" spans="1:10" x14ac:dyDescent="0.25">
      <c r="A3624" t="s">
        <v>3634</v>
      </c>
      <c r="B3624" t="s">
        <v>11</v>
      </c>
      <c r="C3624">
        <v>0.18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>
        <v>0</v>
      </c>
      <c r="J3624">
        <v>0.25</v>
      </c>
    </row>
    <row r="3625" spans="1:10" x14ac:dyDescent="0.25">
      <c r="A3625" t="s">
        <v>3635</v>
      </c>
      <c r="B3625" t="s">
        <v>11</v>
      </c>
      <c r="C3625">
        <v>0.17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>
        <v>0</v>
      </c>
      <c r="J3625">
        <v>0.25</v>
      </c>
    </row>
    <row r="3626" spans="1:10" x14ac:dyDescent="0.25">
      <c r="A3626" t="s">
        <v>3636</v>
      </c>
      <c r="B3626" t="s">
        <v>11</v>
      </c>
      <c r="C3626">
        <v>0.18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>
        <v>0</v>
      </c>
      <c r="J3626">
        <v>0.25</v>
      </c>
    </row>
    <row r="3627" spans="1:10" x14ac:dyDescent="0.25">
      <c r="A3627" t="s">
        <v>3637</v>
      </c>
      <c r="B3627" t="s">
        <v>11</v>
      </c>
      <c r="C3627">
        <v>0.18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>
        <v>0</v>
      </c>
      <c r="J3627">
        <v>0.25</v>
      </c>
    </row>
    <row r="3628" spans="1:10" x14ac:dyDescent="0.25">
      <c r="A3628" t="s">
        <v>3638</v>
      </c>
      <c r="B3628" t="s">
        <v>11</v>
      </c>
      <c r="C3628">
        <v>0.19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>
        <v>0</v>
      </c>
      <c r="J3628">
        <v>0.25</v>
      </c>
    </row>
    <row r="3629" spans="1:10" x14ac:dyDescent="0.25">
      <c r="A3629" t="s">
        <v>3639</v>
      </c>
      <c r="B3629" t="s">
        <v>11</v>
      </c>
      <c r="C3629">
        <v>0.16</v>
      </c>
      <c r="D3629" t="s">
        <v>12</v>
      </c>
      <c r="E3629" t="s">
        <v>12</v>
      </c>
      <c r="F3629" t="s">
        <v>12</v>
      </c>
      <c r="G3629" t="s">
        <v>12</v>
      </c>
      <c r="H3629" t="s">
        <v>12</v>
      </c>
      <c r="I3629">
        <v>0</v>
      </c>
      <c r="J3629">
        <v>0.25</v>
      </c>
    </row>
    <row r="3630" spans="1:10" x14ac:dyDescent="0.25">
      <c r="A3630" t="s">
        <v>3640</v>
      </c>
      <c r="B3630" t="s">
        <v>11</v>
      </c>
      <c r="C3630">
        <v>0.16</v>
      </c>
      <c r="D3630" t="s">
        <v>12</v>
      </c>
      <c r="E3630" t="s">
        <v>12</v>
      </c>
      <c r="F3630" t="s">
        <v>12</v>
      </c>
      <c r="G3630" t="s">
        <v>12</v>
      </c>
      <c r="H3630" t="s">
        <v>12</v>
      </c>
      <c r="I3630">
        <v>0</v>
      </c>
      <c r="J3630">
        <v>0.25</v>
      </c>
    </row>
    <row r="3631" spans="1:10" x14ac:dyDescent="0.25">
      <c r="A3631" t="s">
        <v>3641</v>
      </c>
      <c r="B3631" t="s">
        <v>11</v>
      </c>
      <c r="C3631">
        <v>0.16</v>
      </c>
      <c r="D3631" t="s">
        <v>12</v>
      </c>
      <c r="E3631" t="s">
        <v>12</v>
      </c>
      <c r="F3631" t="s">
        <v>12</v>
      </c>
      <c r="G3631" t="s">
        <v>12</v>
      </c>
      <c r="H3631" t="s">
        <v>12</v>
      </c>
      <c r="I3631">
        <v>0</v>
      </c>
      <c r="J3631">
        <v>0.25</v>
      </c>
    </row>
    <row r="3632" spans="1:10" x14ac:dyDescent="0.25">
      <c r="A3632" t="s">
        <v>3642</v>
      </c>
      <c r="B3632" t="s">
        <v>11</v>
      </c>
      <c r="C3632">
        <v>0.17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>
        <v>0</v>
      </c>
      <c r="J3632">
        <v>0.25</v>
      </c>
    </row>
    <row r="3633" spans="1:10" x14ac:dyDescent="0.25">
      <c r="A3633" t="s">
        <v>3643</v>
      </c>
      <c r="B3633" t="s">
        <v>11</v>
      </c>
      <c r="C3633">
        <v>0.17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>
        <v>0</v>
      </c>
      <c r="J3633">
        <v>0.25</v>
      </c>
    </row>
    <row r="3634" spans="1:10" x14ac:dyDescent="0.25">
      <c r="A3634" t="s">
        <v>3644</v>
      </c>
      <c r="B3634" t="s">
        <v>11</v>
      </c>
      <c r="C3634">
        <v>0.17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>
        <v>0</v>
      </c>
      <c r="J3634">
        <v>0.25</v>
      </c>
    </row>
    <row r="3635" spans="1:10" x14ac:dyDescent="0.25">
      <c r="A3635" t="s">
        <v>3645</v>
      </c>
      <c r="B3635" t="s">
        <v>11</v>
      </c>
      <c r="C3635">
        <v>0.17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>
        <v>0</v>
      </c>
      <c r="J3635">
        <v>0.25</v>
      </c>
    </row>
    <row r="3636" spans="1:10" x14ac:dyDescent="0.25">
      <c r="A3636" t="s">
        <v>3646</v>
      </c>
      <c r="B3636" t="s">
        <v>11</v>
      </c>
      <c r="C3636">
        <v>0.18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>
        <v>0</v>
      </c>
      <c r="J3636">
        <v>0.25</v>
      </c>
    </row>
    <row r="3637" spans="1:10" x14ac:dyDescent="0.25">
      <c r="A3637" t="s">
        <v>3647</v>
      </c>
      <c r="B3637" t="s">
        <v>11</v>
      </c>
      <c r="C3637">
        <v>0.18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>
        <v>0</v>
      </c>
      <c r="J3637">
        <v>0.25</v>
      </c>
    </row>
    <row r="3638" spans="1:10" x14ac:dyDescent="0.25">
      <c r="A3638" t="s">
        <v>3648</v>
      </c>
      <c r="B3638" t="s">
        <v>11</v>
      </c>
      <c r="C3638">
        <v>0.19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>
        <v>0</v>
      </c>
      <c r="J3638">
        <v>0.25</v>
      </c>
    </row>
    <row r="3639" spans="1:10" x14ac:dyDescent="0.25">
      <c r="A3639" t="s">
        <v>3649</v>
      </c>
      <c r="B3639" t="s">
        <v>11</v>
      </c>
      <c r="C3639">
        <v>0.13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>
        <v>0</v>
      </c>
      <c r="J3639">
        <v>0.25</v>
      </c>
    </row>
    <row r="3640" spans="1:10" x14ac:dyDescent="0.25">
      <c r="A3640" t="s">
        <v>3650</v>
      </c>
      <c r="B3640" t="s">
        <v>11</v>
      </c>
      <c r="C3640">
        <v>0.19</v>
      </c>
      <c r="D3640" t="s">
        <v>12</v>
      </c>
      <c r="E3640" t="s">
        <v>12</v>
      </c>
      <c r="F3640" t="s">
        <v>12</v>
      </c>
      <c r="G3640" t="s">
        <v>12</v>
      </c>
      <c r="H3640" t="s">
        <v>12</v>
      </c>
      <c r="I3640">
        <v>0</v>
      </c>
      <c r="J3640">
        <v>0.25</v>
      </c>
    </row>
    <row r="3641" spans="1:10" x14ac:dyDescent="0.25">
      <c r="A3641" t="s">
        <v>3651</v>
      </c>
      <c r="B3641" t="s">
        <v>11</v>
      </c>
      <c r="C3641">
        <v>0.18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>
        <v>0</v>
      </c>
      <c r="J3641">
        <v>0.25</v>
      </c>
    </row>
    <row r="3642" spans="1:10" x14ac:dyDescent="0.25">
      <c r="A3642" t="s">
        <v>3652</v>
      </c>
      <c r="B3642" t="s">
        <v>11</v>
      </c>
      <c r="C3642">
        <v>0.18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>
        <v>0</v>
      </c>
      <c r="J3642">
        <v>0.25</v>
      </c>
    </row>
    <row r="3643" spans="1:10" x14ac:dyDescent="0.25">
      <c r="A3643" t="s">
        <v>3653</v>
      </c>
      <c r="B3643" t="s">
        <v>11</v>
      </c>
      <c r="C3643">
        <v>0.19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>
        <v>0</v>
      </c>
      <c r="J3643">
        <v>0.25</v>
      </c>
    </row>
    <row r="3644" spans="1:10" x14ac:dyDescent="0.25">
      <c r="A3644" t="s">
        <v>3654</v>
      </c>
      <c r="B3644" t="s">
        <v>11</v>
      </c>
      <c r="C3644">
        <v>0.19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>
        <v>0</v>
      </c>
      <c r="J3644">
        <v>0.25</v>
      </c>
    </row>
    <row r="3645" spans="1:10" x14ac:dyDescent="0.25">
      <c r="A3645" t="s">
        <v>3655</v>
      </c>
      <c r="B3645" t="s">
        <v>11</v>
      </c>
      <c r="C3645">
        <v>0.19</v>
      </c>
      <c r="D3645" t="s">
        <v>12</v>
      </c>
      <c r="E3645" t="s">
        <v>12</v>
      </c>
      <c r="F3645" t="s">
        <v>12</v>
      </c>
      <c r="G3645" t="s">
        <v>12</v>
      </c>
      <c r="H3645" t="s">
        <v>12</v>
      </c>
      <c r="I3645">
        <v>0</v>
      </c>
      <c r="J3645">
        <v>0.25</v>
      </c>
    </row>
    <row r="3646" spans="1:10" x14ac:dyDescent="0.25">
      <c r="A3646" t="s">
        <v>3656</v>
      </c>
      <c r="B3646" t="s">
        <v>11</v>
      </c>
      <c r="C3646">
        <v>0.19</v>
      </c>
      <c r="D3646" t="s">
        <v>12</v>
      </c>
      <c r="E3646" t="s">
        <v>12</v>
      </c>
      <c r="F3646" t="s">
        <v>12</v>
      </c>
      <c r="G3646" t="s">
        <v>12</v>
      </c>
      <c r="H3646" t="s">
        <v>12</v>
      </c>
      <c r="I3646">
        <v>0</v>
      </c>
      <c r="J3646">
        <v>0.25</v>
      </c>
    </row>
    <row r="3647" spans="1:10" x14ac:dyDescent="0.25">
      <c r="A3647" t="s">
        <v>3657</v>
      </c>
      <c r="B3647" t="s">
        <v>11</v>
      </c>
      <c r="C3647">
        <v>0.2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>
        <v>0</v>
      </c>
      <c r="J3647">
        <v>0.25</v>
      </c>
    </row>
    <row r="3648" spans="1:10" x14ac:dyDescent="0.25">
      <c r="A3648" t="s">
        <v>3658</v>
      </c>
      <c r="B3648" t="s">
        <v>11</v>
      </c>
      <c r="C3648">
        <v>0.21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>
        <v>0</v>
      </c>
      <c r="J3648">
        <v>0.25</v>
      </c>
    </row>
    <row r="3649" spans="1:10" x14ac:dyDescent="0.25">
      <c r="A3649" t="s">
        <v>3659</v>
      </c>
      <c r="B3649" t="s">
        <v>11</v>
      </c>
      <c r="C3649">
        <v>0.2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>
        <v>0</v>
      </c>
      <c r="J3649">
        <v>0.25</v>
      </c>
    </row>
    <row r="3650" spans="1:10" x14ac:dyDescent="0.25">
      <c r="A3650" t="s">
        <v>3660</v>
      </c>
      <c r="B3650" t="s">
        <v>11</v>
      </c>
      <c r="C3650">
        <v>0.2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>
        <v>0</v>
      </c>
      <c r="J3650">
        <v>0.25</v>
      </c>
    </row>
    <row r="3651" spans="1:10" x14ac:dyDescent="0.25">
      <c r="A3651" t="s">
        <v>3661</v>
      </c>
      <c r="B3651" t="s">
        <v>11</v>
      </c>
      <c r="C3651">
        <v>0.2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>
        <v>0</v>
      </c>
      <c r="J3651">
        <v>0.25</v>
      </c>
    </row>
    <row r="3652" spans="1:10" x14ac:dyDescent="0.25">
      <c r="A3652" t="s">
        <v>3662</v>
      </c>
      <c r="B3652" t="s">
        <v>11</v>
      </c>
      <c r="C3652">
        <v>0.19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>
        <v>0</v>
      </c>
      <c r="J3652">
        <v>0.25</v>
      </c>
    </row>
    <row r="3653" spans="1:10" x14ac:dyDescent="0.25">
      <c r="A3653" t="s">
        <v>3663</v>
      </c>
      <c r="B3653" t="s">
        <v>11</v>
      </c>
      <c r="C3653">
        <v>0.17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>
        <v>0</v>
      </c>
      <c r="J3653">
        <v>0.25</v>
      </c>
    </row>
    <row r="3654" spans="1:10" x14ac:dyDescent="0.25">
      <c r="A3654" t="s">
        <v>3664</v>
      </c>
      <c r="B3654" t="s">
        <v>11</v>
      </c>
      <c r="C3654">
        <v>0.16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>
        <v>0</v>
      </c>
      <c r="J3654">
        <v>0.25</v>
      </c>
    </row>
    <row r="3655" spans="1:10" x14ac:dyDescent="0.25">
      <c r="A3655" t="s">
        <v>3665</v>
      </c>
      <c r="B3655" t="s">
        <v>11</v>
      </c>
      <c r="C3655">
        <v>0.16</v>
      </c>
      <c r="D3655" t="s">
        <v>12</v>
      </c>
      <c r="E3655" t="s">
        <v>12</v>
      </c>
      <c r="F3655" t="s">
        <v>12</v>
      </c>
      <c r="G3655" t="s">
        <v>12</v>
      </c>
      <c r="H3655" t="s">
        <v>12</v>
      </c>
      <c r="I3655">
        <v>0</v>
      </c>
      <c r="J3655">
        <v>0.25</v>
      </c>
    </row>
    <row r="3656" spans="1:10" x14ac:dyDescent="0.25">
      <c r="A3656" t="s">
        <v>3666</v>
      </c>
      <c r="B3656" t="s">
        <v>11</v>
      </c>
      <c r="C3656">
        <v>0.17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>
        <v>0</v>
      </c>
      <c r="J3656">
        <v>0.25</v>
      </c>
    </row>
    <row r="3657" spans="1:10" x14ac:dyDescent="0.25">
      <c r="A3657" t="s">
        <v>3667</v>
      </c>
      <c r="B3657" t="s">
        <v>11</v>
      </c>
      <c r="C3657">
        <v>0.17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>
        <v>0</v>
      </c>
      <c r="J3657">
        <v>0.25</v>
      </c>
    </row>
    <row r="3658" spans="1:10" x14ac:dyDescent="0.25">
      <c r="A3658" t="s">
        <v>3668</v>
      </c>
      <c r="B3658" t="s">
        <v>11</v>
      </c>
      <c r="C3658">
        <v>0.18</v>
      </c>
      <c r="D3658" t="s">
        <v>12</v>
      </c>
      <c r="E3658" t="s">
        <v>12</v>
      </c>
      <c r="F3658" t="s">
        <v>12</v>
      </c>
      <c r="G3658" t="s">
        <v>12</v>
      </c>
      <c r="H3658" t="s">
        <v>12</v>
      </c>
      <c r="I3658">
        <v>0</v>
      </c>
      <c r="J3658">
        <v>0.25</v>
      </c>
    </row>
    <row r="3659" spans="1:10" x14ac:dyDescent="0.25">
      <c r="A3659" t="s">
        <v>3669</v>
      </c>
      <c r="B3659" t="s">
        <v>11</v>
      </c>
      <c r="C3659">
        <v>0.18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>
        <v>0</v>
      </c>
      <c r="J3659">
        <v>0.25</v>
      </c>
    </row>
    <row r="3660" spans="1:10" x14ac:dyDescent="0.25">
      <c r="A3660" t="s">
        <v>3670</v>
      </c>
      <c r="B3660" t="s">
        <v>11</v>
      </c>
      <c r="C3660">
        <v>0.19</v>
      </c>
      <c r="D3660" t="s">
        <v>12</v>
      </c>
      <c r="E3660" t="s">
        <v>12</v>
      </c>
      <c r="F3660" t="s">
        <v>12</v>
      </c>
      <c r="G3660" t="s">
        <v>12</v>
      </c>
      <c r="H3660" t="s">
        <v>12</v>
      </c>
      <c r="I3660">
        <v>0</v>
      </c>
      <c r="J3660">
        <v>0.25</v>
      </c>
    </row>
    <row r="3661" spans="1:10" x14ac:dyDescent="0.25">
      <c r="A3661" t="s">
        <v>3671</v>
      </c>
      <c r="B3661" t="s">
        <v>11</v>
      </c>
      <c r="C3661">
        <v>0.2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>
        <v>0</v>
      </c>
      <c r="J3661">
        <v>0.25</v>
      </c>
    </row>
    <row r="3662" spans="1:10" x14ac:dyDescent="0.25">
      <c r="A3662" t="s">
        <v>3672</v>
      </c>
      <c r="B3662" t="s">
        <v>11</v>
      </c>
      <c r="C3662">
        <v>0.2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>
        <v>0</v>
      </c>
      <c r="J3662">
        <v>0.25</v>
      </c>
    </row>
    <row r="3663" spans="1:10" x14ac:dyDescent="0.25">
      <c r="A3663" t="s">
        <v>3673</v>
      </c>
      <c r="B3663" t="s">
        <v>11</v>
      </c>
      <c r="C3663">
        <v>0.2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>
        <v>0</v>
      </c>
      <c r="J3663">
        <v>0.25</v>
      </c>
    </row>
    <row r="3664" spans="1:10" x14ac:dyDescent="0.25">
      <c r="A3664" t="s">
        <v>3674</v>
      </c>
      <c r="B3664" t="s">
        <v>11</v>
      </c>
      <c r="C3664">
        <v>0.2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>
        <v>0</v>
      </c>
      <c r="J3664">
        <v>0.25</v>
      </c>
    </row>
    <row r="3665" spans="1:10" x14ac:dyDescent="0.25">
      <c r="A3665" t="s">
        <v>3675</v>
      </c>
      <c r="B3665" t="s">
        <v>11</v>
      </c>
      <c r="C3665">
        <v>0.2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>
        <v>0</v>
      </c>
      <c r="J3665">
        <v>0.25</v>
      </c>
    </row>
    <row r="3666" spans="1:10" x14ac:dyDescent="0.25">
      <c r="A3666" t="s">
        <v>3676</v>
      </c>
      <c r="B3666" t="s">
        <v>11</v>
      </c>
      <c r="C3666">
        <v>0.2</v>
      </c>
      <c r="D3666" t="s">
        <v>12</v>
      </c>
      <c r="E3666" t="s">
        <v>12</v>
      </c>
      <c r="F3666" t="s">
        <v>12</v>
      </c>
      <c r="G3666" t="s">
        <v>12</v>
      </c>
      <c r="H3666" t="s">
        <v>12</v>
      </c>
      <c r="I3666">
        <v>0</v>
      </c>
      <c r="J3666">
        <v>0.25</v>
      </c>
    </row>
    <row r="3667" spans="1:10" x14ac:dyDescent="0.25">
      <c r="A3667" t="s">
        <v>3677</v>
      </c>
      <c r="B3667" t="s">
        <v>11</v>
      </c>
      <c r="C3667">
        <v>0.19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>
        <v>0</v>
      </c>
      <c r="J3667">
        <v>0.25</v>
      </c>
    </row>
    <row r="3668" spans="1:10" x14ac:dyDescent="0.25">
      <c r="A3668" t="s">
        <v>3678</v>
      </c>
      <c r="B3668" t="s">
        <v>11</v>
      </c>
      <c r="C3668">
        <v>0.21</v>
      </c>
      <c r="D3668" t="s">
        <v>12</v>
      </c>
      <c r="E3668" t="s">
        <v>12</v>
      </c>
      <c r="F3668" t="s">
        <v>12</v>
      </c>
      <c r="G3668" t="s">
        <v>12</v>
      </c>
      <c r="H3668" t="s">
        <v>12</v>
      </c>
      <c r="I3668">
        <v>0</v>
      </c>
      <c r="J3668">
        <v>0.25</v>
      </c>
    </row>
    <row r="3669" spans="1:10" x14ac:dyDescent="0.25">
      <c r="A3669" t="s">
        <v>3679</v>
      </c>
      <c r="B3669" t="s">
        <v>11</v>
      </c>
      <c r="C3669">
        <v>0.2</v>
      </c>
      <c r="D3669" t="s">
        <v>12</v>
      </c>
      <c r="E3669" t="s">
        <v>12</v>
      </c>
      <c r="F3669" t="s">
        <v>12</v>
      </c>
      <c r="G3669" t="s">
        <v>12</v>
      </c>
      <c r="H3669" t="s">
        <v>12</v>
      </c>
      <c r="I3669">
        <v>0</v>
      </c>
      <c r="J3669">
        <v>0.25</v>
      </c>
    </row>
    <row r="3670" spans="1:10" x14ac:dyDescent="0.25">
      <c r="A3670" t="s">
        <v>3680</v>
      </c>
      <c r="B3670" t="s">
        <v>11</v>
      </c>
      <c r="C3670">
        <v>0.2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>
        <v>0</v>
      </c>
      <c r="J3670">
        <v>0.25</v>
      </c>
    </row>
    <row r="3671" spans="1:10" x14ac:dyDescent="0.25">
      <c r="A3671" t="s">
        <v>3681</v>
      </c>
      <c r="B3671" t="s">
        <v>11</v>
      </c>
      <c r="C3671">
        <v>0.21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>
        <v>0</v>
      </c>
      <c r="J3671">
        <v>0.25</v>
      </c>
    </row>
    <row r="3672" spans="1:10" x14ac:dyDescent="0.25">
      <c r="A3672" t="s">
        <v>3682</v>
      </c>
      <c r="B3672" t="s">
        <v>11</v>
      </c>
      <c r="C3672">
        <v>0.21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>
        <v>0</v>
      </c>
      <c r="J3672">
        <v>0.25</v>
      </c>
    </row>
    <row r="3673" spans="1:10" x14ac:dyDescent="0.25">
      <c r="A3673" t="s">
        <v>3683</v>
      </c>
      <c r="B3673" t="s">
        <v>11</v>
      </c>
      <c r="C3673">
        <v>0.19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>
        <v>0</v>
      </c>
      <c r="J3673">
        <v>0.25</v>
      </c>
    </row>
    <row r="3674" spans="1:10" x14ac:dyDescent="0.25">
      <c r="A3674" t="s">
        <v>3684</v>
      </c>
      <c r="B3674" t="s">
        <v>11</v>
      </c>
      <c r="C3674">
        <v>0.17</v>
      </c>
      <c r="D3674" t="s">
        <v>12</v>
      </c>
      <c r="E3674" t="s">
        <v>12</v>
      </c>
      <c r="F3674" t="s">
        <v>12</v>
      </c>
      <c r="G3674" t="s">
        <v>12</v>
      </c>
      <c r="H3674" t="s">
        <v>12</v>
      </c>
      <c r="I3674">
        <v>0</v>
      </c>
      <c r="J3674">
        <v>0.25</v>
      </c>
    </row>
    <row r="3675" spans="1:10" x14ac:dyDescent="0.25">
      <c r="A3675" t="s">
        <v>3685</v>
      </c>
      <c r="B3675" t="s">
        <v>11</v>
      </c>
      <c r="C3675">
        <v>0.17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>
        <v>0</v>
      </c>
      <c r="J3675">
        <v>0.25</v>
      </c>
    </row>
    <row r="3676" spans="1:10" x14ac:dyDescent="0.25">
      <c r="A3676" t="s">
        <v>3686</v>
      </c>
      <c r="B3676" t="s">
        <v>11</v>
      </c>
      <c r="C3676">
        <v>0.18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>
        <v>0</v>
      </c>
      <c r="J3676">
        <v>0.25</v>
      </c>
    </row>
    <row r="3677" spans="1:10" x14ac:dyDescent="0.25">
      <c r="A3677" t="s">
        <v>3687</v>
      </c>
      <c r="B3677" t="s">
        <v>11</v>
      </c>
      <c r="C3677">
        <v>0.18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>
        <v>0</v>
      </c>
      <c r="J3677">
        <v>0.25</v>
      </c>
    </row>
    <row r="3678" spans="1:10" x14ac:dyDescent="0.25">
      <c r="A3678" t="s">
        <v>3688</v>
      </c>
      <c r="B3678" t="s">
        <v>11</v>
      </c>
      <c r="C3678">
        <v>0.19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>
        <v>0</v>
      </c>
      <c r="J3678">
        <v>0.25</v>
      </c>
    </row>
    <row r="3679" spans="1:10" x14ac:dyDescent="0.25">
      <c r="A3679" t="s">
        <v>3689</v>
      </c>
      <c r="B3679" t="s">
        <v>11</v>
      </c>
      <c r="C3679">
        <v>0.2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>
        <v>0</v>
      </c>
      <c r="J3679">
        <v>0.25</v>
      </c>
    </row>
    <row r="3680" spans="1:10" x14ac:dyDescent="0.25">
      <c r="A3680" t="s">
        <v>3690</v>
      </c>
      <c r="B3680" t="s">
        <v>11</v>
      </c>
      <c r="C3680">
        <v>0.2</v>
      </c>
      <c r="D3680" t="s">
        <v>12</v>
      </c>
      <c r="E3680" t="s">
        <v>12</v>
      </c>
      <c r="F3680" t="s">
        <v>12</v>
      </c>
      <c r="G3680" t="s">
        <v>12</v>
      </c>
      <c r="H3680" t="s">
        <v>12</v>
      </c>
      <c r="I3680">
        <v>0</v>
      </c>
      <c r="J3680">
        <v>0.25</v>
      </c>
    </row>
    <row r="3681" spans="1:10" x14ac:dyDescent="0.25">
      <c r="A3681" t="s">
        <v>3691</v>
      </c>
      <c r="B3681" t="s">
        <v>11</v>
      </c>
      <c r="C3681">
        <v>0.2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>
        <v>0</v>
      </c>
      <c r="J3681">
        <v>0.25</v>
      </c>
    </row>
    <row r="3682" spans="1:10" x14ac:dyDescent="0.25">
      <c r="A3682" t="s">
        <v>3692</v>
      </c>
      <c r="B3682" t="s">
        <v>11</v>
      </c>
      <c r="C3682">
        <v>0.2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>
        <v>0</v>
      </c>
      <c r="J3682">
        <v>0.25</v>
      </c>
    </row>
    <row r="3683" spans="1:10" x14ac:dyDescent="0.25">
      <c r="A3683" t="s">
        <v>3693</v>
      </c>
      <c r="B3683" t="s">
        <v>11</v>
      </c>
      <c r="C3683">
        <v>0.19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>
        <v>0</v>
      </c>
      <c r="J3683">
        <v>0.25</v>
      </c>
    </row>
    <row r="3684" spans="1:10" x14ac:dyDescent="0.25">
      <c r="A3684" t="s">
        <v>3694</v>
      </c>
      <c r="B3684" t="s">
        <v>11</v>
      </c>
      <c r="C3684">
        <v>0.19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>
        <v>0</v>
      </c>
      <c r="J3684">
        <v>0.25</v>
      </c>
    </row>
    <row r="3685" spans="1:10" x14ac:dyDescent="0.25">
      <c r="A3685" t="s">
        <v>3695</v>
      </c>
      <c r="B3685" t="s">
        <v>11</v>
      </c>
      <c r="C3685">
        <v>0.19</v>
      </c>
      <c r="D3685" t="s">
        <v>12</v>
      </c>
      <c r="E3685" t="s">
        <v>12</v>
      </c>
      <c r="F3685" t="s">
        <v>12</v>
      </c>
      <c r="G3685" t="s">
        <v>12</v>
      </c>
      <c r="H3685" t="s">
        <v>12</v>
      </c>
      <c r="I3685">
        <v>0</v>
      </c>
      <c r="J3685">
        <v>0.25</v>
      </c>
    </row>
    <row r="3686" spans="1:10" x14ac:dyDescent="0.25">
      <c r="A3686" t="s">
        <v>3696</v>
      </c>
      <c r="B3686" t="s">
        <v>11</v>
      </c>
      <c r="C3686">
        <v>0.19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>
        <v>0</v>
      </c>
      <c r="J3686">
        <v>0.25</v>
      </c>
    </row>
    <row r="3687" spans="1:10" x14ac:dyDescent="0.25">
      <c r="A3687" t="s">
        <v>3697</v>
      </c>
      <c r="B3687" t="s">
        <v>11</v>
      </c>
      <c r="C3687">
        <v>0.19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>
        <v>0</v>
      </c>
      <c r="J3687">
        <v>0.25</v>
      </c>
    </row>
    <row r="3688" spans="1:10" x14ac:dyDescent="0.25">
      <c r="A3688" t="s">
        <v>3698</v>
      </c>
      <c r="B3688" t="s">
        <v>11</v>
      </c>
      <c r="C3688">
        <v>0.19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>
        <v>0</v>
      </c>
      <c r="J3688">
        <v>0.25</v>
      </c>
    </row>
    <row r="3689" spans="1:10" x14ac:dyDescent="0.25">
      <c r="A3689" t="s">
        <v>3699</v>
      </c>
      <c r="B3689" t="s">
        <v>11</v>
      </c>
      <c r="C3689">
        <v>0.19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>
        <v>0</v>
      </c>
      <c r="J3689">
        <v>0.25</v>
      </c>
    </row>
    <row r="3690" spans="1:10" x14ac:dyDescent="0.25">
      <c r="A3690" t="s">
        <v>3700</v>
      </c>
      <c r="B3690" t="s">
        <v>11</v>
      </c>
      <c r="C3690">
        <v>0.19</v>
      </c>
      <c r="D3690" t="s">
        <v>12</v>
      </c>
      <c r="E3690" t="s">
        <v>12</v>
      </c>
      <c r="F3690" t="s">
        <v>12</v>
      </c>
      <c r="G3690" t="s">
        <v>12</v>
      </c>
      <c r="H3690" t="s">
        <v>12</v>
      </c>
      <c r="I3690">
        <v>0</v>
      </c>
      <c r="J3690">
        <v>0.25</v>
      </c>
    </row>
    <row r="3691" spans="1:10" x14ac:dyDescent="0.25">
      <c r="A3691" t="s">
        <v>3701</v>
      </c>
      <c r="B3691" t="s">
        <v>11</v>
      </c>
      <c r="C3691">
        <v>0.19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>
        <v>0</v>
      </c>
      <c r="J3691">
        <v>0.25</v>
      </c>
    </row>
    <row r="3692" spans="1:10" x14ac:dyDescent="0.25">
      <c r="A3692" t="s">
        <v>3702</v>
      </c>
      <c r="B3692" t="s">
        <v>11</v>
      </c>
      <c r="C3692">
        <v>0.2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>
        <v>0</v>
      </c>
      <c r="J3692">
        <v>0.25</v>
      </c>
    </row>
    <row r="3693" spans="1:10" x14ac:dyDescent="0.25">
      <c r="A3693" t="s">
        <v>3703</v>
      </c>
      <c r="B3693" t="s">
        <v>11</v>
      </c>
      <c r="C3693">
        <v>0.19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>
        <v>0</v>
      </c>
      <c r="J3693">
        <v>0.25</v>
      </c>
    </row>
    <row r="3694" spans="1:10" x14ac:dyDescent="0.25">
      <c r="A3694" t="s">
        <v>3704</v>
      </c>
      <c r="B3694" t="s">
        <v>11</v>
      </c>
      <c r="C3694">
        <v>0.18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>
        <v>0</v>
      </c>
      <c r="J3694">
        <v>0.25</v>
      </c>
    </row>
    <row r="3695" spans="1:10" x14ac:dyDescent="0.25">
      <c r="A3695" t="s">
        <v>3705</v>
      </c>
      <c r="B3695" t="s">
        <v>11</v>
      </c>
      <c r="C3695">
        <v>0.18</v>
      </c>
      <c r="D3695" t="s">
        <v>12</v>
      </c>
      <c r="E3695" t="s">
        <v>12</v>
      </c>
      <c r="F3695" t="s">
        <v>12</v>
      </c>
      <c r="G3695" t="s">
        <v>12</v>
      </c>
      <c r="H3695" t="s">
        <v>12</v>
      </c>
      <c r="I3695">
        <v>0</v>
      </c>
      <c r="J3695">
        <v>0.25</v>
      </c>
    </row>
    <row r="3696" spans="1:10" x14ac:dyDescent="0.25">
      <c r="A3696" t="s">
        <v>3706</v>
      </c>
      <c r="B3696" t="s">
        <v>11</v>
      </c>
      <c r="C3696">
        <v>0.18</v>
      </c>
      <c r="D3696" t="s">
        <v>12</v>
      </c>
      <c r="E3696" t="s">
        <v>12</v>
      </c>
      <c r="F3696" t="s">
        <v>12</v>
      </c>
      <c r="G3696" t="s">
        <v>12</v>
      </c>
      <c r="H3696" t="s">
        <v>12</v>
      </c>
      <c r="I3696">
        <v>0</v>
      </c>
      <c r="J3696">
        <v>0.25</v>
      </c>
    </row>
    <row r="3697" spans="1:10" x14ac:dyDescent="0.25">
      <c r="A3697" t="s">
        <v>3707</v>
      </c>
      <c r="B3697" t="s">
        <v>11</v>
      </c>
      <c r="C3697">
        <v>0.18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>
        <v>0</v>
      </c>
      <c r="J3697">
        <v>0.25</v>
      </c>
    </row>
    <row r="3698" spans="1:10" x14ac:dyDescent="0.25">
      <c r="A3698" t="s">
        <v>3708</v>
      </c>
      <c r="B3698" t="s">
        <v>11</v>
      </c>
      <c r="C3698">
        <v>0.19</v>
      </c>
      <c r="D3698" t="s">
        <v>12</v>
      </c>
      <c r="E3698" t="s">
        <v>12</v>
      </c>
      <c r="F3698" t="s">
        <v>12</v>
      </c>
      <c r="G3698" t="s">
        <v>12</v>
      </c>
      <c r="H3698" t="s">
        <v>12</v>
      </c>
      <c r="I3698">
        <v>0</v>
      </c>
      <c r="J3698">
        <v>0.25</v>
      </c>
    </row>
    <row r="3699" spans="1:10" x14ac:dyDescent="0.25">
      <c r="A3699" t="s">
        <v>3709</v>
      </c>
      <c r="B3699" t="s">
        <v>11</v>
      </c>
      <c r="C3699">
        <v>0.2</v>
      </c>
      <c r="D3699" t="s">
        <v>12</v>
      </c>
      <c r="E3699" t="s">
        <v>12</v>
      </c>
      <c r="F3699" t="s">
        <v>12</v>
      </c>
      <c r="G3699" t="s">
        <v>12</v>
      </c>
      <c r="H3699" t="s">
        <v>12</v>
      </c>
      <c r="I3699">
        <v>0</v>
      </c>
      <c r="J3699">
        <v>0.25</v>
      </c>
    </row>
    <row r="3700" spans="1:10" x14ac:dyDescent="0.25">
      <c r="A3700" t="s">
        <v>3710</v>
      </c>
      <c r="B3700" t="s">
        <v>11</v>
      </c>
      <c r="C3700">
        <v>0.2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>
        <v>0</v>
      </c>
      <c r="J3700">
        <v>0.25</v>
      </c>
    </row>
    <row r="3701" spans="1:10" x14ac:dyDescent="0.25">
      <c r="A3701" t="s">
        <v>3711</v>
      </c>
      <c r="B3701" t="s">
        <v>11</v>
      </c>
      <c r="C3701">
        <v>0.2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>
        <v>0</v>
      </c>
      <c r="J3701">
        <v>0.25</v>
      </c>
    </row>
    <row r="3702" spans="1:10" x14ac:dyDescent="0.25">
      <c r="A3702" t="s">
        <v>3712</v>
      </c>
      <c r="B3702" t="s">
        <v>11</v>
      </c>
      <c r="C3702">
        <v>0.15</v>
      </c>
      <c r="D3702" t="s">
        <v>12</v>
      </c>
      <c r="E3702" t="s">
        <v>12</v>
      </c>
      <c r="F3702" t="s">
        <v>12</v>
      </c>
      <c r="G3702" t="s">
        <v>12</v>
      </c>
      <c r="H3702" t="s">
        <v>12</v>
      </c>
      <c r="I3702">
        <v>0</v>
      </c>
      <c r="J3702">
        <v>0.25</v>
      </c>
    </row>
    <row r="3703" spans="1:10" x14ac:dyDescent="0.25">
      <c r="A3703" t="s">
        <v>3713</v>
      </c>
      <c r="B3703" t="s">
        <v>11</v>
      </c>
      <c r="C3703">
        <v>0.19</v>
      </c>
      <c r="D3703" t="s">
        <v>12</v>
      </c>
      <c r="E3703" t="s">
        <v>12</v>
      </c>
      <c r="F3703" t="s">
        <v>12</v>
      </c>
      <c r="G3703" t="s">
        <v>12</v>
      </c>
      <c r="H3703" t="s">
        <v>12</v>
      </c>
      <c r="I3703">
        <v>0</v>
      </c>
      <c r="J3703">
        <v>0.25</v>
      </c>
    </row>
    <row r="3704" spans="1:10" x14ac:dyDescent="0.25">
      <c r="A3704" t="s">
        <v>3714</v>
      </c>
      <c r="B3704" t="s">
        <v>11</v>
      </c>
      <c r="C3704">
        <v>0.19</v>
      </c>
      <c r="D3704" t="s">
        <v>12</v>
      </c>
      <c r="E3704" t="s">
        <v>12</v>
      </c>
      <c r="F3704" t="s">
        <v>12</v>
      </c>
      <c r="G3704" t="s">
        <v>12</v>
      </c>
      <c r="H3704" t="s">
        <v>12</v>
      </c>
      <c r="I3704">
        <v>0</v>
      </c>
      <c r="J3704">
        <v>0.25</v>
      </c>
    </row>
    <row r="3705" spans="1:10" x14ac:dyDescent="0.25">
      <c r="A3705" t="s">
        <v>3715</v>
      </c>
      <c r="B3705" t="s">
        <v>11</v>
      </c>
      <c r="C3705">
        <v>0.19</v>
      </c>
      <c r="D3705" t="s">
        <v>12</v>
      </c>
      <c r="E3705" t="s">
        <v>12</v>
      </c>
      <c r="F3705" t="s">
        <v>12</v>
      </c>
      <c r="G3705" t="s">
        <v>12</v>
      </c>
      <c r="H3705" t="s">
        <v>12</v>
      </c>
      <c r="I3705">
        <v>0</v>
      </c>
      <c r="J3705">
        <v>0.25</v>
      </c>
    </row>
    <row r="3706" spans="1:10" x14ac:dyDescent="0.25">
      <c r="A3706" t="s">
        <v>3716</v>
      </c>
      <c r="B3706" t="s">
        <v>11</v>
      </c>
      <c r="C3706">
        <v>0.21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>
        <v>0</v>
      </c>
      <c r="J3706">
        <v>0.25</v>
      </c>
    </row>
    <row r="3707" spans="1:10" x14ac:dyDescent="0.25">
      <c r="A3707" t="s">
        <v>3717</v>
      </c>
      <c r="B3707" t="s">
        <v>11</v>
      </c>
      <c r="C3707">
        <v>0.2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>
        <v>0</v>
      </c>
      <c r="J3707">
        <v>0.25</v>
      </c>
    </row>
    <row r="3708" spans="1:10" x14ac:dyDescent="0.25">
      <c r="A3708" t="s">
        <v>3718</v>
      </c>
      <c r="B3708" t="s">
        <v>11</v>
      </c>
      <c r="C3708">
        <v>0.21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>
        <v>0</v>
      </c>
      <c r="J3708">
        <v>0.25</v>
      </c>
    </row>
    <row r="3709" spans="1:10" x14ac:dyDescent="0.25">
      <c r="A3709" t="s">
        <v>3719</v>
      </c>
      <c r="B3709" t="s">
        <v>11</v>
      </c>
      <c r="C3709">
        <v>0.2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>
        <v>0</v>
      </c>
      <c r="J3709">
        <v>0.25</v>
      </c>
    </row>
    <row r="3710" spans="1:10" x14ac:dyDescent="0.25">
      <c r="A3710" t="s">
        <v>3720</v>
      </c>
      <c r="B3710" t="s">
        <v>11</v>
      </c>
      <c r="C3710">
        <v>0.21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>
        <v>0</v>
      </c>
      <c r="J3710">
        <v>0.25</v>
      </c>
    </row>
    <row r="3711" spans="1:10" x14ac:dyDescent="0.25">
      <c r="A3711" t="s">
        <v>3721</v>
      </c>
      <c r="B3711" t="s">
        <v>11</v>
      </c>
      <c r="C3711">
        <v>0.21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>
        <v>0</v>
      </c>
      <c r="J3711">
        <v>0.25</v>
      </c>
    </row>
    <row r="3712" spans="1:10" x14ac:dyDescent="0.25">
      <c r="A3712" t="s">
        <v>3722</v>
      </c>
      <c r="B3712" t="s">
        <v>11</v>
      </c>
      <c r="C3712">
        <v>0.21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>
        <v>0</v>
      </c>
      <c r="J3712">
        <v>0.25</v>
      </c>
    </row>
    <row r="3713" spans="1:10" x14ac:dyDescent="0.25">
      <c r="A3713" t="s">
        <v>3723</v>
      </c>
      <c r="B3713" t="s">
        <v>11</v>
      </c>
      <c r="C3713">
        <v>0.21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>
        <v>0</v>
      </c>
      <c r="J3713">
        <v>0.25</v>
      </c>
    </row>
    <row r="3714" spans="1:10" x14ac:dyDescent="0.25">
      <c r="A3714" t="s">
        <v>3724</v>
      </c>
      <c r="B3714" t="s">
        <v>11</v>
      </c>
      <c r="C3714">
        <v>0.19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>
        <v>0</v>
      </c>
      <c r="J3714">
        <v>0.25</v>
      </c>
    </row>
    <row r="3715" spans="1:10" x14ac:dyDescent="0.25">
      <c r="A3715" t="s">
        <v>3725</v>
      </c>
      <c r="B3715" t="s">
        <v>11</v>
      </c>
      <c r="C3715">
        <v>0.18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>
        <v>0</v>
      </c>
      <c r="J3715">
        <v>0.25</v>
      </c>
    </row>
    <row r="3716" spans="1:10" x14ac:dyDescent="0.25">
      <c r="A3716" t="s">
        <v>3726</v>
      </c>
      <c r="B3716" t="s">
        <v>11</v>
      </c>
      <c r="C3716">
        <v>0.18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>
        <v>0</v>
      </c>
      <c r="J3716">
        <v>0.25</v>
      </c>
    </row>
    <row r="3717" spans="1:10" x14ac:dyDescent="0.25">
      <c r="A3717" t="s">
        <v>3727</v>
      </c>
      <c r="B3717" t="s">
        <v>11</v>
      </c>
      <c r="C3717">
        <v>0.18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>
        <v>0</v>
      </c>
      <c r="J3717">
        <v>0.25</v>
      </c>
    </row>
    <row r="3718" spans="1:10" x14ac:dyDescent="0.25">
      <c r="A3718" t="s">
        <v>3728</v>
      </c>
      <c r="B3718" t="s">
        <v>11</v>
      </c>
      <c r="C3718">
        <v>0.19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>
        <v>0</v>
      </c>
      <c r="J3718">
        <v>0.25</v>
      </c>
    </row>
    <row r="3719" spans="1:10" x14ac:dyDescent="0.25">
      <c r="A3719" t="s">
        <v>3729</v>
      </c>
      <c r="B3719" t="s">
        <v>11</v>
      </c>
      <c r="C3719">
        <v>0.2</v>
      </c>
      <c r="D3719" t="s">
        <v>12</v>
      </c>
      <c r="E3719" t="s">
        <v>12</v>
      </c>
      <c r="F3719" t="s">
        <v>12</v>
      </c>
      <c r="G3719" t="s">
        <v>12</v>
      </c>
      <c r="H3719" t="s">
        <v>12</v>
      </c>
      <c r="I3719">
        <v>0</v>
      </c>
      <c r="J3719">
        <v>0.25</v>
      </c>
    </row>
    <row r="3720" spans="1:10" x14ac:dyDescent="0.25">
      <c r="A3720" t="s">
        <v>3730</v>
      </c>
      <c r="B3720" t="s">
        <v>11</v>
      </c>
      <c r="C3720">
        <v>0.19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>
        <v>0</v>
      </c>
      <c r="J3720">
        <v>0.25</v>
      </c>
    </row>
    <row r="3721" spans="1:10" x14ac:dyDescent="0.25">
      <c r="A3721" t="s">
        <v>3731</v>
      </c>
      <c r="B3721" t="s">
        <v>11</v>
      </c>
      <c r="C3721">
        <v>0.19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>
        <v>0</v>
      </c>
      <c r="J3721">
        <v>0.25</v>
      </c>
    </row>
    <row r="3722" spans="1:10" x14ac:dyDescent="0.25">
      <c r="A3722" t="s">
        <v>3732</v>
      </c>
      <c r="B3722" t="s">
        <v>11</v>
      </c>
      <c r="C3722">
        <v>0.19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>
        <v>0</v>
      </c>
      <c r="J3722">
        <v>0.25</v>
      </c>
    </row>
    <row r="3723" spans="1:10" x14ac:dyDescent="0.25">
      <c r="A3723" t="s">
        <v>3733</v>
      </c>
      <c r="B3723" t="s">
        <v>11</v>
      </c>
      <c r="C3723">
        <v>0.21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>
        <v>0</v>
      </c>
      <c r="J3723">
        <v>0.25</v>
      </c>
    </row>
    <row r="3724" spans="1:10" x14ac:dyDescent="0.25">
      <c r="A3724" t="s">
        <v>3734</v>
      </c>
      <c r="B3724" t="s">
        <v>11</v>
      </c>
      <c r="C3724">
        <v>0.19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>
        <v>0</v>
      </c>
      <c r="J3724">
        <v>0.25</v>
      </c>
    </row>
    <row r="3725" spans="1:10" x14ac:dyDescent="0.25">
      <c r="A3725" t="s">
        <v>3735</v>
      </c>
      <c r="B3725" t="s">
        <v>11</v>
      </c>
      <c r="C3725">
        <v>0.19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>
        <v>0</v>
      </c>
      <c r="J3725">
        <v>0.25</v>
      </c>
    </row>
    <row r="3726" spans="1:10" x14ac:dyDescent="0.25">
      <c r="A3726" t="s">
        <v>3736</v>
      </c>
      <c r="B3726" t="s">
        <v>11</v>
      </c>
      <c r="C3726">
        <v>0.19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>
        <v>0</v>
      </c>
      <c r="J3726">
        <v>0.25</v>
      </c>
    </row>
    <row r="3727" spans="1:10" x14ac:dyDescent="0.25">
      <c r="A3727" t="s">
        <v>3737</v>
      </c>
      <c r="B3727" t="s">
        <v>11</v>
      </c>
      <c r="C3727">
        <v>0.19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>
        <v>0</v>
      </c>
      <c r="J3727">
        <v>0.25</v>
      </c>
    </row>
    <row r="3728" spans="1:10" x14ac:dyDescent="0.25">
      <c r="A3728" t="s">
        <v>3738</v>
      </c>
      <c r="B3728" t="s">
        <v>11</v>
      </c>
      <c r="C3728">
        <v>0.19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>
        <v>0</v>
      </c>
      <c r="J3728">
        <v>0.25</v>
      </c>
    </row>
    <row r="3729" spans="1:10" x14ac:dyDescent="0.25">
      <c r="A3729" t="s">
        <v>3739</v>
      </c>
      <c r="B3729" t="s">
        <v>11</v>
      </c>
      <c r="C3729">
        <v>0.19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  <c r="I3729">
        <v>0</v>
      </c>
      <c r="J3729">
        <v>0.25</v>
      </c>
    </row>
    <row r="3730" spans="1:10" x14ac:dyDescent="0.25">
      <c r="A3730" t="s">
        <v>3740</v>
      </c>
      <c r="B3730" t="s">
        <v>11</v>
      </c>
      <c r="C3730">
        <v>0.2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>
        <v>0</v>
      </c>
      <c r="J3730">
        <v>0.25</v>
      </c>
    </row>
    <row r="3731" spans="1:10" x14ac:dyDescent="0.25">
      <c r="A3731" t="s">
        <v>3741</v>
      </c>
      <c r="B3731" t="s">
        <v>11</v>
      </c>
      <c r="C3731">
        <v>0.19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>
        <v>0</v>
      </c>
      <c r="J3731">
        <v>0.25</v>
      </c>
    </row>
    <row r="3732" spans="1:10" x14ac:dyDescent="0.25">
      <c r="A3732" t="s">
        <v>3742</v>
      </c>
      <c r="B3732" t="s">
        <v>11</v>
      </c>
      <c r="C3732">
        <v>0.19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>
        <v>0</v>
      </c>
      <c r="J3732">
        <v>0.25</v>
      </c>
    </row>
    <row r="3733" spans="1:10" x14ac:dyDescent="0.25">
      <c r="A3733" t="s">
        <v>3743</v>
      </c>
      <c r="B3733" t="s">
        <v>11</v>
      </c>
      <c r="C3733">
        <v>0.2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>
        <v>0</v>
      </c>
      <c r="J3733">
        <v>0.25</v>
      </c>
    </row>
    <row r="3734" spans="1:10" x14ac:dyDescent="0.25">
      <c r="A3734" t="s">
        <v>3744</v>
      </c>
      <c r="B3734" t="s">
        <v>11</v>
      </c>
      <c r="C3734">
        <v>0.2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>
        <v>0</v>
      </c>
      <c r="J3734">
        <v>0.25</v>
      </c>
    </row>
    <row r="3735" spans="1:10" x14ac:dyDescent="0.25">
      <c r="A3735" t="s">
        <v>3745</v>
      </c>
      <c r="B3735" t="s">
        <v>11</v>
      </c>
      <c r="C3735">
        <v>0.19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>
        <v>0</v>
      </c>
      <c r="J3735">
        <v>0.25</v>
      </c>
    </row>
    <row r="3736" spans="1:10" x14ac:dyDescent="0.25">
      <c r="A3736" t="s">
        <v>3746</v>
      </c>
      <c r="B3736" t="s">
        <v>11</v>
      </c>
      <c r="C3736">
        <v>0.18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>
        <v>0</v>
      </c>
      <c r="J3736">
        <v>0.25</v>
      </c>
    </row>
    <row r="3737" spans="1:10" x14ac:dyDescent="0.25">
      <c r="A3737" t="s">
        <v>3747</v>
      </c>
      <c r="B3737" t="s">
        <v>11</v>
      </c>
      <c r="C3737">
        <v>0.17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>
        <v>0</v>
      </c>
      <c r="J3737">
        <v>0.25</v>
      </c>
    </row>
    <row r="3738" spans="1:10" x14ac:dyDescent="0.25">
      <c r="A3738" t="s">
        <v>3748</v>
      </c>
      <c r="B3738" t="s">
        <v>11</v>
      </c>
      <c r="C3738">
        <v>0.18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>
        <v>0</v>
      </c>
      <c r="J3738">
        <v>0.25</v>
      </c>
    </row>
    <row r="3739" spans="1:10" x14ac:dyDescent="0.25">
      <c r="A3739" t="s">
        <v>3749</v>
      </c>
      <c r="B3739" t="s">
        <v>11</v>
      </c>
      <c r="C3739">
        <v>0.18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>
        <v>0</v>
      </c>
      <c r="J3739">
        <v>0.25</v>
      </c>
    </row>
    <row r="3740" spans="1:10" x14ac:dyDescent="0.25">
      <c r="A3740" t="s">
        <v>3750</v>
      </c>
      <c r="B3740" t="s">
        <v>11</v>
      </c>
      <c r="C3740">
        <v>0.18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>
        <v>0</v>
      </c>
      <c r="J3740">
        <v>0.25</v>
      </c>
    </row>
    <row r="3741" spans="1:10" x14ac:dyDescent="0.25">
      <c r="A3741" t="s">
        <v>3751</v>
      </c>
      <c r="B3741" t="s">
        <v>11</v>
      </c>
      <c r="C3741">
        <v>0.19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>
        <v>0</v>
      </c>
      <c r="J3741">
        <v>0.25</v>
      </c>
    </row>
    <row r="3742" spans="1:10" x14ac:dyDescent="0.25">
      <c r="A3742" t="s">
        <v>3752</v>
      </c>
      <c r="B3742" t="s">
        <v>11</v>
      </c>
      <c r="C3742">
        <v>0.19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>
        <v>0</v>
      </c>
      <c r="J3742">
        <v>0.25</v>
      </c>
    </row>
    <row r="3743" spans="1:10" x14ac:dyDescent="0.25">
      <c r="A3743" t="s">
        <v>3753</v>
      </c>
      <c r="B3743" t="s">
        <v>11</v>
      </c>
      <c r="C3743">
        <v>0.19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  <c r="I3743">
        <v>0</v>
      </c>
      <c r="J3743">
        <v>0.25</v>
      </c>
    </row>
    <row r="3744" spans="1:10" x14ac:dyDescent="0.25">
      <c r="A3744" t="s">
        <v>3754</v>
      </c>
      <c r="B3744" t="s">
        <v>11</v>
      </c>
      <c r="C3744">
        <v>0.19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>
        <v>0</v>
      </c>
      <c r="J3744">
        <v>0.25</v>
      </c>
    </row>
    <row r="3745" spans="1:10" x14ac:dyDescent="0.25">
      <c r="A3745" t="s">
        <v>3755</v>
      </c>
      <c r="B3745" t="s">
        <v>11</v>
      </c>
      <c r="C3745">
        <v>0.18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>
        <v>0</v>
      </c>
      <c r="J3745">
        <v>0.25</v>
      </c>
    </row>
    <row r="3746" spans="1:10" x14ac:dyDescent="0.25">
      <c r="A3746" t="s">
        <v>3756</v>
      </c>
      <c r="B3746" t="s">
        <v>11</v>
      </c>
      <c r="C3746">
        <v>0.19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>
        <v>0</v>
      </c>
      <c r="J3746">
        <v>0.25</v>
      </c>
    </row>
    <row r="3747" spans="1:10" x14ac:dyDescent="0.25">
      <c r="A3747" t="s">
        <v>3757</v>
      </c>
      <c r="B3747" t="s">
        <v>11</v>
      </c>
      <c r="C3747">
        <v>0.2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>
        <v>0</v>
      </c>
      <c r="J3747">
        <v>0.25</v>
      </c>
    </row>
    <row r="3748" spans="1:10" x14ac:dyDescent="0.25">
      <c r="A3748" t="s">
        <v>3758</v>
      </c>
      <c r="B3748" t="s">
        <v>11</v>
      </c>
      <c r="C3748">
        <v>0.19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>
        <v>0</v>
      </c>
      <c r="J3748">
        <v>0.25</v>
      </c>
    </row>
    <row r="3749" spans="1:10" x14ac:dyDescent="0.25">
      <c r="A3749" t="s">
        <v>3759</v>
      </c>
      <c r="B3749" t="s">
        <v>11</v>
      </c>
      <c r="C3749">
        <v>0.19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>
        <v>0</v>
      </c>
      <c r="J3749">
        <v>0.25</v>
      </c>
    </row>
    <row r="3750" spans="1:10" x14ac:dyDescent="0.25">
      <c r="A3750" t="s">
        <v>3760</v>
      </c>
      <c r="B3750" t="s">
        <v>11</v>
      </c>
      <c r="C3750">
        <v>0.19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>
        <v>0</v>
      </c>
      <c r="J3750">
        <v>0.25</v>
      </c>
    </row>
    <row r="3751" spans="1:10" x14ac:dyDescent="0.25">
      <c r="A3751" t="s">
        <v>3761</v>
      </c>
      <c r="B3751" t="s">
        <v>11</v>
      </c>
      <c r="C3751">
        <v>0.18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>
        <v>0</v>
      </c>
      <c r="J3751">
        <v>0.25</v>
      </c>
    </row>
    <row r="3752" spans="1:10" x14ac:dyDescent="0.25">
      <c r="A3752" t="s">
        <v>3762</v>
      </c>
      <c r="B3752" t="s">
        <v>11</v>
      </c>
      <c r="C3752">
        <v>0.18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  <c r="I3752">
        <v>0</v>
      </c>
      <c r="J3752">
        <v>0.25</v>
      </c>
    </row>
    <row r="3753" spans="1:10" x14ac:dyDescent="0.25">
      <c r="A3753" t="s">
        <v>3763</v>
      </c>
      <c r="B3753" t="s">
        <v>11</v>
      </c>
      <c r="C3753">
        <v>0.18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  <c r="I3753">
        <v>0</v>
      </c>
      <c r="J3753">
        <v>0.25</v>
      </c>
    </row>
    <row r="3754" spans="1:10" x14ac:dyDescent="0.25">
      <c r="A3754" t="s">
        <v>3764</v>
      </c>
      <c r="B3754" t="s">
        <v>11</v>
      </c>
      <c r="C3754">
        <v>0.19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  <c r="I3754">
        <v>0</v>
      </c>
      <c r="J3754">
        <v>0.25</v>
      </c>
    </row>
    <row r="3755" spans="1:10" x14ac:dyDescent="0.25">
      <c r="A3755" t="s">
        <v>3765</v>
      </c>
      <c r="B3755" t="s">
        <v>11</v>
      </c>
      <c r="C3755">
        <v>0.19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>
        <v>0</v>
      </c>
      <c r="J3755">
        <v>0.25</v>
      </c>
    </row>
    <row r="3756" spans="1:10" x14ac:dyDescent="0.25">
      <c r="A3756" t="s">
        <v>3766</v>
      </c>
      <c r="B3756" t="s">
        <v>11</v>
      </c>
      <c r="C3756">
        <v>0.19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>
        <v>0</v>
      </c>
      <c r="J3756">
        <v>0.25</v>
      </c>
    </row>
    <row r="3757" spans="1:10" x14ac:dyDescent="0.25">
      <c r="A3757" t="s">
        <v>3767</v>
      </c>
      <c r="B3757" t="s">
        <v>11</v>
      </c>
      <c r="C3757">
        <v>0.17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>
        <v>0</v>
      </c>
      <c r="J3757">
        <v>0.25</v>
      </c>
    </row>
    <row r="3758" spans="1:10" x14ac:dyDescent="0.25">
      <c r="A3758" t="s">
        <v>3768</v>
      </c>
      <c r="B3758" t="s">
        <v>11</v>
      </c>
      <c r="C3758">
        <v>0.17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>
        <v>0</v>
      </c>
      <c r="J3758">
        <v>0.25</v>
      </c>
    </row>
    <row r="3759" spans="1:10" x14ac:dyDescent="0.25">
      <c r="A3759" t="s">
        <v>3769</v>
      </c>
      <c r="B3759" t="s">
        <v>11</v>
      </c>
      <c r="C3759">
        <v>0.17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>
        <v>0</v>
      </c>
      <c r="J3759">
        <v>0.25</v>
      </c>
    </row>
    <row r="3760" spans="1:10" x14ac:dyDescent="0.25">
      <c r="A3760" t="s">
        <v>3770</v>
      </c>
      <c r="B3760" t="s">
        <v>11</v>
      </c>
      <c r="C3760">
        <v>0.18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>
        <v>0</v>
      </c>
      <c r="J3760">
        <v>0.25</v>
      </c>
    </row>
    <row r="3761" spans="1:10" x14ac:dyDescent="0.25">
      <c r="A3761" t="s">
        <v>3771</v>
      </c>
      <c r="B3761" t="s">
        <v>11</v>
      </c>
      <c r="C3761">
        <v>0.17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>
        <v>0</v>
      </c>
      <c r="J3761">
        <v>0.25</v>
      </c>
    </row>
    <row r="3762" spans="1:10" x14ac:dyDescent="0.25">
      <c r="A3762" t="s">
        <v>3772</v>
      </c>
      <c r="B3762" t="s">
        <v>11</v>
      </c>
      <c r="C3762">
        <v>0.18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  <c r="I3762">
        <v>0</v>
      </c>
      <c r="J3762">
        <v>0.25</v>
      </c>
    </row>
    <row r="3763" spans="1:10" x14ac:dyDescent="0.25">
      <c r="A3763" t="s">
        <v>3773</v>
      </c>
      <c r="B3763" t="s">
        <v>11</v>
      </c>
      <c r="C3763">
        <v>0.18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>
        <v>0</v>
      </c>
      <c r="J3763">
        <v>0.25</v>
      </c>
    </row>
    <row r="3764" spans="1:10" x14ac:dyDescent="0.25">
      <c r="A3764" t="s">
        <v>3774</v>
      </c>
      <c r="B3764" t="s">
        <v>11</v>
      </c>
      <c r="C3764">
        <v>0.18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>
        <v>0</v>
      </c>
      <c r="J3764">
        <v>0.25</v>
      </c>
    </row>
    <row r="3765" spans="1:10" x14ac:dyDescent="0.25">
      <c r="A3765" t="s">
        <v>3775</v>
      </c>
      <c r="B3765" t="s">
        <v>11</v>
      </c>
      <c r="C3765">
        <v>0.17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>
        <v>0</v>
      </c>
      <c r="J3765">
        <v>0.25</v>
      </c>
    </row>
    <row r="3766" spans="1:10" x14ac:dyDescent="0.25">
      <c r="A3766" t="s">
        <v>3776</v>
      </c>
      <c r="B3766" t="s">
        <v>11</v>
      </c>
      <c r="C3766">
        <v>0.09</v>
      </c>
      <c r="D3766" t="s">
        <v>12</v>
      </c>
      <c r="E3766" t="s">
        <v>12</v>
      </c>
      <c r="F3766" t="s">
        <v>12</v>
      </c>
      <c r="G3766" t="s">
        <v>12</v>
      </c>
      <c r="H3766" t="s">
        <v>12</v>
      </c>
      <c r="I3766">
        <v>0</v>
      </c>
      <c r="J3766">
        <v>0.25</v>
      </c>
    </row>
    <row r="3767" spans="1:10" x14ac:dyDescent="0.25">
      <c r="A3767" t="s">
        <v>3777</v>
      </c>
      <c r="B3767" t="s">
        <v>11</v>
      </c>
      <c r="C3767">
        <v>0.15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>
        <v>0</v>
      </c>
      <c r="J3767">
        <v>0.25</v>
      </c>
    </row>
    <row r="3768" spans="1:10" x14ac:dyDescent="0.25">
      <c r="A3768" t="s">
        <v>3778</v>
      </c>
      <c r="B3768" t="s">
        <v>11</v>
      </c>
      <c r="C3768">
        <v>0.17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>
        <v>0</v>
      </c>
      <c r="J3768">
        <v>0.25</v>
      </c>
    </row>
    <row r="3769" spans="1:10" x14ac:dyDescent="0.25">
      <c r="A3769" t="s">
        <v>3779</v>
      </c>
      <c r="B3769" t="s">
        <v>11</v>
      </c>
      <c r="C3769">
        <v>0.16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>
        <v>0</v>
      </c>
      <c r="J3769">
        <v>0.25</v>
      </c>
    </row>
    <row r="3770" spans="1:10" x14ac:dyDescent="0.25">
      <c r="A3770" t="s">
        <v>3780</v>
      </c>
      <c r="B3770" t="s">
        <v>11</v>
      </c>
      <c r="C3770">
        <v>0.16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>
        <v>0</v>
      </c>
      <c r="J3770">
        <v>0.25</v>
      </c>
    </row>
    <row r="3771" spans="1:10" x14ac:dyDescent="0.25">
      <c r="A3771" t="s">
        <v>3781</v>
      </c>
      <c r="B3771" t="s">
        <v>11</v>
      </c>
      <c r="C3771">
        <v>0.17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>
        <v>0</v>
      </c>
      <c r="J3771">
        <v>0.25</v>
      </c>
    </row>
    <row r="3772" spans="1:10" x14ac:dyDescent="0.25">
      <c r="A3772" t="s">
        <v>3782</v>
      </c>
      <c r="B3772" t="s">
        <v>11</v>
      </c>
      <c r="C3772">
        <v>0.18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>
        <v>0</v>
      </c>
      <c r="J3772">
        <v>0.25</v>
      </c>
    </row>
    <row r="3773" spans="1:10" x14ac:dyDescent="0.25">
      <c r="A3773" t="s">
        <v>3783</v>
      </c>
      <c r="B3773" t="s">
        <v>11</v>
      </c>
      <c r="C3773">
        <v>0.17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>
        <v>0</v>
      </c>
      <c r="J3773">
        <v>0.25</v>
      </c>
    </row>
    <row r="3774" spans="1:10" x14ac:dyDescent="0.25">
      <c r="A3774" t="s">
        <v>3784</v>
      </c>
      <c r="B3774" t="s">
        <v>11</v>
      </c>
      <c r="C3774">
        <v>0.18</v>
      </c>
      <c r="D3774" t="s">
        <v>12</v>
      </c>
      <c r="E3774" t="s">
        <v>12</v>
      </c>
      <c r="F3774" t="s">
        <v>12</v>
      </c>
      <c r="G3774" t="s">
        <v>12</v>
      </c>
      <c r="H3774" t="s">
        <v>12</v>
      </c>
      <c r="I3774">
        <v>0</v>
      </c>
      <c r="J3774">
        <v>0.25</v>
      </c>
    </row>
    <row r="3775" spans="1:10" x14ac:dyDescent="0.25">
      <c r="A3775" t="s">
        <v>3785</v>
      </c>
      <c r="B3775" t="s">
        <v>11</v>
      </c>
      <c r="C3775">
        <v>0.19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>
        <v>0</v>
      </c>
      <c r="J3775">
        <v>0.25</v>
      </c>
    </row>
    <row r="3776" spans="1:10" x14ac:dyDescent="0.25">
      <c r="A3776" t="s">
        <v>3786</v>
      </c>
      <c r="B3776" t="s">
        <v>11</v>
      </c>
      <c r="C3776">
        <v>0.19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>
        <v>0</v>
      </c>
      <c r="J3776">
        <v>0.25</v>
      </c>
    </row>
    <row r="3777" spans="1:10" x14ac:dyDescent="0.25">
      <c r="A3777" t="s">
        <v>3787</v>
      </c>
      <c r="B3777" t="s">
        <v>11</v>
      </c>
      <c r="C3777">
        <v>0.19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>
        <v>0</v>
      </c>
      <c r="J3777">
        <v>0.25</v>
      </c>
    </row>
    <row r="3778" spans="1:10" x14ac:dyDescent="0.25">
      <c r="A3778" t="s">
        <v>3788</v>
      </c>
      <c r="B3778" t="s">
        <v>11</v>
      </c>
      <c r="C3778">
        <v>0.18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>
        <v>0</v>
      </c>
      <c r="J3778">
        <v>0.25</v>
      </c>
    </row>
    <row r="3779" spans="1:10" x14ac:dyDescent="0.25">
      <c r="A3779" t="s">
        <v>3789</v>
      </c>
      <c r="B3779" t="s">
        <v>11</v>
      </c>
      <c r="C3779">
        <v>0.18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>
        <v>0</v>
      </c>
      <c r="J3779">
        <v>0.25</v>
      </c>
    </row>
    <row r="3780" spans="1:10" x14ac:dyDescent="0.25">
      <c r="A3780" t="s">
        <v>3790</v>
      </c>
      <c r="B3780" t="s">
        <v>11</v>
      </c>
      <c r="C3780">
        <v>0.18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>
        <v>0</v>
      </c>
      <c r="J3780">
        <v>0.25</v>
      </c>
    </row>
    <row r="3781" spans="1:10" x14ac:dyDescent="0.25">
      <c r="A3781" t="s">
        <v>3791</v>
      </c>
      <c r="B3781" t="s">
        <v>11</v>
      </c>
      <c r="C3781">
        <v>0.18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>
        <v>0</v>
      </c>
      <c r="J3781">
        <v>0.25</v>
      </c>
    </row>
    <row r="3782" spans="1:10" x14ac:dyDescent="0.25">
      <c r="A3782" t="s">
        <v>3792</v>
      </c>
      <c r="B3782" t="s">
        <v>11</v>
      </c>
      <c r="C3782">
        <v>0.19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>
        <v>0</v>
      </c>
      <c r="J3782">
        <v>0.25</v>
      </c>
    </row>
    <row r="3783" spans="1:10" x14ac:dyDescent="0.25">
      <c r="A3783" t="s">
        <v>3793</v>
      </c>
      <c r="B3783" t="s">
        <v>11</v>
      </c>
      <c r="C3783">
        <v>0.19</v>
      </c>
      <c r="D3783" t="s">
        <v>12</v>
      </c>
      <c r="E3783" t="s">
        <v>12</v>
      </c>
      <c r="F3783" t="s">
        <v>12</v>
      </c>
      <c r="G3783" t="s">
        <v>12</v>
      </c>
      <c r="H3783" t="s">
        <v>12</v>
      </c>
      <c r="I3783">
        <v>0</v>
      </c>
      <c r="J3783">
        <v>0.25</v>
      </c>
    </row>
    <row r="3784" spans="1:10" x14ac:dyDescent="0.25">
      <c r="A3784" t="s">
        <v>3794</v>
      </c>
      <c r="B3784" t="s">
        <v>11</v>
      </c>
      <c r="C3784">
        <v>0.19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>
        <v>0</v>
      </c>
      <c r="J3784">
        <v>0.25</v>
      </c>
    </row>
    <row r="3785" spans="1:10" x14ac:dyDescent="0.25">
      <c r="A3785" t="s">
        <v>3795</v>
      </c>
      <c r="B3785" t="s">
        <v>11</v>
      </c>
      <c r="C3785">
        <v>0.19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>
        <v>0</v>
      </c>
      <c r="J3785">
        <v>0.25</v>
      </c>
    </row>
    <row r="3786" spans="1:10" x14ac:dyDescent="0.25">
      <c r="A3786" t="s">
        <v>3796</v>
      </c>
      <c r="B3786" t="s">
        <v>11</v>
      </c>
      <c r="C3786">
        <v>0.2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>
        <v>0</v>
      </c>
      <c r="J3786">
        <v>0.25</v>
      </c>
    </row>
    <row r="3787" spans="1:10" x14ac:dyDescent="0.25">
      <c r="A3787" t="s">
        <v>3797</v>
      </c>
      <c r="B3787" t="s">
        <v>11</v>
      </c>
      <c r="C3787">
        <v>0.2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>
        <v>0</v>
      </c>
      <c r="J3787">
        <v>0.25</v>
      </c>
    </row>
    <row r="3788" spans="1:10" x14ac:dyDescent="0.25">
      <c r="A3788" t="s">
        <v>3798</v>
      </c>
      <c r="B3788" t="s">
        <v>11</v>
      </c>
      <c r="C3788">
        <v>0.19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>
        <v>0</v>
      </c>
      <c r="J3788">
        <v>0.25</v>
      </c>
    </row>
    <row r="3789" spans="1:10" x14ac:dyDescent="0.25">
      <c r="A3789" t="s">
        <v>3799</v>
      </c>
      <c r="B3789" t="s">
        <v>11</v>
      </c>
      <c r="C3789">
        <v>0.2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>
        <v>0</v>
      </c>
      <c r="J3789">
        <v>0.25</v>
      </c>
    </row>
    <row r="3790" spans="1:10" x14ac:dyDescent="0.25">
      <c r="A3790" t="s">
        <v>3800</v>
      </c>
      <c r="B3790" t="s">
        <v>11</v>
      </c>
      <c r="C3790">
        <v>0.2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>
        <v>0</v>
      </c>
      <c r="J3790">
        <v>0.25</v>
      </c>
    </row>
    <row r="3791" spans="1:10" x14ac:dyDescent="0.25">
      <c r="A3791" t="s">
        <v>3801</v>
      </c>
      <c r="B3791" t="s">
        <v>11</v>
      </c>
      <c r="C3791">
        <v>0.21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>
        <v>0</v>
      </c>
      <c r="J3791">
        <v>0.25</v>
      </c>
    </row>
    <row r="3792" spans="1:10" x14ac:dyDescent="0.25">
      <c r="A3792" t="s">
        <v>3802</v>
      </c>
      <c r="B3792" t="s">
        <v>11</v>
      </c>
      <c r="C3792">
        <v>0.21</v>
      </c>
      <c r="D3792" t="s">
        <v>12</v>
      </c>
      <c r="E3792" t="s">
        <v>12</v>
      </c>
      <c r="F3792" t="s">
        <v>12</v>
      </c>
      <c r="G3792" t="s">
        <v>12</v>
      </c>
      <c r="H3792" t="s">
        <v>12</v>
      </c>
      <c r="I3792">
        <v>0</v>
      </c>
      <c r="J3792">
        <v>0.25</v>
      </c>
    </row>
    <row r="3793" spans="1:10" x14ac:dyDescent="0.25">
      <c r="A3793" t="s">
        <v>3803</v>
      </c>
      <c r="B3793" t="s">
        <v>11</v>
      </c>
      <c r="C3793">
        <v>0.2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>
        <v>0</v>
      </c>
      <c r="J3793">
        <v>0.25</v>
      </c>
    </row>
    <row r="3794" spans="1:10" x14ac:dyDescent="0.25">
      <c r="A3794" t="s">
        <v>3804</v>
      </c>
      <c r="B3794" t="s">
        <v>11</v>
      </c>
      <c r="C3794">
        <v>0.2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>
        <v>0</v>
      </c>
      <c r="J3794">
        <v>0.25</v>
      </c>
    </row>
    <row r="3795" spans="1:10" x14ac:dyDescent="0.25">
      <c r="A3795" t="s">
        <v>3805</v>
      </c>
      <c r="B3795" t="s">
        <v>11</v>
      </c>
      <c r="C3795">
        <v>0.2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>
        <v>0</v>
      </c>
      <c r="J3795">
        <v>0.25</v>
      </c>
    </row>
    <row r="3796" spans="1:10" x14ac:dyDescent="0.25">
      <c r="A3796" t="s">
        <v>3806</v>
      </c>
      <c r="B3796" t="s">
        <v>11</v>
      </c>
      <c r="C3796">
        <v>0.21</v>
      </c>
      <c r="D3796" t="s">
        <v>12</v>
      </c>
      <c r="E3796" t="s">
        <v>12</v>
      </c>
      <c r="F3796" t="s">
        <v>12</v>
      </c>
      <c r="G3796" t="s">
        <v>12</v>
      </c>
      <c r="H3796" t="s">
        <v>12</v>
      </c>
      <c r="I3796">
        <v>0</v>
      </c>
      <c r="J3796">
        <v>0.25</v>
      </c>
    </row>
    <row r="3797" spans="1:10" x14ac:dyDescent="0.25">
      <c r="A3797" t="s">
        <v>3807</v>
      </c>
      <c r="B3797" t="s">
        <v>11</v>
      </c>
      <c r="C3797">
        <v>0.21</v>
      </c>
      <c r="D3797" t="s">
        <v>12</v>
      </c>
      <c r="E3797" t="s">
        <v>12</v>
      </c>
      <c r="F3797" t="s">
        <v>12</v>
      </c>
      <c r="G3797" t="s">
        <v>12</v>
      </c>
      <c r="H3797" t="s">
        <v>12</v>
      </c>
      <c r="I3797">
        <v>0</v>
      </c>
      <c r="J3797">
        <v>0.25</v>
      </c>
    </row>
    <row r="3798" spans="1:10" x14ac:dyDescent="0.25">
      <c r="A3798" t="s">
        <v>3808</v>
      </c>
      <c r="B3798" t="s">
        <v>11</v>
      </c>
      <c r="C3798">
        <v>0.2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>
        <v>0</v>
      </c>
      <c r="J3798">
        <v>0.25</v>
      </c>
    </row>
    <row r="3799" spans="1:10" x14ac:dyDescent="0.25">
      <c r="A3799" t="s">
        <v>3809</v>
      </c>
      <c r="B3799" t="s">
        <v>11</v>
      </c>
      <c r="C3799">
        <v>0.2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>
        <v>0</v>
      </c>
      <c r="J3799">
        <v>0.25</v>
      </c>
    </row>
    <row r="3800" spans="1:10" x14ac:dyDescent="0.25">
      <c r="A3800" t="s">
        <v>3810</v>
      </c>
      <c r="B3800" t="s">
        <v>11</v>
      </c>
      <c r="C3800">
        <v>0.2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>
        <v>0</v>
      </c>
      <c r="J3800">
        <v>0.25</v>
      </c>
    </row>
    <row r="3801" spans="1:10" x14ac:dyDescent="0.25">
      <c r="A3801" t="s">
        <v>3811</v>
      </c>
      <c r="B3801" t="s">
        <v>11</v>
      </c>
      <c r="C3801">
        <v>0.2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>
        <v>0</v>
      </c>
      <c r="J3801">
        <v>0.25</v>
      </c>
    </row>
    <row r="3802" spans="1:10" x14ac:dyDescent="0.25">
      <c r="A3802" t="s">
        <v>3812</v>
      </c>
      <c r="B3802" t="s">
        <v>11</v>
      </c>
      <c r="C3802">
        <v>0.2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>
        <v>0</v>
      </c>
      <c r="J3802">
        <v>0.25</v>
      </c>
    </row>
    <row r="3803" spans="1:10" x14ac:dyDescent="0.25">
      <c r="A3803" t="s">
        <v>3813</v>
      </c>
      <c r="B3803" t="s">
        <v>11</v>
      </c>
      <c r="C3803">
        <v>0.2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>
        <v>0</v>
      </c>
      <c r="J3803">
        <v>0.25</v>
      </c>
    </row>
    <row r="3804" spans="1:10" x14ac:dyDescent="0.25">
      <c r="A3804" t="s">
        <v>3814</v>
      </c>
      <c r="B3804" t="s">
        <v>11</v>
      </c>
      <c r="C3804">
        <v>0.2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>
        <v>0</v>
      </c>
      <c r="J3804">
        <v>0.25</v>
      </c>
    </row>
    <row r="3805" spans="1:10" x14ac:dyDescent="0.25">
      <c r="A3805" t="s">
        <v>3815</v>
      </c>
      <c r="B3805" t="s">
        <v>11</v>
      </c>
      <c r="C3805">
        <v>0.21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>
        <v>0</v>
      </c>
      <c r="J3805">
        <v>0.25</v>
      </c>
    </row>
    <row r="3806" spans="1:10" x14ac:dyDescent="0.25">
      <c r="A3806" t="s">
        <v>3816</v>
      </c>
      <c r="B3806" t="s">
        <v>11</v>
      </c>
      <c r="C3806">
        <v>0.21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>
        <v>0</v>
      </c>
      <c r="J3806">
        <v>0.25</v>
      </c>
    </row>
    <row r="3807" spans="1:10" x14ac:dyDescent="0.25">
      <c r="A3807" t="s">
        <v>3817</v>
      </c>
      <c r="B3807" t="s">
        <v>11</v>
      </c>
      <c r="C3807">
        <v>0.2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>
        <v>0</v>
      </c>
      <c r="J3807">
        <v>0.25</v>
      </c>
    </row>
    <row r="3808" spans="1:10" x14ac:dyDescent="0.25">
      <c r="A3808" t="s">
        <v>3818</v>
      </c>
      <c r="B3808" t="s">
        <v>11</v>
      </c>
      <c r="C3808">
        <v>0.2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>
        <v>0</v>
      </c>
      <c r="J3808">
        <v>0.25</v>
      </c>
    </row>
    <row r="3809" spans="1:10" x14ac:dyDescent="0.25">
      <c r="A3809" t="s">
        <v>3819</v>
      </c>
      <c r="B3809" t="s">
        <v>11</v>
      </c>
      <c r="C3809">
        <v>0.19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>
        <v>0</v>
      </c>
      <c r="J3809">
        <v>0.25</v>
      </c>
    </row>
    <row r="3810" spans="1:10" x14ac:dyDescent="0.25">
      <c r="A3810" t="s">
        <v>3820</v>
      </c>
      <c r="B3810" t="s">
        <v>11</v>
      </c>
      <c r="C3810">
        <v>0.2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>
        <v>0</v>
      </c>
      <c r="J3810">
        <v>0.25</v>
      </c>
    </row>
    <row r="3811" spans="1:10" x14ac:dyDescent="0.25">
      <c r="A3811" t="s">
        <v>3821</v>
      </c>
      <c r="B3811" t="s">
        <v>11</v>
      </c>
      <c r="C3811">
        <v>0.2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>
        <v>0</v>
      </c>
      <c r="J3811">
        <v>0.25</v>
      </c>
    </row>
    <row r="3812" spans="1:10" x14ac:dyDescent="0.25">
      <c r="A3812" t="s">
        <v>3822</v>
      </c>
      <c r="B3812" t="s">
        <v>11</v>
      </c>
      <c r="C3812">
        <v>0.2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>
        <v>0</v>
      </c>
      <c r="J3812">
        <v>0.25</v>
      </c>
    </row>
    <row r="3813" spans="1:10" x14ac:dyDescent="0.25">
      <c r="A3813" t="s">
        <v>3823</v>
      </c>
      <c r="B3813" t="s">
        <v>11</v>
      </c>
      <c r="C3813">
        <v>0.2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>
        <v>0</v>
      </c>
      <c r="J3813">
        <v>0.25</v>
      </c>
    </row>
    <row r="3814" spans="1:10" x14ac:dyDescent="0.25">
      <c r="A3814" t="s">
        <v>3824</v>
      </c>
      <c r="B3814" t="s">
        <v>11</v>
      </c>
      <c r="C3814">
        <v>0.2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>
        <v>0</v>
      </c>
      <c r="J3814">
        <v>0.25</v>
      </c>
    </row>
    <row r="3815" spans="1:10" x14ac:dyDescent="0.25">
      <c r="A3815" t="s">
        <v>3825</v>
      </c>
      <c r="B3815" t="s">
        <v>11</v>
      </c>
      <c r="C3815">
        <v>0.2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>
        <v>0</v>
      </c>
      <c r="J3815">
        <v>0.25</v>
      </c>
    </row>
    <row r="3816" spans="1:10" x14ac:dyDescent="0.25">
      <c r="A3816" t="s">
        <v>3826</v>
      </c>
      <c r="B3816" t="s">
        <v>11</v>
      </c>
      <c r="C3816">
        <v>0.2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>
        <v>0</v>
      </c>
      <c r="J3816">
        <v>0.25</v>
      </c>
    </row>
    <row r="3817" spans="1:10" x14ac:dyDescent="0.25">
      <c r="A3817" t="s">
        <v>3827</v>
      </c>
      <c r="B3817" t="s">
        <v>11</v>
      </c>
      <c r="C3817">
        <v>0.2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>
        <v>0</v>
      </c>
      <c r="J3817">
        <v>0.25</v>
      </c>
    </row>
    <row r="3818" spans="1:10" x14ac:dyDescent="0.25">
      <c r="A3818" t="s">
        <v>3828</v>
      </c>
      <c r="B3818" t="s">
        <v>11</v>
      </c>
      <c r="C3818">
        <v>0.21</v>
      </c>
      <c r="D3818" t="s">
        <v>12</v>
      </c>
      <c r="E3818" t="s">
        <v>12</v>
      </c>
      <c r="F3818" t="s">
        <v>12</v>
      </c>
      <c r="G3818" t="s">
        <v>12</v>
      </c>
      <c r="H3818" t="s">
        <v>12</v>
      </c>
      <c r="I3818">
        <v>0</v>
      </c>
      <c r="J3818">
        <v>0.25</v>
      </c>
    </row>
    <row r="3819" spans="1:10" x14ac:dyDescent="0.25">
      <c r="A3819" t="s">
        <v>3829</v>
      </c>
      <c r="B3819" t="s">
        <v>11</v>
      </c>
      <c r="C3819">
        <v>0.22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>
        <v>0</v>
      </c>
      <c r="J3819">
        <v>0.25</v>
      </c>
    </row>
    <row r="3820" spans="1:10" x14ac:dyDescent="0.25">
      <c r="A3820" t="s">
        <v>3830</v>
      </c>
      <c r="B3820" t="s">
        <v>11</v>
      </c>
      <c r="C3820">
        <v>0.2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>
        <v>0</v>
      </c>
      <c r="J3820">
        <v>0.25</v>
      </c>
    </row>
    <row r="3821" spans="1:10" x14ac:dyDescent="0.25">
      <c r="A3821" t="s">
        <v>3831</v>
      </c>
      <c r="B3821" t="s">
        <v>11</v>
      </c>
      <c r="C3821">
        <v>0.2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>
        <v>0</v>
      </c>
      <c r="J3821">
        <v>0.25</v>
      </c>
    </row>
    <row r="3822" spans="1:10" x14ac:dyDescent="0.25">
      <c r="A3822" t="s">
        <v>3832</v>
      </c>
      <c r="B3822" t="s">
        <v>11</v>
      </c>
      <c r="C3822">
        <v>0.19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>
        <v>0</v>
      </c>
      <c r="J3822">
        <v>0.25</v>
      </c>
    </row>
    <row r="3823" spans="1:10" x14ac:dyDescent="0.25">
      <c r="A3823" t="s">
        <v>3833</v>
      </c>
      <c r="B3823" t="s">
        <v>11</v>
      </c>
      <c r="C3823">
        <v>0.19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>
        <v>0</v>
      </c>
      <c r="J3823">
        <v>0.25</v>
      </c>
    </row>
    <row r="3824" spans="1:10" x14ac:dyDescent="0.25">
      <c r="A3824" t="s">
        <v>3834</v>
      </c>
      <c r="B3824" t="s">
        <v>11</v>
      </c>
      <c r="C3824">
        <v>0.19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>
        <v>0</v>
      </c>
      <c r="J3824">
        <v>0.25</v>
      </c>
    </row>
    <row r="3825" spans="1:10" x14ac:dyDescent="0.25">
      <c r="A3825" t="s">
        <v>3835</v>
      </c>
      <c r="B3825" t="s">
        <v>11</v>
      </c>
      <c r="C3825">
        <v>0.19</v>
      </c>
      <c r="D3825" t="s">
        <v>12</v>
      </c>
      <c r="E3825" t="s">
        <v>12</v>
      </c>
      <c r="F3825" t="s">
        <v>12</v>
      </c>
      <c r="G3825" t="s">
        <v>12</v>
      </c>
      <c r="H3825" t="s">
        <v>12</v>
      </c>
      <c r="I3825">
        <v>0</v>
      </c>
      <c r="J3825">
        <v>0.25</v>
      </c>
    </row>
    <row r="3826" spans="1:10" x14ac:dyDescent="0.25">
      <c r="A3826" t="s">
        <v>3836</v>
      </c>
      <c r="B3826" t="s">
        <v>11</v>
      </c>
      <c r="C3826">
        <v>0.2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>
        <v>0</v>
      </c>
      <c r="J3826">
        <v>0.25</v>
      </c>
    </row>
    <row r="3827" spans="1:10" x14ac:dyDescent="0.25">
      <c r="A3827" t="s">
        <v>3837</v>
      </c>
      <c r="B3827" t="s">
        <v>11</v>
      </c>
      <c r="C3827">
        <v>0.2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>
        <v>0</v>
      </c>
      <c r="J3827">
        <v>0.25</v>
      </c>
    </row>
    <row r="3828" spans="1:10" x14ac:dyDescent="0.25">
      <c r="A3828" t="s">
        <v>3838</v>
      </c>
      <c r="B3828" t="s">
        <v>11</v>
      </c>
      <c r="C3828">
        <v>0.2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>
        <v>0</v>
      </c>
      <c r="J3828">
        <v>0.25</v>
      </c>
    </row>
    <row r="3829" spans="1:10" x14ac:dyDescent="0.25">
      <c r="A3829" t="s">
        <v>3839</v>
      </c>
      <c r="B3829" t="s">
        <v>11</v>
      </c>
      <c r="C3829">
        <v>0.17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>
        <v>0</v>
      </c>
      <c r="J3829">
        <v>0.25</v>
      </c>
    </row>
    <row r="3830" spans="1:10" x14ac:dyDescent="0.25">
      <c r="A3830" t="s">
        <v>3840</v>
      </c>
      <c r="B3830" t="s">
        <v>11</v>
      </c>
      <c r="C3830">
        <v>0.09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>
        <v>0</v>
      </c>
      <c r="J3830">
        <v>0.25</v>
      </c>
    </row>
    <row r="3831" spans="1:10" x14ac:dyDescent="0.25">
      <c r="A3831" t="s">
        <v>3841</v>
      </c>
      <c r="B3831" t="s">
        <v>11</v>
      </c>
      <c r="C3831">
        <v>0.16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>
        <v>0</v>
      </c>
      <c r="J3831">
        <v>0.25</v>
      </c>
    </row>
    <row r="3832" spans="1:10" x14ac:dyDescent="0.25">
      <c r="A3832" t="s">
        <v>3842</v>
      </c>
      <c r="B3832" t="s">
        <v>11</v>
      </c>
      <c r="C3832">
        <v>0.16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>
        <v>0</v>
      </c>
      <c r="J3832">
        <v>0.25</v>
      </c>
    </row>
    <row r="3833" spans="1:10" x14ac:dyDescent="0.25">
      <c r="A3833" t="s">
        <v>3843</v>
      </c>
      <c r="B3833" t="s">
        <v>11</v>
      </c>
      <c r="C3833">
        <v>0.17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>
        <v>0</v>
      </c>
      <c r="J3833">
        <v>0.25</v>
      </c>
    </row>
    <row r="3834" spans="1:10" x14ac:dyDescent="0.25">
      <c r="A3834" t="s">
        <v>3844</v>
      </c>
      <c r="B3834" t="s">
        <v>11</v>
      </c>
      <c r="C3834">
        <v>0.17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>
        <v>0</v>
      </c>
      <c r="J3834">
        <v>0.25</v>
      </c>
    </row>
    <row r="3835" spans="1:10" x14ac:dyDescent="0.25">
      <c r="A3835" t="s">
        <v>3845</v>
      </c>
      <c r="B3835" t="s">
        <v>11</v>
      </c>
      <c r="C3835">
        <v>0.17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>
        <v>0</v>
      </c>
      <c r="J3835">
        <v>0.25</v>
      </c>
    </row>
    <row r="3836" spans="1:10" x14ac:dyDescent="0.25">
      <c r="A3836" t="s">
        <v>3846</v>
      </c>
      <c r="B3836" t="s">
        <v>11</v>
      </c>
      <c r="C3836">
        <v>0.17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>
        <v>0</v>
      </c>
      <c r="J3836">
        <v>0.25</v>
      </c>
    </row>
    <row r="3837" spans="1:10" x14ac:dyDescent="0.25">
      <c r="A3837" t="s">
        <v>3847</v>
      </c>
      <c r="B3837" t="s">
        <v>11</v>
      </c>
      <c r="C3837">
        <v>0.18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>
        <v>0</v>
      </c>
      <c r="J3837">
        <v>0.25</v>
      </c>
    </row>
    <row r="3838" spans="1:10" x14ac:dyDescent="0.25">
      <c r="A3838" t="s">
        <v>3848</v>
      </c>
      <c r="B3838" t="s">
        <v>11</v>
      </c>
      <c r="C3838">
        <v>0.18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>
        <v>0</v>
      </c>
      <c r="J3838">
        <v>0.25</v>
      </c>
    </row>
    <row r="3839" spans="1:10" x14ac:dyDescent="0.25">
      <c r="A3839" t="s">
        <v>3849</v>
      </c>
      <c r="B3839" t="s">
        <v>11</v>
      </c>
      <c r="C3839">
        <v>0.18</v>
      </c>
      <c r="D3839" t="s">
        <v>12</v>
      </c>
      <c r="E3839" t="s">
        <v>12</v>
      </c>
      <c r="F3839" t="s">
        <v>12</v>
      </c>
      <c r="G3839" t="s">
        <v>12</v>
      </c>
      <c r="H3839" t="s">
        <v>12</v>
      </c>
      <c r="I3839">
        <v>0</v>
      </c>
      <c r="J3839">
        <v>0.25</v>
      </c>
    </row>
    <row r="3840" spans="1:10" x14ac:dyDescent="0.25">
      <c r="A3840" t="s">
        <v>3850</v>
      </c>
      <c r="B3840" t="s">
        <v>11</v>
      </c>
      <c r="C3840">
        <v>0.18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>
        <v>0</v>
      </c>
      <c r="J3840">
        <v>0.25</v>
      </c>
    </row>
    <row r="3841" spans="1:10" x14ac:dyDescent="0.25">
      <c r="A3841" t="s">
        <v>3851</v>
      </c>
      <c r="B3841" t="s">
        <v>11</v>
      </c>
      <c r="C3841">
        <v>0.2</v>
      </c>
      <c r="D3841" t="s">
        <v>12</v>
      </c>
      <c r="E3841" t="s">
        <v>12</v>
      </c>
      <c r="F3841" t="s">
        <v>12</v>
      </c>
      <c r="G3841" t="s">
        <v>12</v>
      </c>
      <c r="H3841" t="s">
        <v>12</v>
      </c>
      <c r="I3841">
        <v>0</v>
      </c>
      <c r="J3841">
        <v>0.25</v>
      </c>
    </row>
    <row r="3842" spans="1:10" x14ac:dyDescent="0.25">
      <c r="A3842" t="s">
        <v>3852</v>
      </c>
      <c r="B3842" t="s">
        <v>11</v>
      </c>
      <c r="C3842">
        <v>0.2</v>
      </c>
      <c r="D3842" t="s">
        <v>12</v>
      </c>
      <c r="E3842" t="s">
        <v>12</v>
      </c>
      <c r="F3842" t="s">
        <v>12</v>
      </c>
      <c r="G3842" t="s">
        <v>12</v>
      </c>
      <c r="H3842" t="s">
        <v>12</v>
      </c>
      <c r="I3842">
        <v>0</v>
      </c>
      <c r="J3842">
        <v>0.25</v>
      </c>
    </row>
    <row r="3843" spans="1:10" x14ac:dyDescent="0.25">
      <c r="A3843" t="s">
        <v>3853</v>
      </c>
      <c r="B3843" t="s">
        <v>11</v>
      </c>
      <c r="C3843">
        <v>0.17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>
        <v>0</v>
      </c>
      <c r="J3843">
        <v>0.25</v>
      </c>
    </row>
    <row r="3844" spans="1:10" x14ac:dyDescent="0.25">
      <c r="A3844" t="s">
        <v>3854</v>
      </c>
      <c r="B3844" t="s">
        <v>11</v>
      </c>
      <c r="C3844">
        <v>0.15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>
        <v>0</v>
      </c>
      <c r="J3844">
        <v>0.25</v>
      </c>
    </row>
    <row r="3845" spans="1:10" x14ac:dyDescent="0.25">
      <c r="A3845" t="s">
        <v>3855</v>
      </c>
      <c r="B3845" t="s">
        <v>11</v>
      </c>
      <c r="C3845">
        <v>0.14000000000000001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>
        <v>0</v>
      </c>
      <c r="J3845">
        <v>0.25</v>
      </c>
    </row>
    <row r="3846" spans="1:10" x14ac:dyDescent="0.25">
      <c r="A3846" t="s">
        <v>3856</v>
      </c>
      <c r="B3846" t="s">
        <v>11</v>
      </c>
      <c r="C3846">
        <v>0.14000000000000001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>
        <v>0</v>
      </c>
      <c r="J3846">
        <v>0.25</v>
      </c>
    </row>
    <row r="3847" spans="1:10" x14ac:dyDescent="0.25">
      <c r="A3847" t="s">
        <v>3857</v>
      </c>
      <c r="B3847" t="s">
        <v>11</v>
      </c>
      <c r="C3847">
        <v>0.15</v>
      </c>
      <c r="D3847" t="s">
        <v>12</v>
      </c>
      <c r="E3847" t="s">
        <v>12</v>
      </c>
      <c r="F3847" t="s">
        <v>12</v>
      </c>
      <c r="G3847" t="s">
        <v>12</v>
      </c>
      <c r="H3847" t="s">
        <v>12</v>
      </c>
      <c r="I3847">
        <v>0</v>
      </c>
      <c r="J3847">
        <v>0.25</v>
      </c>
    </row>
    <row r="3848" spans="1:10" x14ac:dyDescent="0.25">
      <c r="A3848" t="s">
        <v>3858</v>
      </c>
      <c r="B3848" t="s">
        <v>11</v>
      </c>
      <c r="C3848">
        <v>0.17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>
        <v>0</v>
      </c>
      <c r="J3848">
        <v>0.25</v>
      </c>
    </row>
    <row r="3849" spans="1:10" x14ac:dyDescent="0.25">
      <c r="A3849" t="s">
        <v>3859</v>
      </c>
      <c r="B3849" t="s">
        <v>11</v>
      </c>
      <c r="C3849">
        <v>0.16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>
        <v>0</v>
      </c>
      <c r="J3849">
        <v>0.25</v>
      </c>
    </row>
    <row r="3850" spans="1:10" x14ac:dyDescent="0.25">
      <c r="A3850" t="s">
        <v>3860</v>
      </c>
      <c r="B3850" t="s">
        <v>11</v>
      </c>
      <c r="C3850">
        <v>0.15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>
        <v>0</v>
      </c>
      <c r="J3850">
        <v>0.25</v>
      </c>
    </row>
    <row r="3851" spans="1:10" x14ac:dyDescent="0.25">
      <c r="A3851" t="s">
        <v>3861</v>
      </c>
      <c r="B3851" t="s">
        <v>11</v>
      </c>
      <c r="C3851">
        <v>0.14000000000000001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>
        <v>0</v>
      </c>
      <c r="J3851">
        <v>0.25</v>
      </c>
    </row>
    <row r="3852" spans="1:10" x14ac:dyDescent="0.25">
      <c r="A3852" t="s">
        <v>3862</v>
      </c>
      <c r="B3852" t="s">
        <v>11</v>
      </c>
      <c r="C3852">
        <v>0.14000000000000001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>
        <v>0</v>
      </c>
      <c r="J3852">
        <v>0.25</v>
      </c>
    </row>
    <row r="3853" spans="1:10" x14ac:dyDescent="0.25">
      <c r="A3853" t="s">
        <v>3863</v>
      </c>
      <c r="B3853" t="s">
        <v>11</v>
      </c>
      <c r="C3853">
        <v>0.13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>
        <v>0</v>
      </c>
      <c r="J3853">
        <v>0.25</v>
      </c>
    </row>
    <row r="3854" spans="1:10" x14ac:dyDescent="0.25">
      <c r="A3854" t="s">
        <v>3864</v>
      </c>
      <c r="B3854" t="s">
        <v>11</v>
      </c>
      <c r="C3854">
        <v>0.12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>
        <v>0</v>
      </c>
      <c r="J3854">
        <v>0.25</v>
      </c>
    </row>
    <row r="3855" spans="1:10" x14ac:dyDescent="0.25">
      <c r="A3855" t="s">
        <v>3865</v>
      </c>
      <c r="B3855" t="s">
        <v>11</v>
      </c>
      <c r="C3855">
        <v>0.11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>
        <v>0</v>
      </c>
      <c r="J3855">
        <v>0.25</v>
      </c>
    </row>
    <row r="3856" spans="1:10" x14ac:dyDescent="0.25">
      <c r="A3856" t="s">
        <v>3866</v>
      </c>
      <c r="B3856" t="s">
        <v>11</v>
      </c>
      <c r="C3856">
        <v>0.12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>
        <v>0</v>
      </c>
      <c r="J3856">
        <v>0.25</v>
      </c>
    </row>
    <row r="3857" spans="1:10" x14ac:dyDescent="0.25">
      <c r="A3857" t="s">
        <v>3867</v>
      </c>
      <c r="B3857" t="s">
        <v>11</v>
      </c>
      <c r="C3857">
        <v>0.12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>
        <v>0</v>
      </c>
      <c r="J3857">
        <v>0.25</v>
      </c>
    </row>
    <row r="3858" spans="1:10" x14ac:dyDescent="0.25">
      <c r="A3858" t="s">
        <v>3868</v>
      </c>
      <c r="B3858" t="s">
        <v>11</v>
      </c>
      <c r="C3858">
        <v>0.13</v>
      </c>
      <c r="D3858" t="s">
        <v>12</v>
      </c>
      <c r="E3858" t="s">
        <v>12</v>
      </c>
      <c r="F3858" t="s">
        <v>12</v>
      </c>
      <c r="G3858" t="s">
        <v>12</v>
      </c>
      <c r="H3858" t="s">
        <v>12</v>
      </c>
      <c r="I3858">
        <v>0</v>
      </c>
      <c r="J3858">
        <v>0.25</v>
      </c>
    </row>
    <row r="3859" spans="1:10" x14ac:dyDescent="0.25">
      <c r="A3859" t="s">
        <v>3869</v>
      </c>
      <c r="B3859" t="s">
        <v>11</v>
      </c>
      <c r="C3859">
        <v>0.12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>
        <v>0</v>
      </c>
      <c r="J3859">
        <v>0.25</v>
      </c>
    </row>
    <row r="3860" spans="1:10" x14ac:dyDescent="0.25">
      <c r="A3860" t="s">
        <v>3870</v>
      </c>
      <c r="B3860" t="s">
        <v>11</v>
      </c>
      <c r="C3860">
        <v>0.12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>
        <v>0</v>
      </c>
      <c r="J3860">
        <v>0.25</v>
      </c>
    </row>
    <row r="3861" spans="1:10" x14ac:dyDescent="0.25">
      <c r="A3861" t="s">
        <v>3871</v>
      </c>
      <c r="B3861" t="s">
        <v>11</v>
      </c>
      <c r="C3861">
        <v>0.13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>
        <v>0</v>
      </c>
      <c r="J3861">
        <v>0.25</v>
      </c>
    </row>
    <row r="3862" spans="1:10" x14ac:dyDescent="0.25">
      <c r="A3862" t="s">
        <v>3872</v>
      </c>
      <c r="B3862" t="s">
        <v>11</v>
      </c>
      <c r="C3862">
        <v>0.12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>
        <v>0</v>
      </c>
      <c r="J3862">
        <v>0.25</v>
      </c>
    </row>
    <row r="3863" spans="1:10" x14ac:dyDescent="0.25">
      <c r="A3863" t="s">
        <v>3873</v>
      </c>
      <c r="B3863" t="s">
        <v>11</v>
      </c>
      <c r="C3863">
        <v>0.12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>
        <v>0</v>
      </c>
      <c r="J3863">
        <v>0.25</v>
      </c>
    </row>
    <row r="3864" spans="1:10" x14ac:dyDescent="0.25">
      <c r="A3864" t="s">
        <v>3874</v>
      </c>
      <c r="B3864" t="s">
        <v>11</v>
      </c>
      <c r="C3864">
        <v>0.12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>
        <v>0</v>
      </c>
      <c r="J3864">
        <v>0.25</v>
      </c>
    </row>
    <row r="3865" spans="1:10" x14ac:dyDescent="0.25">
      <c r="A3865" t="s">
        <v>3875</v>
      </c>
      <c r="B3865" t="s">
        <v>11</v>
      </c>
      <c r="C3865">
        <v>0.13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>
        <v>0</v>
      </c>
      <c r="J3865">
        <v>0.25</v>
      </c>
    </row>
    <row r="3866" spans="1:10" x14ac:dyDescent="0.25">
      <c r="A3866" t="s">
        <v>3876</v>
      </c>
      <c r="B3866" t="s">
        <v>11</v>
      </c>
      <c r="C3866">
        <v>0.13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>
        <v>0</v>
      </c>
      <c r="J3866">
        <v>0.25</v>
      </c>
    </row>
    <row r="3867" spans="1:10" x14ac:dyDescent="0.25">
      <c r="A3867" t="s">
        <v>3877</v>
      </c>
      <c r="B3867" t="s">
        <v>11</v>
      </c>
      <c r="C3867">
        <v>0.13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>
        <v>0</v>
      </c>
      <c r="J3867">
        <v>0.25</v>
      </c>
    </row>
    <row r="3868" spans="1:10" x14ac:dyDescent="0.25">
      <c r="A3868" t="s">
        <v>3878</v>
      </c>
      <c r="B3868" t="s">
        <v>11</v>
      </c>
      <c r="C3868">
        <v>0.14000000000000001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>
        <v>0</v>
      </c>
      <c r="J3868">
        <v>0.25</v>
      </c>
    </row>
    <row r="3869" spans="1:10" x14ac:dyDescent="0.25">
      <c r="A3869" t="s">
        <v>3879</v>
      </c>
      <c r="B3869" t="s">
        <v>11</v>
      </c>
      <c r="C3869">
        <v>0.13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>
        <v>0</v>
      </c>
      <c r="J3869">
        <v>0.25</v>
      </c>
    </row>
    <row r="3870" spans="1:10" x14ac:dyDescent="0.25">
      <c r="A3870" t="s">
        <v>3880</v>
      </c>
      <c r="B3870" t="s">
        <v>11</v>
      </c>
      <c r="C3870">
        <v>0.14000000000000001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>
        <v>0</v>
      </c>
      <c r="J3870">
        <v>0.25</v>
      </c>
    </row>
    <row r="3871" spans="1:10" x14ac:dyDescent="0.25">
      <c r="A3871" t="s">
        <v>3881</v>
      </c>
      <c r="B3871" t="s">
        <v>11</v>
      </c>
      <c r="C3871">
        <v>0.14000000000000001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>
        <v>0</v>
      </c>
      <c r="J3871">
        <v>0.25</v>
      </c>
    </row>
    <row r="3872" spans="1:10" x14ac:dyDescent="0.25">
      <c r="A3872" t="s">
        <v>3882</v>
      </c>
      <c r="B3872" t="s">
        <v>11</v>
      </c>
      <c r="C3872">
        <v>0.12</v>
      </c>
      <c r="D3872" t="s">
        <v>12</v>
      </c>
      <c r="E3872" t="s">
        <v>12</v>
      </c>
      <c r="F3872" t="s">
        <v>12</v>
      </c>
      <c r="G3872" t="s">
        <v>12</v>
      </c>
      <c r="H3872" t="s">
        <v>12</v>
      </c>
      <c r="I3872">
        <v>0</v>
      </c>
      <c r="J3872">
        <v>0.25</v>
      </c>
    </row>
    <row r="3873" spans="1:10" x14ac:dyDescent="0.25">
      <c r="A3873" t="s">
        <v>3883</v>
      </c>
      <c r="B3873" t="s">
        <v>11</v>
      </c>
      <c r="C3873">
        <v>0.12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>
        <v>0</v>
      </c>
      <c r="J3873">
        <v>0.25</v>
      </c>
    </row>
    <row r="3874" spans="1:10" x14ac:dyDescent="0.25">
      <c r="A3874" t="s">
        <v>3884</v>
      </c>
      <c r="B3874" t="s">
        <v>11</v>
      </c>
      <c r="C3874">
        <v>0.12</v>
      </c>
      <c r="D3874" t="s">
        <v>12</v>
      </c>
      <c r="E3874" t="s">
        <v>12</v>
      </c>
      <c r="F3874" t="s">
        <v>12</v>
      </c>
      <c r="G3874" t="s">
        <v>12</v>
      </c>
      <c r="H3874" t="s">
        <v>12</v>
      </c>
      <c r="I3874">
        <v>0</v>
      </c>
      <c r="J3874">
        <v>0.25</v>
      </c>
    </row>
    <row r="3875" spans="1:10" x14ac:dyDescent="0.25">
      <c r="A3875" t="s">
        <v>3885</v>
      </c>
      <c r="B3875" t="s">
        <v>11</v>
      </c>
      <c r="C3875">
        <v>0.12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>
        <v>0</v>
      </c>
      <c r="J3875">
        <v>0.25</v>
      </c>
    </row>
    <row r="3876" spans="1:10" x14ac:dyDescent="0.25">
      <c r="A3876" t="s">
        <v>3886</v>
      </c>
      <c r="B3876" t="s">
        <v>11</v>
      </c>
      <c r="C3876">
        <v>0.12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>
        <v>0</v>
      </c>
      <c r="J3876">
        <v>0.25</v>
      </c>
    </row>
    <row r="3877" spans="1:10" x14ac:dyDescent="0.25">
      <c r="A3877" t="s">
        <v>3887</v>
      </c>
      <c r="B3877" t="s">
        <v>11</v>
      </c>
      <c r="C3877">
        <v>0.11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>
        <v>0</v>
      </c>
      <c r="J3877">
        <v>0.25</v>
      </c>
    </row>
    <row r="3878" spans="1:10" x14ac:dyDescent="0.25">
      <c r="A3878" t="s">
        <v>3888</v>
      </c>
      <c r="B3878" t="s">
        <v>11</v>
      </c>
      <c r="C3878">
        <v>0.12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>
        <v>0</v>
      </c>
      <c r="J3878">
        <v>0.25</v>
      </c>
    </row>
    <row r="3879" spans="1:10" x14ac:dyDescent="0.25">
      <c r="A3879" t="s">
        <v>3889</v>
      </c>
      <c r="B3879" t="s">
        <v>11</v>
      </c>
      <c r="C3879">
        <v>0.13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>
        <v>0</v>
      </c>
      <c r="J3879">
        <v>0.25</v>
      </c>
    </row>
    <row r="3880" spans="1:10" x14ac:dyDescent="0.25">
      <c r="A3880" t="s">
        <v>3890</v>
      </c>
      <c r="B3880" t="s">
        <v>11</v>
      </c>
      <c r="C3880">
        <v>0.13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>
        <v>0</v>
      </c>
      <c r="J3880">
        <v>0.25</v>
      </c>
    </row>
    <row r="3881" spans="1:10" x14ac:dyDescent="0.25">
      <c r="A3881" t="s">
        <v>3891</v>
      </c>
      <c r="B3881" t="s">
        <v>11</v>
      </c>
      <c r="C3881">
        <v>0.12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>
        <v>0</v>
      </c>
      <c r="J3881">
        <v>0.25</v>
      </c>
    </row>
    <row r="3882" spans="1:10" x14ac:dyDescent="0.25">
      <c r="A3882" t="s">
        <v>3892</v>
      </c>
      <c r="B3882" t="s">
        <v>11</v>
      </c>
      <c r="C3882">
        <v>0.11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>
        <v>0</v>
      </c>
      <c r="J3882">
        <v>0.25</v>
      </c>
    </row>
    <row r="3883" spans="1:10" x14ac:dyDescent="0.25">
      <c r="A3883" t="s">
        <v>3893</v>
      </c>
      <c r="B3883" t="s">
        <v>11</v>
      </c>
      <c r="C3883">
        <v>0.11</v>
      </c>
      <c r="D3883" t="s">
        <v>12</v>
      </c>
      <c r="E3883" t="s">
        <v>12</v>
      </c>
      <c r="F3883" t="s">
        <v>12</v>
      </c>
      <c r="G3883" t="s">
        <v>12</v>
      </c>
      <c r="H3883" t="s">
        <v>12</v>
      </c>
      <c r="I3883">
        <v>0</v>
      </c>
      <c r="J3883">
        <v>0.25</v>
      </c>
    </row>
    <row r="3884" spans="1:10" x14ac:dyDescent="0.25">
      <c r="A3884" t="s">
        <v>3894</v>
      </c>
      <c r="B3884" t="s">
        <v>11</v>
      </c>
      <c r="C3884">
        <v>0.11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>
        <v>0</v>
      </c>
      <c r="J3884">
        <v>0.25</v>
      </c>
    </row>
    <row r="3885" spans="1:10" x14ac:dyDescent="0.25">
      <c r="A3885" t="s">
        <v>3895</v>
      </c>
      <c r="B3885" t="s">
        <v>11</v>
      </c>
      <c r="C3885">
        <v>0.11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>
        <v>0</v>
      </c>
      <c r="J3885">
        <v>0.25</v>
      </c>
    </row>
    <row r="3886" spans="1:10" x14ac:dyDescent="0.25">
      <c r="A3886" t="s">
        <v>3896</v>
      </c>
      <c r="B3886" t="s">
        <v>11</v>
      </c>
      <c r="C3886">
        <v>0.11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>
        <v>0</v>
      </c>
      <c r="J3886">
        <v>0.25</v>
      </c>
    </row>
    <row r="3887" spans="1:10" x14ac:dyDescent="0.25">
      <c r="A3887" t="s">
        <v>3897</v>
      </c>
      <c r="B3887" t="s">
        <v>11</v>
      </c>
      <c r="C3887">
        <v>0.1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>
        <v>0</v>
      </c>
      <c r="J3887">
        <v>0.25</v>
      </c>
    </row>
    <row r="3888" spans="1:10" x14ac:dyDescent="0.25">
      <c r="A3888" t="s">
        <v>3898</v>
      </c>
      <c r="B3888" t="s">
        <v>11</v>
      </c>
      <c r="C3888">
        <v>0.12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>
        <v>0</v>
      </c>
      <c r="J3888">
        <v>0.25</v>
      </c>
    </row>
    <row r="3889" spans="1:10" x14ac:dyDescent="0.25">
      <c r="A3889" t="s">
        <v>3899</v>
      </c>
      <c r="B3889" t="s">
        <v>11</v>
      </c>
      <c r="C3889">
        <v>0.12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>
        <v>0</v>
      </c>
      <c r="J3889">
        <v>0.25</v>
      </c>
    </row>
    <row r="3890" spans="1:10" x14ac:dyDescent="0.25">
      <c r="A3890" t="s">
        <v>3900</v>
      </c>
      <c r="B3890" t="s">
        <v>11</v>
      </c>
      <c r="C3890">
        <v>0.12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>
        <v>0</v>
      </c>
      <c r="J3890">
        <v>0.25</v>
      </c>
    </row>
    <row r="3891" spans="1:10" x14ac:dyDescent="0.25">
      <c r="A389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C35C-C7C9-4007-8A09-638471AC635F}">
  <dimension ref="A1:G2634"/>
  <sheetViews>
    <sheetView workbookViewId="0">
      <selection sqref="A1:D1048576"/>
    </sheetView>
  </sheetViews>
  <sheetFormatPr defaultRowHeight="15" x14ac:dyDescent="0.25"/>
  <cols>
    <col min="1" max="1" width="10.42578125" style="7" bestFit="1" customWidth="1"/>
    <col min="2" max="2" width="12.42578125" style="7" bestFit="1" customWidth="1"/>
    <col min="3" max="3" width="16.5703125" style="7" bestFit="1" customWidth="1"/>
    <col min="4" max="4" width="13.140625" style="7" bestFit="1" customWidth="1"/>
    <col min="5" max="5" width="16.28515625" customWidth="1"/>
    <col min="6" max="6" width="13.42578125" bestFit="1" customWidth="1"/>
    <col min="7" max="7" width="18.7109375" bestFit="1" customWidth="1"/>
    <col min="11" max="11" width="10.42578125" bestFit="1" customWidth="1"/>
  </cols>
  <sheetData>
    <row r="1" spans="1:7" x14ac:dyDescent="0.25">
      <c r="A1" s="5" t="s">
        <v>3905</v>
      </c>
      <c r="B1" s="5" t="s">
        <v>3904</v>
      </c>
      <c r="C1" s="5" t="s">
        <v>3906</v>
      </c>
      <c r="D1" s="4" t="s">
        <v>2</v>
      </c>
      <c r="F1" s="1" t="s">
        <v>3901</v>
      </c>
      <c r="G1" t="s">
        <v>3903</v>
      </c>
    </row>
    <row r="2" spans="1:7" x14ac:dyDescent="0.25">
      <c r="A2" s="6">
        <v>45833</v>
      </c>
      <c r="B2" s="6" t="str">
        <f>"Q"&amp;INT((MONTH(Table1[[#This Row],[Date]])+2)/3)&amp;"-"&amp;YEAR(Table1[[#This Row],[Date]])</f>
        <v>Q2-2025</v>
      </c>
      <c r="C2" s="6">
        <f>DATE(YEAR(Table1[[#This Row],[Date]]), INT((MONTH(Table1[[#This Row],[Date]])+2)/3)*3-2,1)</f>
        <v>45748</v>
      </c>
      <c r="D2" s="7">
        <v>4.33</v>
      </c>
      <c r="F2" s="2" t="s">
        <v>3907</v>
      </c>
      <c r="G2" s="3">
        <v>0.13428571428571451</v>
      </c>
    </row>
    <row r="3" spans="1:7" x14ac:dyDescent="0.25">
      <c r="A3" s="6">
        <v>45832</v>
      </c>
      <c r="B3" s="6" t="str">
        <f>"Q"&amp;INT((MONTH(Table1[[#This Row],[Date]])+2)/3)&amp;"-"&amp;YEAR(Table1[[#This Row],[Date]])</f>
        <v>Q2-2025</v>
      </c>
      <c r="C3" s="6">
        <f>DATE(YEAR(Table1[[#This Row],[Date]]), INT((MONTH(Table1[[#This Row],[Date]])+2)/3)*3-2,1)</f>
        <v>45748</v>
      </c>
      <c r="D3" s="7">
        <v>4.33</v>
      </c>
      <c r="F3" s="8" t="s">
        <v>3918</v>
      </c>
      <c r="G3" s="3">
        <v>0.1145901639344263</v>
      </c>
    </row>
    <row r="4" spans="1:7" x14ac:dyDescent="0.25">
      <c r="A4" s="6">
        <v>45831</v>
      </c>
      <c r="B4" s="6" t="str">
        <f>"Q"&amp;INT((MONTH(Table1[[#This Row],[Date]])+2)/3)&amp;"-"&amp;YEAR(Table1[[#This Row],[Date]])</f>
        <v>Q2-2025</v>
      </c>
      <c r="C4" s="6">
        <f>DATE(YEAR(Table1[[#This Row],[Date]]), INT((MONTH(Table1[[#This Row],[Date]])+2)/3)*3-2,1)</f>
        <v>45748</v>
      </c>
      <c r="D4" s="7">
        <v>4.33</v>
      </c>
      <c r="F4" s="8" t="s">
        <v>3919</v>
      </c>
      <c r="G4" s="3">
        <v>0.12593749999999998</v>
      </c>
    </row>
    <row r="5" spans="1:7" x14ac:dyDescent="0.25">
      <c r="A5" s="6">
        <v>45828</v>
      </c>
      <c r="B5" s="6" t="str">
        <f>"Q"&amp;INT((MONTH(Table1[[#This Row],[Date]])+2)/3)&amp;"-"&amp;YEAR(Table1[[#This Row],[Date]])</f>
        <v>Q2-2025</v>
      </c>
      <c r="C5" s="6">
        <f>DATE(YEAR(Table1[[#This Row],[Date]]), INT((MONTH(Table1[[#This Row],[Date]])+2)/3)*3-2,1)</f>
        <v>45748</v>
      </c>
      <c r="D5" s="7">
        <v>4.33</v>
      </c>
      <c r="F5" s="8" t="s">
        <v>3920</v>
      </c>
      <c r="G5" s="3">
        <v>0.13569230769230775</v>
      </c>
    </row>
    <row r="6" spans="1:7" x14ac:dyDescent="0.25">
      <c r="A6" s="6">
        <v>45826</v>
      </c>
      <c r="B6" s="6" t="str">
        <f>"Q"&amp;INT((MONTH(Table1[[#This Row],[Date]])+2)/3)&amp;"-"&amp;YEAR(Table1[[#This Row],[Date]])</f>
        <v>Q2-2025</v>
      </c>
      <c r="C6" s="6">
        <f>DATE(YEAR(Table1[[#This Row],[Date]]), INT((MONTH(Table1[[#This Row],[Date]])+2)/3)*3-2,1)</f>
        <v>45748</v>
      </c>
      <c r="D6" s="7">
        <v>4.33</v>
      </c>
      <c r="F6" s="8" t="s">
        <v>3921</v>
      </c>
      <c r="G6" s="3">
        <v>0.16080645161290338</v>
      </c>
    </row>
    <row r="7" spans="1:7" x14ac:dyDescent="0.25">
      <c r="A7" s="6">
        <v>45825</v>
      </c>
      <c r="B7" s="6" t="str">
        <f>"Q"&amp;INT((MONTH(Table1[[#This Row],[Date]])+2)/3)&amp;"-"&amp;YEAR(Table1[[#This Row],[Date]])</f>
        <v>Q2-2025</v>
      </c>
      <c r="C7" s="6">
        <f>DATE(YEAR(Table1[[#This Row],[Date]]), INT((MONTH(Table1[[#This Row],[Date]])+2)/3)*3-2,1)</f>
        <v>45748</v>
      </c>
      <c r="D7" s="7">
        <v>4.33</v>
      </c>
      <c r="F7" s="2" t="s">
        <v>3908</v>
      </c>
      <c r="G7" s="3">
        <v>0.39466135458167245</v>
      </c>
    </row>
    <row r="8" spans="1:7" x14ac:dyDescent="0.25">
      <c r="A8" s="6">
        <v>45824</v>
      </c>
      <c r="B8" s="6" t="str">
        <f>"Q"&amp;INT((MONTH(Table1[[#This Row],[Date]])+2)/3)&amp;"-"&amp;YEAR(Table1[[#This Row],[Date]])</f>
        <v>Q2-2025</v>
      </c>
      <c r="C8" s="6">
        <f>DATE(YEAR(Table1[[#This Row],[Date]]), INT((MONTH(Table1[[#This Row],[Date]])+2)/3)*3-2,1)</f>
        <v>45748</v>
      </c>
      <c r="D8" s="7">
        <v>4.33</v>
      </c>
      <c r="F8" s="8" t="s">
        <v>3918</v>
      </c>
      <c r="G8" s="3">
        <v>0.36580645161290326</v>
      </c>
    </row>
    <row r="9" spans="1:7" x14ac:dyDescent="0.25">
      <c r="A9" s="6">
        <v>45821</v>
      </c>
      <c r="B9" s="6" t="str">
        <f>"Q"&amp;INT((MONTH(Table1[[#This Row],[Date]])+2)/3)&amp;"-"&amp;YEAR(Table1[[#This Row],[Date]])</f>
        <v>Q2-2025</v>
      </c>
      <c r="C9" s="6">
        <f>DATE(YEAR(Table1[[#This Row],[Date]]), INT((MONTH(Table1[[#This Row],[Date]])+2)/3)*3-2,1)</f>
        <v>45748</v>
      </c>
      <c r="D9" s="7">
        <v>4.33</v>
      </c>
      <c r="F9" s="8" t="s">
        <v>3919</v>
      </c>
      <c r="G9" s="3">
        <v>0.37000000000000005</v>
      </c>
    </row>
    <row r="10" spans="1:7" x14ac:dyDescent="0.25">
      <c r="A10" s="6">
        <v>45820</v>
      </c>
      <c r="B10" s="6" t="str">
        <f>"Q"&amp;INT((MONTH(Table1[[#This Row],[Date]])+2)/3)&amp;"-"&amp;YEAR(Table1[[#This Row],[Date]])</f>
        <v>Q2-2025</v>
      </c>
      <c r="C10" s="6">
        <f>DATE(YEAR(Table1[[#This Row],[Date]]), INT((MONTH(Table1[[#This Row],[Date]])+2)/3)*3-2,1)</f>
        <v>45748</v>
      </c>
      <c r="D10" s="7">
        <v>4.33</v>
      </c>
      <c r="F10" s="8" t="s">
        <v>3920</v>
      </c>
      <c r="G10" s="3">
        <v>0.39531249999999968</v>
      </c>
    </row>
    <row r="11" spans="1:7" x14ac:dyDescent="0.25">
      <c r="A11" s="6">
        <v>45819</v>
      </c>
      <c r="B11" s="6" t="str">
        <f>"Q"&amp;INT((MONTH(Table1[[#This Row],[Date]])+2)/3)&amp;"-"&amp;YEAR(Table1[[#This Row],[Date]])</f>
        <v>Q2-2025</v>
      </c>
      <c r="C11" s="6">
        <f>DATE(YEAR(Table1[[#This Row],[Date]]), INT((MONTH(Table1[[#This Row],[Date]])+2)/3)*3-2,1)</f>
        <v>45748</v>
      </c>
      <c r="D11" s="7">
        <v>4.33</v>
      </c>
      <c r="F11" s="8" t="s">
        <v>3921</v>
      </c>
      <c r="G11" s="3">
        <v>0.44918032786885242</v>
      </c>
    </row>
    <row r="12" spans="1:7" x14ac:dyDescent="0.25">
      <c r="A12" s="6">
        <v>45818</v>
      </c>
      <c r="B12" s="6" t="str">
        <f>"Q"&amp;INT((MONTH(Table1[[#This Row],[Date]])+2)/3)&amp;"-"&amp;YEAR(Table1[[#This Row],[Date]])</f>
        <v>Q2-2025</v>
      </c>
      <c r="C12" s="6">
        <f>DATE(YEAR(Table1[[#This Row],[Date]]), INT((MONTH(Table1[[#This Row],[Date]])+2)/3)*3-2,1)</f>
        <v>45748</v>
      </c>
      <c r="D12" s="7">
        <v>4.33</v>
      </c>
      <c r="F12" s="2" t="s">
        <v>3909</v>
      </c>
      <c r="G12" s="3">
        <v>1.0037051792828655</v>
      </c>
    </row>
    <row r="13" spans="1:7" x14ac:dyDescent="0.25">
      <c r="A13" s="6">
        <v>45817</v>
      </c>
      <c r="B13" s="6" t="str">
        <f>"Q"&amp;INT((MONTH(Table1[[#This Row],[Date]])+2)/3)&amp;"-"&amp;YEAR(Table1[[#This Row],[Date]])</f>
        <v>Q2-2025</v>
      </c>
      <c r="C13" s="6">
        <f>DATE(YEAR(Table1[[#This Row],[Date]]), INT((MONTH(Table1[[#This Row],[Date]])+2)/3)*3-2,1)</f>
        <v>45748</v>
      </c>
      <c r="D13" s="7">
        <v>4.33</v>
      </c>
      <c r="F13" s="8" t="s">
        <v>3918</v>
      </c>
      <c r="G13" s="3">
        <v>0.70387096774193458</v>
      </c>
    </row>
    <row r="14" spans="1:7" x14ac:dyDescent="0.25">
      <c r="A14" s="6">
        <v>45814</v>
      </c>
      <c r="B14" s="6" t="str">
        <f>"Q"&amp;INT((MONTH(Table1[[#This Row],[Date]])+2)/3)&amp;"-"&amp;YEAR(Table1[[#This Row],[Date]])</f>
        <v>Q2-2025</v>
      </c>
      <c r="C14" s="6">
        <f>DATE(YEAR(Table1[[#This Row],[Date]]), INT((MONTH(Table1[[#This Row],[Date]])+2)/3)*3-2,1)</f>
        <v>45748</v>
      </c>
      <c r="D14" s="7">
        <v>4.33</v>
      </c>
      <c r="F14" s="8" t="s">
        <v>3919</v>
      </c>
      <c r="G14" s="3">
        <v>0.9528124999999984</v>
      </c>
    </row>
    <row r="15" spans="1:7" x14ac:dyDescent="0.25">
      <c r="A15" s="6">
        <v>45813</v>
      </c>
      <c r="B15" s="6" t="str">
        <f>"Q"&amp;INT((MONTH(Table1[[#This Row],[Date]])+2)/3)&amp;"-"&amp;YEAR(Table1[[#This Row],[Date]])</f>
        <v>Q2-2025</v>
      </c>
      <c r="C15" s="6">
        <f>DATE(YEAR(Table1[[#This Row],[Date]]), INT((MONTH(Table1[[#This Row],[Date]])+2)/3)*3-2,1)</f>
        <v>45748</v>
      </c>
      <c r="D15" s="7">
        <v>4.33</v>
      </c>
      <c r="F15" s="8" t="s">
        <v>3920</v>
      </c>
      <c r="G15" s="3">
        <v>1.1555555555555537</v>
      </c>
    </row>
    <row r="16" spans="1:7" x14ac:dyDescent="0.25">
      <c r="A16" s="6">
        <v>45812</v>
      </c>
      <c r="B16" s="6" t="str">
        <f>"Q"&amp;INT((MONTH(Table1[[#This Row],[Date]])+2)/3)&amp;"-"&amp;YEAR(Table1[[#This Row],[Date]])</f>
        <v>Q2-2025</v>
      </c>
      <c r="C16" s="6">
        <f>DATE(YEAR(Table1[[#This Row],[Date]]), INT((MONTH(Table1[[#This Row],[Date]])+2)/3)*3-2,1)</f>
        <v>45748</v>
      </c>
      <c r="D16" s="7">
        <v>4.33</v>
      </c>
      <c r="F16" s="8" t="s">
        <v>3921</v>
      </c>
      <c r="G16" s="3">
        <v>1.2017741935483854</v>
      </c>
    </row>
    <row r="17" spans="1:7" x14ac:dyDescent="0.25">
      <c r="A17" s="6">
        <v>45811</v>
      </c>
      <c r="B17" s="6" t="str">
        <f>"Q"&amp;INT((MONTH(Table1[[#This Row],[Date]])+2)/3)&amp;"-"&amp;YEAR(Table1[[#This Row],[Date]])</f>
        <v>Q2-2025</v>
      </c>
      <c r="C17" s="6">
        <f>DATE(YEAR(Table1[[#This Row],[Date]]), INT((MONTH(Table1[[#This Row],[Date]])+2)/3)*3-2,1)</f>
        <v>45748</v>
      </c>
      <c r="D17" s="7">
        <v>4.33</v>
      </c>
      <c r="F17" s="2" t="s">
        <v>3910</v>
      </c>
      <c r="G17" s="3">
        <v>1.8310358565737046</v>
      </c>
    </row>
    <row r="18" spans="1:7" x14ac:dyDescent="0.25">
      <c r="A18" s="6">
        <v>45810</v>
      </c>
      <c r="B18" s="6" t="str">
        <f>"Q"&amp;INT((MONTH(Table1[[#This Row],[Date]])+2)/3)&amp;"-"&amp;YEAR(Table1[[#This Row],[Date]])</f>
        <v>Q2-2025</v>
      </c>
      <c r="C18" s="6">
        <f>DATE(YEAR(Table1[[#This Row],[Date]]), INT((MONTH(Table1[[#This Row],[Date]])+2)/3)*3-2,1)</f>
        <v>45748</v>
      </c>
      <c r="D18" s="7">
        <v>4.33</v>
      </c>
      <c r="F18" s="8" t="s">
        <v>3918</v>
      </c>
      <c r="G18" s="3">
        <v>1.447903225806453</v>
      </c>
    </row>
    <row r="19" spans="1:7" x14ac:dyDescent="0.25">
      <c r="A19" s="6">
        <v>45807</v>
      </c>
      <c r="B19" s="6" t="str">
        <f>"Q"&amp;INT((MONTH(Table1[[#This Row],[Date]])+2)/3)&amp;"-"&amp;YEAR(Table1[[#This Row],[Date]])</f>
        <v>Q2-2025</v>
      </c>
      <c r="C19" s="6">
        <f>DATE(YEAR(Table1[[#This Row],[Date]]), INT((MONTH(Table1[[#This Row],[Date]])+2)/3)*3-2,1)</f>
        <v>45748</v>
      </c>
      <c r="D19" s="7">
        <v>4.33</v>
      </c>
      <c r="F19" s="8" t="s">
        <v>3919</v>
      </c>
      <c r="G19" s="3">
        <v>1.7371875000000008</v>
      </c>
    </row>
    <row r="20" spans="1:7" x14ac:dyDescent="0.25">
      <c r="A20" s="6">
        <v>45806</v>
      </c>
      <c r="B20" s="6" t="str">
        <f>"Q"&amp;INT((MONTH(Table1[[#This Row],[Date]])+2)/3)&amp;"-"&amp;YEAR(Table1[[#This Row],[Date]])</f>
        <v>Q2-2025</v>
      </c>
      <c r="C20" s="6">
        <f>DATE(YEAR(Table1[[#This Row],[Date]]), INT((MONTH(Table1[[#This Row],[Date]])+2)/3)*3-2,1)</f>
        <v>45748</v>
      </c>
      <c r="D20" s="7">
        <v>4.33</v>
      </c>
      <c r="F20" s="8" t="s">
        <v>3920</v>
      </c>
      <c r="G20" s="3">
        <v>1.9234920634920623</v>
      </c>
    </row>
    <row r="21" spans="1:7" x14ac:dyDescent="0.25">
      <c r="A21" s="6">
        <v>45805</v>
      </c>
      <c r="B21" s="6" t="str">
        <f>"Q"&amp;INT((MONTH(Table1[[#This Row],[Date]])+2)/3)&amp;"-"&amp;YEAR(Table1[[#This Row],[Date]])</f>
        <v>Q2-2025</v>
      </c>
      <c r="C21" s="6">
        <f>DATE(YEAR(Table1[[#This Row],[Date]]), INT((MONTH(Table1[[#This Row],[Date]])+2)/3)*3-2,1)</f>
        <v>45748</v>
      </c>
      <c r="D21" s="7">
        <v>4.33</v>
      </c>
      <c r="F21" s="8" t="s">
        <v>3921</v>
      </c>
      <c r="G21" s="3">
        <v>2.2170967741935503</v>
      </c>
    </row>
    <row r="22" spans="1:7" x14ac:dyDescent="0.25">
      <c r="A22" s="6">
        <v>45804</v>
      </c>
      <c r="B22" s="6" t="str">
        <f>"Q"&amp;INT((MONTH(Table1[[#This Row],[Date]])+2)/3)&amp;"-"&amp;YEAR(Table1[[#This Row],[Date]])</f>
        <v>Q2-2025</v>
      </c>
      <c r="C22" s="6">
        <f>DATE(YEAR(Table1[[#This Row],[Date]]), INT((MONTH(Table1[[#This Row],[Date]])+2)/3)*3-2,1)</f>
        <v>45748</v>
      </c>
      <c r="D22" s="7">
        <v>4.33</v>
      </c>
      <c r="F22" s="2" t="s">
        <v>3911</v>
      </c>
      <c r="G22" s="3">
        <v>2.1630677290836688</v>
      </c>
    </row>
    <row r="23" spans="1:7" x14ac:dyDescent="0.25">
      <c r="A23" s="6">
        <v>45800</v>
      </c>
      <c r="B23" s="6" t="str">
        <f>"Q"&amp;INT((MONTH(Table1[[#This Row],[Date]])+2)/3)&amp;"-"&amp;YEAR(Table1[[#This Row],[Date]])</f>
        <v>Q2-2025</v>
      </c>
      <c r="C23" s="6">
        <f>DATE(YEAR(Table1[[#This Row],[Date]]), INT((MONTH(Table1[[#This Row],[Date]])+2)/3)*3-2,1)</f>
        <v>45748</v>
      </c>
      <c r="D23" s="7">
        <v>4.33</v>
      </c>
      <c r="F23" s="8" t="s">
        <v>3918</v>
      </c>
      <c r="G23" s="3">
        <v>2.4013114754098388</v>
      </c>
    </row>
    <row r="24" spans="1:7" x14ac:dyDescent="0.25">
      <c r="A24" s="6">
        <v>45799</v>
      </c>
      <c r="B24" s="6" t="str">
        <f>"Q"&amp;INT((MONTH(Table1[[#This Row],[Date]])+2)/3)&amp;"-"&amp;YEAR(Table1[[#This Row],[Date]])</f>
        <v>Q2-2025</v>
      </c>
      <c r="C24" s="6">
        <f>DATE(YEAR(Table1[[#This Row],[Date]]), INT((MONTH(Table1[[#This Row],[Date]])+2)/3)*3-2,1)</f>
        <v>45748</v>
      </c>
      <c r="D24" s="7">
        <v>4.33</v>
      </c>
      <c r="F24" s="8" t="s">
        <v>3919</v>
      </c>
      <c r="G24" s="3">
        <v>2.3978124999999997</v>
      </c>
    </row>
    <row r="25" spans="1:7" x14ac:dyDescent="0.25">
      <c r="A25" s="6">
        <v>45798</v>
      </c>
      <c r="B25" s="6" t="str">
        <f>"Q"&amp;INT((MONTH(Table1[[#This Row],[Date]])+2)/3)&amp;"-"&amp;YEAR(Table1[[#This Row],[Date]])</f>
        <v>Q2-2025</v>
      </c>
      <c r="C25" s="6">
        <f>DATE(YEAR(Table1[[#This Row],[Date]]), INT((MONTH(Table1[[#This Row],[Date]])+2)/3)*3-2,1)</f>
        <v>45748</v>
      </c>
      <c r="D25" s="7">
        <v>4.33</v>
      </c>
      <c r="F25" s="8" t="s">
        <v>3920</v>
      </c>
      <c r="G25" s="3">
        <v>2.1978125000000004</v>
      </c>
    </row>
    <row r="26" spans="1:7" x14ac:dyDescent="0.25">
      <c r="A26" s="6">
        <v>45797</v>
      </c>
      <c r="B26" s="6" t="str">
        <f>"Q"&amp;INT((MONTH(Table1[[#This Row],[Date]])+2)/3)&amp;"-"&amp;YEAR(Table1[[#This Row],[Date]])</f>
        <v>Q2-2025</v>
      </c>
      <c r="C26" s="6">
        <f>DATE(YEAR(Table1[[#This Row],[Date]]), INT((MONTH(Table1[[#This Row],[Date]])+2)/3)*3-2,1)</f>
        <v>45748</v>
      </c>
      <c r="D26" s="7">
        <v>4.33</v>
      </c>
      <c r="F26" s="8" t="s">
        <v>3921</v>
      </c>
      <c r="G26" s="3">
        <v>1.6504838709677401</v>
      </c>
    </row>
    <row r="27" spans="1:7" x14ac:dyDescent="0.25">
      <c r="A27" s="6">
        <v>45796</v>
      </c>
      <c r="B27" s="6" t="str">
        <f>"Q"&amp;INT((MONTH(Table1[[#This Row],[Date]])+2)/3)&amp;"-"&amp;YEAR(Table1[[#This Row],[Date]])</f>
        <v>Q2-2025</v>
      </c>
      <c r="C27" s="6">
        <f>DATE(YEAR(Table1[[#This Row],[Date]]), INT((MONTH(Table1[[#This Row],[Date]])+2)/3)*3-2,1)</f>
        <v>45748</v>
      </c>
      <c r="D27" s="7">
        <v>4.33</v>
      </c>
      <c r="F27" s="2" t="s">
        <v>3912</v>
      </c>
      <c r="G27" s="3">
        <v>0.36264822134387392</v>
      </c>
    </row>
    <row r="28" spans="1:7" x14ac:dyDescent="0.25">
      <c r="A28" s="6">
        <v>45793</v>
      </c>
      <c r="B28" s="6" t="str">
        <f>"Q"&amp;INT((MONTH(Table1[[#This Row],[Date]])+2)/3)&amp;"-"&amp;YEAR(Table1[[#This Row],[Date]])</f>
        <v>Q2-2025</v>
      </c>
      <c r="C28" s="6">
        <f>DATE(YEAR(Table1[[#This Row],[Date]]), INT((MONTH(Table1[[#This Row],[Date]])+2)/3)*3-2,1)</f>
        <v>45748</v>
      </c>
      <c r="D28" s="7">
        <v>4.33</v>
      </c>
      <c r="F28" s="8" t="s">
        <v>3918</v>
      </c>
      <c r="G28" s="3">
        <v>1.2329032258064514</v>
      </c>
    </row>
    <row r="29" spans="1:7" x14ac:dyDescent="0.25">
      <c r="A29" s="6">
        <v>45792</v>
      </c>
      <c r="B29" s="6" t="str">
        <f>"Q"&amp;INT((MONTH(Table1[[#This Row],[Date]])+2)/3)&amp;"-"&amp;YEAR(Table1[[#This Row],[Date]])</f>
        <v>Q2-2025</v>
      </c>
      <c r="C29" s="6">
        <f>DATE(YEAR(Table1[[#This Row],[Date]]), INT((MONTH(Table1[[#This Row],[Date]])+2)/3)*3-2,1)</f>
        <v>45748</v>
      </c>
      <c r="D29" s="7">
        <v>4.33</v>
      </c>
      <c r="F29" s="8" t="s">
        <v>3919</v>
      </c>
      <c r="G29" s="3">
        <v>5.8749999999999934E-2</v>
      </c>
    </row>
    <row r="30" spans="1:7" x14ac:dyDescent="0.25">
      <c r="A30" s="6">
        <v>45791</v>
      </c>
      <c r="B30" s="6" t="str">
        <f>"Q"&amp;INT((MONTH(Table1[[#This Row],[Date]])+2)/3)&amp;"-"&amp;YEAR(Table1[[#This Row],[Date]])</f>
        <v>Q2-2025</v>
      </c>
      <c r="C30" s="6">
        <f>DATE(YEAR(Table1[[#This Row],[Date]]), INT((MONTH(Table1[[#This Row],[Date]])+2)/3)*3-2,1)</f>
        <v>45748</v>
      </c>
      <c r="D30" s="7">
        <v>4.33</v>
      </c>
      <c r="F30" s="8" t="s">
        <v>3920</v>
      </c>
      <c r="G30" s="3">
        <v>9.2769230769230715E-2</v>
      </c>
    </row>
    <row r="31" spans="1:7" x14ac:dyDescent="0.25">
      <c r="A31" s="6">
        <v>45790</v>
      </c>
      <c r="B31" s="6" t="str">
        <f>"Q"&amp;INT((MONTH(Table1[[#This Row],[Date]])+2)/3)&amp;"-"&amp;YEAR(Table1[[#This Row],[Date]])</f>
        <v>Q2-2025</v>
      </c>
      <c r="C31" s="6">
        <f>DATE(YEAR(Table1[[#This Row],[Date]]), INT((MONTH(Table1[[#This Row],[Date]])+2)/3)*3-2,1)</f>
        <v>45748</v>
      </c>
      <c r="D31" s="7">
        <v>4.33</v>
      </c>
      <c r="F31" s="8" t="s">
        <v>3921</v>
      </c>
      <c r="G31" s="3">
        <v>8.9032258064516076E-2</v>
      </c>
    </row>
    <row r="32" spans="1:7" x14ac:dyDescent="0.25">
      <c r="A32" s="6">
        <v>45789</v>
      </c>
      <c r="B32" s="6" t="str">
        <f>"Q"&amp;INT((MONTH(Table1[[#This Row],[Date]])+2)/3)&amp;"-"&amp;YEAR(Table1[[#This Row],[Date]])</f>
        <v>Q2-2025</v>
      </c>
      <c r="C32" s="6">
        <f>DATE(YEAR(Table1[[#This Row],[Date]]), INT((MONTH(Table1[[#This Row],[Date]])+2)/3)*3-2,1)</f>
        <v>45748</v>
      </c>
      <c r="D32" s="7">
        <v>4.33</v>
      </c>
      <c r="F32" s="2" t="s">
        <v>3913</v>
      </c>
      <c r="G32" s="3">
        <v>7.8769841269840879E-2</v>
      </c>
    </row>
    <row r="33" spans="1:7" x14ac:dyDescent="0.25">
      <c r="A33" s="6">
        <v>45786</v>
      </c>
      <c r="B33" s="6" t="str">
        <f>"Q"&amp;INT((MONTH(Table1[[#This Row],[Date]])+2)/3)&amp;"-"&amp;YEAR(Table1[[#This Row],[Date]])</f>
        <v>Q2-2025</v>
      </c>
      <c r="C33" s="6">
        <f>DATE(YEAR(Table1[[#This Row],[Date]]), INT((MONTH(Table1[[#This Row],[Date]])+2)/3)*3-2,1)</f>
        <v>45748</v>
      </c>
      <c r="D33" s="7">
        <v>4.33</v>
      </c>
      <c r="F33" s="8" t="s">
        <v>3918</v>
      </c>
      <c r="G33" s="3">
        <v>7.6393442622950822E-2</v>
      </c>
    </row>
    <row r="34" spans="1:7" x14ac:dyDescent="0.25">
      <c r="A34" s="6">
        <v>45785</v>
      </c>
      <c r="B34" s="6" t="str">
        <f>"Q"&amp;INT((MONTH(Table1[[#This Row],[Date]])+2)/3)&amp;"-"&amp;YEAR(Table1[[#This Row],[Date]])</f>
        <v>Q2-2025</v>
      </c>
      <c r="C34" s="6">
        <f>DATE(YEAR(Table1[[#This Row],[Date]]), INT((MONTH(Table1[[#This Row],[Date]])+2)/3)*3-2,1)</f>
        <v>45748</v>
      </c>
      <c r="D34" s="7">
        <v>4.33</v>
      </c>
      <c r="F34" s="8" t="s">
        <v>3919</v>
      </c>
      <c r="G34" s="3">
        <v>6.8750000000000006E-2</v>
      </c>
    </row>
    <row r="35" spans="1:7" x14ac:dyDescent="0.25">
      <c r="A35" s="6">
        <v>45784</v>
      </c>
      <c r="B35" s="6" t="str">
        <f>"Q"&amp;INT((MONTH(Table1[[#This Row],[Date]])+2)/3)&amp;"-"&amp;YEAR(Table1[[#This Row],[Date]])</f>
        <v>Q2-2025</v>
      </c>
      <c r="C35" s="6">
        <f>DATE(YEAR(Table1[[#This Row],[Date]]), INT((MONTH(Table1[[#This Row],[Date]])+2)/3)*3-2,1)</f>
        <v>45748</v>
      </c>
      <c r="D35" s="7">
        <v>4.33</v>
      </c>
      <c r="F35" s="8" t="s">
        <v>3920</v>
      </c>
      <c r="G35" s="3">
        <v>9.0312499999999921E-2</v>
      </c>
    </row>
    <row r="36" spans="1:7" x14ac:dyDescent="0.25">
      <c r="A36" s="6">
        <v>45783</v>
      </c>
      <c r="B36" s="6" t="str">
        <f>"Q"&amp;INT((MONTH(Table1[[#This Row],[Date]])+2)/3)&amp;"-"&amp;YEAR(Table1[[#This Row],[Date]])</f>
        <v>Q2-2025</v>
      </c>
      <c r="C36" s="6">
        <f>DATE(YEAR(Table1[[#This Row],[Date]]), INT((MONTH(Table1[[#This Row],[Date]])+2)/3)*3-2,1)</f>
        <v>45748</v>
      </c>
      <c r="D36" s="7">
        <v>4.33</v>
      </c>
      <c r="F36" s="8" t="s">
        <v>3921</v>
      </c>
      <c r="G36" s="3">
        <v>7.9523809523809566E-2</v>
      </c>
    </row>
    <row r="37" spans="1:7" x14ac:dyDescent="0.25">
      <c r="A37" s="6">
        <v>45782</v>
      </c>
      <c r="B37" s="6" t="str">
        <f>"Q"&amp;INT((MONTH(Table1[[#This Row],[Date]])+2)/3)&amp;"-"&amp;YEAR(Table1[[#This Row],[Date]])</f>
        <v>Q2-2025</v>
      </c>
      <c r="C37" s="6">
        <f>DATE(YEAR(Table1[[#This Row],[Date]]), INT((MONTH(Table1[[#This Row],[Date]])+2)/3)*3-2,1)</f>
        <v>45748</v>
      </c>
      <c r="D37" s="7">
        <v>4.33</v>
      </c>
      <c r="F37" s="2" t="s">
        <v>3914</v>
      </c>
      <c r="G37" s="3">
        <v>1.675959999999999</v>
      </c>
    </row>
    <row r="38" spans="1:7" x14ac:dyDescent="0.25">
      <c r="A38" s="6">
        <v>45779</v>
      </c>
      <c r="B38" s="6" t="str">
        <f>"Q"&amp;INT((MONTH(Table1[[#This Row],[Date]])+2)/3)&amp;"-"&amp;YEAR(Table1[[#This Row],[Date]])</f>
        <v>Q2-2025</v>
      </c>
      <c r="C38" s="6">
        <f>DATE(YEAR(Table1[[#This Row],[Date]]), INT((MONTH(Table1[[#This Row],[Date]])+2)/3)*3-2,1)</f>
        <v>45748</v>
      </c>
      <c r="D38" s="7">
        <v>4.33</v>
      </c>
      <c r="F38" s="8" t="s">
        <v>3918</v>
      </c>
      <c r="G38" s="3">
        <v>0.12435483870967748</v>
      </c>
    </row>
    <row r="39" spans="1:7" x14ac:dyDescent="0.25">
      <c r="A39" s="6">
        <v>45778</v>
      </c>
      <c r="B39" s="6" t="str">
        <f>"Q"&amp;INT((MONTH(Table1[[#This Row],[Date]])+2)/3)&amp;"-"&amp;YEAR(Table1[[#This Row],[Date]])</f>
        <v>Q2-2025</v>
      </c>
      <c r="C39" s="6">
        <f>DATE(YEAR(Table1[[#This Row],[Date]]), INT((MONTH(Table1[[#This Row],[Date]])+2)/3)*3-2,1)</f>
        <v>45748</v>
      </c>
      <c r="D39" s="7">
        <v>4.33</v>
      </c>
      <c r="F39" s="8" t="s">
        <v>3919</v>
      </c>
      <c r="G39" s="3">
        <v>0.75857142857142723</v>
      </c>
    </row>
    <row r="40" spans="1:7" x14ac:dyDescent="0.25">
      <c r="A40" s="6">
        <v>45777</v>
      </c>
      <c r="B40" s="6" t="str">
        <f>"Q"&amp;INT((MONTH(Table1[[#This Row],[Date]])+2)/3)&amp;"-"&amp;YEAR(Table1[[#This Row],[Date]])</f>
        <v>Q2-2025</v>
      </c>
      <c r="C40" s="6">
        <f>DATE(YEAR(Table1[[#This Row],[Date]]), INT((MONTH(Table1[[#This Row],[Date]])+2)/3)*3-2,1)</f>
        <v>45748</v>
      </c>
      <c r="D40" s="7">
        <v>4.33</v>
      </c>
      <c r="F40" s="8" t="s">
        <v>3920</v>
      </c>
      <c r="G40" s="3">
        <v>2.2009375000000002</v>
      </c>
    </row>
    <row r="41" spans="1:7" x14ac:dyDescent="0.25">
      <c r="A41" s="6">
        <v>45776</v>
      </c>
      <c r="B41" s="6" t="str">
        <f>"Q"&amp;INT((MONTH(Table1[[#This Row],[Date]])+2)/3)&amp;"-"&amp;YEAR(Table1[[#This Row],[Date]])</f>
        <v>Q2-2025</v>
      </c>
      <c r="C41" s="6">
        <f>DATE(YEAR(Table1[[#This Row],[Date]]), INT((MONTH(Table1[[#This Row],[Date]])+2)/3)*3-2,1)</f>
        <v>45748</v>
      </c>
      <c r="D41" s="7">
        <v>4.33</v>
      </c>
      <c r="F41" s="8" t="s">
        <v>3921</v>
      </c>
      <c r="G41" s="3">
        <v>3.6496721311475464</v>
      </c>
    </row>
    <row r="42" spans="1:7" x14ac:dyDescent="0.25">
      <c r="A42" s="6">
        <v>45775</v>
      </c>
      <c r="B42" s="6" t="str">
        <f>"Q"&amp;INT((MONTH(Table1[[#This Row],[Date]])+2)/3)&amp;"-"&amp;YEAR(Table1[[#This Row],[Date]])</f>
        <v>Q2-2025</v>
      </c>
      <c r="C42" s="6">
        <f>DATE(YEAR(Table1[[#This Row],[Date]]), INT((MONTH(Table1[[#This Row],[Date]])+2)/3)*3-2,1)</f>
        <v>45748</v>
      </c>
      <c r="D42" s="7">
        <v>4.33</v>
      </c>
      <c r="F42" s="2" t="s">
        <v>3915</v>
      </c>
      <c r="G42" s="3">
        <v>5.026200000000002</v>
      </c>
    </row>
    <row r="43" spans="1:7" x14ac:dyDescent="0.25">
      <c r="A43" s="6">
        <v>45772</v>
      </c>
      <c r="B43" s="6" t="str">
        <f>"Q"&amp;INT((MONTH(Table1[[#This Row],[Date]])+2)/3)&amp;"-"&amp;YEAR(Table1[[#This Row],[Date]])</f>
        <v>Q2-2025</v>
      </c>
      <c r="C43" s="6">
        <f>DATE(YEAR(Table1[[#This Row],[Date]]), INT((MONTH(Table1[[#This Row],[Date]])+2)/3)*3-2,1)</f>
        <v>45748</v>
      </c>
      <c r="D43" s="7">
        <v>4.33</v>
      </c>
      <c r="F43" s="8" t="s">
        <v>3918</v>
      </c>
      <c r="G43" s="3">
        <v>4.5219354838709709</v>
      </c>
    </row>
    <row r="44" spans="1:7" x14ac:dyDescent="0.25">
      <c r="A44" s="6">
        <v>45771</v>
      </c>
      <c r="B44" s="6" t="str">
        <f>"Q"&amp;INT((MONTH(Table1[[#This Row],[Date]])+2)/3)&amp;"-"&amp;YEAR(Table1[[#This Row],[Date]])</f>
        <v>Q2-2025</v>
      </c>
      <c r="C44" s="6">
        <f>DATE(YEAR(Table1[[#This Row],[Date]]), INT((MONTH(Table1[[#This Row],[Date]])+2)/3)*3-2,1)</f>
        <v>45748</v>
      </c>
      <c r="D44" s="7">
        <v>4.33</v>
      </c>
      <c r="F44" s="8" t="s">
        <v>3919</v>
      </c>
      <c r="G44" s="3">
        <v>4.9873015873015891</v>
      </c>
    </row>
    <row r="45" spans="1:7" x14ac:dyDescent="0.25">
      <c r="A45" s="6">
        <v>45770</v>
      </c>
      <c r="B45" s="6" t="str">
        <f>"Q"&amp;INT((MONTH(Table1[[#This Row],[Date]])+2)/3)&amp;"-"&amp;YEAR(Table1[[#This Row],[Date]])</f>
        <v>Q2-2025</v>
      </c>
      <c r="C45" s="6">
        <f>DATE(YEAR(Table1[[#This Row],[Date]]), INT((MONTH(Table1[[#This Row],[Date]])+2)/3)*3-2,1)</f>
        <v>45748</v>
      </c>
      <c r="D45" s="7">
        <v>4.33</v>
      </c>
      <c r="F45" s="8" t="s">
        <v>3920</v>
      </c>
      <c r="G45" s="3">
        <v>5.262380952380953</v>
      </c>
    </row>
    <row r="46" spans="1:7" x14ac:dyDescent="0.25">
      <c r="A46" s="6">
        <v>45769</v>
      </c>
      <c r="B46" s="6" t="str">
        <f>"Q"&amp;INT((MONTH(Table1[[#This Row],[Date]])+2)/3)&amp;"-"&amp;YEAR(Table1[[#This Row],[Date]])</f>
        <v>Q2-2025</v>
      </c>
      <c r="C46" s="6">
        <f>DATE(YEAR(Table1[[#This Row],[Date]]), INT((MONTH(Table1[[#This Row],[Date]])+2)/3)*3-2,1)</f>
        <v>45748</v>
      </c>
      <c r="D46" s="7">
        <v>4.33</v>
      </c>
      <c r="F46" s="8" t="s">
        <v>3921</v>
      </c>
      <c r="G46" s="3">
        <v>5.330000000000001</v>
      </c>
    </row>
    <row r="47" spans="1:7" x14ac:dyDescent="0.25">
      <c r="A47" s="6">
        <v>45768</v>
      </c>
      <c r="B47" s="6" t="str">
        <f>"Q"&amp;INT((MONTH(Table1[[#This Row],[Date]])+2)/3)&amp;"-"&amp;YEAR(Table1[[#This Row],[Date]])</f>
        <v>Q2-2025</v>
      </c>
      <c r="C47" s="6">
        <f>DATE(YEAR(Table1[[#This Row],[Date]]), INT((MONTH(Table1[[#This Row],[Date]])+2)/3)*3-2,1)</f>
        <v>45748</v>
      </c>
      <c r="D47" s="7">
        <v>4.33</v>
      </c>
      <c r="F47" s="2" t="s">
        <v>3916</v>
      </c>
      <c r="G47" s="3">
        <v>5.147729083665336</v>
      </c>
    </row>
    <row r="48" spans="1:7" x14ac:dyDescent="0.25">
      <c r="A48" s="6">
        <v>45765</v>
      </c>
      <c r="B48" s="6" t="str">
        <f>"Q"&amp;INT((MONTH(Table1[[#This Row],[Date]])+2)/3)&amp;"-"&amp;YEAR(Table1[[#This Row],[Date]])</f>
        <v>Q2-2025</v>
      </c>
      <c r="C48" s="6">
        <f>DATE(YEAR(Table1[[#This Row],[Date]]), INT((MONTH(Table1[[#This Row],[Date]])+2)/3)*3-2,1)</f>
        <v>45748</v>
      </c>
      <c r="D48" s="7">
        <v>4.33</v>
      </c>
      <c r="F48" s="8" t="s">
        <v>3918</v>
      </c>
      <c r="G48" s="3">
        <v>5.330000000000001</v>
      </c>
    </row>
    <row r="49" spans="1:7" x14ac:dyDescent="0.25">
      <c r="A49" s="6">
        <v>45764</v>
      </c>
      <c r="B49" s="6" t="str">
        <f>"Q"&amp;INT((MONTH(Table1[[#This Row],[Date]])+2)/3)&amp;"-"&amp;YEAR(Table1[[#This Row],[Date]])</f>
        <v>Q2-2025</v>
      </c>
      <c r="C49" s="6">
        <f>DATE(YEAR(Table1[[#This Row],[Date]]), INT((MONTH(Table1[[#This Row],[Date]])+2)/3)*3-2,1)</f>
        <v>45748</v>
      </c>
      <c r="D49" s="7">
        <v>4.33</v>
      </c>
      <c r="F49" s="8" t="s">
        <v>3919</v>
      </c>
      <c r="G49" s="3">
        <v>5.33</v>
      </c>
    </row>
    <row r="50" spans="1:7" x14ac:dyDescent="0.25">
      <c r="A50" s="6">
        <v>45763</v>
      </c>
      <c r="B50" s="6" t="str">
        <f>"Q"&amp;INT((MONTH(Table1[[#This Row],[Date]])+2)/3)&amp;"-"&amp;YEAR(Table1[[#This Row],[Date]])</f>
        <v>Q2-2025</v>
      </c>
      <c r="C50" s="6">
        <f>DATE(YEAR(Table1[[#This Row],[Date]]), INT((MONTH(Table1[[#This Row],[Date]])+2)/3)*3-2,1)</f>
        <v>45748</v>
      </c>
      <c r="D50" s="7">
        <v>4.33</v>
      </c>
      <c r="F50" s="8" t="s">
        <v>3920</v>
      </c>
      <c r="G50" s="3">
        <v>5.2675000000000001</v>
      </c>
    </row>
    <row r="51" spans="1:7" x14ac:dyDescent="0.25">
      <c r="A51" s="6">
        <v>45762</v>
      </c>
      <c r="B51" s="6" t="str">
        <f>"Q"&amp;INT((MONTH(Table1[[#This Row],[Date]])+2)/3)&amp;"-"&amp;YEAR(Table1[[#This Row],[Date]])</f>
        <v>Q2-2025</v>
      </c>
      <c r="C51" s="6">
        <f>DATE(YEAR(Table1[[#This Row],[Date]]), INT((MONTH(Table1[[#This Row],[Date]])+2)/3)*3-2,1)</f>
        <v>45748</v>
      </c>
      <c r="D51" s="7">
        <v>4.33</v>
      </c>
      <c r="F51" s="8" t="s">
        <v>3921</v>
      </c>
      <c r="G51" s="3">
        <v>4.6566129032258097</v>
      </c>
    </row>
    <row r="52" spans="1:7" x14ac:dyDescent="0.25">
      <c r="A52" s="6">
        <v>45761</v>
      </c>
      <c r="B52" s="6" t="str">
        <f>"Q"&amp;INT((MONTH(Table1[[#This Row],[Date]])+2)/3)&amp;"-"&amp;YEAR(Table1[[#This Row],[Date]])</f>
        <v>Q2-2025</v>
      </c>
      <c r="C52" s="6">
        <f>DATE(YEAR(Table1[[#This Row],[Date]]), INT((MONTH(Table1[[#This Row],[Date]])+2)/3)*3-2,1)</f>
        <v>45748</v>
      </c>
      <c r="D52" s="7">
        <v>4.33</v>
      </c>
      <c r="F52" s="2" t="s">
        <v>3917</v>
      </c>
      <c r="G52" s="3">
        <v>4.3299999999999956</v>
      </c>
    </row>
    <row r="53" spans="1:7" x14ac:dyDescent="0.25">
      <c r="A53" s="6">
        <v>45758</v>
      </c>
      <c r="B53" s="6" t="str">
        <f>"Q"&amp;INT((MONTH(Table1[[#This Row],[Date]])+2)/3)&amp;"-"&amp;YEAR(Table1[[#This Row],[Date]])</f>
        <v>Q2-2025</v>
      </c>
      <c r="C53" s="6">
        <f>DATE(YEAR(Table1[[#This Row],[Date]]), INT((MONTH(Table1[[#This Row],[Date]])+2)/3)*3-2,1)</f>
        <v>45748</v>
      </c>
      <c r="D53" s="7">
        <v>4.33</v>
      </c>
      <c r="F53" s="8" t="s">
        <v>3918</v>
      </c>
      <c r="G53" s="3">
        <v>4.3300000000000054</v>
      </c>
    </row>
    <row r="54" spans="1:7" x14ac:dyDescent="0.25">
      <c r="A54" s="6">
        <v>45757</v>
      </c>
      <c r="B54" s="6" t="str">
        <f>"Q"&amp;INT((MONTH(Table1[[#This Row],[Date]])+2)/3)&amp;"-"&amp;YEAR(Table1[[#This Row],[Date]])</f>
        <v>Q2-2025</v>
      </c>
      <c r="C54" s="6">
        <f>DATE(YEAR(Table1[[#This Row],[Date]]), INT((MONTH(Table1[[#This Row],[Date]])+2)/3)*3-2,1)</f>
        <v>45748</v>
      </c>
      <c r="D54" s="7">
        <v>4.33</v>
      </c>
      <c r="F54" s="8" t="s">
        <v>3919</v>
      </c>
      <c r="G54" s="3">
        <v>4.3300000000000063</v>
      </c>
    </row>
    <row r="55" spans="1:7" x14ac:dyDescent="0.25">
      <c r="A55" s="6">
        <v>45756</v>
      </c>
      <c r="B55" s="6" t="str">
        <f>"Q"&amp;INT((MONTH(Table1[[#This Row],[Date]])+2)/3)&amp;"-"&amp;YEAR(Table1[[#This Row],[Date]])</f>
        <v>Q2-2025</v>
      </c>
      <c r="C55" s="6">
        <f>DATE(YEAR(Table1[[#This Row],[Date]]), INT((MONTH(Table1[[#This Row],[Date]])+2)/3)*3-2,1)</f>
        <v>45748</v>
      </c>
      <c r="D55" s="7">
        <v>4.33</v>
      </c>
      <c r="F55" s="2" t="s">
        <v>3902</v>
      </c>
      <c r="G55" s="3">
        <v>1.8953665020888377</v>
      </c>
    </row>
    <row r="56" spans="1:7" x14ac:dyDescent="0.25">
      <c r="A56" s="6">
        <v>45755</v>
      </c>
      <c r="B56" s="6" t="str">
        <f>"Q"&amp;INT((MONTH(Table1[[#This Row],[Date]])+2)/3)&amp;"-"&amp;YEAR(Table1[[#This Row],[Date]])</f>
        <v>Q2-2025</v>
      </c>
      <c r="C56" s="6">
        <f>DATE(YEAR(Table1[[#This Row],[Date]]), INT((MONTH(Table1[[#This Row],[Date]])+2)/3)*3-2,1)</f>
        <v>45748</v>
      </c>
      <c r="D56" s="7">
        <v>4.33</v>
      </c>
    </row>
    <row r="57" spans="1:7" x14ac:dyDescent="0.25">
      <c r="A57" s="6">
        <v>45754</v>
      </c>
      <c r="B57" s="6" t="str">
        <f>"Q"&amp;INT((MONTH(Table1[[#This Row],[Date]])+2)/3)&amp;"-"&amp;YEAR(Table1[[#This Row],[Date]])</f>
        <v>Q2-2025</v>
      </c>
      <c r="C57" s="6">
        <f>DATE(YEAR(Table1[[#This Row],[Date]]), INT((MONTH(Table1[[#This Row],[Date]])+2)/3)*3-2,1)</f>
        <v>45748</v>
      </c>
      <c r="D57" s="7">
        <v>4.33</v>
      </c>
    </row>
    <row r="58" spans="1:7" x14ac:dyDescent="0.25">
      <c r="A58" s="6">
        <v>45751</v>
      </c>
      <c r="B58" s="6" t="str">
        <f>"Q"&amp;INT((MONTH(Table1[[#This Row],[Date]])+2)/3)&amp;"-"&amp;YEAR(Table1[[#This Row],[Date]])</f>
        <v>Q2-2025</v>
      </c>
      <c r="C58" s="6">
        <f>DATE(YEAR(Table1[[#This Row],[Date]]), INT((MONTH(Table1[[#This Row],[Date]])+2)/3)*3-2,1)</f>
        <v>45748</v>
      </c>
      <c r="D58" s="7">
        <v>4.33</v>
      </c>
    </row>
    <row r="59" spans="1:7" x14ac:dyDescent="0.25">
      <c r="A59" s="6">
        <v>45750</v>
      </c>
      <c r="B59" s="6" t="str">
        <f>"Q"&amp;INT((MONTH(Table1[[#This Row],[Date]])+2)/3)&amp;"-"&amp;YEAR(Table1[[#This Row],[Date]])</f>
        <v>Q2-2025</v>
      </c>
      <c r="C59" s="6">
        <f>DATE(YEAR(Table1[[#This Row],[Date]]), INT((MONTH(Table1[[#This Row],[Date]])+2)/3)*3-2,1)</f>
        <v>45748</v>
      </c>
      <c r="D59" s="7">
        <v>4.33</v>
      </c>
    </row>
    <row r="60" spans="1:7" x14ac:dyDescent="0.25">
      <c r="A60" s="6">
        <v>45749</v>
      </c>
      <c r="B60" s="6" t="str">
        <f>"Q"&amp;INT((MONTH(Table1[[#This Row],[Date]])+2)/3)&amp;"-"&amp;YEAR(Table1[[#This Row],[Date]])</f>
        <v>Q2-2025</v>
      </c>
      <c r="C60" s="6">
        <f>DATE(YEAR(Table1[[#This Row],[Date]]), INT((MONTH(Table1[[#This Row],[Date]])+2)/3)*3-2,1)</f>
        <v>45748</v>
      </c>
      <c r="D60" s="7">
        <v>4.33</v>
      </c>
    </row>
    <row r="61" spans="1:7" x14ac:dyDescent="0.25">
      <c r="A61" s="6">
        <v>45748</v>
      </c>
      <c r="B61" s="6" t="str">
        <f>"Q"&amp;INT((MONTH(Table1[[#This Row],[Date]])+2)/3)&amp;"-"&amp;YEAR(Table1[[#This Row],[Date]])</f>
        <v>Q2-2025</v>
      </c>
      <c r="C61" s="6">
        <f>DATE(YEAR(Table1[[#This Row],[Date]]), INT((MONTH(Table1[[#This Row],[Date]])+2)/3)*3-2,1)</f>
        <v>45748</v>
      </c>
      <c r="D61" s="7">
        <v>4.33</v>
      </c>
    </row>
    <row r="62" spans="1:7" x14ac:dyDescent="0.25">
      <c r="A62" s="6">
        <v>45747</v>
      </c>
      <c r="B62" s="6" t="str">
        <f>"Q"&amp;INT((MONTH(Table1[[#This Row],[Date]])+2)/3)&amp;"-"&amp;YEAR(Table1[[#This Row],[Date]])</f>
        <v>Q1-2025</v>
      </c>
      <c r="C62" s="6">
        <f>DATE(YEAR(Table1[[#This Row],[Date]]), INT((MONTH(Table1[[#This Row],[Date]])+2)/3)*3-2,1)</f>
        <v>45658</v>
      </c>
      <c r="D62" s="7">
        <v>4.33</v>
      </c>
    </row>
    <row r="63" spans="1:7" x14ac:dyDescent="0.25">
      <c r="A63" s="6">
        <v>45744</v>
      </c>
      <c r="B63" s="6" t="str">
        <f>"Q"&amp;INT((MONTH(Table1[[#This Row],[Date]])+2)/3)&amp;"-"&amp;YEAR(Table1[[#This Row],[Date]])</f>
        <v>Q1-2025</v>
      </c>
      <c r="C63" s="6">
        <f>DATE(YEAR(Table1[[#This Row],[Date]]), INT((MONTH(Table1[[#This Row],[Date]])+2)/3)*3-2,1)</f>
        <v>45658</v>
      </c>
      <c r="D63" s="7">
        <v>4.33</v>
      </c>
    </row>
    <row r="64" spans="1:7" x14ac:dyDescent="0.25">
      <c r="A64" s="6">
        <v>45743</v>
      </c>
      <c r="B64" s="6" t="str">
        <f>"Q"&amp;INT((MONTH(Table1[[#This Row],[Date]])+2)/3)&amp;"-"&amp;YEAR(Table1[[#This Row],[Date]])</f>
        <v>Q1-2025</v>
      </c>
      <c r="C64" s="6">
        <f>DATE(YEAR(Table1[[#This Row],[Date]]), INT((MONTH(Table1[[#This Row],[Date]])+2)/3)*3-2,1)</f>
        <v>45658</v>
      </c>
      <c r="D64" s="7">
        <v>4.33</v>
      </c>
    </row>
    <row r="65" spans="1:4" x14ac:dyDescent="0.25">
      <c r="A65" s="6">
        <v>45742</v>
      </c>
      <c r="B65" s="6" t="str">
        <f>"Q"&amp;INT((MONTH(Table1[[#This Row],[Date]])+2)/3)&amp;"-"&amp;YEAR(Table1[[#This Row],[Date]])</f>
        <v>Q1-2025</v>
      </c>
      <c r="C65" s="6">
        <f>DATE(YEAR(Table1[[#This Row],[Date]]), INT((MONTH(Table1[[#This Row],[Date]])+2)/3)*3-2,1)</f>
        <v>45658</v>
      </c>
      <c r="D65" s="7">
        <v>4.33</v>
      </c>
    </row>
    <row r="66" spans="1:4" x14ac:dyDescent="0.25">
      <c r="A66" s="6">
        <v>45741</v>
      </c>
      <c r="B66" s="6" t="str">
        <f>"Q"&amp;INT((MONTH(Table1[[#This Row],[Date]])+2)/3)&amp;"-"&amp;YEAR(Table1[[#This Row],[Date]])</f>
        <v>Q1-2025</v>
      </c>
      <c r="C66" s="6">
        <f>DATE(YEAR(Table1[[#This Row],[Date]]), INT((MONTH(Table1[[#This Row],[Date]])+2)/3)*3-2,1)</f>
        <v>45658</v>
      </c>
      <c r="D66" s="7">
        <v>4.33</v>
      </c>
    </row>
    <row r="67" spans="1:4" x14ac:dyDescent="0.25">
      <c r="A67" s="6">
        <v>45740</v>
      </c>
      <c r="B67" s="6" t="str">
        <f>"Q"&amp;INT((MONTH(Table1[[#This Row],[Date]])+2)/3)&amp;"-"&amp;YEAR(Table1[[#This Row],[Date]])</f>
        <v>Q1-2025</v>
      </c>
      <c r="C67" s="6">
        <f>DATE(YEAR(Table1[[#This Row],[Date]]), INT((MONTH(Table1[[#This Row],[Date]])+2)/3)*3-2,1)</f>
        <v>45658</v>
      </c>
      <c r="D67" s="7">
        <v>4.33</v>
      </c>
    </row>
    <row r="68" spans="1:4" x14ac:dyDescent="0.25">
      <c r="A68" s="6">
        <v>45737</v>
      </c>
      <c r="B68" s="6" t="str">
        <f>"Q"&amp;INT((MONTH(Table1[[#This Row],[Date]])+2)/3)&amp;"-"&amp;YEAR(Table1[[#This Row],[Date]])</f>
        <v>Q1-2025</v>
      </c>
      <c r="C68" s="6">
        <f>DATE(YEAR(Table1[[#This Row],[Date]]), INT((MONTH(Table1[[#This Row],[Date]])+2)/3)*3-2,1)</f>
        <v>45658</v>
      </c>
      <c r="D68" s="7">
        <v>4.33</v>
      </c>
    </row>
    <row r="69" spans="1:4" x14ac:dyDescent="0.25">
      <c r="A69" s="6">
        <v>45736</v>
      </c>
      <c r="B69" s="6" t="str">
        <f>"Q"&amp;INT((MONTH(Table1[[#This Row],[Date]])+2)/3)&amp;"-"&amp;YEAR(Table1[[#This Row],[Date]])</f>
        <v>Q1-2025</v>
      </c>
      <c r="C69" s="6">
        <f>DATE(YEAR(Table1[[#This Row],[Date]]), INT((MONTH(Table1[[#This Row],[Date]])+2)/3)*3-2,1)</f>
        <v>45658</v>
      </c>
      <c r="D69" s="7">
        <v>4.33</v>
      </c>
    </row>
    <row r="70" spans="1:4" x14ac:dyDescent="0.25">
      <c r="A70" s="6">
        <v>45735</v>
      </c>
      <c r="B70" s="6" t="str">
        <f>"Q"&amp;INT((MONTH(Table1[[#This Row],[Date]])+2)/3)&amp;"-"&amp;YEAR(Table1[[#This Row],[Date]])</f>
        <v>Q1-2025</v>
      </c>
      <c r="C70" s="6">
        <f>DATE(YEAR(Table1[[#This Row],[Date]]), INT((MONTH(Table1[[#This Row],[Date]])+2)/3)*3-2,1)</f>
        <v>45658</v>
      </c>
      <c r="D70" s="7">
        <v>4.33</v>
      </c>
    </row>
    <row r="71" spans="1:4" x14ac:dyDescent="0.25">
      <c r="A71" s="6">
        <v>45734</v>
      </c>
      <c r="B71" s="6" t="str">
        <f>"Q"&amp;INT((MONTH(Table1[[#This Row],[Date]])+2)/3)&amp;"-"&amp;YEAR(Table1[[#This Row],[Date]])</f>
        <v>Q1-2025</v>
      </c>
      <c r="C71" s="6">
        <f>DATE(YEAR(Table1[[#This Row],[Date]]), INT((MONTH(Table1[[#This Row],[Date]])+2)/3)*3-2,1)</f>
        <v>45658</v>
      </c>
      <c r="D71" s="7">
        <v>4.33</v>
      </c>
    </row>
    <row r="72" spans="1:4" x14ac:dyDescent="0.25">
      <c r="A72" s="6">
        <v>45733</v>
      </c>
      <c r="B72" s="6" t="str">
        <f>"Q"&amp;INT((MONTH(Table1[[#This Row],[Date]])+2)/3)&amp;"-"&amp;YEAR(Table1[[#This Row],[Date]])</f>
        <v>Q1-2025</v>
      </c>
      <c r="C72" s="6">
        <f>DATE(YEAR(Table1[[#This Row],[Date]]), INT((MONTH(Table1[[#This Row],[Date]])+2)/3)*3-2,1)</f>
        <v>45658</v>
      </c>
      <c r="D72" s="7">
        <v>4.33</v>
      </c>
    </row>
    <row r="73" spans="1:4" x14ac:dyDescent="0.25">
      <c r="A73" s="6">
        <v>45730</v>
      </c>
      <c r="B73" s="6" t="str">
        <f>"Q"&amp;INT((MONTH(Table1[[#This Row],[Date]])+2)/3)&amp;"-"&amp;YEAR(Table1[[#This Row],[Date]])</f>
        <v>Q1-2025</v>
      </c>
      <c r="C73" s="6">
        <f>DATE(YEAR(Table1[[#This Row],[Date]]), INT((MONTH(Table1[[#This Row],[Date]])+2)/3)*3-2,1)</f>
        <v>45658</v>
      </c>
      <c r="D73" s="7">
        <v>4.33</v>
      </c>
    </row>
    <row r="74" spans="1:4" x14ac:dyDescent="0.25">
      <c r="A74" s="6">
        <v>45729</v>
      </c>
      <c r="B74" s="6" t="str">
        <f>"Q"&amp;INT((MONTH(Table1[[#This Row],[Date]])+2)/3)&amp;"-"&amp;YEAR(Table1[[#This Row],[Date]])</f>
        <v>Q1-2025</v>
      </c>
      <c r="C74" s="6">
        <f>DATE(YEAR(Table1[[#This Row],[Date]]), INT((MONTH(Table1[[#This Row],[Date]])+2)/3)*3-2,1)</f>
        <v>45658</v>
      </c>
      <c r="D74" s="7">
        <v>4.33</v>
      </c>
    </row>
    <row r="75" spans="1:4" x14ac:dyDescent="0.25">
      <c r="A75" s="6">
        <v>45728</v>
      </c>
      <c r="B75" s="6" t="str">
        <f>"Q"&amp;INT((MONTH(Table1[[#This Row],[Date]])+2)/3)&amp;"-"&amp;YEAR(Table1[[#This Row],[Date]])</f>
        <v>Q1-2025</v>
      </c>
      <c r="C75" s="6">
        <f>DATE(YEAR(Table1[[#This Row],[Date]]), INT((MONTH(Table1[[#This Row],[Date]])+2)/3)*3-2,1)</f>
        <v>45658</v>
      </c>
      <c r="D75" s="7">
        <v>4.33</v>
      </c>
    </row>
    <row r="76" spans="1:4" x14ac:dyDescent="0.25">
      <c r="A76" s="6">
        <v>45727</v>
      </c>
      <c r="B76" s="6" t="str">
        <f>"Q"&amp;INT((MONTH(Table1[[#This Row],[Date]])+2)/3)&amp;"-"&amp;YEAR(Table1[[#This Row],[Date]])</f>
        <v>Q1-2025</v>
      </c>
      <c r="C76" s="6">
        <f>DATE(YEAR(Table1[[#This Row],[Date]]), INT((MONTH(Table1[[#This Row],[Date]])+2)/3)*3-2,1)</f>
        <v>45658</v>
      </c>
      <c r="D76" s="7">
        <v>4.33</v>
      </c>
    </row>
    <row r="77" spans="1:4" x14ac:dyDescent="0.25">
      <c r="A77" s="6">
        <v>45726</v>
      </c>
      <c r="B77" s="6" t="str">
        <f>"Q"&amp;INT((MONTH(Table1[[#This Row],[Date]])+2)/3)&amp;"-"&amp;YEAR(Table1[[#This Row],[Date]])</f>
        <v>Q1-2025</v>
      </c>
      <c r="C77" s="6">
        <f>DATE(YEAR(Table1[[#This Row],[Date]]), INT((MONTH(Table1[[#This Row],[Date]])+2)/3)*3-2,1)</f>
        <v>45658</v>
      </c>
      <c r="D77" s="7">
        <v>4.33</v>
      </c>
    </row>
    <row r="78" spans="1:4" x14ac:dyDescent="0.25">
      <c r="A78" s="6">
        <v>45723</v>
      </c>
      <c r="B78" s="6" t="str">
        <f>"Q"&amp;INT((MONTH(Table1[[#This Row],[Date]])+2)/3)&amp;"-"&amp;YEAR(Table1[[#This Row],[Date]])</f>
        <v>Q1-2025</v>
      </c>
      <c r="C78" s="6">
        <f>DATE(YEAR(Table1[[#This Row],[Date]]), INT((MONTH(Table1[[#This Row],[Date]])+2)/3)*3-2,1)</f>
        <v>45658</v>
      </c>
      <c r="D78" s="7">
        <v>4.33</v>
      </c>
    </row>
    <row r="79" spans="1:4" x14ac:dyDescent="0.25">
      <c r="A79" s="6">
        <v>45722</v>
      </c>
      <c r="B79" s="6" t="str">
        <f>"Q"&amp;INT((MONTH(Table1[[#This Row],[Date]])+2)/3)&amp;"-"&amp;YEAR(Table1[[#This Row],[Date]])</f>
        <v>Q1-2025</v>
      </c>
      <c r="C79" s="6">
        <f>DATE(YEAR(Table1[[#This Row],[Date]]), INT((MONTH(Table1[[#This Row],[Date]])+2)/3)*3-2,1)</f>
        <v>45658</v>
      </c>
      <c r="D79" s="7">
        <v>4.33</v>
      </c>
    </row>
    <row r="80" spans="1:4" x14ac:dyDescent="0.25">
      <c r="A80" s="6">
        <v>45721</v>
      </c>
      <c r="B80" s="6" t="str">
        <f>"Q"&amp;INT((MONTH(Table1[[#This Row],[Date]])+2)/3)&amp;"-"&amp;YEAR(Table1[[#This Row],[Date]])</f>
        <v>Q1-2025</v>
      </c>
      <c r="C80" s="6">
        <f>DATE(YEAR(Table1[[#This Row],[Date]]), INT((MONTH(Table1[[#This Row],[Date]])+2)/3)*3-2,1)</f>
        <v>45658</v>
      </c>
      <c r="D80" s="7">
        <v>4.33</v>
      </c>
    </row>
    <row r="81" spans="1:4" x14ac:dyDescent="0.25">
      <c r="A81" s="6">
        <v>45720</v>
      </c>
      <c r="B81" s="6" t="str">
        <f>"Q"&amp;INT((MONTH(Table1[[#This Row],[Date]])+2)/3)&amp;"-"&amp;YEAR(Table1[[#This Row],[Date]])</f>
        <v>Q1-2025</v>
      </c>
      <c r="C81" s="6">
        <f>DATE(YEAR(Table1[[#This Row],[Date]]), INT((MONTH(Table1[[#This Row],[Date]])+2)/3)*3-2,1)</f>
        <v>45658</v>
      </c>
      <c r="D81" s="7">
        <v>4.33</v>
      </c>
    </row>
    <row r="82" spans="1:4" x14ac:dyDescent="0.25">
      <c r="A82" s="6">
        <v>45719</v>
      </c>
      <c r="B82" s="6" t="str">
        <f>"Q"&amp;INT((MONTH(Table1[[#This Row],[Date]])+2)/3)&amp;"-"&amp;YEAR(Table1[[#This Row],[Date]])</f>
        <v>Q1-2025</v>
      </c>
      <c r="C82" s="6">
        <f>DATE(YEAR(Table1[[#This Row],[Date]]), INT((MONTH(Table1[[#This Row],[Date]])+2)/3)*3-2,1)</f>
        <v>45658</v>
      </c>
      <c r="D82" s="7">
        <v>4.33</v>
      </c>
    </row>
    <row r="83" spans="1:4" x14ac:dyDescent="0.25">
      <c r="A83" s="6">
        <v>45716</v>
      </c>
      <c r="B83" s="6" t="str">
        <f>"Q"&amp;INT((MONTH(Table1[[#This Row],[Date]])+2)/3)&amp;"-"&amp;YEAR(Table1[[#This Row],[Date]])</f>
        <v>Q1-2025</v>
      </c>
      <c r="C83" s="6">
        <f>DATE(YEAR(Table1[[#This Row],[Date]]), INT((MONTH(Table1[[#This Row],[Date]])+2)/3)*3-2,1)</f>
        <v>45658</v>
      </c>
      <c r="D83" s="7">
        <v>4.33</v>
      </c>
    </row>
    <row r="84" spans="1:4" x14ac:dyDescent="0.25">
      <c r="A84" s="6">
        <v>45715</v>
      </c>
      <c r="B84" s="6" t="str">
        <f>"Q"&amp;INT((MONTH(Table1[[#This Row],[Date]])+2)/3)&amp;"-"&amp;YEAR(Table1[[#This Row],[Date]])</f>
        <v>Q1-2025</v>
      </c>
      <c r="C84" s="6">
        <f>DATE(YEAR(Table1[[#This Row],[Date]]), INT((MONTH(Table1[[#This Row],[Date]])+2)/3)*3-2,1)</f>
        <v>45658</v>
      </c>
      <c r="D84" s="7">
        <v>4.33</v>
      </c>
    </row>
    <row r="85" spans="1:4" x14ac:dyDescent="0.25">
      <c r="A85" s="6">
        <v>45714</v>
      </c>
      <c r="B85" s="6" t="str">
        <f>"Q"&amp;INT((MONTH(Table1[[#This Row],[Date]])+2)/3)&amp;"-"&amp;YEAR(Table1[[#This Row],[Date]])</f>
        <v>Q1-2025</v>
      </c>
      <c r="C85" s="6">
        <f>DATE(YEAR(Table1[[#This Row],[Date]]), INT((MONTH(Table1[[#This Row],[Date]])+2)/3)*3-2,1)</f>
        <v>45658</v>
      </c>
      <c r="D85" s="7">
        <v>4.33</v>
      </c>
    </row>
    <row r="86" spans="1:4" x14ac:dyDescent="0.25">
      <c r="A86" s="6">
        <v>45713</v>
      </c>
      <c r="B86" s="6" t="str">
        <f>"Q"&amp;INT((MONTH(Table1[[#This Row],[Date]])+2)/3)&amp;"-"&amp;YEAR(Table1[[#This Row],[Date]])</f>
        <v>Q1-2025</v>
      </c>
      <c r="C86" s="6">
        <f>DATE(YEAR(Table1[[#This Row],[Date]]), INT((MONTH(Table1[[#This Row],[Date]])+2)/3)*3-2,1)</f>
        <v>45658</v>
      </c>
      <c r="D86" s="7">
        <v>4.33</v>
      </c>
    </row>
    <row r="87" spans="1:4" x14ac:dyDescent="0.25">
      <c r="A87" s="6">
        <v>45712</v>
      </c>
      <c r="B87" s="6" t="str">
        <f>"Q"&amp;INT((MONTH(Table1[[#This Row],[Date]])+2)/3)&amp;"-"&amp;YEAR(Table1[[#This Row],[Date]])</f>
        <v>Q1-2025</v>
      </c>
      <c r="C87" s="6">
        <f>DATE(YEAR(Table1[[#This Row],[Date]]), INT((MONTH(Table1[[#This Row],[Date]])+2)/3)*3-2,1)</f>
        <v>45658</v>
      </c>
      <c r="D87" s="7">
        <v>4.33</v>
      </c>
    </row>
    <row r="88" spans="1:4" x14ac:dyDescent="0.25">
      <c r="A88" s="6">
        <v>45709</v>
      </c>
      <c r="B88" s="6" t="str">
        <f>"Q"&amp;INT((MONTH(Table1[[#This Row],[Date]])+2)/3)&amp;"-"&amp;YEAR(Table1[[#This Row],[Date]])</f>
        <v>Q1-2025</v>
      </c>
      <c r="C88" s="6">
        <f>DATE(YEAR(Table1[[#This Row],[Date]]), INT((MONTH(Table1[[#This Row],[Date]])+2)/3)*3-2,1)</f>
        <v>45658</v>
      </c>
      <c r="D88" s="7">
        <v>4.33</v>
      </c>
    </row>
    <row r="89" spans="1:4" x14ac:dyDescent="0.25">
      <c r="A89" s="6">
        <v>45708</v>
      </c>
      <c r="B89" s="6" t="str">
        <f>"Q"&amp;INT((MONTH(Table1[[#This Row],[Date]])+2)/3)&amp;"-"&amp;YEAR(Table1[[#This Row],[Date]])</f>
        <v>Q1-2025</v>
      </c>
      <c r="C89" s="6">
        <f>DATE(YEAR(Table1[[#This Row],[Date]]), INT((MONTH(Table1[[#This Row],[Date]])+2)/3)*3-2,1)</f>
        <v>45658</v>
      </c>
      <c r="D89" s="7">
        <v>4.33</v>
      </c>
    </row>
    <row r="90" spans="1:4" x14ac:dyDescent="0.25">
      <c r="A90" s="6">
        <v>45707</v>
      </c>
      <c r="B90" s="6" t="str">
        <f>"Q"&amp;INT((MONTH(Table1[[#This Row],[Date]])+2)/3)&amp;"-"&amp;YEAR(Table1[[#This Row],[Date]])</f>
        <v>Q1-2025</v>
      </c>
      <c r="C90" s="6">
        <f>DATE(YEAR(Table1[[#This Row],[Date]]), INT((MONTH(Table1[[#This Row],[Date]])+2)/3)*3-2,1)</f>
        <v>45658</v>
      </c>
      <c r="D90" s="7">
        <v>4.33</v>
      </c>
    </row>
    <row r="91" spans="1:4" x14ac:dyDescent="0.25">
      <c r="A91" s="6">
        <v>45706</v>
      </c>
      <c r="B91" s="6" t="str">
        <f>"Q"&amp;INT((MONTH(Table1[[#This Row],[Date]])+2)/3)&amp;"-"&amp;YEAR(Table1[[#This Row],[Date]])</f>
        <v>Q1-2025</v>
      </c>
      <c r="C91" s="6">
        <f>DATE(YEAR(Table1[[#This Row],[Date]]), INT((MONTH(Table1[[#This Row],[Date]])+2)/3)*3-2,1)</f>
        <v>45658</v>
      </c>
      <c r="D91" s="7">
        <v>4.33</v>
      </c>
    </row>
    <row r="92" spans="1:4" x14ac:dyDescent="0.25">
      <c r="A92" s="6">
        <v>45702</v>
      </c>
      <c r="B92" s="6" t="str">
        <f>"Q"&amp;INT((MONTH(Table1[[#This Row],[Date]])+2)/3)&amp;"-"&amp;YEAR(Table1[[#This Row],[Date]])</f>
        <v>Q1-2025</v>
      </c>
      <c r="C92" s="6">
        <f>DATE(YEAR(Table1[[#This Row],[Date]]), INT((MONTH(Table1[[#This Row],[Date]])+2)/3)*3-2,1)</f>
        <v>45658</v>
      </c>
      <c r="D92" s="7">
        <v>4.33</v>
      </c>
    </row>
    <row r="93" spans="1:4" x14ac:dyDescent="0.25">
      <c r="A93" s="6">
        <v>45701</v>
      </c>
      <c r="B93" s="6" t="str">
        <f>"Q"&amp;INT((MONTH(Table1[[#This Row],[Date]])+2)/3)&amp;"-"&amp;YEAR(Table1[[#This Row],[Date]])</f>
        <v>Q1-2025</v>
      </c>
      <c r="C93" s="6">
        <f>DATE(YEAR(Table1[[#This Row],[Date]]), INT((MONTH(Table1[[#This Row],[Date]])+2)/3)*3-2,1)</f>
        <v>45658</v>
      </c>
      <c r="D93" s="7">
        <v>4.33</v>
      </c>
    </row>
    <row r="94" spans="1:4" x14ac:dyDescent="0.25">
      <c r="A94" s="6">
        <v>45700</v>
      </c>
      <c r="B94" s="6" t="str">
        <f>"Q"&amp;INT((MONTH(Table1[[#This Row],[Date]])+2)/3)&amp;"-"&amp;YEAR(Table1[[#This Row],[Date]])</f>
        <v>Q1-2025</v>
      </c>
      <c r="C94" s="6">
        <f>DATE(YEAR(Table1[[#This Row],[Date]]), INT((MONTH(Table1[[#This Row],[Date]])+2)/3)*3-2,1)</f>
        <v>45658</v>
      </c>
      <c r="D94" s="7">
        <v>4.33</v>
      </c>
    </row>
    <row r="95" spans="1:4" x14ac:dyDescent="0.25">
      <c r="A95" s="6">
        <v>45699</v>
      </c>
      <c r="B95" s="6" t="str">
        <f>"Q"&amp;INT((MONTH(Table1[[#This Row],[Date]])+2)/3)&amp;"-"&amp;YEAR(Table1[[#This Row],[Date]])</f>
        <v>Q1-2025</v>
      </c>
      <c r="C95" s="6">
        <f>DATE(YEAR(Table1[[#This Row],[Date]]), INT((MONTH(Table1[[#This Row],[Date]])+2)/3)*3-2,1)</f>
        <v>45658</v>
      </c>
      <c r="D95" s="7">
        <v>4.33</v>
      </c>
    </row>
    <row r="96" spans="1:4" x14ac:dyDescent="0.25">
      <c r="A96" s="6">
        <v>45698</v>
      </c>
      <c r="B96" s="6" t="str">
        <f>"Q"&amp;INT((MONTH(Table1[[#This Row],[Date]])+2)/3)&amp;"-"&amp;YEAR(Table1[[#This Row],[Date]])</f>
        <v>Q1-2025</v>
      </c>
      <c r="C96" s="6">
        <f>DATE(YEAR(Table1[[#This Row],[Date]]), INT((MONTH(Table1[[#This Row],[Date]])+2)/3)*3-2,1)</f>
        <v>45658</v>
      </c>
      <c r="D96" s="7">
        <v>4.33</v>
      </c>
    </row>
    <row r="97" spans="1:4" x14ac:dyDescent="0.25">
      <c r="A97" s="6">
        <v>45695</v>
      </c>
      <c r="B97" s="6" t="str">
        <f>"Q"&amp;INT((MONTH(Table1[[#This Row],[Date]])+2)/3)&amp;"-"&amp;YEAR(Table1[[#This Row],[Date]])</f>
        <v>Q1-2025</v>
      </c>
      <c r="C97" s="6">
        <f>DATE(YEAR(Table1[[#This Row],[Date]]), INT((MONTH(Table1[[#This Row],[Date]])+2)/3)*3-2,1)</f>
        <v>45658</v>
      </c>
      <c r="D97" s="7">
        <v>4.33</v>
      </c>
    </row>
    <row r="98" spans="1:4" x14ac:dyDescent="0.25">
      <c r="A98" s="6">
        <v>45694</v>
      </c>
      <c r="B98" s="6" t="str">
        <f>"Q"&amp;INT((MONTH(Table1[[#This Row],[Date]])+2)/3)&amp;"-"&amp;YEAR(Table1[[#This Row],[Date]])</f>
        <v>Q1-2025</v>
      </c>
      <c r="C98" s="6">
        <f>DATE(YEAR(Table1[[#This Row],[Date]]), INT((MONTH(Table1[[#This Row],[Date]])+2)/3)*3-2,1)</f>
        <v>45658</v>
      </c>
      <c r="D98" s="7">
        <v>4.33</v>
      </c>
    </row>
    <row r="99" spans="1:4" x14ac:dyDescent="0.25">
      <c r="A99" s="6">
        <v>45693</v>
      </c>
      <c r="B99" s="6" t="str">
        <f>"Q"&amp;INT((MONTH(Table1[[#This Row],[Date]])+2)/3)&amp;"-"&amp;YEAR(Table1[[#This Row],[Date]])</f>
        <v>Q1-2025</v>
      </c>
      <c r="C99" s="6">
        <f>DATE(YEAR(Table1[[#This Row],[Date]]), INT((MONTH(Table1[[#This Row],[Date]])+2)/3)*3-2,1)</f>
        <v>45658</v>
      </c>
      <c r="D99" s="7">
        <v>4.33</v>
      </c>
    </row>
    <row r="100" spans="1:4" x14ac:dyDescent="0.25">
      <c r="A100" s="6">
        <v>45692</v>
      </c>
      <c r="B100" s="6" t="str">
        <f>"Q"&amp;INT((MONTH(Table1[[#This Row],[Date]])+2)/3)&amp;"-"&amp;YEAR(Table1[[#This Row],[Date]])</f>
        <v>Q1-2025</v>
      </c>
      <c r="C100" s="6">
        <f>DATE(YEAR(Table1[[#This Row],[Date]]), INT((MONTH(Table1[[#This Row],[Date]])+2)/3)*3-2,1)</f>
        <v>45658</v>
      </c>
      <c r="D100" s="7">
        <v>4.33</v>
      </c>
    </row>
    <row r="101" spans="1:4" x14ac:dyDescent="0.25">
      <c r="A101" s="6">
        <v>45691</v>
      </c>
      <c r="B101" s="6" t="str">
        <f>"Q"&amp;INT((MONTH(Table1[[#This Row],[Date]])+2)/3)&amp;"-"&amp;YEAR(Table1[[#This Row],[Date]])</f>
        <v>Q1-2025</v>
      </c>
      <c r="C101" s="6">
        <f>DATE(YEAR(Table1[[#This Row],[Date]]), INT((MONTH(Table1[[#This Row],[Date]])+2)/3)*3-2,1)</f>
        <v>45658</v>
      </c>
      <c r="D101" s="7">
        <v>4.33</v>
      </c>
    </row>
    <row r="102" spans="1:4" x14ac:dyDescent="0.25">
      <c r="A102" s="6">
        <v>45688</v>
      </c>
      <c r="B102" s="6" t="str">
        <f>"Q"&amp;INT((MONTH(Table1[[#This Row],[Date]])+2)/3)&amp;"-"&amp;YEAR(Table1[[#This Row],[Date]])</f>
        <v>Q1-2025</v>
      </c>
      <c r="C102" s="6">
        <f>DATE(YEAR(Table1[[#This Row],[Date]]), INT((MONTH(Table1[[#This Row],[Date]])+2)/3)*3-2,1)</f>
        <v>45658</v>
      </c>
      <c r="D102" s="7">
        <v>4.33</v>
      </c>
    </row>
    <row r="103" spans="1:4" x14ac:dyDescent="0.25">
      <c r="A103" s="6">
        <v>45687</v>
      </c>
      <c r="B103" s="6" t="str">
        <f>"Q"&amp;INT((MONTH(Table1[[#This Row],[Date]])+2)/3)&amp;"-"&amp;YEAR(Table1[[#This Row],[Date]])</f>
        <v>Q1-2025</v>
      </c>
      <c r="C103" s="6">
        <f>DATE(YEAR(Table1[[#This Row],[Date]]), INT((MONTH(Table1[[#This Row],[Date]])+2)/3)*3-2,1)</f>
        <v>45658</v>
      </c>
      <c r="D103" s="7">
        <v>4.33</v>
      </c>
    </row>
    <row r="104" spans="1:4" x14ac:dyDescent="0.25">
      <c r="A104" s="6">
        <v>45686</v>
      </c>
      <c r="B104" s="6" t="str">
        <f>"Q"&amp;INT((MONTH(Table1[[#This Row],[Date]])+2)/3)&amp;"-"&amp;YEAR(Table1[[#This Row],[Date]])</f>
        <v>Q1-2025</v>
      </c>
      <c r="C104" s="6">
        <f>DATE(YEAR(Table1[[#This Row],[Date]]), INT((MONTH(Table1[[#This Row],[Date]])+2)/3)*3-2,1)</f>
        <v>45658</v>
      </c>
      <c r="D104" s="7">
        <v>4.33</v>
      </c>
    </row>
    <row r="105" spans="1:4" x14ac:dyDescent="0.25">
      <c r="A105" s="6">
        <v>45685</v>
      </c>
      <c r="B105" s="6" t="str">
        <f>"Q"&amp;INT((MONTH(Table1[[#This Row],[Date]])+2)/3)&amp;"-"&amp;YEAR(Table1[[#This Row],[Date]])</f>
        <v>Q1-2025</v>
      </c>
      <c r="C105" s="6">
        <f>DATE(YEAR(Table1[[#This Row],[Date]]), INT((MONTH(Table1[[#This Row],[Date]])+2)/3)*3-2,1)</f>
        <v>45658</v>
      </c>
      <c r="D105" s="7">
        <v>4.33</v>
      </c>
    </row>
    <row r="106" spans="1:4" x14ac:dyDescent="0.25">
      <c r="A106" s="6">
        <v>45684</v>
      </c>
      <c r="B106" s="6" t="str">
        <f>"Q"&amp;INT((MONTH(Table1[[#This Row],[Date]])+2)/3)&amp;"-"&amp;YEAR(Table1[[#This Row],[Date]])</f>
        <v>Q1-2025</v>
      </c>
      <c r="C106" s="6">
        <f>DATE(YEAR(Table1[[#This Row],[Date]]), INT((MONTH(Table1[[#This Row],[Date]])+2)/3)*3-2,1)</f>
        <v>45658</v>
      </c>
      <c r="D106" s="7">
        <v>4.33</v>
      </c>
    </row>
    <row r="107" spans="1:4" x14ac:dyDescent="0.25">
      <c r="A107" s="6">
        <v>45681</v>
      </c>
      <c r="B107" s="6" t="str">
        <f>"Q"&amp;INT((MONTH(Table1[[#This Row],[Date]])+2)/3)&amp;"-"&amp;YEAR(Table1[[#This Row],[Date]])</f>
        <v>Q1-2025</v>
      </c>
      <c r="C107" s="6">
        <f>DATE(YEAR(Table1[[#This Row],[Date]]), INT((MONTH(Table1[[#This Row],[Date]])+2)/3)*3-2,1)</f>
        <v>45658</v>
      </c>
      <c r="D107" s="7">
        <v>4.33</v>
      </c>
    </row>
    <row r="108" spans="1:4" x14ac:dyDescent="0.25">
      <c r="A108" s="6">
        <v>45680</v>
      </c>
      <c r="B108" s="6" t="str">
        <f>"Q"&amp;INT((MONTH(Table1[[#This Row],[Date]])+2)/3)&amp;"-"&amp;YEAR(Table1[[#This Row],[Date]])</f>
        <v>Q1-2025</v>
      </c>
      <c r="C108" s="6">
        <f>DATE(YEAR(Table1[[#This Row],[Date]]), INT((MONTH(Table1[[#This Row],[Date]])+2)/3)*3-2,1)</f>
        <v>45658</v>
      </c>
      <c r="D108" s="7">
        <v>4.33</v>
      </c>
    </row>
    <row r="109" spans="1:4" x14ac:dyDescent="0.25">
      <c r="A109" s="6">
        <v>45679</v>
      </c>
      <c r="B109" s="6" t="str">
        <f>"Q"&amp;INT((MONTH(Table1[[#This Row],[Date]])+2)/3)&amp;"-"&amp;YEAR(Table1[[#This Row],[Date]])</f>
        <v>Q1-2025</v>
      </c>
      <c r="C109" s="6">
        <f>DATE(YEAR(Table1[[#This Row],[Date]]), INT((MONTH(Table1[[#This Row],[Date]])+2)/3)*3-2,1)</f>
        <v>45658</v>
      </c>
      <c r="D109" s="7">
        <v>4.33</v>
      </c>
    </row>
    <row r="110" spans="1:4" x14ac:dyDescent="0.25">
      <c r="A110" s="6">
        <v>45678</v>
      </c>
      <c r="B110" s="6" t="str">
        <f>"Q"&amp;INT((MONTH(Table1[[#This Row],[Date]])+2)/3)&amp;"-"&amp;YEAR(Table1[[#This Row],[Date]])</f>
        <v>Q1-2025</v>
      </c>
      <c r="C110" s="6">
        <f>DATE(YEAR(Table1[[#This Row],[Date]]), INT((MONTH(Table1[[#This Row],[Date]])+2)/3)*3-2,1)</f>
        <v>45658</v>
      </c>
      <c r="D110" s="7">
        <v>4.33</v>
      </c>
    </row>
    <row r="111" spans="1:4" x14ac:dyDescent="0.25">
      <c r="A111" s="6">
        <v>45674</v>
      </c>
      <c r="B111" s="6" t="str">
        <f>"Q"&amp;INT((MONTH(Table1[[#This Row],[Date]])+2)/3)&amp;"-"&amp;YEAR(Table1[[#This Row],[Date]])</f>
        <v>Q1-2025</v>
      </c>
      <c r="C111" s="6">
        <f>DATE(YEAR(Table1[[#This Row],[Date]]), INT((MONTH(Table1[[#This Row],[Date]])+2)/3)*3-2,1)</f>
        <v>45658</v>
      </c>
      <c r="D111" s="7">
        <v>4.33</v>
      </c>
    </row>
    <row r="112" spans="1:4" x14ac:dyDescent="0.25">
      <c r="A112" s="6">
        <v>45673</v>
      </c>
      <c r="B112" s="6" t="str">
        <f>"Q"&amp;INT((MONTH(Table1[[#This Row],[Date]])+2)/3)&amp;"-"&amp;YEAR(Table1[[#This Row],[Date]])</f>
        <v>Q1-2025</v>
      </c>
      <c r="C112" s="6">
        <f>DATE(YEAR(Table1[[#This Row],[Date]]), INT((MONTH(Table1[[#This Row],[Date]])+2)/3)*3-2,1)</f>
        <v>45658</v>
      </c>
      <c r="D112" s="7">
        <v>4.33</v>
      </c>
    </row>
    <row r="113" spans="1:4" x14ac:dyDescent="0.25">
      <c r="A113" s="6">
        <v>45672</v>
      </c>
      <c r="B113" s="6" t="str">
        <f>"Q"&amp;INT((MONTH(Table1[[#This Row],[Date]])+2)/3)&amp;"-"&amp;YEAR(Table1[[#This Row],[Date]])</f>
        <v>Q1-2025</v>
      </c>
      <c r="C113" s="6">
        <f>DATE(YEAR(Table1[[#This Row],[Date]]), INT((MONTH(Table1[[#This Row],[Date]])+2)/3)*3-2,1)</f>
        <v>45658</v>
      </c>
      <c r="D113" s="7">
        <v>4.33</v>
      </c>
    </row>
    <row r="114" spans="1:4" x14ac:dyDescent="0.25">
      <c r="A114" s="6">
        <v>45671</v>
      </c>
      <c r="B114" s="6" t="str">
        <f>"Q"&amp;INT((MONTH(Table1[[#This Row],[Date]])+2)/3)&amp;"-"&amp;YEAR(Table1[[#This Row],[Date]])</f>
        <v>Q1-2025</v>
      </c>
      <c r="C114" s="6">
        <f>DATE(YEAR(Table1[[#This Row],[Date]]), INT((MONTH(Table1[[#This Row],[Date]])+2)/3)*3-2,1)</f>
        <v>45658</v>
      </c>
      <c r="D114" s="7">
        <v>4.33</v>
      </c>
    </row>
    <row r="115" spans="1:4" x14ac:dyDescent="0.25">
      <c r="A115" s="6">
        <v>45670</v>
      </c>
      <c r="B115" s="6" t="str">
        <f>"Q"&amp;INT((MONTH(Table1[[#This Row],[Date]])+2)/3)&amp;"-"&amp;YEAR(Table1[[#This Row],[Date]])</f>
        <v>Q1-2025</v>
      </c>
      <c r="C115" s="6">
        <f>DATE(YEAR(Table1[[#This Row],[Date]]), INT((MONTH(Table1[[#This Row],[Date]])+2)/3)*3-2,1)</f>
        <v>45658</v>
      </c>
      <c r="D115" s="7">
        <v>4.33</v>
      </c>
    </row>
    <row r="116" spans="1:4" x14ac:dyDescent="0.25">
      <c r="A116" s="6">
        <v>45667</v>
      </c>
      <c r="B116" s="6" t="str">
        <f>"Q"&amp;INT((MONTH(Table1[[#This Row],[Date]])+2)/3)&amp;"-"&amp;YEAR(Table1[[#This Row],[Date]])</f>
        <v>Q1-2025</v>
      </c>
      <c r="C116" s="6">
        <f>DATE(YEAR(Table1[[#This Row],[Date]]), INT((MONTH(Table1[[#This Row],[Date]])+2)/3)*3-2,1)</f>
        <v>45658</v>
      </c>
      <c r="D116" s="7">
        <v>4.33</v>
      </c>
    </row>
    <row r="117" spans="1:4" x14ac:dyDescent="0.25">
      <c r="A117" s="6">
        <v>45666</v>
      </c>
      <c r="B117" s="6" t="str">
        <f>"Q"&amp;INT((MONTH(Table1[[#This Row],[Date]])+2)/3)&amp;"-"&amp;YEAR(Table1[[#This Row],[Date]])</f>
        <v>Q1-2025</v>
      </c>
      <c r="C117" s="6">
        <f>DATE(YEAR(Table1[[#This Row],[Date]]), INT((MONTH(Table1[[#This Row],[Date]])+2)/3)*3-2,1)</f>
        <v>45658</v>
      </c>
      <c r="D117" s="7">
        <v>4.33</v>
      </c>
    </row>
    <row r="118" spans="1:4" x14ac:dyDescent="0.25">
      <c r="A118" s="6">
        <v>45665</v>
      </c>
      <c r="B118" s="6" t="str">
        <f>"Q"&amp;INT((MONTH(Table1[[#This Row],[Date]])+2)/3)&amp;"-"&amp;YEAR(Table1[[#This Row],[Date]])</f>
        <v>Q1-2025</v>
      </c>
      <c r="C118" s="6">
        <f>DATE(YEAR(Table1[[#This Row],[Date]]), INT((MONTH(Table1[[#This Row],[Date]])+2)/3)*3-2,1)</f>
        <v>45658</v>
      </c>
      <c r="D118" s="7">
        <v>4.33</v>
      </c>
    </row>
    <row r="119" spans="1:4" x14ac:dyDescent="0.25">
      <c r="A119" s="6">
        <v>45664</v>
      </c>
      <c r="B119" s="6" t="str">
        <f>"Q"&amp;INT((MONTH(Table1[[#This Row],[Date]])+2)/3)&amp;"-"&amp;YEAR(Table1[[#This Row],[Date]])</f>
        <v>Q1-2025</v>
      </c>
      <c r="C119" s="6">
        <f>DATE(YEAR(Table1[[#This Row],[Date]]), INT((MONTH(Table1[[#This Row],[Date]])+2)/3)*3-2,1)</f>
        <v>45658</v>
      </c>
      <c r="D119" s="7">
        <v>4.33</v>
      </c>
    </row>
    <row r="120" spans="1:4" x14ac:dyDescent="0.25">
      <c r="A120" s="6">
        <v>45663</v>
      </c>
      <c r="B120" s="6" t="str">
        <f>"Q"&amp;INT((MONTH(Table1[[#This Row],[Date]])+2)/3)&amp;"-"&amp;YEAR(Table1[[#This Row],[Date]])</f>
        <v>Q1-2025</v>
      </c>
      <c r="C120" s="6">
        <f>DATE(YEAR(Table1[[#This Row],[Date]]), INT((MONTH(Table1[[#This Row],[Date]])+2)/3)*3-2,1)</f>
        <v>45658</v>
      </c>
      <c r="D120" s="7">
        <v>4.33</v>
      </c>
    </row>
    <row r="121" spans="1:4" x14ac:dyDescent="0.25">
      <c r="A121" s="6">
        <v>45660</v>
      </c>
      <c r="B121" s="6" t="str">
        <f>"Q"&amp;INT((MONTH(Table1[[#This Row],[Date]])+2)/3)&amp;"-"&amp;YEAR(Table1[[#This Row],[Date]])</f>
        <v>Q1-2025</v>
      </c>
      <c r="C121" s="6">
        <f>DATE(YEAR(Table1[[#This Row],[Date]]), INT((MONTH(Table1[[#This Row],[Date]])+2)/3)*3-2,1)</f>
        <v>45658</v>
      </c>
      <c r="D121" s="7">
        <v>4.33</v>
      </c>
    </row>
    <row r="122" spans="1:4" x14ac:dyDescent="0.25">
      <c r="A122" s="6">
        <v>45659</v>
      </c>
      <c r="B122" s="6" t="str">
        <f>"Q"&amp;INT((MONTH(Table1[[#This Row],[Date]])+2)/3)&amp;"-"&amp;YEAR(Table1[[#This Row],[Date]])</f>
        <v>Q1-2025</v>
      </c>
      <c r="C122" s="6">
        <f>DATE(YEAR(Table1[[#This Row],[Date]]), INT((MONTH(Table1[[#This Row],[Date]])+2)/3)*3-2,1)</f>
        <v>45658</v>
      </c>
      <c r="D122" s="7">
        <v>4.33</v>
      </c>
    </row>
    <row r="123" spans="1:4" x14ac:dyDescent="0.25">
      <c r="A123" s="6">
        <v>45657</v>
      </c>
      <c r="B123" s="6" t="str">
        <f>"Q"&amp;INT((MONTH(Table1[[#This Row],[Date]])+2)/3)&amp;"-"&amp;YEAR(Table1[[#This Row],[Date]])</f>
        <v>Q4-2024</v>
      </c>
      <c r="C123" s="6">
        <f>DATE(YEAR(Table1[[#This Row],[Date]]), INT((MONTH(Table1[[#This Row],[Date]])+2)/3)*3-2,1)</f>
        <v>45566</v>
      </c>
      <c r="D123" s="7">
        <v>4.33</v>
      </c>
    </row>
    <row r="124" spans="1:4" x14ac:dyDescent="0.25">
      <c r="A124" s="6">
        <v>45656</v>
      </c>
      <c r="B124" s="6" t="str">
        <f>"Q"&amp;INT((MONTH(Table1[[#This Row],[Date]])+2)/3)&amp;"-"&amp;YEAR(Table1[[#This Row],[Date]])</f>
        <v>Q4-2024</v>
      </c>
      <c r="C124" s="6">
        <f>DATE(YEAR(Table1[[#This Row],[Date]]), INT((MONTH(Table1[[#This Row],[Date]])+2)/3)*3-2,1)</f>
        <v>45566</v>
      </c>
      <c r="D124" s="7">
        <v>4.33</v>
      </c>
    </row>
    <row r="125" spans="1:4" x14ac:dyDescent="0.25">
      <c r="A125" s="6">
        <v>45653</v>
      </c>
      <c r="B125" s="6" t="str">
        <f>"Q"&amp;INT((MONTH(Table1[[#This Row],[Date]])+2)/3)&amp;"-"&amp;YEAR(Table1[[#This Row],[Date]])</f>
        <v>Q4-2024</v>
      </c>
      <c r="C125" s="6">
        <f>DATE(YEAR(Table1[[#This Row],[Date]]), INT((MONTH(Table1[[#This Row],[Date]])+2)/3)*3-2,1)</f>
        <v>45566</v>
      </c>
      <c r="D125" s="7">
        <v>4.33</v>
      </c>
    </row>
    <row r="126" spans="1:4" x14ac:dyDescent="0.25">
      <c r="A126" s="6">
        <v>45652</v>
      </c>
      <c r="B126" s="6" t="str">
        <f>"Q"&amp;INT((MONTH(Table1[[#This Row],[Date]])+2)/3)&amp;"-"&amp;YEAR(Table1[[#This Row],[Date]])</f>
        <v>Q4-2024</v>
      </c>
      <c r="C126" s="6">
        <f>DATE(YEAR(Table1[[#This Row],[Date]]), INT((MONTH(Table1[[#This Row],[Date]])+2)/3)*3-2,1)</f>
        <v>45566</v>
      </c>
      <c r="D126" s="7">
        <v>4.33</v>
      </c>
    </row>
    <row r="127" spans="1:4" x14ac:dyDescent="0.25">
      <c r="A127" s="6">
        <v>45650</v>
      </c>
      <c r="B127" s="6" t="str">
        <f>"Q"&amp;INT((MONTH(Table1[[#This Row],[Date]])+2)/3)&amp;"-"&amp;YEAR(Table1[[#This Row],[Date]])</f>
        <v>Q4-2024</v>
      </c>
      <c r="C127" s="6">
        <f>DATE(YEAR(Table1[[#This Row],[Date]]), INT((MONTH(Table1[[#This Row],[Date]])+2)/3)*3-2,1)</f>
        <v>45566</v>
      </c>
      <c r="D127" s="7">
        <v>4.33</v>
      </c>
    </row>
    <row r="128" spans="1:4" x14ac:dyDescent="0.25">
      <c r="A128" s="6">
        <v>45649</v>
      </c>
      <c r="B128" s="6" t="str">
        <f>"Q"&amp;INT((MONTH(Table1[[#This Row],[Date]])+2)/3)&amp;"-"&amp;YEAR(Table1[[#This Row],[Date]])</f>
        <v>Q4-2024</v>
      </c>
      <c r="C128" s="6">
        <f>DATE(YEAR(Table1[[#This Row],[Date]]), INT((MONTH(Table1[[#This Row],[Date]])+2)/3)*3-2,1)</f>
        <v>45566</v>
      </c>
      <c r="D128" s="7">
        <v>4.33</v>
      </c>
    </row>
    <row r="129" spans="1:4" x14ac:dyDescent="0.25">
      <c r="A129" s="6">
        <v>45646</v>
      </c>
      <c r="B129" s="6" t="str">
        <f>"Q"&amp;INT((MONTH(Table1[[#This Row],[Date]])+2)/3)&amp;"-"&amp;YEAR(Table1[[#This Row],[Date]])</f>
        <v>Q4-2024</v>
      </c>
      <c r="C129" s="6">
        <f>DATE(YEAR(Table1[[#This Row],[Date]]), INT((MONTH(Table1[[#This Row],[Date]])+2)/3)*3-2,1)</f>
        <v>45566</v>
      </c>
      <c r="D129" s="7">
        <v>4.33</v>
      </c>
    </row>
    <row r="130" spans="1:4" x14ac:dyDescent="0.25">
      <c r="A130" s="6">
        <v>45645</v>
      </c>
      <c r="B130" s="6" t="str">
        <f>"Q"&amp;INT((MONTH(Table1[[#This Row],[Date]])+2)/3)&amp;"-"&amp;YEAR(Table1[[#This Row],[Date]])</f>
        <v>Q4-2024</v>
      </c>
      <c r="C130" s="6">
        <f>DATE(YEAR(Table1[[#This Row],[Date]]), INT((MONTH(Table1[[#This Row],[Date]])+2)/3)*3-2,1)</f>
        <v>45566</v>
      </c>
      <c r="D130" s="7">
        <v>4.33</v>
      </c>
    </row>
    <row r="131" spans="1:4" x14ac:dyDescent="0.25">
      <c r="A131" s="6">
        <v>45644</v>
      </c>
      <c r="B131" s="6" t="str">
        <f>"Q"&amp;INT((MONTH(Table1[[#This Row],[Date]])+2)/3)&amp;"-"&amp;YEAR(Table1[[#This Row],[Date]])</f>
        <v>Q4-2024</v>
      </c>
      <c r="C131" s="6">
        <f>DATE(YEAR(Table1[[#This Row],[Date]]), INT((MONTH(Table1[[#This Row],[Date]])+2)/3)*3-2,1)</f>
        <v>45566</v>
      </c>
      <c r="D131" s="7">
        <v>4.58</v>
      </c>
    </row>
    <row r="132" spans="1:4" x14ac:dyDescent="0.25">
      <c r="A132" s="6">
        <v>45643</v>
      </c>
      <c r="B132" s="6" t="str">
        <f>"Q"&amp;INT((MONTH(Table1[[#This Row],[Date]])+2)/3)&amp;"-"&amp;YEAR(Table1[[#This Row],[Date]])</f>
        <v>Q4-2024</v>
      </c>
      <c r="C132" s="6">
        <f>DATE(YEAR(Table1[[#This Row],[Date]]), INT((MONTH(Table1[[#This Row],[Date]])+2)/3)*3-2,1)</f>
        <v>45566</v>
      </c>
      <c r="D132" s="7">
        <v>4.58</v>
      </c>
    </row>
    <row r="133" spans="1:4" x14ac:dyDescent="0.25">
      <c r="A133" s="6">
        <v>45642</v>
      </c>
      <c r="B133" s="6" t="str">
        <f>"Q"&amp;INT((MONTH(Table1[[#This Row],[Date]])+2)/3)&amp;"-"&amp;YEAR(Table1[[#This Row],[Date]])</f>
        <v>Q4-2024</v>
      </c>
      <c r="C133" s="6">
        <f>DATE(YEAR(Table1[[#This Row],[Date]]), INT((MONTH(Table1[[#This Row],[Date]])+2)/3)*3-2,1)</f>
        <v>45566</v>
      </c>
      <c r="D133" s="7">
        <v>4.58</v>
      </c>
    </row>
    <row r="134" spans="1:4" x14ac:dyDescent="0.25">
      <c r="A134" s="6">
        <v>45639</v>
      </c>
      <c r="B134" s="6" t="str">
        <f>"Q"&amp;INT((MONTH(Table1[[#This Row],[Date]])+2)/3)&amp;"-"&amp;YEAR(Table1[[#This Row],[Date]])</f>
        <v>Q4-2024</v>
      </c>
      <c r="C134" s="6">
        <f>DATE(YEAR(Table1[[#This Row],[Date]]), INT((MONTH(Table1[[#This Row],[Date]])+2)/3)*3-2,1)</f>
        <v>45566</v>
      </c>
      <c r="D134" s="7">
        <v>4.58</v>
      </c>
    </row>
    <row r="135" spans="1:4" x14ac:dyDescent="0.25">
      <c r="A135" s="6">
        <v>45638</v>
      </c>
      <c r="B135" s="6" t="str">
        <f>"Q"&amp;INT((MONTH(Table1[[#This Row],[Date]])+2)/3)&amp;"-"&amp;YEAR(Table1[[#This Row],[Date]])</f>
        <v>Q4-2024</v>
      </c>
      <c r="C135" s="6">
        <f>DATE(YEAR(Table1[[#This Row],[Date]]), INT((MONTH(Table1[[#This Row],[Date]])+2)/3)*3-2,1)</f>
        <v>45566</v>
      </c>
      <c r="D135" s="7">
        <v>4.58</v>
      </c>
    </row>
    <row r="136" spans="1:4" x14ac:dyDescent="0.25">
      <c r="A136" s="6">
        <v>45637</v>
      </c>
      <c r="B136" s="6" t="str">
        <f>"Q"&amp;INT((MONTH(Table1[[#This Row],[Date]])+2)/3)&amp;"-"&amp;YEAR(Table1[[#This Row],[Date]])</f>
        <v>Q4-2024</v>
      </c>
      <c r="C136" s="6">
        <f>DATE(YEAR(Table1[[#This Row],[Date]]), INT((MONTH(Table1[[#This Row],[Date]])+2)/3)*3-2,1)</f>
        <v>45566</v>
      </c>
      <c r="D136" s="7">
        <v>4.58</v>
      </c>
    </row>
    <row r="137" spans="1:4" x14ac:dyDescent="0.25">
      <c r="A137" s="6">
        <v>45636</v>
      </c>
      <c r="B137" s="6" t="str">
        <f>"Q"&amp;INT((MONTH(Table1[[#This Row],[Date]])+2)/3)&amp;"-"&amp;YEAR(Table1[[#This Row],[Date]])</f>
        <v>Q4-2024</v>
      </c>
      <c r="C137" s="6">
        <f>DATE(YEAR(Table1[[#This Row],[Date]]), INT((MONTH(Table1[[#This Row],[Date]])+2)/3)*3-2,1)</f>
        <v>45566</v>
      </c>
      <c r="D137" s="7">
        <v>4.58</v>
      </c>
    </row>
    <row r="138" spans="1:4" x14ac:dyDescent="0.25">
      <c r="A138" s="6">
        <v>45635</v>
      </c>
      <c r="B138" s="6" t="str">
        <f>"Q"&amp;INT((MONTH(Table1[[#This Row],[Date]])+2)/3)&amp;"-"&amp;YEAR(Table1[[#This Row],[Date]])</f>
        <v>Q4-2024</v>
      </c>
      <c r="C138" s="6">
        <f>DATE(YEAR(Table1[[#This Row],[Date]]), INT((MONTH(Table1[[#This Row],[Date]])+2)/3)*3-2,1)</f>
        <v>45566</v>
      </c>
      <c r="D138" s="7">
        <v>4.58</v>
      </c>
    </row>
    <row r="139" spans="1:4" x14ac:dyDescent="0.25">
      <c r="A139" s="6">
        <v>45632</v>
      </c>
      <c r="B139" s="6" t="str">
        <f>"Q"&amp;INT((MONTH(Table1[[#This Row],[Date]])+2)/3)&amp;"-"&amp;YEAR(Table1[[#This Row],[Date]])</f>
        <v>Q4-2024</v>
      </c>
      <c r="C139" s="6">
        <f>DATE(YEAR(Table1[[#This Row],[Date]]), INT((MONTH(Table1[[#This Row],[Date]])+2)/3)*3-2,1)</f>
        <v>45566</v>
      </c>
      <c r="D139" s="7">
        <v>4.58</v>
      </c>
    </row>
    <row r="140" spans="1:4" x14ac:dyDescent="0.25">
      <c r="A140" s="6">
        <v>45631</v>
      </c>
      <c r="B140" s="6" t="str">
        <f>"Q"&amp;INT((MONTH(Table1[[#This Row],[Date]])+2)/3)&amp;"-"&amp;YEAR(Table1[[#This Row],[Date]])</f>
        <v>Q4-2024</v>
      </c>
      <c r="C140" s="6">
        <f>DATE(YEAR(Table1[[#This Row],[Date]]), INT((MONTH(Table1[[#This Row],[Date]])+2)/3)*3-2,1)</f>
        <v>45566</v>
      </c>
      <c r="D140" s="7">
        <v>4.58</v>
      </c>
    </row>
    <row r="141" spans="1:4" x14ac:dyDescent="0.25">
      <c r="A141" s="6">
        <v>45630</v>
      </c>
      <c r="B141" s="6" t="str">
        <f>"Q"&amp;INT((MONTH(Table1[[#This Row],[Date]])+2)/3)&amp;"-"&amp;YEAR(Table1[[#This Row],[Date]])</f>
        <v>Q4-2024</v>
      </c>
      <c r="C141" s="6">
        <f>DATE(YEAR(Table1[[#This Row],[Date]]), INT((MONTH(Table1[[#This Row],[Date]])+2)/3)*3-2,1)</f>
        <v>45566</v>
      </c>
      <c r="D141" s="7">
        <v>4.58</v>
      </c>
    </row>
    <row r="142" spans="1:4" x14ac:dyDescent="0.25">
      <c r="A142" s="6">
        <v>45629</v>
      </c>
      <c r="B142" s="6" t="str">
        <f>"Q"&amp;INT((MONTH(Table1[[#This Row],[Date]])+2)/3)&amp;"-"&amp;YEAR(Table1[[#This Row],[Date]])</f>
        <v>Q4-2024</v>
      </c>
      <c r="C142" s="6">
        <f>DATE(YEAR(Table1[[#This Row],[Date]]), INT((MONTH(Table1[[#This Row],[Date]])+2)/3)*3-2,1)</f>
        <v>45566</v>
      </c>
      <c r="D142" s="7">
        <v>4.58</v>
      </c>
    </row>
    <row r="143" spans="1:4" x14ac:dyDescent="0.25">
      <c r="A143" s="6">
        <v>45628</v>
      </c>
      <c r="B143" s="6" t="str">
        <f>"Q"&amp;INT((MONTH(Table1[[#This Row],[Date]])+2)/3)&amp;"-"&amp;YEAR(Table1[[#This Row],[Date]])</f>
        <v>Q4-2024</v>
      </c>
      <c r="C143" s="6">
        <f>DATE(YEAR(Table1[[#This Row],[Date]]), INT((MONTH(Table1[[#This Row],[Date]])+2)/3)*3-2,1)</f>
        <v>45566</v>
      </c>
      <c r="D143" s="7">
        <v>4.58</v>
      </c>
    </row>
    <row r="144" spans="1:4" x14ac:dyDescent="0.25">
      <c r="A144" s="6">
        <v>45625</v>
      </c>
      <c r="B144" s="6" t="str">
        <f>"Q"&amp;INT((MONTH(Table1[[#This Row],[Date]])+2)/3)&amp;"-"&amp;YEAR(Table1[[#This Row],[Date]])</f>
        <v>Q4-2024</v>
      </c>
      <c r="C144" s="6">
        <f>DATE(YEAR(Table1[[#This Row],[Date]]), INT((MONTH(Table1[[#This Row],[Date]])+2)/3)*3-2,1)</f>
        <v>45566</v>
      </c>
      <c r="D144" s="7">
        <v>4.58</v>
      </c>
    </row>
    <row r="145" spans="1:4" x14ac:dyDescent="0.25">
      <c r="A145" s="6">
        <v>45623</v>
      </c>
      <c r="B145" s="6" t="str">
        <f>"Q"&amp;INT((MONTH(Table1[[#This Row],[Date]])+2)/3)&amp;"-"&amp;YEAR(Table1[[#This Row],[Date]])</f>
        <v>Q4-2024</v>
      </c>
      <c r="C145" s="6">
        <f>DATE(YEAR(Table1[[#This Row],[Date]]), INT((MONTH(Table1[[#This Row],[Date]])+2)/3)*3-2,1)</f>
        <v>45566</v>
      </c>
      <c r="D145" s="7">
        <v>4.58</v>
      </c>
    </row>
    <row r="146" spans="1:4" x14ac:dyDescent="0.25">
      <c r="A146" s="6">
        <v>45622</v>
      </c>
      <c r="B146" s="6" t="str">
        <f>"Q"&amp;INT((MONTH(Table1[[#This Row],[Date]])+2)/3)&amp;"-"&amp;YEAR(Table1[[#This Row],[Date]])</f>
        <v>Q4-2024</v>
      </c>
      <c r="C146" s="6">
        <f>DATE(YEAR(Table1[[#This Row],[Date]]), INT((MONTH(Table1[[#This Row],[Date]])+2)/3)*3-2,1)</f>
        <v>45566</v>
      </c>
      <c r="D146" s="7">
        <v>4.58</v>
      </c>
    </row>
    <row r="147" spans="1:4" x14ac:dyDescent="0.25">
      <c r="A147" s="6">
        <v>45621</v>
      </c>
      <c r="B147" s="6" t="str">
        <f>"Q"&amp;INT((MONTH(Table1[[#This Row],[Date]])+2)/3)&amp;"-"&amp;YEAR(Table1[[#This Row],[Date]])</f>
        <v>Q4-2024</v>
      </c>
      <c r="C147" s="6">
        <f>DATE(YEAR(Table1[[#This Row],[Date]]), INT((MONTH(Table1[[#This Row],[Date]])+2)/3)*3-2,1)</f>
        <v>45566</v>
      </c>
      <c r="D147" s="7">
        <v>4.58</v>
      </c>
    </row>
    <row r="148" spans="1:4" x14ac:dyDescent="0.25">
      <c r="A148" s="6">
        <v>45618</v>
      </c>
      <c r="B148" s="6" t="str">
        <f>"Q"&amp;INT((MONTH(Table1[[#This Row],[Date]])+2)/3)&amp;"-"&amp;YEAR(Table1[[#This Row],[Date]])</f>
        <v>Q4-2024</v>
      </c>
      <c r="C148" s="6">
        <f>DATE(YEAR(Table1[[#This Row],[Date]]), INT((MONTH(Table1[[#This Row],[Date]])+2)/3)*3-2,1)</f>
        <v>45566</v>
      </c>
      <c r="D148" s="7">
        <v>4.58</v>
      </c>
    </row>
    <row r="149" spans="1:4" x14ac:dyDescent="0.25">
      <c r="A149" s="6">
        <v>45617</v>
      </c>
      <c r="B149" s="6" t="str">
        <f>"Q"&amp;INT((MONTH(Table1[[#This Row],[Date]])+2)/3)&amp;"-"&amp;YEAR(Table1[[#This Row],[Date]])</f>
        <v>Q4-2024</v>
      </c>
      <c r="C149" s="6">
        <f>DATE(YEAR(Table1[[#This Row],[Date]]), INT((MONTH(Table1[[#This Row],[Date]])+2)/3)*3-2,1)</f>
        <v>45566</v>
      </c>
      <c r="D149" s="7">
        <v>4.58</v>
      </c>
    </row>
    <row r="150" spans="1:4" x14ac:dyDescent="0.25">
      <c r="A150" s="6">
        <v>45616</v>
      </c>
      <c r="B150" s="6" t="str">
        <f>"Q"&amp;INT((MONTH(Table1[[#This Row],[Date]])+2)/3)&amp;"-"&amp;YEAR(Table1[[#This Row],[Date]])</f>
        <v>Q4-2024</v>
      </c>
      <c r="C150" s="6">
        <f>DATE(YEAR(Table1[[#This Row],[Date]]), INT((MONTH(Table1[[#This Row],[Date]])+2)/3)*3-2,1)</f>
        <v>45566</v>
      </c>
      <c r="D150" s="7">
        <v>4.58</v>
      </c>
    </row>
    <row r="151" spans="1:4" x14ac:dyDescent="0.25">
      <c r="A151" s="6">
        <v>45615</v>
      </c>
      <c r="B151" s="6" t="str">
        <f>"Q"&amp;INT((MONTH(Table1[[#This Row],[Date]])+2)/3)&amp;"-"&amp;YEAR(Table1[[#This Row],[Date]])</f>
        <v>Q4-2024</v>
      </c>
      <c r="C151" s="6">
        <f>DATE(YEAR(Table1[[#This Row],[Date]]), INT((MONTH(Table1[[#This Row],[Date]])+2)/3)*3-2,1)</f>
        <v>45566</v>
      </c>
      <c r="D151" s="7">
        <v>4.58</v>
      </c>
    </row>
    <row r="152" spans="1:4" x14ac:dyDescent="0.25">
      <c r="A152" s="6">
        <v>45614</v>
      </c>
      <c r="B152" s="6" t="str">
        <f>"Q"&amp;INT((MONTH(Table1[[#This Row],[Date]])+2)/3)&amp;"-"&amp;YEAR(Table1[[#This Row],[Date]])</f>
        <v>Q4-2024</v>
      </c>
      <c r="C152" s="6">
        <f>DATE(YEAR(Table1[[#This Row],[Date]]), INT((MONTH(Table1[[#This Row],[Date]])+2)/3)*3-2,1)</f>
        <v>45566</v>
      </c>
      <c r="D152" s="7">
        <v>4.58</v>
      </c>
    </row>
    <row r="153" spans="1:4" x14ac:dyDescent="0.25">
      <c r="A153" s="6">
        <v>45611</v>
      </c>
      <c r="B153" s="6" t="str">
        <f>"Q"&amp;INT((MONTH(Table1[[#This Row],[Date]])+2)/3)&amp;"-"&amp;YEAR(Table1[[#This Row],[Date]])</f>
        <v>Q4-2024</v>
      </c>
      <c r="C153" s="6">
        <f>DATE(YEAR(Table1[[#This Row],[Date]]), INT((MONTH(Table1[[#This Row],[Date]])+2)/3)*3-2,1)</f>
        <v>45566</v>
      </c>
      <c r="D153" s="7">
        <v>4.58</v>
      </c>
    </row>
    <row r="154" spans="1:4" x14ac:dyDescent="0.25">
      <c r="A154" s="6">
        <v>45610</v>
      </c>
      <c r="B154" s="6" t="str">
        <f>"Q"&amp;INT((MONTH(Table1[[#This Row],[Date]])+2)/3)&amp;"-"&amp;YEAR(Table1[[#This Row],[Date]])</f>
        <v>Q4-2024</v>
      </c>
      <c r="C154" s="6">
        <f>DATE(YEAR(Table1[[#This Row],[Date]]), INT((MONTH(Table1[[#This Row],[Date]])+2)/3)*3-2,1)</f>
        <v>45566</v>
      </c>
      <c r="D154" s="7">
        <v>4.58</v>
      </c>
    </row>
    <row r="155" spans="1:4" x14ac:dyDescent="0.25">
      <c r="A155" s="6">
        <v>45609</v>
      </c>
      <c r="B155" s="6" t="str">
        <f>"Q"&amp;INT((MONTH(Table1[[#This Row],[Date]])+2)/3)&amp;"-"&amp;YEAR(Table1[[#This Row],[Date]])</f>
        <v>Q4-2024</v>
      </c>
      <c r="C155" s="6">
        <f>DATE(YEAR(Table1[[#This Row],[Date]]), INT((MONTH(Table1[[#This Row],[Date]])+2)/3)*3-2,1)</f>
        <v>45566</v>
      </c>
      <c r="D155" s="7">
        <v>4.58</v>
      </c>
    </row>
    <row r="156" spans="1:4" x14ac:dyDescent="0.25">
      <c r="A156" s="6">
        <v>45608</v>
      </c>
      <c r="B156" s="6" t="str">
        <f>"Q"&amp;INT((MONTH(Table1[[#This Row],[Date]])+2)/3)&amp;"-"&amp;YEAR(Table1[[#This Row],[Date]])</f>
        <v>Q4-2024</v>
      </c>
      <c r="C156" s="6">
        <f>DATE(YEAR(Table1[[#This Row],[Date]]), INT((MONTH(Table1[[#This Row],[Date]])+2)/3)*3-2,1)</f>
        <v>45566</v>
      </c>
      <c r="D156" s="7">
        <v>4.58</v>
      </c>
    </row>
    <row r="157" spans="1:4" x14ac:dyDescent="0.25">
      <c r="A157" s="6">
        <v>45604</v>
      </c>
      <c r="B157" s="6" t="str">
        <f>"Q"&amp;INT((MONTH(Table1[[#This Row],[Date]])+2)/3)&amp;"-"&amp;YEAR(Table1[[#This Row],[Date]])</f>
        <v>Q4-2024</v>
      </c>
      <c r="C157" s="6">
        <f>DATE(YEAR(Table1[[#This Row],[Date]]), INT((MONTH(Table1[[#This Row],[Date]])+2)/3)*3-2,1)</f>
        <v>45566</v>
      </c>
      <c r="D157" s="7">
        <v>4.58</v>
      </c>
    </row>
    <row r="158" spans="1:4" x14ac:dyDescent="0.25">
      <c r="A158" s="6">
        <v>45603</v>
      </c>
      <c r="B158" s="6" t="str">
        <f>"Q"&amp;INT((MONTH(Table1[[#This Row],[Date]])+2)/3)&amp;"-"&amp;YEAR(Table1[[#This Row],[Date]])</f>
        <v>Q4-2024</v>
      </c>
      <c r="C158" s="6">
        <f>DATE(YEAR(Table1[[#This Row],[Date]]), INT((MONTH(Table1[[#This Row],[Date]])+2)/3)*3-2,1)</f>
        <v>45566</v>
      </c>
      <c r="D158" s="7">
        <v>4.83</v>
      </c>
    </row>
    <row r="159" spans="1:4" x14ac:dyDescent="0.25">
      <c r="A159" s="6">
        <v>45602</v>
      </c>
      <c r="B159" s="6" t="str">
        <f>"Q"&amp;INT((MONTH(Table1[[#This Row],[Date]])+2)/3)&amp;"-"&amp;YEAR(Table1[[#This Row],[Date]])</f>
        <v>Q4-2024</v>
      </c>
      <c r="C159" s="6">
        <f>DATE(YEAR(Table1[[#This Row],[Date]]), INT((MONTH(Table1[[#This Row],[Date]])+2)/3)*3-2,1)</f>
        <v>45566</v>
      </c>
      <c r="D159" s="7">
        <v>4.83</v>
      </c>
    </row>
    <row r="160" spans="1:4" x14ac:dyDescent="0.25">
      <c r="A160" s="6">
        <v>45601</v>
      </c>
      <c r="B160" s="6" t="str">
        <f>"Q"&amp;INT((MONTH(Table1[[#This Row],[Date]])+2)/3)&amp;"-"&amp;YEAR(Table1[[#This Row],[Date]])</f>
        <v>Q4-2024</v>
      </c>
      <c r="C160" s="6">
        <f>DATE(YEAR(Table1[[#This Row],[Date]]), INT((MONTH(Table1[[#This Row],[Date]])+2)/3)*3-2,1)</f>
        <v>45566</v>
      </c>
      <c r="D160" s="7">
        <v>4.83</v>
      </c>
    </row>
    <row r="161" spans="1:4" x14ac:dyDescent="0.25">
      <c r="A161" s="6">
        <v>45600</v>
      </c>
      <c r="B161" s="6" t="str">
        <f>"Q"&amp;INT((MONTH(Table1[[#This Row],[Date]])+2)/3)&amp;"-"&amp;YEAR(Table1[[#This Row],[Date]])</f>
        <v>Q4-2024</v>
      </c>
      <c r="C161" s="6">
        <f>DATE(YEAR(Table1[[#This Row],[Date]]), INT((MONTH(Table1[[#This Row],[Date]])+2)/3)*3-2,1)</f>
        <v>45566</v>
      </c>
      <c r="D161" s="7">
        <v>4.83</v>
      </c>
    </row>
    <row r="162" spans="1:4" x14ac:dyDescent="0.25">
      <c r="A162" s="6">
        <v>45597</v>
      </c>
      <c r="B162" s="6" t="str">
        <f>"Q"&amp;INT((MONTH(Table1[[#This Row],[Date]])+2)/3)&amp;"-"&amp;YEAR(Table1[[#This Row],[Date]])</f>
        <v>Q4-2024</v>
      </c>
      <c r="C162" s="6">
        <f>DATE(YEAR(Table1[[#This Row],[Date]]), INT((MONTH(Table1[[#This Row],[Date]])+2)/3)*3-2,1)</f>
        <v>45566</v>
      </c>
      <c r="D162" s="7">
        <v>4.83</v>
      </c>
    </row>
    <row r="163" spans="1:4" x14ac:dyDescent="0.25">
      <c r="A163" s="6">
        <v>45596</v>
      </c>
      <c r="B163" s="6" t="str">
        <f>"Q"&amp;INT((MONTH(Table1[[#This Row],[Date]])+2)/3)&amp;"-"&amp;YEAR(Table1[[#This Row],[Date]])</f>
        <v>Q4-2024</v>
      </c>
      <c r="C163" s="6">
        <f>DATE(YEAR(Table1[[#This Row],[Date]]), INT((MONTH(Table1[[#This Row],[Date]])+2)/3)*3-2,1)</f>
        <v>45566</v>
      </c>
      <c r="D163" s="7">
        <v>4.83</v>
      </c>
    </row>
    <row r="164" spans="1:4" x14ac:dyDescent="0.25">
      <c r="A164" s="6">
        <v>45595</v>
      </c>
      <c r="B164" s="6" t="str">
        <f>"Q"&amp;INT((MONTH(Table1[[#This Row],[Date]])+2)/3)&amp;"-"&amp;YEAR(Table1[[#This Row],[Date]])</f>
        <v>Q4-2024</v>
      </c>
      <c r="C164" s="6">
        <f>DATE(YEAR(Table1[[#This Row],[Date]]), INT((MONTH(Table1[[#This Row],[Date]])+2)/3)*3-2,1)</f>
        <v>45566</v>
      </c>
      <c r="D164" s="7">
        <v>4.83</v>
      </c>
    </row>
    <row r="165" spans="1:4" x14ac:dyDescent="0.25">
      <c r="A165" s="6">
        <v>45594</v>
      </c>
      <c r="B165" s="6" t="str">
        <f>"Q"&amp;INT((MONTH(Table1[[#This Row],[Date]])+2)/3)&amp;"-"&amp;YEAR(Table1[[#This Row],[Date]])</f>
        <v>Q4-2024</v>
      </c>
      <c r="C165" s="6">
        <f>DATE(YEAR(Table1[[#This Row],[Date]]), INT((MONTH(Table1[[#This Row],[Date]])+2)/3)*3-2,1)</f>
        <v>45566</v>
      </c>
      <c r="D165" s="7">
        <v>4.83</v>
      </c>
    </row>
    <row r="166" spans="1:4" x14ac:dyDescent="0.25">
      <c r="A166" s="6">
        <v>45593</v>
      </c>
      <c r="B166" s="6" t="str">
        <f>"Q"&amp;INT((MONTH(Table1[[#This Row],[Date]])+2)/3)&amp;"-"&amp;YEAR(Table1[[#This Row],[Date]])</f>
        <v>Q4-2024</v>
      </c>
      <c r="C166" s="6">
        <f>DATE(YEAR(Table1[[#This Row],[Date]]), INT((MONTH(Table1[[#This Row],[Date]])+2)/3)*3-2,1)</f>
        <v>45566</v>
      </c>
      <c r="D166" s="7">
        <v>4.83</v>
      </c>
    </row>
    <row r="167" spans="1:4" x14ac:dyDescent="0.25">
      <c r="A167" s="6">
        <v>45590</v>
      </c>
      <c r="B167" s="6" t="str">
        <f>"Q"&amp;INT((MONTH(Table1[[#This Row],[Date]])+2)/3)&amp;"-"&amp;YEAR(Table1[[#This Row],[Date]])</f>
        <v>Q4-2024</v>
      </c>
      <c r="C167" s="6">
        <f>DATE(YEAR(Table1[[#This Row],[Date]]), INT((MONTH(Table1[[#This Row],[Date]])+2)/3)*3-2,1)</f>
        <v>45566</v>
      </c>
      <c r="D167" s="7">
        <v>4.83</v>
      </c>
    </row>
    <row r="168" spans="1:4" x14ac:dyDescent="0.25">
      <c r="A168" s="6">
        <v>45589</v>
      </c>
      <c r="B168" s="6" t="str">
        <f>"Q"&amp;INT((MONTH(Table1[[#This Row],[Date]])+2)/3)&amp;"-"&amp;YEAR(Table1[[#This Row],[Date]])</f>
        <v>Q4-2024</v>
      </c>
      <c r="C168" s="6">
        <f>DATE(YEAR(Table1[[#This Row],[Date]]), INT((MONTH(Table1[[#This Row],[Date]])+2)/3)*3-2,1)</f>
        <v>45566</v>
      </c>
      <c r="D168" s="7">
        <v>4.83</v>
      </c>
    </row>
    <row r="169" spans="1:4" x14ac:dyDescent="0.25">
      <c r="A169" s="6">
        <v>45588</v>
      </c>
      <c r="B169" s="6" t="str">
        <f>"Q"&amp;INT((MONTH(Table1[[#This Row],[Date]])+2)/3)&amp;"-"&amp;YEAR(Table1[[#This Row],[Date]])</f>
        <v>Q4-2024</v>
      </c>
      <c r="C169" s="6">
        <f>DATE(YEAR(Table1[[#This Row],[Date]]), INT((MONTH(Table1[[#This Row],[Date]])+2)/3)*3-2,1)</f>
        <v>45566</v>
      </c>
      <c r="D169" s="7">
        <v>4.83</v>
      </c>
    </row>
    <row r="170" spans="1:4" x14ac:dyDescent="0.25">
      <c r="A170" s="6">
        <v>45587</v>
      </c>
      <c r="B170" s="6" t="str">
        <f>"Q"&amp;INT((MONTH(Table1[[#This Row],[Date]])+2)/3)&amp;"-"&amp;YEAR(Table1[[#This Row],[Date]])</f>
        <v>Q4-2024</v>
      </c>
      <c r="C170" s="6">
        <f>DATE(YEAR(Table1[[#This Row],[Date]]), INT((MONTH(Table1[[#This Row],[Date]])+2)/3)*3-2,1)</f>
        <v>45566</v>
      </c>
      <c r="D170" s="7">
        <v>4.83</v>
      </c>
    </row>
    <row r="171" spans="1:4" x14ac:dyDescent="0.25">
      <c r="A171" s="6">
        <v>45586</v>
      </c>
      <c r="B171" s="6" t="str">
        <f>"Q"&amp;INT((MONTH(Table1[[#This Row],[Date]])+2)/3)&amp;"-"&amp;YEAR(Table1[[#This Row],[Date]])</f>
        <v>Q4-2024</v>
      </c>
      <c r="C171" s="6">
        <f>DATE(YEAR(Table1[[#This Row],[Date]]), INT((MONTH(Table1[[#This Row],[Date]])+2)/3)*3-2,1)</f>
        <v>45566</v>
      </c>
      <c r="D171" s="7">
        <v>4.83</v>
      </c>
    </row>
    <row r="172" spans="1:4" x14ac:dyDescent="0.25">
      <c r="A172" s="6">
        <v>45583</v>
      </c>
      <c r="B172" s="6" t="str">
        <f>"Q"&amp;INT((MONTH(Table1[[#This Row],[Date]])+2)/3)&amp;"-"&amp;YEAR(Table1[[#This Row],[Date]])</f>
        <v>Q4-2024</v>
      </c>
      <c r="C172" s="6">
        <f>DATE(YEAR(Table1[[#This Row],[Date]]), INT((MONTH(Table1[[#This Row],[Date]])+2)/3)*3-2,1)</f>
        <v>45566</v>
      </c>
      <c r="D172" s="7">
        <v>4.83</v>
      </c>
    </row>
    <row r="173" spans="1:4" x14ac:dyDescent="0.25">
      <c r="A173" s="6">
        <v>45582</v>
      </c>
      <c r="B173" s="6" t="str">
        <f>"Q"&amp;INT((MONTH(Table1[[#This Row],[Date]])+2)/3)&amp;"-"&amp;YEAR(Table1[[#This Row],[Date]])</f>
        <v>Q4-2024</v>
      </c>
      <c r="C173" s="6">
        <f>DATE(YEAR(Table1[[#This Row],[Date]]), INT((MONTH(Table1[[#This Row],[Date]])+2)/3)*3-2,1)</f>
        <v>45566</v>
      </c>
      <c r="D173" s="7">
        <v>4.83</v>
      </c>
    </row>
    <row r="174" spans="1:4" x14ac:dyDescent="0.25">
      <c r="A174" s="6">
        <v>45581</v>
      </c>
      <c r="B174" s="6" t="str">
        <f>"Q"&amp;INT((MONTH(Table1[[#This Row],[Date]])+2)/3)&amp;"-"&amp;YEAR(Table1[[#This Row],[Date]])</f>
        <v>Q4-2024</v>
      </c>
      <c r="C174" s="6">
        <f>DATE(YEAR(Table1[[#This Row],[Date]]), INT((MONTH(Table1[[#This Row],[Date]])+2)/3)*3-2,1)</f>
        <v>45566</v>
      </c>
      <c r="D174" s="7">
        <v>4.83</v>
      </c>
    </row>
    <row r="175" spans="1:4" x14ac:dyDescent="0.25">
      <c r="A175" s="6">
        <v>45580</v>
      </c>
      <c r="B175" s="6" t="str">
        <f>"Q"&amp;INT((MONTH(Table1[[#This Row],[Date]])+2)/3)&amp;"-"&amp;YEAR(Table1[[#This Row],[Date]])</f>
        <v>Q4-2024</v>
      </c>
      <c r="C175" s="6">
        <f>DATE(YEAR(Table1[[#This Row],[Date]]), INT((MONTH(Table1[[#This Row],[Date]])+2)/3)*3-2,1)</f>
        <v>45566</v>
      </c>
      <c r="D175" s="7">
        <v>4.83</v>
      </c>
    </row>
    <row r="176" spans="1:4" x14ac:dyDescent="0.25">
      <c r="A176" s="6">
        <v>45576</v>
      </c>
      <c r="B176" s="6" t="str">
        <f>"Q"&amp;INT((MONTH(Table1[[#This Row],[Date]])+2)/3)&amp;"-"&amp;YEAR(Table1[[#This Row],[Date]])</f>
        <v>Q4-2024</v>
      </c>
      <c r="C176" s="6">
        <f>DATE(YEAR(Table1[[#This Row],[Date]]), INT((MONTH(Table1[[#This Row],[Date]])+2)/3)*3-2,1)</f>
        <v>45566</v>
      </c>
      <c r="D176" s="7">
        <v>4.83</v>
      </c>
    </row>
    <row r="177" spans="1:4" x14ac:dyDescent="0.25">
      <c r="A177" s="6">
        <v>45575</v>
      </c>
      <c r="B177" s="6" t="str">
        <f>"Q"&amp;INT((MONTH(Table1[[#This Row],[Date]])+2)/3)&amp;"-"&amp;YEAR(Table1[[#This Row],[Date]])</f>
        <v>Q4-2024</v>
      </c>
      <c r="C177" s="6">
        <f>DATE(YEAR(Table1[[#This Row],[Date]]), INT((MONTH(Table1[[#This Row],[Date]])+2)/3)*3-2,1)</f>
        <v>45566</v>
      </c>
      <c r="D177" s="7">
        <v>4.83</v>
      </c>
    </row>
    <row r="178" spans="1:4" x14ac:dyDescent="0.25">
      <c r="A178" s="6">
        <v>45574</v>
      </c>
      <c r="B178" s="6" t="str">
        <f>"Q"&amp;INT((MONTH(Table1[[#This Row],[Date]])+2)/3)&amp;"-"&amp;YEAR(Table1[[#This Row],[Date]])</f>
        <v>Q4-2024</v>
      </c>
      <c r="C178" s="6">
        <f>DATE(YEAR(Table1[[#This Row],[Date]]), INT((MONTH(Table1[[#This Row],[Date]])+2)/3)*3-2,1)</f>
        <v>45566</v>
      </c>
      <c r="D178" s="7">
        <v>4.83</v>
      </c>
    </row>
    <row r="179" spans="1:4" x14ac:dyDescent="0.25">
      <c r="A179" s="6">
        <v>45573</v>
      </c>
      <c r="B179" s="6" t="str">
        <f>"Q"&amp;INT((MONTH(Table1[[#This Row],[Date]])+2)/3)&amp;"-"&amp;YEAR(Table1[[#This Row],[Date]])</f>
        <v>Q4-2024</v>
      </c>
      <c r="C179" s="6">
        <f>DATE(YEAR(Table1[[#This Row],[Date]]), INT((MONTH(Table1[[#This Row],[Date]])+2)/3)*3-2,1)</f>
        <v>45566</v>
      </c>
      <c r="D179" s="7">
        <v>4.83</v>
      </c>
    </row>
    <row r="180" spans="1:4" x14ac:dyDescent="0.25">
      <c r="A180" s="6">
        <v>45572</v>
      </c>
      <c r="B180" s="6" t="str">
        <f>"Q"&amp;INT((MONTH(Table1[[#This Row],[Date]])+2)/3)&amp;"-"&amp;YEAR(Table1[[#This Row],[Date]])</f>
        <v>Q4-2024</v>
      </c>
      <c r="C180" s="6">
        <f>DATE(YEAR(Table1[[#This Row],[Date]]), INT((MONTH(Table1[[#This Row],[Date]])+2)/3)*3-2,1)</f>
        <v>45566</v>
      </c>
      <c r="D180" s="7">
        <v>4.83</v>
      </c>
    </row>
    <row r="181" spans="1:4" x14ac:dyDescent="0.25">
      <c r="A181" s="6">
        <v>45569</v>
      </c>
      <c r="B181" s="6" t="str">
        <f>"Q"&amp;INT((MONTH(Table1[[#This Row],[Date]])+2)/3)&amp;"-"&amp;YEAR(Table1[[#This Row],[Date]])</f>
        <v>Q4-2024</v>
      </c>
      <c r="C181" s="6">
        <f>DATE(YEAR(Table1[[#This Row],[Date]]), INT((MONTH(Table1[[#This Row],[Date]])+2)/3)*3-2,1)</f>
        <v>45566</v>
      </c>
      <c r="D181" s="7">
        <v>4.83</v>
      </c>
    </row>
    <row r="182" spans="1:4" x14ac:dyDescent="0.25">
      <c r="A182" s="6">
        <v>45568</v>
      </c>
      <c r="B182" s="6" t="str">
        <f>"Q"&amp;INT((MONTH(Table1[[#This Row],[Date]])+2)/3)&amp;"-"&amp;YEAR(Table1[[#This Row],[Date]])</f>
        <v>Q4-2024</v>
      </c>
      <c r="C182" s="6">
        <f>DATE(YEAR(Table1[[#This Row],[Date]]), INT((MONTH(Table1[[#This Row],[Date]])+2)/3)*3-2,1)</f>
        <v>45566</v>
      </c>
      <c r="D182" s="7">
        <v>4.83</v>
      </c>
    </row>
    <row r="183" spans="1:4" x14ac:dyDescent="0.25">
      <c r="A183" s="6">
        <v>45567</v>
      </c>
      <c r="B183" s="6" t="str">
        <f>"Q"&amp;INT((MONTH(Table1[[#This Row],[Date]])+2)/3)&amp;"-"&amp;YEAR(Table1[[#This Row],[Date]])</f>
        <v>Q4-2024</v>
      </c>
      <c r="C183" s="6">
        <f>DATE(YEAR(Table1[[#This Row],[Date]]), INT((MONTH(Table1[[#This Row],[Date]])+2)/3)*3-2,1)</f>
        <v>45566</v>
      </c>
      <c r="D183" s="7">
        <v>4.83</v>
      </c>
    </row>
    <row r="184" spans="1:4" x14ac:dyDescent="0.25">
      <c r="A184" s="6">
        <v>45566</v>
      </c>
      <c r="B184" s="6" t="str">
        <f>"Q"&amp;INT((MONTH(Table1[[#This Row],[Date]])+2)/3)&amp;"-"&amp;YEAR(Table1[[#This Row],[Date]])</f>
        <v>Q4-2024</v>
      </c>
      <c r="C184" s="6">
        <f>DATE(YEAR(Table1[[#This Row],[Date]]), INT((MONTH(Table1[[#This Row],[Date]])+2)/3)*3-2,1)</f>
        <v>45566</v>
      </c>
      <c r="D184" s="7">
        <v>4.83</v>
      </c>
    </row>
    <row r="185" spans="1:4" x14ac:dyDescent="0.25">
      <c r="A185" s="6">
        <v>45565</v>
      </c>
      <c r="B185" s="6" t="str">
        <f>"Q"&amp;INT((MONTH(Table1[[#This Row],[Date]])+2)/3)&amp;"-"&amp;YEAR(Table1[[#This Row],[Date]])</f>
        <v>Q3-2024</v>
      </c>
      <c r="C185" s="6">
        <f>DATE(YEAR(Table1[[#This Row],[Date]]), INT((MONTH(Table1[[#This Row],[Date]])+2)/3)*3-2,1)</f>
        <v>45474</v>
      </c>
      <c r="D185" s="7">
        <v>4.83</v>
      </c>
    </row>
    <row r="186" spans="1:4" x14ac:dyDescent="0.25">
      <c r="A186" s="6">
        <v>45562</v>
      </c>
      <c r="B186" s="6" t="str">
        <f>"Q"&amp;INT((MONTH(Table1[[#This Row],[Date]])+2)/3)&amp;"-"&amp;YEAR(Table1[[#This Row],[Date]])</f>
        <v>Q3-2024</v>
      </c>
      <c r="C186" s="6">
        <f>DATE(YEAR(Table1[[#This Row],[Date]]), INT((MONTH(Table1[[#This Row],[Date]])+2)/3)*3-2,1)</f>
        <v>45474</v>
      </c>
      <c r="D186" s="7">
        <v>4.83</v>
      </c>
    </row>
    <row r="187" spans="1:4" x14ac:dyDescent="0.25">
      <c r="A187" s="6">
        <v>45561</v>
      </c>
      <c r="B187" s="6" t="str">
        <f>"Q"&amp;INT((MONTH(Table1[[#This Row],[Date]])+2)/3)&amp;"-"&amp;YEAR(Table1[[#This Row],[Date]])</f>
        <v>Q3-2024</v>
      </c>
      <c r="C187" s="6">
        <f>DATE(YEAR(Table1[[#This Row],[Date]]), INT((MONTH(Table1[[#This Row],[Date]])+2)/3)*3-2,1)</f>
        <v>45474</v>
      </c>
      <c r="D187" s="7">
        <v>4.83</v>
      </c>
    </row>
    <row r="188" spans="1:4" x14ac:dyDescent="0.25">
      <c r="A188" s="6">
        <v>45560</v>
      </c>
      <c r="B188" s="6" t="str">
        <f>"Q"&amp;INT((MONTH(Table1[[#This Row],[Date]])+2)/3)&amp;"-"&amp;YEAR(Table1[[#This Row],[Date]])</f>
        <v>Q3-2024</v>
      </c>
      <c r="C188" s="6">
        <f>DATE(YEAR(Table1[[#This Row],[Date]]), INT((MONTH(Table1[[#This Row],[Date]])+2)/3)*3-2,1)</f>
        <v>45474</v>
      </c>
      <c r="D188" s="7">
        <v>4.83</v>
      </c>
    </row>
    <row r="189" spans="1:4" x14ac:dyDescent="0.25">
      <c r="A189" s="6">
        <v>45559</v>
      </c>
      <c r="B189" s="6" t="str">
        <f>"Q"&amp;INT((MONTH(Table1[[#This Row],[Date]])+2)/3)&amp;"-"&amp;YEAR(Table1[[#This Row],[Date]])</f>
        <v>Q3-2024</v>
      </c>
      <c r="C189" s="6">
        <f>DATE(YEAR(Table1[[#This Row],[Date]]), INT((MONTH(Table1[[#This Row],[Date]])+2)/3)*3-2,1)</f>
        <v>45474</v>
      </c>
      <c r="D189" s="7">
        <v>4.83</v>
      </c>
    </row>
    <row r="190" spans="1:4" x14ac:dyDescent="0.25">
      <c r="A190" s="6">
        <v>45558</v>
      </c>
      <c r="B190" s="6" t="str">
        <f>"Q"&amp;INT((MONTH(Table1[[#This Row],[Date]])+2)/3)&amp;"-"&amp;YEAR(Table1[[#This Row],[Date]])</f>
        <v>Q3-2024</v>
      </c>
      <c r="C190" s="6">
        <f>DATE(YEAR(Table1[[#This Row],[Date]]), INT((MONTH(Table1[[#This Row],[Date]])+2)/3)*3-2,1)</f>
        <v>45474</v>
      </c>
      <c r="D190" s="7">
        <v>4.83</v>
      </c>
    </row>
    <row r="191" spans="1:4" x14ac:dyDescent="0.25">
      <c r="A191" s="6">
        <v>45555</v>
      </c>
      <c r="B191" s="6" t="str">
        <f>"Q"&amp;INT((MONTH(Table1[[#This Row],[Date]])+2)/3)&amp;"-"&amp;YEAR(Table1[[#This Row],[Date]])</f>
        <v>Q3-2024</v>
      </c>
      <c r="C191" s="6">
        <f>DATE(YEAR(Table1[[#This Row],[Date]]), INT((MONTH(Table1[[#This Row],[Date]])+2)/3)*3-2,1)</f>
        <v>45474</v>
      </c>
      <c r="D191" s="7">
        <v>4.83</v>
      </c>
    </row>
    <row r="192" spans="1:4" x14ac:dyDescent="0.25">
      <c r="A192" s="6">
        <v>45554</v>
      </c>
      <c r="B192" s="6" t="str">
        <f>"Q"&amp;INT((MONTH(Table1[[#This Row],[Date]])+2)/3)&amp;"-"&amp;YEAR(Table1[[#This Row],[Date]])</f>
        <v>Q3-2024</v>
      </c>
      <c r="C192" s="6">
        <f>DATE(YEAR(Table1[[#This Row],[Date]]), INT((MONTH(Table1[[#This Row],[Date]])+2)/3)*3-2,1)</f>
        <v>45474</v>
      </c>
      <c r="D192" s="7">
        <v>4.83</v>
      </c>
    </row>
    <row r="193" spans="1:4" x14ac:dyDescent="0.25">
      <c r="A193" s="6">
        <v>45553</v>
      </c>
      <c r="B193" s="6" t="str">
        <f>"Q"&amp;INT((MONTH(Table1[[#This Row],[Date]])+2)/3)&amp;"-"&amp;YEAR(Table1[[#This Row],[Date]])</f>
        <v>Q3-2024</v>
      </c>
      <c r="C193" s="6">
        <f>DATE(YEAR(Table1[[#This Row],[Date]]), INT((MONTH(Table1[[#This Row],[Date]])+2)/3)*3-2,1)</f>
        <v>45474</v>
      </c>
      <c r="D193" s="7">
        <v>5.33</v>
      </c>
    </row>
    <row r="194" spans="1:4" x14ac:dyDescent="0.25">
      <c r="A194" s="6">
        <v>45552</v>
      </c>
      <c r="B194" s="6" t="str">
        <f>"Q"&amp;INT((MONTH(Table1[[#This Row],[Date]])+2)/3)&amp;"-"&amp;YEAR(Table1[[#This Row],[Date]])</f>
        <v>Q3-2024</v>
      </c>
      <c r="C194" s="6">
        <f>DATE(YEAR(Table1[[#This Row],[Date]]), INT((MONTH(Table1[[#This Row],[Date]])+2)/3)*3-2,1)</f>
        <v>45474</v>
      </c>
      <c r="D194" s="7">
        <v>5.33</v>
      </c>
    </row>
    <row r="195" spans="1:4" x14ac:dyDescent="0.25">
      <c r="A195" s="6">
        <v>45551</v>
      </c>
      <c r="B195" s="6" t="str">
        <f>"Q"&amp;INT((MONTH(Table1[[#This Row],[Date]])+2)/3)&amp;"-"&amp;YEAR(Table1[[#This Row],[Date]])</f>
        <v>Q3-2024</v>
      </c>
      <c r="C195" s="6">
        <f>DATE(YEAR(Table1[[#This Row],[Date]]), INT((MONTH(Table1[[#This Row],[Date]])+2)/3)*3-2,1)</f>
        <v>45474</v>
      </c>
      <c r="D195" s="7">
        <v>5.33</v>
      </c>
    </row>
    <row r="196" spans="1:4" x14ac:dyDescent="0.25">
      <c r="A196" s="6">
        <v>45548</v>
      </c>
      <c r="B196" s="6" t="str">
        <f>"Q"&amp;INT((MONTH(Table1[[#This Row],[Date]])+2)/3)&amp;"-"&amp;YEAR(Table1[[#This Row],[Date]])</f>
        <v>Q3-2024</v>
      </c>
      <c r="C196" s="6">
        <f>DATE(YEAR(Table1[[#This Row],[Date]]), INT((MONTH(Table1[[#This Row],[Date]])+2)/3)*3-2,1)</f>
        <v>45474</v>
      </c>
      <c r="D196" s="7">
        <v>5.33</v>
      </c>
    </row>
    <row r="197" spans="1:4" x14ac:dyDescent="0.25">
      <c r="A197" s="6">
        <v>45547</v>
      </c>
      <c r="B197" s="6" t="str">
        <f>"Q"&amp;INT((MONTH(Table1[[#This Row],[Date]])+2)/3)&amp;"-"&amp;YEAR(Table1[[#This Row],[Date]])</f>
        <v>Q3-2024</v>
      </c>
      <c r="C197" s="6">
        <f>DATE(YEAR(Table1[[#This Row],[Date]]), INT((MONTH(Table1[[#This Row],[Date]])+2)/3)*3-2,1)</f>
        <v>45474</v>
      </c>
      <c r="D197" s="7">
        <v>5.33</v>
      </c>
    </row>
    <row r="198" spans="1:4" x14ac:dyDescent="0.25">
      <c r="A198" s="6">
        <v>45546</v>
      </c>
      <c r="B198" s="6" t="str">
        <f>"Q"&amp;INT((MONTH(Table1[[#This Row],[Date]])+2)/3)&amp;"-"&amp;YEAR(Table1[[#This Row],[Date]])</f>
        <v>Q3-2024</v>
      </c>
      <c r="C198" s="6">
        <f>DATE(YEAR(Table1[[#This Row],[Date]]), INT((MONTH(Table1[[#This Row],[Date]])+2)/3)*3-2,1)</f>
        <v>45474</v>
      </c>
      <c r="D198" s="7">
        <v>5.33</v>
      </c>
    </row>
    <row r="199" spans="1:4" x14ac:dyDescent="0.25">
      <c r="A199" s="6">
        <v>45545</v>
      </c>
      <c r="B199" s="6" t="str">
        <f>"Q"&amp;INT((MONTH(Table1[[#This Row],[Date]])+2)/3)&amp;"-"&amp;YEAR(Table1[[#This Row],[Date]])</f>
        <v>Q3-2024</v>
      </c>
      <c r="C199" s="6">
        <f>DATE(YEAR(Table1[[#This Row],[Date]]), INT((MONTH(Table1[[#This Row],[Date]])+2)/3)*3-2,1)</f>
        <v>45474</v>
      </c>
      <c r="D199" s="7">
        <v>5.33</v>
      </c>
    </row>
    <row r="200" spans="1:4" x14ac:dyDescent="0.25">
      <c r="A200" s="6">
        <v>45544</v>
      </c>
      <c r="B200" s="6" t="str">
        <f>"Q"&amp;INT((MONTH(Table1[[#This Row],[Date]])+2)/3)&amp;"-"&amp;YEAR(Table1[[#This Row],[Date]])</f>
        <v>Q3-2024</v>
      </c>
      <c r="C200" s="6">
        <f>DATE(YEAR(Table1[[#This Row],[Date]]), INT((MONTH(Table1[[#This Row],[Date]])+2)/3)*3-2,1)</f>
        <v>45474</v>
      </c>
      <c r="D200" s="7">
        <v>5.33</v>
      </c>
    </row>
    <row r="201" spans="1:4" x14ac:dyDescent="0.25">
      <c r="A201" s="6">
        <v>45541</v>
      </c>
      <c r="B201" s="6" t="str">
        <f>"Q"&amp;INT((MONTH(Table1[[#This Row],[Date]])+2)/3)&amp;"-"&amp;YEAR(Table1[[#This Row],[Date]])</f>
        <v>Q3-2024</v>
      </c>
      <c r="C201" s="6">
        <f>DATE(YEAR(Table1[[#This Row],[Date]]), INT((MONTH(Table1[[#This Row],[Date]])+2)/3)*3-2,1)</f>
        <v>45474</v>
      </c>
      <c r="D201" s="7">
        <v>5.33</v>
      </c>
    </row>
    <row r="202" spans="1:4" x14ac:dyDescent="0.25">
      <c r="A202" s="6">
        <v>45540</v>
      </c>
      <c r="B202" s="6" t="str">
        <f>"Q"&amp;INT((MONTH(Table1[[#This Row],[Date]])+2)/3)&amp;"-"&amp;YEAR(Table1[[#This Row],[Date]])</f>
        <v>Q3-2024</v>
      </c>
      <c r="C202" s="6">
        <f>DATE(YEAR(Table1[[#This Row],[Date]]), INT((MONTH(Table1[[#This Row],[Date]])+2)/3)*3-2,1)</f>
        <v>45474</v>
      </c>
      <c r="D202" s="7">
        <v>5.33</v>
      </c>
    </row>
    <row r="203" spans="1:4" x14ac:dyDescent="0.25">
      <c r="A203" s="6">
        <v>45539</v>
      </c>
      <c r="B203" s="6" t="str">
        <f>"Q"&amp;INT((MONTH(Table1[[#This Row],[Date]])+2)/3)&amp;"-"&amp;YEAR(Table1[[#This Row],[Date]])</f>
        <v>Q3-2024</v>
      </c>
      <c r="C203" s="6">
        <f>DATE(YEAR(Table1[[#This Row],[Date]]), INT((MONTH(Table1[[#This Row],[Date]])+2)/3)*3-2,1)</f>
        <v>45474</v>
      </c>
      <c r="D203" s="7">
        <v>5.33</v>
      </c>
    </row>
    <row r="204" spans="1:4" x14ac:dyDescent="0.25">
      <c r="A204" s="6">
        <v>45538</v>
      </c>
      <c r="B204" s="6" t="str">
        <f>"Q"&amp;INT((MONTH(Table1[[#This Row],[Date]])+2)/3)&amp;"-"&amp;YEAR(Table1[[#This Row],[Date]])</f>
        <v>Q3-2024</v>
      </c>
      <c r="C204" s="6">
        <f>DATE(YEAR(Table1[[#This Row],[Date]]), INT((MONTH(Table1[[#This Row],[Date]])+2)/3)*3-2,1)</f>
        <v>45474</v>
      </c>
      <c r="D204" s="7">
        <v>5.33</v>
      </c>
    </row>
    <row r="205" spans="1:4" x14ac:dyDescent="0.25">
      <c r="A205" s="6">
        <v>45534</v>
      </c>
      <c r="B205" s="6" t="str">
        <f>"Q"&amp;INT((MONTH(Table1[[#This Row],[Date]])+2)/3)&amp;"-"&amp;YEAR(Table1[[#This Row],[Date]])</f>
        <v>Q3-2024</v>
      </c>
      <c r="C205" s="6">
        <f>DATE(YEAR(Table1[[#This Row],[Date]]), INT((MONTH(Table1[[#This Row],[Date]])+2)/3)*3-2,1)</f>
        <v>45474</v>
      </c>
      <c r="D205" s="7">
        <v>5.33</v>
      </c>
    </row>
    <row r="206" spans="1:4" x14ac:dyDescent="0.25">
      <c r="A206" s="6">
        <v>45533</v>
      </c>
      <c r="B206" s="6" t="str">
        <f>"Q"&amp;INT((MONTH(Table1[[#This Row],[Date]])+2)/3)&amp;"-"&amp;YEAR(Table1[[#This Row],[Date]])</f>
        <v>Q3-2024</v>
      </c>
      <c r="C206" s="6">
        <f>DATE(YEAR(Table1[[#This Row],[Date]]), INT((MONTH(Table1[[#This Row],[Date]])+2)/3)*3-2,1)</f>
        <v>45474</v>
      </c>
      <c r="D206" s="7">
        <v>5.33</v>
      </c>
    </row>
    <row r="207" spans="1:4" x14ac:dyDescent="0.25">
      <c r="A207" s="6">
        <v>45532</v>
      </c>
      <c r="B207" s="6" t="str">
        <f>"Q"&amp;INT((MONTH(Table1[[#This Row],[Date]])+2)/3)&amp;"-"&amp;YEAR(Table1[[#This Row],[Date]])</f>
        <v>Q3-2024</v>
      </c>
      <c r="C207" s="6">
        <f>DATE(YEAR(Table1[[#This Row],[Date]]), INT((MONTH(Table1[[#This Row],[Date]])+2)/3)*3-2,1)</f>
        <v>45474</v>
      </c>
      <c r="D207" s="7">
        <v>5.33</v>
      </c>
    </row>
    <row r="208" spans="1:4" x14ac:dyDescent="0.25">
      <c r="A208" s="6">
        <v>45531</v>
      </c>
      <c r="B208" s="6" t="str">
        <f>"Q"&amp;INT((MONTH(Table1[[#This Row],[Date]])+2)/3)&amp;"-"&amp;YEAR(Table1[[#This Row],[Date]])</f>
        <v>Q3-2024</v>
      </c>
      <c r="C208" s="6">
        <f>DATE(YEAR(Table1[[#This Row],[Date]]), INT((MONTH(Table1[[#This Row],[Date]])+2)/3)*3-2,1)</f>
        <v>45474</v>
      </c>
      <c r="D208" s="7">
        <v>5.33</v>
      </c>
    </row>
    <row r="209" spans="1:4" x14ac:dyDescent="0.25">
      <c r="A209" s="6">
        <v>45530</v>
      </c>
      <c r="B209" s="6" t="str">
        <f>"Q"&amp;INT((MONTH(Table1[[#This Row],[Date]])+2)/3)&amp;"-"&amp;YEAR(Table1[[#This Row],[Date]])</f>
        <v>Q3-2024</v>
      </c>
      <c r="C209" s="6">
        <f>DATE(YEAR(Table1[[#This Row],[Date]]), INT((MONTH(Table1[[#This Row],[Date]])+2)/3)*3-2,1)</f>
        <v>45474</v>
      </c>
      <c r="D209" s="7">
        <v>5.33</v>
      </c>
    </row>
    <row r="210" spans="1:4" x14ac:dyDescent="0.25">
      <c r="A210" s="6">
        <v>45527</v>
      </c>
      <c r="B210" s="6" t="str">
        <f>"Q"&amp;INT((MONTH(Table1[[#This Row],[Date]])+2)/3)&amp;"-"&amp;YEAR(Table1[[#This Row],[Date]])</f>
        <v>Q3-2024</v>
      </c>
      <c r="C210" s="6">
        <f>DATE(YEAR(Table1[[#This Row],[Date]]), INT((MONTH(Table1[[#This Row],[Date]])+2)/3)*3-2,1)</f>
        <v>45474</v>
      </c>
      <c r="D210" s="7">
        <v>5.33</v>
      </c>
    </row>
    <row r="211" spans="1:4" x14ac:dyDescent="0.25">
      <c r="A211" s="6">
        <v>45526</v>
      </c>
      <c r="B211" s="6" t="str">
        <f>"Q"&amp;INT((MONTH(Table1[[#This Row],[Date]])+2)/3)&amp;"-"&amp;YEAR(Table1[[#This Row],[Date]])</f>
        <v>Q3-2024</v>
      </c>
      <c r="C211" s="6">
        <f>DATE(YEAR(Table1[[#This Row],[Date]]), INT((MONTH(Table1[[#This Row],[Date]])+2)/3)*3-2,1)</f>
        <v>45474</v>
      </c>
      <c r="D211" s="7">
        <v>5.33</v>
      </c>
    </row>
    <row r="212" spans="1:4" x14ac:dyDescent="0.25">
      <c r="A212" s="6">
        <v>45525</v>
      </c>
      <c r="B212" s="6" t="str">
        <f>"Q"&amp;INT((MONTH(Table1[[#This Row],[Date]])+2)/3)&amp;"-"&amp;YEAR(Table1[[#This Row],[Date]])</f>
        <v>Q3-2024</v>
      </c>
      <c r="C212" s="6">
        <f>DATE(YEAR(Table1[[#This Row],[Date]]), INT((MONTH(Table1[[#This Row],[Date]])+2)/3)*3-2,1)</f>
        <v>45474</v>
      </c>
      <c r="D212" s="7">
        <v>5.33</v>
      </c>
    </row>
    <row r="213" spans="1:4" x14ac:dyDescent="0.25">
      <c r="A213" s="6">
        <v>45524</v>
      </c>
      <c r="B213" s="6" t="str">
        <f>"Q"&amp;INT((MONTH(Table1[[#This Row],[Date]])+2)/3)&amp;"-"&amp;YEAR(Table1[[#This Row],[Date]])</f>
        <v>Q3-2024</v>
      </c>
      <c r="C213" s="6">
        <f>DATE(YEAR(Table1[[#This Row],[Date]]), INT((MONTH(Table1[[#This Row],[Date]])+2)/3)*3-2,1)</f>
        <v>45474</v>
      </c>
      <c r="D213" s="7">
        <v>5.33</v>
      </c>
    </row>
    <row r="214" spans="1:4" x14ac:dyDescent="0.25">
      <c r="A214" s="6">
        <v>45523</v>
      </c>
      <c r="B214" s="6" t="str">
        <f>"Q"&amp;INT((MONTH(Table1[[#This Row],[Date]])+2)/3)&amp;"-"&amp;YEAR(Table1[[#This Row],[Date]])</f>
        <v>Q3-2024</v>
      </c>
      <c r="C214" s="6">
        <f>DATE(YEAR(Table1[[#This Row],[Date]]), INT((MONTH(Table1[[#This Row],[Date]])+2)/3)*3-2,1)</f>
        <v>45474</v>
      </c>
      <c r="D214" s="7">
        <v>5.33</v>
      </c>
    </row>
    <row r="215" spans="1:4" x14ac:dyDescent="0.25">
      <c r="A215" s="6">
        <v>45520</v>
      </c>
      <c r="B215" s="6" t="str">
        <f>"Q"&amp;INT((MONTH(Table1[[#This Row],[Date]])+2)/3)&amp;"-"&amp;YEAR(Table1[[#This Row],[Date]])</f>
        <v>Q3-2024</v>
      </c>
      <c r="C215" s="6">
        <f>DATE(YEAR(Table1[[#This Row],[Date]]), INT((MONTH(Table1[[#This Row],[Date]])+2)/3)*3-2,1)</f>
        <v>45474</v>
      </c>
      <c r="D215" s="7">
        <v>5.33</v>
      </c>
    </row>
    <row r="216" spans="1:4" x14ac:dyDescent="0.25">
      <c r="A216" s="6">
        <v>45519</v>
      </c>
      <c r="B216" s="6" t="str">
        <f>"Q"&amp;INT((MONTH(Table1[[#This Row],[Date]])+2)/3)&amp;"-"&amp;YEAR(Table1[[#This Row],[Date]])</f>
        <v>Q3-2024</v>
      </c>
      <c r="C216" s="6">
        <f>DATE(YEAR(Table1[[#This Row],[Date]]), INT((MONTH(Table1[[#This Row],[Date]])+2)/3)*3-2,1)</f>
        <v>45474</v>
      </c>
      <c r="D216" s="7">
        <v>5.33</v>
      </c>
    </row>
    <row r="217" spans="1:4" x14ac:dyDescent="0.25">
      <c r="A217" s="6">
        <v>45518</v>
      </c>
      <c r="B217" s="6" t="str">
        <f>"Q"&amp;INT((MONTH(Table1[[#This Row],[Date]])+2)/3)&amp;"-"&amp;YEAR(Table1[[#This Row],[Date]])</f>
        <v>Q3-2024</v>
      </c>
      <c r="C217" s="6">
        <f>DATE(YEAR(Table1[[#This Row],[Date]]), INT((MONTH(Table1[[#This Row],[Date]])+2)/3)*3-2,1)</f>
        <v>45474</v>
      </c>
      <c r="D217" s="7">
        <v>5.33</v>
      </c>
    </row>
    <row r="218" spans="1:4" x14ac:dyDescent="0.25">
      <c r="A218" s="6">
        <v>45517</v>
      </c>
      <c r="B218" s="6" t="str">
        <f>"Q"&amp;INT((MONTH(Table1[[#This Row],[Date]])+2)/3)&amp;"-"&amp;YEAR(Table1[[#This Row],[Date]])</f>
        <v>Q3-2024</v>
      </c>
      <c r="C218" s="6">
        <f>DATE(YEAR(Table1[[#This Row],[Date]]), INT((MONTH(Table1[[#This Row],[Date]])+2)/3)*3-2,1)</f>
        <v>45474</v>
      </c>
      <c r="D218" s="7">
        <v>5.33</v>
      </c>
    </row>
    <row r="219" spans="1:4" x14ac:dyDescent="0.25">
      <c r="A219" s="6">
        <v>45516</v>
      </c>
      <c r="B219" s="6" t="str">
        <f>"Q"&amp;INT((MONTH(Table1[[#This Row],[Date]])+2)/3)&amp;"-"&amp;YEAR(Table1[[#This Row],[Date]])</f>
        <v>Q3-2024</v>
      </c>
      <c r="C219" s="6">
        <f>DATE(YEAR(Table1[[#This Row],[Date]]), INT((MONTH(Table1[[#This Row],[Date]])+2)/3)*3-2,1)</f>
        <v>45474</v>
      </c>
      <c r="D219" s="7">
        <v>5.33</v>
      </c>
    </row>
    <row r="220" spans="1:4" x14ac:dyDescent="0.25">
      <c r="A220" s="6">
        <v>45513</v>
      </c>
      <c r="B220" s="6" t="str">
        <f>"Q"&amp;INT((MONTH(Table1[[#This Row],[Date]])+2)/3)&amp;"-"&amp;YEAR(Table1[[#This Row],[Date]])</f>
        <v>Q3-2024</v>
      </c>
      <c r="C220" s="6">
        <f>DATE(YEAR(Table1[[#This Row],[Date]]), INT((MONTH(Table1[[#This Row],[Date]])+2)/3)*3-2,1)</f>
        <v>45474</v>
      </c>
      <c r="D220" s="7">
        <v>5.33</v>
      </c>
    </row>
    <row r="221" spans="1:4" x14ac:dyDescent="0.25">
      <c r="A221" s="6">
        <v>45512</v>
      </c>
      <c r="B221" s="6" t="str">
        <f>"Q"&amp;INT((MONTH(Table1[[#This Row],[Date]])+2)/3)&amp;"-"&amp;YEAR(Table1[[#This Row],[Date]])</f>
        <v>Q3-2024</v>
      </c>
      <c r="C221" s="6">
        <f>DATE(YEAR(Table1[[#This Row],[Date]]), INT((MONTH(Table1[[#This Row],[Date]])+2)/3)*3-2,1)</f>
        <v>45474</v>
      </c>
      <c r="D221" s="7">
        <v>5.33</v>
      </c>
    </row>
    <row r="222" spans="1:4" x14ac:dyDescent="0.25">
      <c r="A222" s="6">
        <v>45511</v>
      </c>
      <c r="B222" s="6" t="str">
        <f>"Q"&amp;INT((MONTH(Table1[[#This Row],[Date]])+2)/3)&amp;"-"&amp;YEAR(Table1[[#This Row],[Date]])</f>
        <v>Q3-2024</v>
      </c>
      <c r="C222" s="6">
        <f>DATE(YEAR(Table1[[#This Row],[Date]]), INT((MONTH(Table1[[#This Row],[Date]])+2)/3)*3-2,1)</f>
        <v>45474</v>
      </c>
      <c r="D222" s="7">
        <v>5.33</v>
      </c>
    </row>
    <row r="223" spans="1:4" x14ac:dyDescent="0.25">
      <c r="A223" s="6">
        <v>45510</v>
      </c>
      <c r="B223" s="6" t="str">
        <f>"Q"&amp;INT((MONTH(Table1[[#This Row],[Date]])+2)/3)&amp;"-"&amp;YEAR(Table1[[#This Row],[Date]])</f>
        <v>Q3-2024</v>
      </c>
      <c r="C223" s="6">
        <f>DATE(YEAR(Table1[[#This Row],[Date]]), INT((MONTH(Table1[[#This Row],[Date]])+2)/3)*3-2,1)</f>
        <v>45474</v>
      </c>
      <c r="D223" s="7">
        <v>5.33</v>
      </c>
    </row>
    <row r="224" spans="1:4" x14ac:dyDescent="0.25">
      <c r="A224" s="6">
        <v>45509</v>
      </c>
      <c r="B224" s="6" t="str">
        <f>"Q"&amp;INT((MONTH(Table1[[#This Row],[Date]])+2)/3)&amp;"-"&amp;YEAR(Table1[[#This Row],[Date]])</f>
        <v>Q3-2024</v>
      </c>
      <c r="C224" s="6">
        <f>DATE(YEAR(Table1[[#This Row],[Date]]), INT((MONTH(Table1[[#This Row],[Date]])+2)/3)*3-2,1)</f>
        <v>45474</v>
      </c>
      <c r="D224" s="7">
        <v>5.33</v>
      </c>
    </row>
    <row r="225" spans="1:4" x14ac:dyDescent="0.25">
      <c r="A225" s="6">
        <v>45506</v>
      </c>
      <c r="B225" s="6" t="str">
        <f>"Q"&amp;INT((MONTH(Table1[[#This Row],[Date]])+2)/3)&amp;"-"&amp;YEAR(Table1[[#This Row],[Date]])</f>
        <v>Q3-2024</v>
      </c>
      <c r="C225" s="6">
        <f>DATE(YEAR(Table1[[#This Row],[Date]]), INT((MONTH(Table1[[#This Row],[Date]])+2)/3)*3-2,1)</f>
        <v>45474</v>
      </c>
      <c r="D225" s="7">
        <v>5.33</v>
      </c>
    </row>
    <row r="226" spans="1:4" x14ac:dyDescent="0.25">
      <c r="A226" s="6">
        <v>45505</v>
      </c>
      <c r="B226" s="6" t="str">
        <f>"Q"&amp;INT((MONTH(Table1[[#This Row],[Date]])+2)/3)&amp;"-"&amp;YEAR(Table1[[#This Row],[Date]])</f>
        <v>Q3-2024</v>
      </c>
      <c r="C226" s="6">
        <f>DATE(YEAR(Table1[[#This Row],[Date]]), INT((MONTH(Table1[[#This Row],[Date]])+2)/3)*3-2,1)</f>
        <v>45474</v>
      </c>
      <c r="D226" s="7">
        <v>5.33</v>
      </c>
    </row>
    <row r="227" spans="1:4" x14ac:dyDescent="0.25">
      <c r="A227" s="6">
        <v>45504</v>
      </c>
      <c r="B227" s="6" t="str">
        <f>"Q"&amp;INT((MONTH(Table1[[#This Row],[Date]])+2)/3)&amp;"-"&amp;YEAR(Table1[[#This Row],[Date]])</f>
        <v>Q3-2024</v>
      </c>
      <c r="C227" s="6">
        <f>DATE(YEAR(Table1[[#This Row],[Date]]), INT((MONTH(Table1[[#This Row],[Date]])+2)/3)*3-2,1)</f>
        <v>45474</v>
      </c>
      <c r="D227" s="7">
        <v>5.33</v>
      </c>
    </row>
    <row r="228" spans="1:4" x14ac:dyDescent="0.25">
      <c r="A228" s="6">
        <v>45503</v>
      </c>
      <c r="B228" s="6" t="str">
        <f>"Q"&amp;INT((MONTH(Table1[[#This Row],[Date]])+2)/3)&amp;"-"&amp;YEAR(Table1[[#This Row],[Date]])</f>
        <v>Q3-2024</v>
      </c>
      <c r="C228" s="6">
        <f>DATE(YEAR(Table1[[#This Row],[Date]]), INT((MONTH(Table1[[#This Row],[Date]])+2)/3)*3-2,1)</f>
        <v>45474</v>
      </c>
      <c r="D228" s="7">
        <v>5.33</v>
      </c>
    </row>
    <row r="229" spans="1:4" x14ac:dyDescent="0.25">
      <c r="A229" s="6">
        <v>45502</v>
      </c>
      <c r="B229" s="6" t="str">
        <f>"Q"&amp;INT((MONTH(Table1[[#This Row],[Date]])+2)/3)&amp;"-"&amp;YEAR(Table1[[#This Row],[Date]])</f>
        <v>Q3-2024</v>
      </c>
      <c r="C229" s="6">
        <f>DATE(YEAR(Table1[[#This Row],[Date]]), INT((MONTH(Table1[[#This Row],[Date]])+2)/3)*3-2,1)</f>
        <v>45474</v>
      </c>
      <c r="D229" s="7">
        <v>5.33</v>
      </c>
    </row>
    <row r="230" spans="1:4" x14ac:dyDescent="0.25">
      <c r="A230" s="6">
        <v>45499</v>
      </c>
      <c r="B230" s="6" t="str">
        <f>"Q"&amp;INT((MONTH(Table1[[#This Row],[Date]])+2)/3)&amp;"-"&amp;YEAR(Table1[[#This Row],[Date]])</f>
        <v>Q3-2024</v>
      </c>
      <c r="C230" s="6">
        <f>DATE(YEAR(Table1[[#This Row],[Date]]), INT((MONTH(Table1[[#This Row],[Date]])+2)/3)*3-2,1)</f>
        <v>45474</v>
      </c>
      <c r="D230" s="7">
        <v>5.33</v>
      </c>
    </row>
    <row r="231" spans="1:4" x14ac:dyDescent="0.25">
      <c r="A231" s="6">
        <v>45498</v>
      </c>
      <c r="B231" s="6" t="str">
        <f>"Q"&amp;INT((MONTH(Table1[[#This Row],[Date]])+2)/3)&amp;"-"&amp;YEAR(Table1[[#This Row],[Date]])</f>
        <v>Q3-2024</v>
      </c>
      <c r="C231" s="6">
        <f>DATE(YEAR(Table1[[#This Row],[Date]]), INT((MONTH(Table1[[#This Row],[Date]])+2)/3)*3-2,1)</f>
        <v>45474</v>
      </c>
      <c r="D231" s="7">
        <v>5.33</v>
      </c>
    </row>
    <row r="232" spans="1:4" x14ac:dyDescent="0.25">
      <c r="A232" s="6">
        <v>45497</v>
      </c>
      <c r="B232" s="6" t="str">
        <f>"Q"&amp;INT((MONTH(Table1[[#This Row],[Date]])+2)/3)&amp;"-"&amp;YEAR(Table1[[#This Row],[Date]])</f>
        <v>Q3-2024</v>
      </c>
      <c r="C232" s="6">
        <f>DATE(YEAR(Table1[[#This Row],[Date]]), INT((MONTH(Table1[[#This Row],[Date]])+2)/3)*3-2,1)</f>
        <v>45474</v>
      </c>
      <c r="D232" s="7">
        <v>5.33</v>
      </c>
    </row>
    <row r="233" spans="1:4" x14ac:dyDescent="0.25">
      <c r="A233" s="6">
        <v>45496</v>
      </c>
      <c r="B233" s="6" t="str">
        <f>"Q"&amp;INT((MONTH(Table1[[#This Row],[Date]])+2)/3)&amp;"-"&amp;YEAR(Table1[[#This Row],[Date]])</f>
        <v>Q3-2024</v>
      </c>
      <c r="C233" s="6">
        <f>DATE(YEAR(Table1[[#This Row],[Date]]), INT((MONTH(Table1[[#This Row],[Date]])+2)/3)*3-2,1)</f>
        <v>45474</v>
      </c>
      <c r="D233" s="7">
        <v>5.33</v>
      </c>
    </row>
    <row r="234" spans="1:4" x14ac:dyDescent="0.25">
      <c r="A234" s="6">
        <v>45495</v>
      </c>
      <c r="B234" s="6" t="str">
        <f>"Q"&amp;INT((MONTH(Table1[[#This Row],[Date]])+2)/3)&amp;"-"&amp;YEAR(Table1[[#This Row],[Date]])</f>
        <v>Q3-2024</v>
      </c>
      <c r="C234" s="6">
        <f>DATE(YEAR(Table1[[#This Row],[Date]]), INT((MONTH(Table1[[#This Row],[Date]])+2)/3)*3-2,1)</f>
        <v>45474</v>
      </c>
      <c r="D234" s="7">
        <v>5.33</v>
      </c>
    </row>
    <row r="235" spans="1:4" x14ac:dyDescent="0.25">
      <c r="A235" s="6">
        <v>45492</v>
      </c>
      <c r="B235" s="6" t="str">
        <f>"Q"&amp;INT((MONTH(Table1[[#This Row],[Date]])+2)/3)&amp;"-"&amp;YEAR(Table1[[#This Row],[Date]])</f>
        <v>Q3-2024</v>
      </c>
      <c r="C235" s="6">
        <f>DATE(YEAR(Table1[[#This Row],[Date]]), INT((MONTH(Table1[[#This Row],[Date]])+2)/3)*3-2,1)</f>
        <v>45474</v>
      </c>
      <c r="D235" s="7">
        <v>5.33</v>
      </c>
    </row>
    <row r="236" spans="1:4" x14ac:dyDescent="0.25">
      <c r="A236" s="6">
        <v>45491</v>
      </c>
      <c r="B236" s="6" t="str">
        <f>"Q"&amp;INT((MONTH(Table1[[#This Row],[Date]])+2)/3)&amp;"-"&amp;YEAR(Table1[[#This Row],[Date]])</f>
        <v>Q3-2024</v>
      </c>
      <c r="C236" s="6">
        <f>DATE(YEAR(Table1[[#This Row],[Date]]), INT((MONTH(Table1[[#This Row],[Date]])+2)/3)*3-2,1)</f>
        <v>45474</v>
      </c>
      <c r="D236" s="7">
        <v>5.33</v>
      </c>
    </row>
    <row r="237" spans="1:4" x14ac:dyDescent="0.25">
      <c r="A237" s="6">
        <v>45490</v>
      </c>
      <c r="B237" s="6" t="str">
        <f>"Q"&amp;INT((MONTH(Table1[[#This Row],[Date]])+2)/3)&amp;"-"&amp;YEAR(Table1[[#This Row],[Date]])</f>
        <v>Q3-2024</v>
      </c>
      <c r="C237" s="6">
        <f>DATE(YEAR(Table1[[#This Row],[Date]]), INT((MONTH(Table1[[#This Row],[Date]])+2)/3)*3-2,1)</f>
        <v>45474</v>
      </c>
      <c r="D237" s="7">
        <v>5.33</v>
      </c>
    </row>
    <row r="238" spans="1:4" x14ac:dyDescent="0.25">
      <c r="A238" s="6">
        <v>45489</v>
      </c>
      <c r="B238" s="6" t="str">
        <f>"Q"&amp;INT((MONTH(Table1[[#This Row],[Date]])+2)/3)&amp;"-"&amp;YEAR(Table1[[#This Row],[Date]])</f>
        <v>Q3-2024</v>
      </c>
      <c r="C238" s="6">
        <f>DATE(YEAR(Table1[[#This Row],[Date]]), INT((MONTH(Table1[[#This Row],[Date]])+2)/3)*3-2,1)</f>
        <v>45474</v>
      </c>
      <c r="D238" s="7">
        <v>5.33</v>
      </c>
    </row>
    <row r="239" spans="1:4" x14ac:dyDescent="0.25">
      <c r="A239" s="6">
        <v>45488</v>
      </c>
      <c r="B239" s="6" t="str">
        <f>"Q"&amp;INT((MONTH(Table1[[#This Row],[Date]])+2)/3)&amp;"-"&amp;YEAR(Table1[[#This Row],[Date]])</f>
        <v>Q3-2024</v>
      </c>
      <c r="C239" s="6">
        <f>DATE(YEAR(Table1[[#This Row],[Date]]), INT((MONTH(Table1[[#This Row],[Date]])+2)/3)*3-2,1)</f>
        <v>45474</v>
      </c>
      <c r="D239" s="7">
        <v>5.33</v>
      </c>
    </row>
    <row r="240" spans="1:4" x14ac:dyDescent="0.25">
      <c r="A240" s="6">
        <v>45485</v>
      </c>
      <c r="B240" s="6" t="str">
        <f>"Q"&amp;INT((MONTH(Table1[[#This Row],[Date]])+2)/3)&amp;"-"&amp;YEAR(Table1[[#This Row],[Date]])</f>
        <v>Q3-2024</v>
      </c>
      <c r="C240" s="6">
        <f>DATE(YEAR(Table1[[#This Row],[Date]]), INT((MONTH(Table1[[#This Row],[Date]])+2)/3)*3-2,1)</f>
        <v>45474</v>
      </c>
      <c r="D240" s="7">
        <v>5.33</v>
      </c>
    </row>
    <row r="241" spans="1:4" x14ac:dyDescent="0.25">
      <c r="A241" s="6">
        <v>45484</v>
      </c>
      <c r="B241" s="6" t="str">
        <f>"Q"&amp;INT((MONTH(Table1[[#This Row],[Date]])+2)/3)&amp;"-"&amp;YEAR(Table1[[#This Row],[Date]])</f>
        <v>Q3-2024</v>
      </c>
      <c r="C241" s="6">
        <f>DATE(YEAR(Table1[[#This Row],[Date]]), INT((MONTH(Table1[[#This Row],[Date]])+2)/3)*3-2,1)</f>
        <v>45474</v>
      </c>
      <c r="D241" s="7">
        <v>5.33</v>
      </c>
    </row>
    <row r="242" spans="1:4" x14ac:dyDescent="0.25">
      <c r="A242" s="6">
        <v>45483</v>
      </c>
      <c r="B242" s="6" t="str">
        <f>"Q"&amp;INT((MONTH(Table1[[#This Row],[Date]])+2)/3)&amp;"-"&amp;YEAR(Table1[[#This Row],[Date]])</f>
        <v>Q3-2024</v>
      </c>
      <c r="C242" s="6">
        <f>DATE(YEAR(Table1[[#This Row],[Date]]), INT((MONTH(Table1[[#This Row],[Date]])+2)/3)*3-2,1)</f>
        <v>45474</v>
      </c>
      <c r="D242" s="7">
        <v>5.33</v>
      </c>
    </row>
    <row r="243" spans="1:4" x14ac:dyDescent="0.25">
      <c r="A243" s="6">
        <v>45482</v>
      </c>
      <c r="B243" s="6" t="str">
        <f>"Q"&amp;INT((MONTH(Table1[[#This Row],[Date]])+2)/3)&amp;"-"&amp;YEAR(Table1[[#This Row],[Date]])</f>
        <v>Q3-2024</v>
      </c>
      <c r="C243" s="6">
        <f>DATE(YEAR(Table1[[#This Row],[Date]]), INT((MONTH(Table1[[#This Row],[Date]])+2)/3)*3-2,1)</f>
        <v>45474</v>
      </c>
      <c r="D243" s="7">
        <v>5.33</v>
      </c>
    </row>
    <row r="244" spans="1:4" x14ac:dyDescent="0.25">
      <c r="A244" s="6">
        <v>45481</v>
      </c>
      <c r="B244" s="6" t="str">
        <f>"Q"&amp;INT((MONTH(Table1[[#This Row],[Date]])+2)/3)&amp;"-"&amp;YEAR(Table1[[#This Row],[Date]])</f>
        <v>Q3-2024</v>
      </c>
      <c r="C244" s="6">
        <f>DATE(YEAR(Table1[[#This Row],[Date]]), INT((MONTH(Table1[[#This Row],[Date]])+2)/3)*3-2,1)</f>
        <v>45474</v>
      </c>
      <c r="D244" s="7">
        <v>5.33</v>
      </c>
    </row>
    <row r="245" spans="1:4" x14ac:dyDescent="0.25">
      <c r="A245" s="6">
        <v>45478</v>
      </c>
      <c r="B245" s="6" t="str">
        <f>"Q"&amp;INT((MONTH(Table1[[#This Row],[Date]])+2)/3)&amp;"-"&amp;YEAR(Table1[[#This Row],[Date]])</f>
        <v>Q3-2024</v>
      </c>
      <c r="C245" s="6">
        <f>DATE(YEAR(Table1[[#This Row],[Date]]), INT((MONTH(Table1[[#This Row],[Date]])+2)/3)*3-2,1)</f>
        <v>45474</v>
      </c>
      <c r="D245" s="7">
        <v>5.33</v>
      </c>
    </row>
    <row r="246" spans="1:4" x14ac:dyDescent="0.25">
      <c r="A246" s="6">
        <v>45476</v>
      </c>
      <c r="B246" s="6" t="str">
        <f>"Q"&amp;INT((MONTH(Table1[[#This Row],[Date]])+2)/3)&amp;"-"&amp;YEAR(Table1[[#This Row],[Date]])</f>
        <v>Q3-2024</v>
      </c>
      <c r="C246" s="6">
        <f>DATE(YEAR(Table1[[#This Row],[Date]]), INT((MONTH(Table1[[#This Row],[Date]])+2)/3)*3-2,1)</f>
        <v>45474</v>
      </c>
      <c r="D246" s="7">
        <v>5.33</v>
      </c>
    </row>
    <row r="247" spans="1:4" x14ac:dyDescent="0.25">
      <c r="A247" s="6">
        <v>45475</v>
      </c>
      <c r="B247" s="6" t="str">
        <f>"Q"&amp;INT((MONTH(Table1[[#This Row],[Date]])+2)/3)&amp;"-"&amp;YEAR(Table1[[#This Row],[Date]])</f>
        <v>Q3-2024</v>
      </c>
      <c r="C247" s="6">
        <f>DATE(YEAR(Table1[[#This Row],[Date]]), INT((MONTH(Table1[[#This Row],[Date]])+2)/3)*3-2,1)</f>
        <v>45474</v>
      </c>
      <c r="D247" s="7">
        <v>5.33</v>
      </c>
    </row>
    <row r="248" spans="1:4" x14ac:dyDescent="0.25">
      <c r="A248" s="6">
        <v>45474</v>
      </c>
      <c r="B248" s="6" t="str">
        <f>"Q"&amp;INT((MONTH(Table1[[#This Row],[Date]])+2)/3)&amp;"-"&amp;YEAR(Table1[[#This Row],[Date]])</f>
        <v>Q3-2024</v>
      </c>
      <c r="C248" s="6">
        <f>DATE(YEAR(Table1[[#This Row],[Date]]), INT((MONTH(Table1[[#This Row],[Date]])+2)/3)*3-2,1)</f>
        <v>45474</v>
      </c>
      <c r="D248" s="7">
        <v>5.33</v>
      </c>
    </row>
    <row r="249" spans="1:4" x14ac:dyDescent="0.25">
      <c r="A249" s="6">
        <v>45471</v>
      </c>
      <c r="B249" s="6" t="str">
        <f>"Q"&amp;INT((MONTH(Table1[[#This Row],[Date]])+2)/3)&amp;"-"&amp;YEAR(Table1[[#This Row],[Date]])</f>
        <v>Q2-2024</v>
      </c>
      <c r="C249" s="6">
        <f>DATE(YEAR(Table1[[#This Row],[Date]]), INT((MONTH(Table1[[#This Row],[Date]])+2)/3)*3-2,1)</f>
        <v>45383</v>
      </c>
      <c r="D249" s="7">
        <v>5.33</v>
      </c>
    </row>
    <row r="250" spans="1:4" x14ac:dyDescent="0.25">
      <c r="A250" s="6">
        <v>45470</v>
      </c>
      <c r="B250" s="6" t="str">
        <f>"Q"&amp;INT((MONTH(Table1[[#This Row],[Date]])+2)/3)&amp;"-"&amp;YEAR(Table1[[#This Row],[Date]])</f>
        <v>Q2-2024</v>
      </c>
      <c r="C250" s="6">
        <f>DATE(YEAR(Table1[[#This Row],[Date]]), INT((MONTH(Table1[[#This Row],[Date]])+2)/3)*3-2,1)</f>
        <v>45383</v>
      </c>
      <c r="D250" s="7">
        <v>5.33</v>
      </c>
    </row>
    <row r="251" spans="1:4" x14ac:dyDescent="0.25">
      <c r="A251" s="6">
        <v>45469</v>
      </c>
      <c r="B251" s="6" t="str">
        <f>"Q"&amp;INT((MONTH(Table1[[#This Row],[Date]])+2)/3)&amp;"-"&amp;YEAR(Table1[[#This Row],[Date]])</f>
        <v>Q2-2024</v>
      </c>
      <c r="C251" s="6">
        <f>DATE(YEAR(Table1[[#This Row],[Date]]), INT((MONTH(Table1[[#This Row],[Date]])+2)/3)*3-2,1)</f>
        <v>45383</v>
      </c>
      <c r="D251" s="7">
        <v>5.33</v>
      </c>
    </row>
    <row r="252" spans="1:4" x14ac:dyDescent="0.25">
      <c r="A252" s="6">
        <v>45468</v>
      </c>
      <c r="B252" s="6" t="str">
        <f>"Q"&amp;INT((MONTH(Table1[[#This Row],[Date]])+2)/3)&amp;"-"&amp;YEAR(Table1[[#This Row],[Date]])</f>
        <v>Q2-2024</v>
      </c>
      <c r="C252" s="6">
        <f>DATE(YEAR(Table1[[#This Row],[Date]]), INT((MONTH(Table1[[#This Row],[Date]])+2)/3)*3-2,1)</f>
        <v>45383</v>
      </c>
      <c r="D252" s="7">
        <v>5.33</v>
      </c>
    </row>
    <row r="253" spans="1:4" x14ac:dyDescent="0.25">
      <c r="A253" s="6">
        <v>45467</v>
      </c>
      <c r="B253" s="6" t="str">
        <f>"Q"&amp;INT((MONTH(Table1[[#This Row],[Date]])+2)/3)&amp;"-"&amp;YEAR(Table1[[#This Row],[Date]])</f>
        <v>Q2-2024</v>
      </c>
      <c r="C253" s="6">
        <f>DATE(YEAR(Table1[[#This Row],[Date]]), INT((MONTH(Table1[[#This Row],[Date]])+2)/3)*3-2,1)</f>
        <v>45383</v>
      </c>
      <c r="D253" s="7">
        <v>5.33</v>
      </c>
    </row>
    <row r="254" spans="1:4" x14ac:dyDescent="0.25">
      <c r="A254" s="6">
        <v>45464</v>
      </c>
      <c r="B254" s="6" t="str">
        <f>"Q"&amp;INT((MONTH(Table1[[#This Row],[Date]])+2)/3)&amp;"-"&amp;YEAR(Table1[[#This Row],[Date]])</f>
        <v>Q2-2024</v>
      </c>
      <c r="C254" s="6">
        <f>DATE(YEAR(Table1[[#This Row],[Date]]), INT((MONTH(Table1[[#This Row],[Date]])+2)/3)*3-2,1)</f>
        <v>45383</v>
      </c>
      <c r="D254" s="7">
        <v>5.33</v>
      </c>
    </row>
    <row r="255" spans="1:4" x14ac:dyDescent="0.25">
      <c r="A255" s="6">
        <v>45463</v>
      </c>
      <c r="B255" s="6" t="str">
        <f>"Q"&amp;INT((MONTH(Table1[[#This Row],[Date]])+2)/3)&amp;"-"&amp;YEAR(Table1[[#This Row],[Date]])</f>
        <v>Q2-2024</v>
      </c>
      <c r="C255" s="6">
        <f>DATE(YEAR(Table1[[#This Row],[Date]]), INT((MONTH(Table1[[#This Row],[Date]])+2)/3)*3-2,1)</f>
        <v>45383</v>
      </c>
      <c r="D255" s="7">
        <v>5.33</v>
      </c>
    </row>
    <row r="256" spans="1:4" x14ac:dyDescent="0.25">
      <c r="A256" s="6">
        <v>45461</v>
      </c>
      <c r="B256" s="6" t="str">
        <f>"Q"&amp;INT((MONTH(Table1[[#This Row],[Date]])+2)/3)&amp;"-"&amp;YEAR(Table1[[#This Row],[Date]])</f>
        <v>Q2-2024</v>
      </c>
      <c r="C256" s="6">
        <f>DATE(YEAR(Table1[[#This Row],[Date]]), INT((MONTH(Table1[[#This Row],[Date]])+2)/3)*3-2,1)</f>
        <v>45383</v>
      </c>
      <c r="D256" s="7">
        <v>5.33</v>
      </c>
    </row>
    <row r="257" spans="1:4" x14ac:dyDescent="0.25">
      <c r="A257" s="6">
        <v>45460</v>
      </c>
      <c r="B257" s="6" t="str">
        <f>"Q"&amp;INT((MONTH(Table1[[#This Row],[Date]])+2)/3)&amp;"-"&amp;YEAR(Table1[[#This Row],[Date]])</f>
        <v>Q2-2024</v>
      </c>
      <c r="C257" s="6">
        <f>DATE(YEAR(Table1[[#This Row],[Date]]), INT((MONTH(Table1[[#This Row],[Date]])+2)/3)*3-2,1)</f>
        <v>45383</v>
      </c>
      <c r="D257" s="7">
        <v>5.33</v>
      </c>
    </row>
    <row r="258" spans="1:4" x14ac:dyDescent="0.25">
      <c r="A258" s="6">
        <v>45457</v>
      </c>
      <c r="B258" s="6" t="str">
        <f>"Q"&amp;INT((MONTH(Table1[[#This Row],[Date]])+2)/3)&amp;"-"&amp;YEAR(Table1[[#This Row],[Date]])</f>
        <v>Q2-2024</v>
      </c>
      <c r="C258" s="6">
        <f>DATE(YEAR(Table1[[#This Row],[Date]]), INT((MONTH(Table1[[#This Row],[Date]])+2)/3)*3-2,1)</f>
        <v>45383</v>
      </c>
      <c r="D258" s="7">
        <v>5.33</v>
      </c>
    </row>
    <row r="259" spans="1:4" x14ac:dyDescent="0.25">
      <c r="A259" s="6">
        <v>45456</v>
      </c>
      <c r="B259" s="6" t="str">
        <f>"Q"&amp;INT((MONTH(Table1[[#This Row],[Date]])+2)/3)&amp;"-"&amp;YEAR(Table1[[#This Row],[Date]])</f>
        <v>Q2-2024</v>
      </c>
      <c r="C259" s="6">
        <f>DATE(YEAR(Table1[[#This Row],[Date]]), INT((MONTH(Table1[[#This Row],[Date]])+2)/3)*3-2,1)</f>
        <v>45383</v>
      </c>
      <c r="D259" s="7">
        <v>5.33</v>
      </c>
    </row>
    <row r="260" spans="1:4" x14ac:dyDescent="0.25">
      <c r="A260" s="6">
        <v>45455</v>
      </c>
      <c r="B260" s="6" t="str">
        <f>"Q"&amp;INT((MONTH(Table1[[#This Row],[Date]])+2)/3)&amp;"-"&amp;YEAR(Table1[[#This Row],[Date]])</f>
        <v>Q2-2024</v>
      </c>
      <c r="C260" s="6">
        <f>DATE(YEAR(Table1[[#This Row],[Date]]), INT((MONTH(Table1[[#This Row],[Date]])+2)/3)*3-2,1)</f>
        <v>45383</v>
      </c>
      <c r="D260" s="7">
        <v>5.33</v>
      </c>
    </row>
    <row r="261" spans="1:4" x14ac:dyDescent="0.25">
      <c r="A261" s="6">
        <v>45454</v>
      </c>
      <c r="B261" s="6" t="str">
        <f>"Q"&amp;INT((MONTH(Table1[[#This Row],[Date]])+2)/3)&amp;"-"&amp;YEAR(Table1[[#This Row],[Date]])</f>
        <v>Q2-2024</v>
      </c>
      <c r="C261" s="6">
        <f>DATE(YEAR(Table1[[#This Row],[Date]]), INT((MONTH(Table1[[#This Row],[Date]])+2)/3)*3-2,1)</f>
        <v>45383</v>
      </c>
      <c r="D261" s="7">
        <v>5.33</v>
      </c>
    </row>
    <row r="262" spans="1:4" x14ac:dyDescent="0.25">
      <c r="A262" s="6">
        <v>45453</v>
      </c>
      <c r="B262" s="6" t="str">
        <f>"Q"&amp;INT((MONTH(Table1[[#This Row],[Date]])+2)/3)&amp;"-"&amp;YEAR(Table1[[#This Row],[Date]])</f>
        <v>Q2-2024</v>
      </c>
      <c r="C262" s="6">
        <f>DATE(YEAR(Table1[[#This Row],[Date]]), INT((MONTH(Table1[[#This Row],[Date]])+2)/3)*3-2,1)</f>
        <v>45383</v>
      </c>
      <c r="D262" s="7">
        <v>5.33</v>
      </c>
    </row>
    <row r="263" spans="1:4" x14ac:dyDescent="0.25">
      <c r="A263" s="6">
        <v>45450</v>
      </c>
      <c r="B263" s="6" t="str">
        <f>"Q"&amp;INT((MONTH(Table1[[#This Row],[Date]])+2)/3)&amp;"-"&amp;YEAR(Table1[[#This Row],[Date]])</f>
        <v>Q2-2024</v>
      </c>
      <c r="C263" s="6">
        <f>DATE(YEAR(Table1[[#This Row],[Date]]), INT((MONTH(Table1[[#This Row],[Date]])+2)/3)*3-2,1)</f>
        <v>45383</v>
      </c>
      <c r="D263" s="7">
        <v>5.33</v>
      </c>
    </row>
    <row r="264" spans="1:4" x14ac:dyDescent="0.25">
      <c r="A264" s="6">
        <v>45449</v>
      </c>
      <c r="B264" s="6" t="str">
        <f>"Q"&amp;INT((MONTH(Table1[[#This Row],[Date]])+2)/3)&amp;"-"&amp;YEAR(Table1[[#This Row],[Date]])</f>
        <v>Q2-2024</v>
      </c>
      <c r="C264" s="6">
        <f>DATE(YEAR(Table1[[#This Row],[Date]]), INT((MONTH(Table1[[#This Row],[Date]])+2)/3)*3-2,1)</f>
        <v>45383</v>
      </c>
      <c r="D264" s="7">
        <v>5.33</v>
      </c>
    </row>
    <row r="265" spans="1:4" x14ac:dyDescent="0.25">
      <c r="A265" s="6">
        <v>45448</v>
      </c>
      <c r="B265" s="6" t="str">
        <f>"Q"&amp;INT((MONTH(Table1[[#This Row],[Date]])+2)/3)&amp;"-"&amp;YEAR(Table1[[#This Row],[Date]])</f>
        <v>Q2-2024</v>
      </c>
      <c r="C265" s="6">
        <f>DATE(YEAR(Table1[[#This Row],[Date]]), INT((MONTH(Table1[[#This Row],[Date]])+2)/3)*3-2,1)</f>
        <v>45383</v>
      </c>
      <c r="D265" s="7">
        <v>5.33</v>
      </c>
    </row>
    <row r="266" spans="1:4" x14ac:dyDescent="0.25">
      <c r="A266" s="6">
        <v>45447</v>
      </c>
      <c r="B266" s="6" t="str">
        <f>"Q"&amp;INT((MONTH(Table1[[#This Row],[Date]])+2)/3)&amp;"-"&amp;YEAR(Table1[[#This Row],[Date]])</f>
        <v>Q2-2024</v>
      </c>
      <c r="C266" s="6">
        <f>DATE(YEAR(Table1[[#This Row],[Date]]), INT((MONTH(Table1[[#This Row],[Date]])+2)/3)*3-2,1)</f>
        <v>45383</v>
      </c>
      <c r="D266" s="7">
        <v>5.33</v>
      </c>
    </row>
    <row r="267" spans="1:4" x14ac:dyDescent="0.25">
      <c r="A267" s="6">
        <v>45446</v>
      </c>
      <c r="B267" s="6" t="str">
        <f>"Q"&amp;INT((MONTH(Table1[[#This Row],[Date]])+2)/3)&amp;"-"&amp;YEAR(Table1[[#This Row],[Date]])</f>
        <v>Q2-2024</v>
      </c>
      <c r="C267" s="6">
        <f>DATE(YEAR(Table1[[#This Row],[Date]]), INT((MONTH(Table1[[#This Row],[Date]])+2)/3)*3-2,1)</f>
        <v>45383</v>
      </c>
      <c r="D267" s="7">
        <v>5.33</v>
      </c>
    </row>
    <row r="268" spans="1:4" x14ac:dyDescent="0.25">
      <c r="A268" s="6">
        <v>45443</v>
      </c>
      <c r="B268" s="6" t="str">
        <f>"Q"&amp;INT((MONTH(Table1[[#This Row],[Date]])+2)/3)&amp;"-"&amp;YEAR(Table1[[#This Row],[Date]])</f>
        <v>Q2-2024</v>
      </c>
      <c r="C268" s="6">
        <f>DATE(YEAR(Table1[[#This Row],[Date]]), INT((MONTH(Table1[[#This Row],[Date]])+2)/3)*3-2,1)</f>
        <v>45383</v>
      </c>
      <c r="D268" s="7">
        <v>5.33</v>
      </c>
    </row>
    <row r="269" spans="1:4" x14ac:dyDescent="0.25">
      <c r="A269" s="6">
        <v>45442</v>
      </c>
      <c r="B269" s="6" t="str">
        <f>"Q"&amp;INT((MONTH(Table1[[#This Row],[Date]])+2)/3)&amp;"-"&amp;YEAR(Table1[[#This Row],[Date]])</f>
        <v>Q2-2024</v>
      </c>
      <c r="C269" s="6">
        <f>DATE(YEAR(Table1[[#This Row],[Date]]), INT((MONTH(Table1[[#This Row],[Date]])+2)/3)*3-2,1)</f>
        <v>45383</v>
      </c>
      <c r="D269" s="7">
        <v>5.33</v>
      </c>
    </row>
    <row r="270" spans="1:4" x14ac:dyDescent="0.25">
      <c r="A270" s="6">
        <v>45441</v>
      </c>
      <c r="B270" s="6" t="str">
        <f>"Q"&amp;INT((MONTH(Table1[[#This Row],[Date]])+2)/3)&amp;"-"&amp;YEAR(Table1[[#This Row],[Date]])</f>
        <v>Q2-2024</v>
      </c>
      <c r="C270" s="6">
        <f>DATE(YEAR(Table1[[#This Row],[Date]]), INT((MONTH(Table1[[#This Row],[Date]])+2)/3)*3-2,1)</f>
        <v>45383</v>
      </c>
      <c r="D270" s="7">
        <v>5.33</v>
      </c>
    </row>
    <row r="271" spans="1:4" x14ac:dyDescent="0.25">
      <c r="A271" s="6">
        <v>45440</v>
      </c>
      <c r="B271" s="6" t="str">
        <f>"Q"&amp;INT((MONTH(Table1[[#This Row],[Date]])+2)/3)&amp;"-"&amp;YEAR(Table1[[#This Row],[Date]])</f>
        <v>Q2-2024</v>
      </c>
      <c r="C271" s="6">
        <f>DATE(YEAR(Table1[[#This Row],[Date]]), INT((MONTH(Table1[[#This Row],[Date]])+2)/3)*3-2,1)</f>
        <v>45383</v>
      </c>
      <c r="D271" s="7">
        <v>5.33</v>
      </c>
    </row>
    <row r="272" spans="1:4" x14ac:dyDescent="0.25">
      <c r="A272" s="6">
        <v>45436</v>
      </c>
      <c r="B272" s="6" t="str">
        <f>"Q"&amp;INT((MONTH(Table1[[#This Row],[Date]])+2)/3)&amp;"-"&amp;YEAR(Table1[[#This Row],[Date]])</f>
        <v>Q2-2024</v>
      </c>
      <c r="C272" s="6">
        <f>DATE(YEAR(Table1[[#This Row],[Date]]), INT((MONTH(Table1[[#This Row],[Date]])+2)/3)*3-2,1)</f>
        <v>45383</v>
      </c>
      <c r="D272" s="7">
        <v>5.33</v>
      </c>
    </row>
    <row r="273" spans="1:4" x14ac:dyDescent="0.25">
      <c r="A273" s="6">
        <v>45435</v>
      </c>
      <c r="B273" s="6" t="str">
        <f>"Q"&amp;INT((MONTH(Table1[[#This Row],[Date]])+2)/3)&amp;"-"&amp;YEAR(Table1[[#This Row],[Date]])</f>
        <v>Q2-2024</v>
      </c>
      <c r="C273" s="6">
        <f>DATE(YEAR(Table1[[#This Row],[Date]]), INT((MONTH(Table1[[#This Row],[Date]])+2)/3)*3-2,1)</f>
        <v>45383</v>
      </c>
      <c r="D273" s="7">
        <v>5.33</v>
      </c>
    </row>
    <row r="274" spans="1:4" x14ac:dyDescent="0.25">
      <c r="A274" s="6">
        <v>45434</v>
      </c>
      <c r="B274" s="6" t="str">
        <f>"Q"&amp;INT((MONTH(Table1[[#This Row],[Date]])+2)/3)&amp;"-"&amp;YEAR(Table1[[#This Row],[Date]])</f>
        <v>Q2-2024</v>
      </c>
      <c r="C274" s="6">
        <f>DATE(YEAR(Table1[[#This Row],[Date]]), INT((MONTH(Table1[[#This Row],[Date]])+2)/3)*3-2,1)</f>
        <v>45383</v>
      </c>
      <c r="D274" s="7">
        <v>5.33</v>
      </c>
    </row>
    <row r="275" spans="1:4" x14ac:dyDescent="0.25">
      <c r="A275" s="6">
        <v>45433</v>
      </c>
      <c r="B275" s="6" t="str">
        <f>"Q"&amp;INT((MONTH(Table1[[#This Row],[Date]])+2)/3)&amp;"-"&amp;YEAR(Table1[[#This Row],[Date]])</f>
        <v>Q2-2024</v>
      </c>
      <c r="C275" s="6">
        <f>DATE(YEAR(Table1[[#This Row],[Date]]), INT((MONTH(Table1[[#This Row],[Date]])+2)/3)*3-2,1)</f>
        <v>45383</v>
      </c>
      <c r="D275" s="7">
        <v>5.33</v>
      </c>
    </row>
    <row r="276" spans="1:4" x14ac:dyDescent="0.25">
      <c r="A276" s="6">
        <v>45432</v>
      </c>
      <c r="B276" s="6" t="str">
        <f>"Q"&amp;INT((MONTH(Table1[[#This Row],[Date]])+2)/3)&amp;"-"&amp;YEAR(Table1[[#This Row],[Date]])</f>
        <v>Q2-2024</v>
      </c>
      <c r="C276" s="6">
        <f>DATE(YEAR(Table1[[#This Row],[Date]]), INT((MONTH(Table1[[#This Row],[Date]])+2)/3)*3-2,1)</f>
        <v>45383</v>
      </c>
      <c r="D276" s="7">
        <v>5.33</v>
      </c>
    </row>
    <row r="277" spans="1:4" x14ac:dyDescent="0.25">
      <c r="A277" s="6">
        <v>45429</v>
      </c>
      <c r="B277" s="6" t="str">
        <f>"Q"&amp;INT((MONTH(Table1[[#This Row],[Date]])+2)/3)&amp;"-"&amp;YEAR(Table1[[#This Row],[Date]])</f>
        <v>Q2-2024</v>
      </c>
      <c r="C277" s="6">
        <f>DATE(YEAR(Table1[[#This Row],[Date]]), INT((MONTH(Table1[[#This Row],[Date]])+2)/3)*3-2,1)</f>
        <v>45383</v>
      </c>
      <c r="D277" s="7">
        <v>5.33</v>
      </c>
    </row>
    <row r="278" spans="1:4" x14ac:dyDescent="0.25">
      <c r="A278" s="6">
        <v>45428</v>
      </c>
      <c r="B278" s="6" t="str">
        <f>"Q"&amp;INT((MONTH(Table1[[#This Row],[Date]])+2)/3)&amp;"-"&amp;YEAR(Table1[[#This Row],[Date]])</f>
        <v>Q2-2024</v>
      </c>
      <c r="C278" s="6">
        <f>DATE(YEAR(Table1[[#This Row],[Date]]), INT((MONTH(Table1[[#This Row],[Date]])+2)/3)*3-2,1)</f>
        <v>45383</v>
      </c>
      <c r="D278" s="7">
        <v>5.33</v>
      </c>
    </row>
    <row r="279" spans="1:4" x14ac:dyDescent="0.25">
      <c r="A279" s="6">
        <v>45427</v>
      </c>
      <c r="B279" s="6" t="str">
        <f>"Q"&amp;INT((MONTH(Table1[[#This Row],[Date]])+2)/3)&amp;"-"&amp;YEAR(Table1[[#This Row],[Date]])</f>
        <v>Q2-2024</v>
      </c>
      <c r="C279" s="6">
        <f>DATE(YEAR(Table1[[#This Row],[Date]]), INT((MONTH(Table1[[#This Row],[Date]])+2)/3)*3-2,1)</f>
        <v>45383</v>
      </c>
      <c r="D279" s="7">
        <v>5.33</v>
      </c>
    </row>
    <row r="280" spans="1:4" x14ac:dyDescent="0.25">
      <c r="A280" s="6">
        <v>45426</v>
      </c>
      <c r="B280" s="6" t="str">
        <f>"Q"&amp;INT((MONTH(Table1[[#This Row],[Date]])+2)/3)&amp;"-"&amp;YEAR(Table1[[#This Row],[Date]])</f>
        <v>Q2-2024</v>
      </c>
      <c r="C280" s="6">
        <f>DATE(YEAR(Table1[[#This Row],[Date]]), INT((MONTH(Table1[[#This Row],[Date]])+2)/3)*3-2,1)</f>
        <v>45383</v>
      </c>
      <c r="D280" s="7">
        <v>5.33</v>
      </c>
    </row>
    <row r="281" spans="1:4" x14ac:dyDescent="0.25">
      <c r="A281" s="6">
        <v>45425</v>
      </c>
      <c r="B281" s="6" t="str">
        <f>"Q"&amp;INT((MONTH(Table1[[#This Row],[Date]])+2)/3)&amp;"-"&amp;YEAR(Table1[[#This Row],[Date]])</f>
        <v>Q2-2024</v>
      </c>
      <c r="C281" s="6">
        <f>DATE(YEAR(Table1[[#This Row],[Date]]), INT((MONTH(Table1[[#This Row],[Date]])+2)/3)*3-2,1)</f>
        <v>45383</v>
      </c>
      <c r="D281" s="7">
        <v>5.33</v>
      </c>
    </row>
    <row r="282" spans="1:4" x14ac:dyDescent="0.25">
      <c r="A282" s="6">
        <v>45422</v>
      </c>
      <c r="B282" s="6" t="str">
        <f>"Q"&amp;INT((MONTH(Table1[[#This Row],[Date]])+2)/3)&amp;"-"&amp;YEAR(Table1[[#This Row],[Date]])</f>
        <v>Q2-2024</v>
      </c>
      <c r="C282" s="6">
        <f>DATE(YEAR(Table1[[#This Row],[Date]]), INT((MONTH(Table1[[#This Row],[Date]])+2)/3)*3-2,1)</f>
        <v>45383</v>
      </c>
      <c r="D282" s="7">
        <v>5.33</v>
      </c>
    </row>
    <row r="283" spans="1:4" x14ac:dyDescent="0.25">
      <c r="A283" s="6">
        <v>45421</v>
      </c>
      <c r="B283" s="6" t="str">
        <f>"Q"&amp;INT((MONTH(Table1[[#This Row],[Date]])+2)/3)&amp;"-"&amp;YEAR(Table1[[#This Row],[Date]])</f>
        <v>Q2-2024</v>
      </c>
      <c r="C283" s="6">
        <f>DATE(YEAR(Table1[[#This Row],[Date]]), INT((MONTH(Table1[[#This Row],[Date]])+2)/3)*3-2,1)</f>
        <v>45383</v>
      </c>
      <c r="D283" s="7">
        <v>5.33</v>
      </c>
    </row>
    <row r="284" spans="1:4" x14ac:dyDescent="0.25">
      <c r="A284" s="6">
        <v>45420</v>
      </c>
      <c r="B284" s="6" t="str">
        <f>"Q"&amp;INT((MONTH(Table1[[#This Row],[Date]])+2)/3)&amp;"-"&amp;YEAR(Table1[[#This Row],[Date]])</f>
        <v>Q2-2024</v>
      </c>
      <c r="C284" s="6">
        <f>DATE(YEAR(Table1[[#This Row],[Date]]), INT((MONTH(Table1[[#This Row],[Date]])+2)/3)*3-2,1)</f>
        <v>45383</v>
      </c>
      <c r="D284" s="7">
        <v>5.33</v>
      </c>
    </row>
    <row r="285" spans="1:4" x14ac:dyDescent="0.25">
      <c r="A285" s="6">
        <v>45419</v>
      </c>
      <c r="B285" s="6" t="str">
        <f>"Q"&amp;INT((MONTH(Table1[[#This Row],[Date]])+2)/3)&amp;"-"&amp;YEAR(Table1[[#This Row],[Date]])</f>
        <v>Q2-2024</v>
      </c>
      <c r="C285" s="6">
        <f>DATE(YEAR(Table1[[#This Row],[Date]]), INT((MONTH(Table1[[#This Row],[Date]])+2)/3)*3-2,1)</f>
        <v>45383</v>
      </c>
      <c r="D285" s="7">
        <v>5.33</v>
      </c>
    </row>
    <row r="286" spans="1:4" x14ac:dyDescent="0.25">
      <c r="A286" s="6">
        <v>45418</v>
      </c>
      <c r="B286" s="6" t="str">
        <f>"Q"&amp;INT((MONTH(Table1[[#This Row],[Date]])+2)/3)&amp;"-"&amp;YEAR(Table1[[#This Row],[Date]])</f>
        <v>Q2-2024</v>
      </c>
      <c r="C286" s="6">
        <f>DATE(YEAR(Table1[[#This Row],[Date]]), INT((MONTH(Table1[[#This Row],[Date]])+2)/3)*3-2,1)</f>
        <v>45383</v>
      </c>
      <c r="D286" s="7">
        <v>5.33</v>
      </c>
    </row>
    <row r="287" spans="1:4" x14ac:dyDescent="0.25">
      <c r="A287" s="6">
        <v>45415</v>
      </c>
      <c r="B287" s="6" t="str">
        <f>"Q"&amp;INT((MONTH(Table1[[#This Row],[Date]])+2)/3)&amp;"-"&amp;YEAR(Table1[[#This Row],[Date]])</f>
        <v>Q2-2024</v>
      </c>
      <c r="C287" s="6">
        <f>DATE(YEAR(Table1[[#This Row],[Date]]), INT((MONTH(Table1[[#This Row],[Date]])+2)/3)*3-2,1)</f>
        <v>45383</v>
      </c>
      <c r="D287" s="7">
        <v>5.33</v>
      </c>
    </row>
    <row r="288" spans="1:4" x14ac:dyDescent="0.25">
      <c r="A288" s="6">
        <v>45414</v>
      </c>
      <c r="B288" s="6" t="str">
        <f>"Q"&amp;INT((MONTH(Table1[[#This Row],[Date]])+2)/3)&amp;"-"&amp;YEAR(Table1[[#This Row],[Date]])</f>
        <v>Q2-2024</v>
      </c>
      <c r="C288" s="6">
        <f>DATE(YEAR(Table1[[#This Row],[Date]]), INT((MONTH(Table1[[#This Row],[Date]])+2)/3)*3-2,1)</f>
        <v>45383</v>
      </c>
      <c r="D288" s="7">
        <v>5.33</v>
      </c>
    </row>
    <row r="289" spans="1:4" x14ac:dyDescent="0.25">
      <c r="A289" s="6">
        <v>45413</v>
      </c>
      <c r="B289" s="6" t="str">
        <f>"Q"&amp;INT((MONTH(Table1[[#This Row],[Date]])+2)/3)&amp;"-"&amp;YEAR(Table1[[#This Row],[Date]])</f>
        <v>Q2-2024</v>
      </c>
      <c r="C289" s="6">
        <f>DATE(YEAR(Table1[[#This Row],[Date]]), INT((MONTH(Table1[[#This Row],[Date]])+2)/3)*3-2,1)</f>
        <v>45383</v>
      </c>
      <c r="D289" s="7">
        <v>5.33</v>
      </c>
    </row>
    <row r="290" spans="1:4" x14ac:dyDescent="0.25">
      <c r="A290" s="6">
        <v>45412</v>
      </c>
      <c r="B290" s="6" t="str">
        <f>"Q"&amp;INT((MONTH(Table1[[#This Row],[Date]])+2)/3)&amp;"-"&amp;YEAR(Table1[[#This Row],[Date]])</f>
        <v>Q2-2024</v>
      </c>
      <c r="C290" s="6">
        <f>DATE(YEAR(Table1[[#This Row],[Date]]), INT((MONTH(Table1[[#This Row],[Date]])+2)/3)*3-2,1)</f>
        <v>45383</v>
      </c>
      <c r="D290" s="7">
        <v>5.33</v>
      </c>
    </row>
    <row r="291" spans="1:4" x14ac:dyDescent="0.25">
      <c r="A291" s="6">
        <v>45411</v>
      </c>
      <c r="B291" s="6" t="str">
        <f>"Q"&amp;INT((MONTH(Table1[[#This Row],[Date]])+2)/3)&amp;"-"&amp;YEAR(Table1[[#This Row],[Date]])</f>
        <v>Q2-2024</v>
      </c>
      <c r="C291" s="6">
        <f>DATE(YEAR(Table1[[#This Row],[Date]]), INT((MONTH(Table1[[#This Row],[Date]])+2)/3)*3-2,1)</f>
        <v>45383</v>
      </c>
      <c r="D291" s="7">
        <v>5.33</v>
      </c>
    </row>
    <row r="292" spans="1:4" x14ac:dyDescent="0.25">
      <c r="A292" s="6">
        <v>45408</v>
      </c>
      <c r="B292" s="6" t="str">
        <f>"Q"&amp;INT((MONTH(Table1[[#This Row],[Date]])+2)/3)&amp;"-"&amp;YEAR(Table1[[#This Row],[Date]])</f>
        <v>Q2-2024</v>
      </c>
      <c r="C292" s="6">
        <f>DATE(YEAR(Table1[[#This Row],[Date]]), INT((MONTH(Table1[[#This Row],[Date]])+2)/3)*3-2,1)</f>
        <v>45383</v>
      </c>
      <c r="D292" s="7">
        <v>5.33</v>
      </c>
    </row>
    <row r="293" spans="1:4" x14ac:dyDescent="0.25">
      <c r="A293" s="6">
        <v>45407</v>
      </c>
      <c r="B293" s="6" t="str">
        <f>"Q"&amp;INT((MONTH(Table1[[#This Row],[Date]])+2)/3)&amp;"-"&amp;YEAR(Table1[[#This Row],[Date]])</f>
        <v>Q2-2024</v>
      </c>
      <c r="C293" s="6">
        <f>DATE(YEAR(Table1[[#This Row],[Date]]), INT((MONTH(Table1[[#This Row],[Date]])+2)/3)*3-2,1)</f>
        <v>45383</v>
      </c>
      <c r="D293" s="7">
        <v>5.33</v>
      </c>
    </row>
    <row r="294" spans="1:4" x14ac:dyDescent="0.25">
      <c r="A294" s="6">
        <v>45406</v>
      </c>
      <c r="B294" s="6" t="str">
        <f>"Q"&amp;INT((MONTH(Table1[[#This Row],[Date]])+2)/3)&amp;"-"&amp;YEAR(Table1[[#This Row],[Date]])</f>
        <v>Q2-2024</v>
      </c>
      <c r="C294" s="6">
        <f>DATE(YEAR(Table1[[#This Row],[Date]]), INT((MONTH(Table1[[#This Row],[Date]])+2)/3)*3-2,1)</f>
        <v>45383</v>
      </c>
      <c r="D294" s="7">
        <v>5.33</v>
      </c>
    </row>
    <row r="295" spans="1:4" x14ac:dyDescent="0.25">
      <c r="A295" s="6">
        <v>45405</v>
      </c>
      <c r="B295" s="6" t="str">
        <f>"Q"&amp;INT((MONTH(Table1[[#This Row],[Date]])+2)/3)&amp;"-"&amp;YEAR(Table1[[#This Row],[Date]])</f>
        <v>Q2-2024</v>
      </c>
      <c r="C295" s="6">
        <f>DATE(YEAR(Table1[[#This Row],[Date]]), INT((MONTH(Table1[[#This Row],[Date]])+2)/3)*3-2,1)</f>
        <v>45383</v>
      </c>
      <c r="D295" s="7">
        <v>5.33</v>
      </c>
    </row>
    <row r="296" spans="1:4" x14ac:dyDescent="0.25">
      <c r="A296" s="6">
        <v>45404</v>
      </c>
      <c r="B296" s="6" t="str">
        <f>"Q"&amp;INT((MONTH(Table1[[#This Row],[Date]])+2)/3)&amp;"-"&amp;YEAR(Table1[[#This Row],[Date]])</f>
        <v>Q2-2024</v>
      </c>
      <c r="C296" s="6">
        <f>DATE(YEAR(Table1[[#This Row],[Date]]), INT((MONTH(Table1[[#This Row],[Date]])+2)/3)*3-2,1)</f>
        <v>45383</v>
      </c>
      <c r="D296" s="7">
        <v>5.33</v>
      </c>
    </row>
    <row r="297" spans="1:4" x14ac:dyDescent="0.25">
      <c r="A297" s="6">
        <v>45401</v>
      </c>
      <c r="B297" s="6" t="str">
        <f>"Q"&amp;INT((MONTH(Table1[[#This Row],[Date]])+2)/3)&amp;"-"&amp;YEAR(Table1[[#This Row],[Date]])</f>
        <v>Q2-2024</v>
      </c>
      <c r="C297" s="6">
        <f>DATE(YEAR(Table1[[#This Row],[Date]]), INT((MONTH(Table1[[#This Row],[Date]])+2)/3)*3-2,1)</f>
        <v>45383</v>
      </c>
      <c r="D297" s="7">
        <v>5.33</v>
      </c>
    </row>
    <row r="298" spans="1:4" x14ac:dyDescent="0.25">
      <c r="A298" s="6">
        <v>45400</v>
      </c>
      <c r="B298" s="6" t="str">
        <f>"Q"&amp;INT((MONTH(Table1[[#This Row],[Date]])+2)/3)&amp;"-"&amp;YEAR(Table1[[#This Row],[Date]])</f>
        <v>Q2-2024</v>
      </c>
      <c r="C298" s="6">
        <f>DATE(YEAR(Table1[[#This Row],[Date]]), INT((MONTH(Table1[[#This Row],[Date]])+2)/3)*3-2,1)</f>
        <v>45383</v>
      </c>
      <c r="D298" s="7">
        <v>5.33</v>
      </c>
    </row>
    <row r="299" spans="1:4" x14ac:dyDescent="0.25">
      <c r="A299" s="6">
        <v>45399</v>
      </c>
      <c r="B299" s="6" t="str">
        <f>"Q"&amp;INT((MONTH(Table1[[#This Row],[Date]])+2)/3)&amp;"-"&amp;YEAR(Table1[[#This Row],[Date]])</f>
        <v>Q2-2024</v>
      </c>
      <c r="C299" s="6">
        <f>DATE(YEAR(Table1[[#This Row],[Date]]), INT((MONTH(Table1[[#This Row],[Date]])+2)/3)*3-2,1)</f>
        <v>45383</v>
      </c>
      <c r="D299" s="7">
        <v>5.33</v>
      </c>
    </row>
    <row r="300" spans="1:4" x14ac:dyDescent="0.25">
      <c r="A300" s="6">
        <v>45398</v>
      </c>
      <c r="B300" s="6" t="str">
        <f>"Q"&amp;INT((MONTH(Table1[[#This Row],[Date]])+2)/3)&amp;"-"&amp;YEAR(Table1[[#This Row],[Date]])</f>
        <v>Q2-2024</v>
      </c>
      <c r="C300" s="6">
        <f>DATE(YEAR(Table1[[#This Row],[Date]]), INT((MONTH(Table1[[#This Row],[Date]])+2)/3)*3-2,1)</f>
        <v>45383</v>
      </c>
      <c r="D300" s="7">
        <v>5.33</v>
      </c>
    </row>
    <row r="301" spans="1:4" x14ac:dyDescent="0.25">
      <c r="A301" s="6">
        <v>45397</v>
      </c>
      <c r="B301" s="6" t="str">
        <f>"Q"&amp;INT((MONTH(Table1[[#This Row],[Date]])+2)/3)&amp;"-"&amp;YEAR(Table1[[#This Row],[Date]])</f>
        <v>Q2-2024</v>
      </c>
      <c r="C301" s="6">
        <f>DATE(YEAR(Table1[[#This Row],[Date]]), INT((MONTH(Table1[[#This Row],[Date]])+2)/3)*3-2,1)</f>
        <v>45383</v>
      </c>
      <c r="D301" s="7">
        <v>5.33</v>
      </c>
    </row>
    <row r="302" spans="1:4" x14ac:dyDescent="0.25">
      <c r="A302" s="6">
        <v>45394</v>
      </c>
      <c r="B302" s="6" t="str">
        <f>"Q"&amp;INT((MONTH(Table1[[#This Row],[Date]])+2)/3)&amp;"-"&amp;YEAR(Table1[[#This Row],[Date]])</f>
        <v>Q2-2024</v>
      </c>
      <c r="C302" s="6">
        <f>DATE(YEAR(Table1[[#This Row],[Date]]), INT((MONTH(Table1[[#This Row],[Date]])+2)/3)*3-2,1)</f>
        <v>45383</v>
      </c>
      <c r="D302" s="7">
        <v>5.33</v>
      </c>
    </row>
    <row r="303" spans="1:4" x14ac:dyDescent="0.25">
      <c r="A303" s="6">
        <v>45393</v>
      </c>
      <c r="B303" s="6" t="str">
        <f>"Q"&amp;INT((MONTH(Table1[[#This Row],[Date]])+2)/3)&amp;"-"&amp;YEAR(Table1[[#This Row],[Date]])</f>
        <v>Q2-2024</v>
      </c>
      <c r="C303" s="6">
        <f>DATE(YEAR(Table1[[#This Row],[Date]]), INT((MONTH(Table1[[#This Row],[Date]])+2)/3)*3-2,1)</f>
        <v>45383</v>
      </c>
      <c r="D303" s="7">
        <v>5.33</v>
      </c>
    </row>
    <row r="304" spans="1:4" x14ac:dyDescent="0.25">
      <c r="A304" s="6">
        <v>45392</v>
      </c>
      <c r="B304" s="6" t="str">
        <f>"Q"&amp;INT((MONTH(Table1[[#This Row],[Date]])+2)/3)&amp;"-"&amp;YEAR(Table1[[#This Row],[Date]])</f>
        <v>Q2-2024</v>
      </c>
      <c r="C304" s="6">
        <f>DATE(YEAR(Table1[[#This Row],[Date]]), INT((MONTH(Table1[[#This Row],[Date]])+2)/3)*3-2,1)</f>
        <v>45383</v>
      </c>
      <c r="D304" s="7">
        <v>5.33</v>
      </c>
    </row>
    <row r="305" spans="1:4" x14ac:dyDescent="0.25">
      <c r="A305" s="6">
        <v>45391</v>
      </c>
      <c r="B305" s="6" t="str">
        <f>"Q"&amp;INT((MONTH(Table1[[#This Row],[Date]])+2)/3)&amp;"-"&amp;YEAR(Table1[[#This Row],[Date]])</f>
        <v>Q2-2024</v>
      </c>
      <c r="C305" s="6">
        <f>DATE(YEAR(Table1[[#This Row],[Date]]), INT((MONTH(Table1[[#This Row],[Date]])+2)/3)*3-2,1)</f>
        <v>45383</v>
      </c>
      <c r="D305" s="7">
        <v>5.33</v>
      </c>
    </row>
    <row r="306" spans="1:4" x14ac:dyDescent="0.25">
      <c r="A306" s="6">
        <v>45390</v>
      </c>
      <c r="B306" s="6" t="str">
        <f>"Q"&amp;INT((MONTH(Table1[[#This Row],[Date]])+2)/3)&amp;"-"&amp;YEAR(Table1[[#This Row],[Date]])</f>
        <v>Q2-2024</v>
      </c>
      <c r="C306" s="6">
        <f>DATE(YEAR(Table1[[#This Row],[Date]]), INT((MONTH(Table1[[#This Row],[Date]])+2)/3)*3-2,1)</f>
        <v>45383</v>
      </c>
      <c r="D306" s="7">
        <v>5.33</v>
      </c>
    </row>
    <row r="307" spans="1:4" x14ac:dyDescent="0.25">
      <c r="A307" s="6">
        <v>45387</v>
      </c>
      <c r="B307" s="6" t="str">
        <f>"Q"&amp;INT((MONTH(Table1[[#This Row],[Date]])+2)/3)&amp;"-"&amp;YEAR(Table1[[#This Row],[Date]])</f>
        <v>Q2-2024</v>
      </c>
      <c r="C307" s="6">
        <f>DATE(YEAR(Table1[[#This Row],[Date]]), INT((MONTH(Table1[[#This Row],[Date]])+2)/3)*3-2,1)</f>
        <v>45383</v>
      </c>
      <c r="D307" s="7">
        <v>5.33</v>
      </c>
    </row>
    <row r="308" spans="1:4" x14ac:dyDescent="0.25">
      <c r="A308" s="6">
        <v>45386</v>
      </c>
      <c r="B308" s="6" t="str">
        <f>"Q"&amp;INT((MONTH(Table1[[#This Row],[Date]])+2)/3)&amp;"-"&amp;YEAR(Table1[[#This Row],[Date]])</f>
        <v>Q2-2024</v>
      </c>
      <c r="C308" s="6">
        <f>DATE(YEAR(Table1[[#This Row],[Date]]), INT((MONTH(Table1[[#This Row],[Date]])+2)/3)*3-2,1)</f>
        <v>45383</v>
      </c>
      <c r="D308" s="7">
        <v>5.33</v>
      </c>
    </row>
    <row r="309" spans="1:4" x14ac:dyDescent="0.25">
      <c r="A309" s="6">
        <v>45385</v>
      </c>
      <c r="B309" s="6" t="str">
        <f>"Q"&amp;INT((MONTH(Table1[[#This Row],[Date]])+2)/3)&amp;"-"&amp;YEAR(Table1[[#This Row],[Date]])</f>
        <v>Q2-2024</v>
      </c>
      <c r="C309" s="6">
        <f>DATE(YEAR(Table1[[#This Row],[Date]]), INT((MONTH(Table1[[#This Row],[Date]])+2)/3)*3-2,1)</f>
        <v>45383</v>
      </c>
      <c r="D309" s="7">
        <v>5.33</v>
      </c>
    </row>
    <row r="310" spans="1:4" x14ac:dyDescent="0.25">
      <c r="A310" s="6">
        <v>45384</v>
      </c>
      <c r="B310" s="6" t="str">
        <f>"Q"&amp;INT((MONTH(Table1[[#This Row],[Date]])+2)/3)&amp;"-"&amp;YEAR(Table1[[#This Row],[Date]])</f>
        <v>Q2-2024</v>
      </c>
      <c r="C310" s="6">
        <f>DATE(YEAR(Table1[[#This Row],[Date]]), INT((MONTH(Table1[[#This Row],[Date]])+2)/3)*3-2,1)</f>
        <v>45383</v>
      </c>
      <c r="D310" s="7">
        <v>5.33</v>
      </c>
    </row>
    <row r="311" spans="1:4" x14ac:dyDescent="0.25">
      <c r="A311" s="6">
        <v>45383</v>
      </c>
      <c r="B311" s="6" t="str">
        <f>"Q"&amp;INT((MONTH(Table1[[#This Row],[Date]])+2)/3)&amp;"-"&amp;YEAR(Table1[[#This Row],[Date]])</f>
        <v>Q2-2024</v>
      </c>
      <c r="C311" s="6">
        <f>DATE(YEAR(Table1[[#This Row],[Date]]), INT((MONTH(Table1[[#This Row],[Date]])+2)/3)*3-2,1)</f>
        <v>45383</v>
      </c>
      <c r="D311" s="7">
        <v>5.33</v>
      </c>
    </row>
    <row r="312" spans="1:4" x14ac:dyDescent="0.25">
      <c r="A312" s="6">
        <v>45380</v>
      </c>
      <c r="B312" s="6" t="str">
        <f>"Q"&amp;INT((MONTH(Table1[[#This Row],[Date]])+2)/3)&amp;"-"&amp;YEAR(Table1[[#This Row],[Date]])</f>
        <v>Q1-2024</v>
      </c>
      <c r="C312" s="6">
        <f>DATE(YEAR(Table1[[#This Row],[Date]]), INT((MONTH(Table1[[#This Row],[Date]])+2)/3)*3-2,1)</f>
        <v>45292</v>
      </c>
      <c r="D312" s="7">
        <v>5.33</v>
      </c>
    </row>
    <row r="313" spans="1:4" x14ac:dyDescent="0.25">
      <c r="A313" s="6">
        <v>45379</v>
      </c>
      <c r="B313" s="6" t="str">
        <f>"Q"&amp;INT((MONTH(Table1[[#This Row],[Date]])+2)/3)&amp;"-"&amp;YEAR(Table1[[#This Row],[Date]])</f>
        <v>Q1-2024</v>
      </c>
      <c r="C313" s="6">
        <f>DATE(YEAR(Table1[[#This Row],[Date]]), INT((MONTH(Table1[[#This Row],[Date]])+2)/3)*3-2,1)</f>
        <v>45292</v>
      </c>
      <c r="D313" s="7">
        <v>5.33</v>
      </c>
    </row>
    <row r="314" spans="1:4" x14ac:dyDescent="0.25">
      <c r="A314" s="6">
        <v>45378</v>
      </c>
      <c r="B314" s="6" t="str">
        <f>"Q"&amp;INT((MONTH(Table1[[#This Row],[Date]])+2)/3)&amp;"-"&amp;YEAR(Table1[[#This Row],[Date]])</f>
        <v>Q1-2024</v>
      </c>
      <c r="C314" s="6">
        <f>DATE(YEAR(Table1[[#This Row],[Date]]), INT((MONTH(Table1[[#This Row],[Date]])+2)/3)*3-2,1)</f>
        <v>45292</v>
      </c>
      <c r="D314" s="7">
        <v>5.33</v>
      </c>
    </row>
    <row r="315" spans="1:4" x14ac:dyDescent="0.25">
      <c r="A315" s="6">
        <v>45377</v>
      </c>
      <c r="B315" s="6" t="str">
        <f>"Q"&amp;INT((MONTH(Table1[[#This Row],[Date]])+2)/3)&amp;"-"&amp;YEAR(Table1[[#This Row],[Date]])</f>
        <v>Q1-2024</v>
      </c>
      <c r="C315" s="6">
        <f>DATE(YEAR(Table1[[#This Row],[Date]]), INT((MONTH(Table1[[#This Row],[Date]])+2)/3)*3-2,1)</f>
        <v>45292</v>
      </c>
      <c r="D315" s="7">
        <v>5.33</v>
      </c>
    </row>
    <row r="316" spans="1:4" x14ac:dyDescent="0.25">
      <c r="A316" s="6">
        <v>45376</v>
      </c>
      <c r="B316" s="6" t="str">
        <f>"Q"&amp;INT((MONTH(Table1[[#This Row],[Date]])+2)/3)&amp;"-"&amp;YEAR(Table1[[#This Row],[Date]])</f>
        <v>Q1-2024</v>
      </c>
      <c r="C316" s="6">
        <f>DATE(YEAR(Table1[[#This Row],[Date]]), INT((MONTH(Table1[[#This Row],[Date]])+2)/3)*3-2,1)</f>
        <v>45292</v>
      </c>
      <c r="D316" s="7">
        <v>5.33</v>
      </c>
    </row>
    <row r="317" spans="1:4" x14ac:dyDescent="0.25">
      <c r="A317" s="6">
        <v>45373</v>
      </c>
      <c r="B317" s="6" t="str">
        <f>"Q"&amp;INT((MONTH(Table1[[#This Row],[Date]])+2)/3)&amp;"-"&amp;YEAR(Table1[[#This Row],[Date]])</f>
        <v>Q1-2024</v>
      </c>
      <c r="C317" s="6">
        <f>DATE(YEAR(Table1[[#This Row],[Date]]), INT((MONTH(Table1[[#This Row],[Date]])+2)/3)*3-2,1)</f>
        <v>45292</v>
      </c>
      <c r="D317" s="7">
        <v>5.33</v>
      </c>
    </row>
    <row r="318" spans="1:4" x14ac:dyDescent="0.25">
      <c r="A318" s="6">
        <v>45372</v>
      </c>
      <c r="B318" s="6" t="str">
        <f>"Q"&amp;INT((MONTH(Table1[[#This Row],[Date]])+2)/3)&amp;"-"&amp;YEAR(Table1[[#This Row],[Date]])</f>
        <v>Q1-2024</v>
      </c>
      <c r="C318" s="6">
        <f>DATE(YEAR(Table1[[#This Row],[Date]]), INT((MONTH(Table1[[#This Row],[Date]])+2)/3)*3-2,1)</f>
        <v>45292</v>
      </c>
      <c r="D318" s="7">
        <v>5.33</v>
      </c>
    </row>
    <row r="319" spans="1:4" x14ac:dyDescent="0.25">
      <c r="A319" s="6">
        <v>45371</v>
      </c>
      <c r="B319" s="6" t="str">
        <f>"Q"&amp;INT((MONTH(Table1[[#This Row],[Date]])+2)/3)&amp;"-"&amp;YEAR(Table1[[#This Row],[Date]])</f>
        <v>Q1-2024</v>
      </c>
      <c r="C319" s="6">
        <f>DATE(YEAR(Table1[[#This Row],[Date]]), INT((MONTH(Table1[[#This Row],[Date]])+2)/3)*3-2,1)</f>
        <v>45292</v>
      </c>
      <c r="D319" s="7">
        <v>5.33</v>
      </c>
    </row>
    <row r="320" spans="1:4" x14ac:dyDescent="0.25">
      <c r="A320" s="6">
        <v>45370</v>
      </c>
      <c r="B320" s="6" t="str">
        <f>"Q"&amp;INT((MONTH(Table1[[#This Row],[Date]])+2)/3)&amp;"-"&amp;YEAR(Table1[[#This Row],[Date]])</f>
        <v>Q1-2024</v>
      </c>
      <c r="C320" s="6">
        <f>DATE(YEAR(Table1[[#This Row],[Date]]), INT((MONTH(Table1[[#This Row],[Date]])+2)/3)*3-2,1)</f>
        <v>45292</v>
      </c>
      <c r="D320" s="7">
        <v>5.33</v>
      </c>
    </row>
    <row r="321" spans="1:4" x14ac:dyDescent="0.25">
      <c r="A321" s="6">
        <v>45369</v>
      </c>
      <c r="B321" s="6" t="str">
        <f>"Q"&amp;INT((MONTH(Table1[[#This Row],[Date]])+2)/3)&amp;"-"&amp;YEAR(Table1[[#This Row],[Date]])</f>
        <v>Q1-2024</v>
      </c>
      <c r="C321" s="6">
        <f>DATE(YEAR(Table1[[#This Row],[Date]]), INT((MONTH(Table1[[#This Row],[Date]])+2)/3)*3-2,1)</f>
        <v>45292</v>
      </c>
      <c r="D321" s="7">
        <v>5.33</v>
      </c>
    </row>
    <row r="322" spans="1:4" x14ac:dyDescent="0.25">
      <c r="A322" s="6">
        <v>45366</v>
      </c>
      <c r="B322" s="6" t="str">
        <f>"Q"&amp;INT((MONTH(Table1[[#This Row],[Date]])+2)/3)&amp;"-"&amp;YEAR(Table1[[#This Row],[Date]])</f>
        <v>Q1-2024</v>
      </c>
      <c r="C322" s="6">
        <f>DATE(YEAR(Table1[[#This Row],[Date]]), INT((MONTH(Table1[[#This Row],[Date]])+2)/3)*3-2,1)</f>
        <v>45292</v>
      </c>
      <c r="D322" s="7">
        <v>5.33</v>
      </c>
    </row>
    <row r="323" spans="1:4" x14ac:dyDescent="0.25">
      <c r="A323" s="6">
        <v>45365</v>
      </c>
      <c r="B323" s="6" t="str">
        <f>"Q"&amp;INT((MONTH(Table1[[#This Row],[Date]])+2)/3)&amp;"-"&amp;YEAR(Table1[[#This Row],[Date]])</f>
        <v>Q1-2024</v>
      </c>
      <c r="C323" s="6">
        <f>DATE(YEAR(Table1[[#This Row],[Date]]), INT((MONTH(Table1[[#This Row],[Date]])+2)/3)*3-2,1)</f>
        <v>45292</v>
      </c>
      <c r="D323" s="7">
        <v>5.33</v>
      </c>
    </row>
    <row r="324" spans="1:4" x14ac:dyDescent="0.25">
      <c r="A324" s="6">
        <v>45364</v>
      </c>
      <c r="B324" s="6" t="str">
        <f>"Q"&amp;INT((MONTH(Table1[[#This Row],[Date]])+2)/3)&amp;"-"&amp;YEAR(Table1[[#This Row],[Date]])</f>
        <v>Q1-2024</v>
      </c>
      <c r="C324" s="6">
        <f>DATE(YEAR(Table1[[#This Row],[Date]]), INT((MONTH(Table1[[#This Row],[Date]])+2)/3)*3-2,1)</f>
        <v>45292</v>
      </c>
      <c r="D324" s="7">
        <v>5.33</v>
      </c>
    </row>
    <row r="325" spans="1:4" x14ac:dyDescent="0.25">
      <c r="A325" s="6">
        <v>45363</v>
      </c>
      <c r="B325" s="6" t="str">
        <f>"Q"&amp;INT((MONTH(Table1[[#This Row],[Date]])+2)/3)&amp;"-"&amp;YEAR(Table1[[#This Row],[Date]])</f>
        <v>Q1-2024</v>
      </c>
      <c r="C325" s="6">
        <f>DATE(YEAR(Table1[[#This Row],[Date]]), INT((MONTH(Table1[[#This Row],[Date]])+2)/3)*3-2,1)</f>
        <v>45292</v>
      </c>
      <c r="D325" s="7">
        <v>5.33</v>
      </c>
    </row>
    <row r="326" spans="1:4" x14ac:dyDescent="0.25">
      <c r="A326" s="6">
        <v>45362</v>
      </c>
      <c r="B326" s="6" t="str">
        <f>"Q"&amp;INT((MONTH(Table1[[#This Row],[Date]])+2)/3)&amp;"-"&amp;YEAR(Table1[[#This Row],[Date]])</f>
        <v>Q1-2024</v>
      </c>
      <c r="C326" s="6">
        <f>DATE(YEAR(Table1[[#This Row],[Date]]), INT((MONTH(Table1[[#This Row],[Date]])+2)/3)*3-2,1)</f>
        <v>45292</v>
      </c>
      <c r="D326" s="7">
        <v>5.33</v>
      </c>
    </row>
    <row r="327" spans="1:4" x14ac:dyDescent="0.25">
      <c r="A327" s="6">
        <v>45359</v>
      </c>
      <c r="B327" s="6" t="str">
        <f>"Q"&amp;INT((MONTH(Table1[[#This Row],[Date]])+2)/3)&amp;"-"&amp;YEAR(Table1[[#This Row],[Date]])</f>
        <v>Q1-2024</v>
      </c>
      <c r="C327" s="6">
        <f>DATE(YEAR(Table1[[#This Row],[Date]]), INT((MONTH(Table1[[#This Row],[Date]])+2)/3)*3-2,1)</f>
        <v>45292</v>
      </c>
      <c r="D327" s="7">
        <v>5.33</v>
      </c>
    </row>
    <row r="328" spans="1:4" x14ac:dyDescent="0.25">
      <c r="A328" s="6">
        <v>45358</v>
      </c>
      <c r="B328" s="6" t="str">
        <f>"Q"&amp;INT((MONTH(Table1[[#This Row],[Date]])+2)/3)&amp;"-"&amp;YEAR(Table1[[#This Row],[Date]])</f>
        <v>Q1-2024</v>
      </c>
      <c r="C328" s="6">
        <f>DATE(YEAR(Table1[[#This Row],[Date]]), INT((MONTH(Table1[[#This Row],[Date]])+2)/3)*3-2,1)</f>
        <v>45292</v>
      </c>
      <c r="D328" s="7">
        <v>5.33</v>
      </c>
    </row>
    <row r="329" spans="1:4" x14ac:dyDescent="0.25">
      <c r="A329" s="6">
        <v>45357</v>
      </c>
      <c r="B329" s="6" t="str">
        <f>"Q"&amp;INT((MONTH(Table1[[#This Row],[Date]])+2)/3)&amp;"-"&amp;YEAR(Table1[[#This Row],[Date]])</f>
        <v>Q1-2024</v>
      </c>
      <c r="C329" s="6">
        <f>DATE(YEAR(Table1[[#This Row],[Date]]), INT((MONTH(Table1[[#This Row],[Date]])+2)/3)*3-2,1)</f>
        <v>45292</v>
      </c>
      <c r="D329" s="7">
        <v>5.33</v>
      </c>
    </row>
    <row r="330" spans="1:4" x14ac:dyDescent="0.25">
      <c r="A330" s="6">
        <v>45356</v>
      </c>
      <c r="B330" s="6" t="str">
        <f>"Q"&amp;INT((MONTH(Table1[[#This Row],[Date]])+2)/3)&amp;"-"&amp;YEAR(Table1[[#This Row],[Date]])</f>
        <v>Q1-2024</v>
      </c>
      <c r="C330" s="6">
        <f>DATE(YEAR(Table1[[#This Row],[Date]]), INT((MONTH(Table1[[#This Row],[Date]])+2)/3)*3-2,1)</f>
        <v>45292</v>
      </c>
      <c r="D330" s="7">
        <v>5.33</v>
      </c>
    </row>
    <row r="331" spans="1:4" x14ac:dyDescent="0.25">
      <c r="A331" s="6">
        <v>45355</v>
      </c>
      <c r="B331" s="6" t="str">
        <f>"Q"&amp;INT((MONTH(Table1[[#This Row],[Date]])+2)/3)&amp;"-"&amp;YEAR(Table1[[#This Row],[Date]])</f>
        <v>Q1-2024</v>
      </c>
      <c r="C331" s="6">
        <f>DATE(YEAR(Table1[[#This Row],[Date]]), INT((MONTH(Table1[[#This Row],[Date]])+2)/3)*3-2,1)</f>
        <v>45292</v>
      </c>
      <c r="D331" s="7">
        <v>5.33</v>
      </c>
    </row>
    <row r="332" spans="1:4" x14ac:dyDescent="0.25">
      <c r="A332" s="6">
        <v>45352</v>
      </c>
      <c r="B332" s="6" t="str">
        <f>"Q"&amp;INT((MONTH(Table1[[#This Row],[Date]])+2)/3)&amp;"-"&amp;YEAR(Table1[[#This Row],[Date]])</f>
        <v>Q1-2024</v>
      </c>
      <c r="C332" s="6">
        <f>DATE(YEAR(Table1[[#This Row],[Date]]), INT((MONTH(Table1[[#This Row],[Date]])+2)/3)*3-2,1)</f>
        <v>45292</v>
      </c>
      <c r="D332" s="7">
        <v>5.33</v>
      </c>
    </row>
    <row r="333" spans="1:4" x14ac:dyDescent="0.25">
      <c r="A333" s="6">
        <v>45351</v>
      </c>
      <c r="B333" s="6" t="str">
        <f>"Q"&amp;INT((MONTH(Table1[[#This Row],[Date]])+2)/3)&amp;"-"&amp;YEAR(Table1[[#This Row],[Date]])</f>
        <v>Q1-2024</v>
      </c>
      <c r="C333" s="6">
        <f>DATE(YEAR(Table1[[#This Row],[Date]]), INT((MONTH(Table1[[#This Row],[Date]])+2)/3)*3-2,1)</f>
        <v>45292</v>
      </c>
      <c r="D333" s="7">
        <v>5.33</v>
      </c>
    </row>
    <row r="334" spans="1:4" x14ac:dyDescent="0.25">
      <c r="A334" s="6">
        <v>45350</v>
      </c>
      <c r="B334" s="6" t="str">
        <f>"Q"&amp;INT((MONTH(Table1[[#This Row],[Date]])+2)/3)&amp;"-"&amp;YEAR(Table1[[#This Row],[Date]])</f>
        <v>Q1-2024</v>
      </c>
      <c r="C334" s="6">
        <f>DATE(YEAR(Table1[[#This Row],[Date]]), INT((MONTH(Table1[[#This Row],[Date]])+2)/3)*3-2,1)</f>
        <v>45292</v>
      </c>
      <c r="D334" s="7">
        <v>5.33</v>
      </c>
    </row>
    <row r="335" spans="1:4" x14ac:dyDescent="0.25">
      <c r="A335" s="6">
        <v>45349</v>
      </c>
      <c r="B335" s="6" t="str">
        <f>"Q"&amp;INT((MONTH(Table1[[#This Row],[Date]])+2)/3)&amp;"-"&amp;YEAR(Table1[[#This Row],[Date]])</f>
        <v>Q1-2024</v>
      </c>
      <c r="C335" s="6">
        <f>DATE(YEAR(Table1[[#This Row],[Date]]), INT((MONTH(Table1[[#This Row],[Date]])+2)/3)*3-2,1)</f>
        <v>45292</v>
      </c>
      <c r="D335" s="7">
        <v>5.33</v>
      </c>
    </row>
    <row r="336" spans="1:4" x14ac:dyDescent="0.25">
      <c r="A336" s="6">
        <v>45348</v>
      </c>
      <c r="B336" s="6" t="str">
        <f>"Q"&amp;INT((MONTH(Table1[[#This Row],[Date]])+2)/3)&amp;"-"&amp;YEAR(Table1[[#This Row],[Date]])</f>
        <v>Q1-2024</v>
      </c>
      <c r="C336" s="6">
        <f>DATE(YEAR(Table1[[#This Row],[Date]]), INT((MONTH(Table1[[#This Row],[Date]])+2)/3)*3-2,1)</f>
        <v>45292</v>
      </c>
      <c r="D336" s="7">
        <v>5.33</v>
      </c>
    </row>
    <row r="337" spans="1:4" x14ac:dyDescent="0.25">
      <c r="A337" s="6">
        <v>45345</v>
      </c>
      <c r="B337" s="6" t="str">
        <f>"Q"&amp;INT((MONTH(Table1[[#This Row],[Date]])+2)/3)&amp;"-"&amp;YEAR(Table1[[#This Row],[Date]])</f>
        <v>Q1-2024</v>
      </c>
      <c r="C337" s="6">
        <f>DATE(YEAR(Table1[[#This Row],[Date]]), INT((MONTH(Table1[[#This Row],[Date]])+2)/3)*3-2,1)</f>
        <v>45292</v>
      </c>
      <c r="D337" s="7">
        <v>5.33</v>
      </c>
    </row>
    <row r="338" spans="1:4" x14ac:dyDescent="0.25">
      <c r="A338" s="6">
        <v>45344</v>
      </c>
      <c r="B338" s="6" t="str">
        <f>"Q"&amp;INT((MONTH(Table1[[#This Row],[Date]])+2)/3)&amp;"-"&amp;YEAR(Table1[[#This Row],[Date]])</f>
        <v>Q1-2024</v>
      </c>
      <c r="C338" s="6">
        <f>DATE(YEAR(Table1[[#This Row],[Date]]), INT((MONTH(Table1[[#This Row],[Date]])+2)/3)*3-2,1)</f>
        <v>45292</v>
      </c>
      <c r="D338" s="7">
        <v>5.33</v>
      </c>
    </row>
    <row r="339" spans="1:4" x14ac:dyDescent="0.25">
      <c r="A339" s="6">
        <v>45343</v>
      </c>
      <c r="B339" s="6" t="str">
        <f>"Q"&amp;INT((MONTH(Table1[[#This Row],[Date]])+2)/3)&amp;"-"&amp;YEAR(Table1[[#This Row],[Date]])</f>
        <v>Q1-2024</v>
      </c>
      <c r="C339" s="6">
        <f>DATE(YEAR(Table1[[#This Row],[Date]]), INT((MONTH(Table1[[#This Row],[Date]])+2)/3)*3-2,1)</f>
        <v>45292</v>
      </c>
      <c r="D339" s="7">
        <v>5.33</v>
      </c>
    </row>
    <row r="340" spans="1:4" x14ac:dyDescent="0.25">
      <c r="A340" s="6">
        <v>45342</v>
      </c>
      <c r="B340" s="6" t="str">
        <f>"Q"&amp;INT((MONTH(Table1[[#This Row],[Date]])+2)/3)&amp;"-"&amp;YEAR(Table1[[#This Row],[Date]])</f>
        <v>Q1-2024</v>
      </c>
      <c r="C340" s="6">
        <f>DATE(YEAR(Table1[[#This Row],[Date]]), INT((MONTH(Table1[[#This Row],[Date]])+2)/3)*3-2,1)</f>
        <v>45292</v>
      </c>
      <c r="D340" s="7">
        <v>5.33</v>
      </c>
    </row>
    <row r="341" spans="1:4" x14ac:dyDescent="0.25">
      <c r="A341" s="6">
        <v>45338</v>
      </c>
      <c r="B341" s="6" t="str">
        <f>"Q"&amp;INT((MONTH(Table1[[#This Row],[Date]])+2)/3)&amp;"-"&amp;YEAR(Table1[[#This Row],[Date]])</f>
        <v>Q1-2024</v>
      </c>
      <c r="C341" s="6">
        <f>DATE(YEAR(Table1[[#This Row],[Date]]), INT((MONTH(Table1[[#This Row],[Date]])+2)/3)*3-2,1)</f>
        <v>45292</v>
      </c>
      <c r="D341" s="7">
        <v>5.33</v>
      </c>
    </row>
    <row r="342" spans="1:4" x14ac:dyDescent="0.25">
      <c r="A342" s="6">
        <v>45337</v>
      </c>
      <c r="B342" s="6" t="str">
        <f>"Q"&amp;INT((MONTH(Table1[[#This Row],[Date]])+2)/3)&amp;"-"&amp;YEAR(Table1[[#This Row],[Date]])</f>
        <v>Q1-2024</v>
      </c>
      <c r="C342" s="6">
        <f>DATE(YEAR(Table1[[#This Row],[Date]]), INT((MONTH(Table1[[#This Row],[Date]])+2)/3)*3-2,1)</f>
        <v>45292</v>
      </c>
      <c r="D342" s="7">
        <v>5.33</v>
      </c>
    </row>
    <row r="343" spans="1:4" x14ac:dyDescent="0.25">
      <c r="A343" s="6">
        <v>45336</v>
      </c>
      <c r="B343" s="6" t="str">
        <f>"Q"&amp;INT((MONTH(Table1[[#This Row],[Date]])+2)/3)&amp;"-"&amp;YEAR(Table1[[#This Row],[Date]])</f>
        <v>Q1-2024</v>
      </c>
      <c r="C343" s="6">
        <f>DATE(YEAR(Table1[[#This Row],[Date]]), INT((MONTH(Table1[[#This Row],[Date]])+2)/3)*3-2,1)</f>
        <v>45292</v>
      </c>
      <c r="D343" s="7">
        <v>5.33</v>
      </c>
    </row>
    <row r="344" spans="1:4" x14ac:dyDescent="0.25">
      <c r="A344" s="6">
        <v>45335</v>
      </c>
      <c r="B344" s="6" t="str">
        <f>"Q"&amp;INT((MONTH(Table1[[#This Row],[Date]])+2)/3)&amp;"-"&amp;YEAR(Table1[[#This Row],[Date]])</f>
        <v>Q1-2024</v>
      </c>
      <c r="C344" s="6">
        <f>DATE(YEAR(Table1[[#This Row],[Date]]), INT((MONTH(Table1[[#This Row],[Date]])+2)/3)*3-2,1)</f>
        <v>45292</v>
      </c>
      <c r="D344" s="7">
        <v>5.33</v>
      </c>
    </row>
    <row r="345" spans="1:4" x14ac:dyDescent="0.25">
      <c r="A345" s="6">
        <v>45334</v>
      </c>
      <c r="B345" s="6" t="str">
        <f>"Q"&amp;INT((MONTH(Table1[[#This Row],[Date]])+2)/3)&amp;"-"&amp;YEAR(Table1[[#This Row],[Date]])</f>
        <v>Q1-2024</v>
      </c>
      <c r="C345" s="6">
        <f>DATE(YEAR(Table1[[#This Row],[Date]]), INT((MONTH(Table1[[#This Row],[Date]])+2)/3)*3-2,1)</f>
        <v>45292</v>
      </c>
      <c r="D345" s="7">
        <v>5.33</v>
      </c>
    </row>
    <row r="346" spans="1:4" x14ac:dyDescent="0.25">
      <c r="A346" s="6">
        <v>45331</v>
      </c>
      <c r="B346" s="6" t="str">
        <f>"Q"&amp;INT((MONTH(Table1[[#This Row],[Date]])+2)/3)&amp;"-"&amp;YEAR(Table1[[#This Row],[Date]])</f>
        <v>Q1-2024</v>
      </c>
      <c r="C346" s="6">
        <f>DATE(YEAR(Table1[[#This Row],[Date]]), INT((MONTH(Table1[[#This Row],[Date]])+2)/3)*3-2,1)</f>
        <v>45292</v>
      </c>
      <c r="D346" s="7">
        <v>5.33</v>
      </c>
    </row>
    <row r="347" spans="1:4" x14ac:dyDescent="0.25">
      <c r="A347" s="6">
        <v>45330</v>
      </c>
      <c r="B347" s="6" t="str">
        <f>"Q"&amp;INT((MONTH(Table1[[#This Row],[Date]])+2)/3)&amp;"-"&amp;YEAR(Table1[[#This Row],[Date]])</f>
        <v>Q1-2024</v>
      </c>
      <c r="C347" s="6">
        <f>DATE(YEAR(Table1[[#This Row],[Date]]), INT((MONTH(Table1[[#This Row],[Date]])+2)/3)*3-2,1)</f>
        <v>45292</v>
      </c>
      <c r="D347" s="7">
        <v>5.33</v>
      </c>
    </row>
    <row r="348" spans="1:4" x14ac:dyDescent="0.25">
      <c r="A348" s="6">
        <v>45329</v>
      </c>
      <c r="B348" s="6" t="str">
        <f>"Q"&amp;INT((MONTH(Table1[[#This Row],[Date]])+2)/3)&amp;"-"&amp;YEAR(Table1[[#This Row],[Date]])</f>
        <v>Q1-2024</v>
      </c>
      <c r="C348" s="6">
        <f>DATE(YEAR(Table1[[#This Row],[Date]]), INT((MONTH(Table1[[#This Row],[Date]])+2)/3)*3-2,1)</f>
        <v>45292</v>
      </c>
      <c r="D348" s="7">
        <v>5.33</v>
      </c>
    </row>
    <row r="349" spans="1:4" x14ac:dyDescent="0.25">
      <c r="A349" s="6">
        <v>45328</v>
      </c>
      <c r="B349" s="6" t="str">
        <f>"Q"&amp;INT((MONTH(Table1[[#This Row],[Date]])+2)/3)&amp;"-"&amp;YEAR(Table1[[#This Row],[Date]])</f>
        <v>Q1-2024</v>
      </c>
      <c r="C349" s="6">
        <f>DATE(YEAR(Table1[[#This Row],[Date]]), INT((MONTH(Table1[[#This Row],[Date]])+2)/3)*3-2,1)</f>
        <v>45292</v>
      </c>
      <c r="D349" s="7">
        <v>5.33</v>
      </c>
    </row>
    <row r="350" spans="1:4" x14ac:dyDescent="0.25">
      <c r="A350" s="6">
        <v>45327</v>
      </c>
      <c r="B350" s="6" t="str">
        <f>"Q"&amp;INT((MONTH(Table1[[#This Row],[Date]])+2)/3)&amp;"-"&amp;YEAR(Table1[[#This Row],[Date]])</f>
        <v>Q1-2024</v>
      </c>
      <c r="C350" s="6">
        <f>DATE(YEAR(Table1[[#This Row],[Date]]), INT((MONTH(Table1[[#This Row],[Date]])+2)/3)*3-2,1)</f>
        <v>45292</v>
      </c>
      <c r="D350" s="7">
        <v>5.33</v>
      </c>
    </row>
    <row r="351" spans="1:4" x14ac:dyDescent="0.25">
      <c r="A351" s="6">
        <v>45324</v>
      </c>
      <c r="B351" s="6" t="str">
        <f>"Q"&amp;INT((MONTH(Table1[[#This Row],[Date]])+2)/3)&amp;"-"&amp;YEAR(Table1[[#This Row],[Date]])</f>
        <v>Q1-2024</v>
      </c>
      <c r="C351" s="6">
        <f>DATE(YEAR(Table1[[#This Row],[Date]]), INT((MONTH(Table1[[#This Row],[Date]])+2)/3)*3-2,1)</f>
        <v>45292</v>
      </c>
      <c r="D351" s="7">
        <v>5.33</v>
      </c>
    </row>
    <row r="352" spans="1:4" x14ac:dyDescent="0.25">
      <c r="A352" s="6">
        <v>45323</v>
      </c>
      <c r="B352" s="6" t="str">
        <f>"Q"&amp;INT((MONTH(Table1[[#This Row],[Date]])+2)/3)&amp;"-"&amp;YEAR(Table1[[#This Row],[Date]])</f>
        <v>Q1-2024</v>
      </c>
      <c r="C352" s="6">
        <f>DATE(YEAR(Table1[[#This Row],[Date]]), INT((MONTH(Table1[[#This Row],[Date]])+2)/3)*3-2,1)</f>
        <v>45292</v>
      </c>
      <c r="D352" s="7">
        <v>5.33</v>
      </c>
    </row>
    <row r="353" spans="1:4" x14ac:dyDescent="0.25">
      <c r="A353" s="6">
        <v>45322</v>
      </c>
      <c r="B353" s="6" t="str">
        <f>"Q"&amp;INT((MONTH(Table1[[#This Row],[Date]])+2)/3)&amp;"-"&amp;YEAR(Table1[[#This Row],[Date]])</f>
        <v>Q1-2024</v>
      </c>
      <c r="C353" s="6">
        <f>DATE(YEAR(Table1[[#This Row],[Date]]), INT((MONTH(Table1[[#This Row],[Date]])+2)/3)*3-2,1)</f>
        <v>45292</v>
      </c>
      <c r="D353" s="7">
        <v>5.33</v>
      </c>
    </row>
    <row r="354" spans="1:4" x14ac:dyDescent="0.25">
      <c r="A354" s="6">
        <v>45321</v>
      </c>
      <c r="B354" s="6" t="str">
        <f>"Q"&amp;INT((MONTH(Table1[[#This Row],[Date]])+2)/3)&amp;"-"&amp;YEAR(Table1[[#This Row],[Date]])</f>
        <v>Q1-2024</v>
      </c>
      <c r="C354" s="6">
        <f>DATE(YEAR(Table1[[#This Row],[Date]]), INT((MONTH(Table1[[#This Row],[Date]])+2)/3)*3-2,1)</f>
        <v>45292</v>
      </c>
      <c r="D354" s="7">
        <v>5.33</v>
      </c>
    </row>
    <row r="355" spans="1:4" x14ac:dyDescent="0.25">
      <c r="A355" s="6">
        <v>45320</v>
      </c>
      <c r="B355" s="6" t="str">
        <f>"Q"&amp;INT((MONTH(Table1[[#This Row],[Date]])+2)/3)&amp;"-"&amp;YEAR(Table1[[#This Row],[Date]])</f>
        <v>Q1-2024</v>
      </c>
      <c r="C355" s="6">
        <f>DATE(YEAR(Table1[[#This Row],[Date]]), INT((MONTH(Table1[[#This Row],[Date]])+2)/3)*3-2,1)</f>
        <v>45292</v>
      </c>
      <c r="D355" s="7">
        <v>5.33</v>
      </c>
    </row>
    <row r="356" spans="1:4" x14ac:dyDescent="0.25">
      <c r="A356" s="6">
        <v>45317</v>
      </c>
      <c r="B356" s="6" t="str">
        <f>"Q"&amp;INT((MONTH(Table1[[#This Row],[Date]])+2)/3)&amp;"-"&amp;YEAR(Table1[[#This Row],[Date]])</f>
        <v>Q1-2024</v>
      </c>
      <c r="C356" s="6">
        <f>DATE(YEAR(Table1[[#This Row],[Date]]), INT((MONTH(Table1[[#This Row],[Date]])+2)/3)*3-2,1)</f>
        <v>45292</v>
      </c>
      <c r="D356" s="7">
        <v>5.33</v>
      </c>
    </row>
    <row r="357" spans="1:4" x14ac:dyDescent="0.25">
      <c r="A357" s="6">
        <v>45316</v>
      </c>
      <c r="B357" s="6" t="str">
        <f>"Q"&amp;INT((MONTH(Table1[[#This Row],[Date]])+2)/3)&amp;"-"&amp;YEAR(Table1[[#This Row],[Date]])</f>
        <v>Q1-2024</v>
      </c>
      <c r="C357" s="6">
        <f>DATE(YEAR(Table1[[#This Row],[Date]]), INT((MONTH(Table1[[#This Row],[Date]])+2)/3)*3-2,1)</f>
        <v>45292</v>
      </c>
      <c r="D357" s="7">
        <v>5.33</v>
      </c>
    </row>
    <row r="358" spans="1:4" x14ac:dyDescent="0.25">
      <c r="A358" s="6">
        <v>45315</v>
      </c>
      <c r="B358" s="6" t="str">
        <f>"Q"&amp;INT((MONTH(Table1[[#This Row],[Date]])+2)/3)&amp;"-"&amp;YEAR(Table1[[#This Row],[Date]])</f>
        <v>Q1-2024</v>
      </c>
      <c r="C358" s="6">
        <f>DATE(YEAR(Table1[[#This Row],[Date]]), INT((MONTH(Table1[[#This Row],[Date]])+2)/3)*3-2,1)</f>
        <v>45292</v>
      </c>
      <c r="D358" s="7">
        <v>5.33</v>
      </c>
    </row>
    <row r="359" spans="1:4" x14ac:dyDescent="0.25">
      <c r="A359" s="6">
        <v>45314</v>
      </c>
      <c r="B359" s="6" t="str">
        <f>"Q"&amp;INT((MONTH(Table1[[#This Row],[Date]])+2)/3)&amp;"-"&amp;YEAR(Table1[[#This Row],[Date]])</f>
        <v>Q1-2024</v>
      </c>
      <c r="C359" s="6">
        <f>DATE(YEAR(Table1[[#This Row],[Date]]), INT((MONTH(Table1[[#This Row],[Date]])+2)/3)*3-2,1)</f>
        <v>45292</v>
      </c>
      <c r="D359" s="7">
        <v>5.33</v>
      </c>
    </row>
    <row r="360" spans="1:4" x14ac:dyDescent="0.25">
      <c r="A360" s="6">
        <v>45313</v>
      </c>
      <c r="B360" s="6" t="str">
        <f>"Q"&amp;INT((MONTH(Table1[[#This Row],[Date]])+2)/3)&amp;"-"&amp;YEAR(Table1[[#This Row],[Date]])</f>
        <v>Q1-2024</v>
      </c>
      <c r="C360" s="6">
        <f>DATE(YEAR(Table1[[#This Row],[Date]]), INT((MONTH(Table1[[#This Row],[Date]])+2)/3)*3-2,1)</f>
        <v>45292</v>
      </c>
      <c r="D360" s="7">
        <v>5.33</v>
      </c>
    </row>
    <row r="361" spans="1:4" x14ac:dyDescent="0.25">
      <c r="A361" s="6">
        <v>45310</v>
      </c>
      <c r="B361" s="6" t="str">
        <f>"Q"&amp;INT((MONTH(Table1[[#This Row],[Date]])+2)/3)&amp;"-"&amp;YEAR(Table1[[#This Row],[Date]])</f>
        <v>Q1-2024</v>
      </c>
      <c r="C361" s="6">
        <f>DATE(YEAR(Table1[[#This Row],[Date]]), INT((MONTH(Table1[[#This Row],[Date]])+2)/3)*3-2,1)</f>
        <v>45292</v>
      </c>
      <c r="D361" s="7">
        <v>5.33</v>
      </c>
    </row>
    <row r="362" spans="1:4" x14ac:dyDescent="0.25">
      <c r="A362" s="6">
        <v>45309</v>
      </c>
      <c r="B362" s="6" t="str">
        <f>"Q"&amp;INT((MONTH(Table1[[#This Row],[Date]])+2)/3)&amp;"-"&amp;YEAR(Table1[[#This Row],[Date]])</f>
        <v>Q1-2024</v>
      </c>
      <c r="C362" s="6">
        <f>DATE(YEAR(Table1[[#This Row],[Date]]), INT((MONTH(Table1[[#This Row],[Date]])+2)/3)*3-2,1)</f>
        <v>45292</v>
      </c>
      <c r="D362" s="7">
        <v>5.33</v>
      </c>
    </row>
    <row r="363" spans="1:4" x14ac:dyDescent="0.25">
      <c r="A363" s="6">
        <v>45308</v>
      </c>
      <c r="B363" s="6" t="str">
        <f>"Q"&amp;INT((MONTH(Table1[[#This Row],[Date]])+2)/3)&amp;"-"&amp;YEAR(Table1[[#This Row],[Date]])</f>
        <v>Q1-2024</v>
      </c>
      <c r="C363" s="6">
        <f>DATE(YEAR(Table1[[#This Row],[Date]]), INT((MONTH(Table1[[#This Row],[Date]])+2)/3)*3-2,1)</f>
        <v>45292</v>
      </c>
      <c r="D363" s="7">
        <v>5.33</v>
      </c>
    </row>
    <row r="364" spans="1:4" x14ac:dyDescent="0.25">
      <c r="A364" s="6">
        <v>45307</v>
      </c>
      <c r="B364" s="6" t="str">
        <f>"Q"&amp;INT((MONTH(Table1[[#This Row],[Date]])+2)/3)&amp;"-"&amp;YEAR(Table1[[#This Row],[Date]])</f>
        <v>Q1-2024</v>
      </c>
      <c r="C364" s="6">
        <f>DATE(YEAR(Table1[[#This Row],[Date]]), INT((MONTH(Table1[[#This Row],[Date]])+2)/3)*3-2,1)</f>
        <v>45292</v>
      </c>
      <c r="D364" s="7">
        <v>5.33</v>
      </c>
    </row>
    <row r="365" spans="1:4" x14ac:dyDescent="0.25">
      <c r="A365" s="6">
        <v>45303</v>
      </c>
      <c r="B365" s="6" t="str">
        <f>"Q"&amp;INT((MONTH(Table1[[#This Row],[Date]])+2)/3)&amp;"-"&amp;YEAR(Table1[[#This Row],[Date]])</f>
        <v>Q1-2024</v>
      </c>
      <c r="C365" s="6">
        <f>DATE(YEAR(Table1[[#This Row],[Date]]), INT((MONTH(Table1[[#This Row],[Date]])+2)/3)*3-2,1)</f>
        <v>45292</v>
      </c>
      <c r="D365" s="7">
        <v>5.33</v>
      </c>
    </row>
    <row r="366" spans="1:4" x14ac:dyDescent="0.25">
      <c r="A366" s="6">
        <v>45302</v>
      </c>
      <c r="B366" s="6" t="str">
        <f>"Q"&amp;INT((MONTH(Table1[[#This Row],[Date]])+2)/3)&amp;"-"&amp;YEAR(Table1[[#This Row],[Date]])</f>
        <v>Q1-2024</v>
      </c>
      <c r="C366" s="6">
        <f>DATE(YEAR(Table1[[#This Row],[Date]]), INT((MONTH(Table1[[#This Row],[Date]])+2)/3)*3-2,1)</f>
        <v>45292</v>
      </c>
      <c r="D366" s="7">
        <v>5.33</v>
      </c>
    </row>
    <row r="367" spans="1:4" x14ac:dyDescent="0.25">
      <c r="A367" s="6">
        <v>45301</v>
      </c>
      <c r="B367" s="6" t="str">
        <f>"Q"&amp;INT((MONTH(Table1[[#This Row],[Date]])+2)/3)&amp;"-"&amp;YEAR(Table1[[#This Row],[Date]])</f>
        <v>Q1-2024</v>
      </c>
      <c r="C367" s="6">
        <f>DATE(YEAR(Table1[[#This Row],[Date]]), INT((MONTH(Table1[[#This Row],[Date]])+2)/3)*3-2,1)</f>
        <v>45292</v>
      </c>
      <c r="D367" s="7">
        <v>5.33</v>
      </c>
    </row>
    <row r="368" spans="1:4" x14ac:dyDescent="0.25">
      <c r="A368" s="6">
        <v>45300</v>
      </c>
      <c r="B368" s="6" t="str">
        <f>"Q"&amp;INT((MONTH(Table1[[#This Row],[Date]])+2)/3)&amp;"-"&amp;YEAR(Table1[[#This Row],[Date]])</f>
        <v>Q1-2024</v>
      </c>
      <c r="C368" s="6">
        <f>DATE(YEAR(Table1[[#This Row],[Date]]), INT((MONTH(Table1[[#This Row],[Date]])+2)/3)*3-2,1)</f>
        <v>45292</v>
      </c>
      <c r="D368" s="7">
        <v>5.33</v>
      </c>
    </row>
    <row r="369" spans="1:4" x14ac:dyDescent="0.25">
      <c r="A369" s="6">
        <v>45299</v>
      </c>
      <c r="B369" s="6" t="str">
        <f>"Q"&amp;INT((MONTH(Table1[[#This Row],[Date]])+2)/3)&amp;"-"&amp;YEAR(Table1[[#This Row],[Date]])</f>
        <v>Q1-2024</v>
      </c>
      <c r="C369" s="6">
        <f>DATE(YEAR(Table1[[#This Row],[Date]]), INT((MONTH(Table1[[#This Row],[Date]])+2)/3)*3-2,1)</f>
        <v>45292</v>
      </c>
      <c r="D369" s="7">
        <v>5.33</v>
      </c>
    </row>
    <row r="370" spans="1:4" x14ac:dyDescent="0.25">
      <c r="A370" s="6">
        <v>45296</v>
      </c>
      <c r="B370" s="6" t="str">
        <f>"Q"&amp;INT((MONTH(Table1[[#This Row],[Date]])+2)/3)&amp;"-"&amp;YEAR(Table1[[#This Row],[Date]])</f>
        <v>Q1-2024</v>
      </c>
      <c r="C370" s="6">
        <f>DATE(YEAR(Table1[[#This Row],[Date]]), INT((MONTH(Table1[[#This Row],[Date]])+2)/3)*3-2,1)</f>
        <v>45292</v>
      </c>
      <c r="D370" s="7">
        <v>5.33</v>
      </c>
    </row>
    <row r="371" spans="1:4" x14ac:dyDescent="0.25">
      <c r="A371" s="6">
        <v>45295</v>
      </c>
      <c r="B371" s="6" t="str">
        <f>"Q"&amp;INT((MONTH(Table1[[#This Row],[Date]])+2)/3)&amp;"-"&amp;YEAR(Table1[[#This Row],[Date]])</f>
        <v>Q1-2024</v>
      </c>
      <c r="C371" s="6">
        <f>DATE(YEAR(Table1[[#This Row],[Date]]), INT((MONTH(Table1[[#This Row],[Date]])+2)/3)*3-2,1)</f>
        <v>45292</v>
      </c>
      <c r="D371" s="7">
        <v>5.33</v>
      </c>
    </row>
    <row r="372" spans="1:4" x14ac:dyDescent="0.25">
      <c r="A372" s="6">
        <v>45294</v>
      </c>
      <c r="B372" s="6" t="str">
        <f>"Q"&amp;INT((MONTH(Table1[[#This Row],[Date]])+2)/3)&amp;"-"&amp;YEAR(Table1[[#This Row],[Date]])</f>
        <v>Q1-2024</v>
      </c>
      <c r="C372" s="6">
        <f>DATE(YEAR(Table1[[#This Row],[Date]]), INT((MONTH(Table1[[#This Row],[Date]])+2)/3)*3-2,1)</f>
        <v>45292</v>
      </c>
      <c r="D372" s="7">
        <v>5.33</v>
      </c>
    </row>
    <row r="373" spans="1:4" x14ac:dyDescent="0.25">
      <c r="A373" s="6">
        <v>45293</v>
      </c>
      <c r="B373" s="6" t="str">
        <f>"Q"&amp;INT((MONTH(Table1[[#This Row],[Date]])+2)/3)&amp;"-"&amp;YEAR(Table1[[#This Row],[Date]])</f>
        <v>Q1-2024</v>
      </c>
      <c r="C373" s="6">
        <f>DATE(YEAR(Table1[[#This Row],[Date]]), INT((MONTH(Table1[[#This Row],[Date]])+2)/3)*3-2,1)</f>
        <v>45292</v>
      </c>
      <c r="D373" s="7">
        <v>5.33</v>
      </c>
    </row>
    <row r="374" spans="1:4" x14ac:dyDescent="0.25">
      <c r="A374" s="6">
        <v>45289</v>
      </c>
      <c r="B374" s="6" t="str">
        <f>"Q"&amp;INT((MONTH(Table1[[#This Row],[Date]])+2)/3)&amp;"-"&amp;YEAR(Table1[[#This Row],[Date]])</f>
        <v>Q4-2023</v>
      </c>
      <c r="C374" s="6">
        <f>DATE(YEAR(Table1[[#This Row],[Date]]), INT((MONTH(Table1[[#This Row],[Date]])+2)/3)*3-2,1)</f>
        <v>45200</v>
      </c>
      <c r="D374" s="7">
        <v>5.33</v>
      </c>
    </row>
    <row r="375" spans="1:4" x14ac:dyDescent="0.25">
      <c r="A375" s="6">
        <v>45288</v>
      </c>
      <c r="B375" s="6" t="str">
        <f>"Q"&amp;INT((MONTH(Table1[[#This Row],[Date]])+2)/3)&amp;"-"&amp;YEAR(Table1[[#This Row],[Date]])</f>
        <v>Q4-2023</v>
      </c>
      <c r="C375" s="6">
        <f>DATE(YEAR(Table1[[#This Row],[Date]]), INT((MONTH(Table1[[#This Row],[Date]])+2)/3)*3-2,1)</f>
        <v>45200</v>
      </c>
      <c r="D375" s="7">
        <v>5.33</v>
      </c>
    </row>
    <row r="376" spans="1:4" x14ac:dyDescent="0.25">
      <c r="A376" s="6">
        <v>45287</v>
      </c>
      <c r="B376" s="6" t="str">
        <f>"Q"&amp;INT((MONTH(Table1[[#This Row],[Date]])+2)/3)&amp;"-"&amp;YEAR(Table1[[#This Row],[Date]])</f>
        <v>Q4-2023</v>
      </c>
      <c r="C376" s="6">
        <f>DATE(YEAR(Table1[[#This Row],[Date]]), INT((MONTH(Table1[[#This Row],[Date]])+2)/3)*3-2,1)</f>
        <v>45200</v>
      </c>
      <c r="D376" s="7">
        <v>5.33</v>
      </c>
    </row>
    <row r="377" spans="1:4" x14ac:dyDescent="0.25">
      <c r="A377" s="6">
        <v>45286</v>
      </c>
      <c r="B377" s="6" t="str">
        <f>"Q"&amp;INT((MONTH(Table1[[#This Row],[Date]])+2)/3)&amp;"-"&amp;YEAR(Table1[[#This Row],[Date]])</f>
        <v>Q4-2023</v>
      </c>
      <c r="C377" s="6">
        <f>DATE(YEAR(Table1[[#This Row],[Date]]), INT((MONTH(Table1[[#This Row],[Date]])+2)/3)*3-2,1)</f>
        <v>45200</v>
      </c>
      <c r="D377" s="7">
        <v>5.33</v>
      </c>
    </row>
    <row r="378" spans="1:4" x14ac:dyDescent="0.25">
      <c r="A378" s="6">
        <v>45282</v>
      </c>
      <c r="B378" s="6" t="str">
        <f>"Q"&amp;INT((MONTH(Table1[[#This Row],[Date]])+2)/3)&amp;"-"&amp;YEAR(Table1[[#This Row],[Date]])</f>
        <v>Q4-2023</v>
      </c>
      <c r="C378" s="6">
        <f>DATE(YEAR(Table1[[#This Row],[Date]]), INT((MONTH(Table1[[#This Row],[Date]])+2)/3)*3-2,1)</f>
        <v>45200</v>
      </c>
      <c r="D378" s="7">
        <v>5.33</v>
      </c>
    </row>
    <row r="379" spans="1:4" x14ac:dyDescent="0.25">
      <c r="A379" s="6">
        <v>45281</v>
      </c>
      <c r="B379" s="6" t="str">
        <f>"Q"&amp;INT((MONTH(Table1[[#This Row],[Date]])+2)/3)&amp;"-"&amp;YEAR(Table1[[#This Row],[Date]])</f>
        <v>Q4-2023</v>
      </c>
      <c r="C379" s="6">
        <f>DATE(YEAR(Table1[[#This Row],[Date]]), INT((MONTH(Table1[[#This Row],[Date]])+2)/3)*3-2,1)</f>
        <v>45200</v>
      </c>
      <c r="D379" s="7">
        <v>5.33</v>
      </c>
    </row>
    <row r="380" spans="1:4" x14ac:dyDescent="0.25">
      <c r="A380" s="6">
        <v>45280</v>
      </c>
      <c r="B380" s="6" t="str">
        <f>"Q"&amp;INT((MONTH(Table1[[#This Row],[Date]])+2)/3)&amp;"-"&amp;YEAR(Table1[[#This Row],[Date]])</f>
        <v>Q4-2023</v>
      </c>
      <c r="C380" s="6">
        <f>DATE(YEAR(Table1[[#This Row],[Date]]), INT((MONTH(Table1[[#This Row],[Date]])+2)/3)*3-2,1)</f>
        <v>45200</v>
      </c>
      <c r="D380" s="7">
        <v>5.33</v>
      </c>
    </row>
    <row r="381" spans="1:4" x14ac:dyDescent="0.25">
      <c r="A381" s="6">
        <v>45279</v>
      </c>
      <c r="B381" s="6" t="str">
        <f>"Q"&amp;INT((MONTH(Table1[[#This Row],[Date]])+2)/3)&amp;"-"&amp;YEAR(Table1[[#This Row],[Date]])</f>
        <v>Q4-2023</v>
      </c>
      <c r="C381" s="6">
        <f>DATE(YEAR(Table1[[#This Row],[Date]]), INT((MONTH(Table1[[#This Row],[Date]])+2)/3)*3-2,1)</f>
        <v>45200</v>
      </c>
      <c r="D381" s="7">
        <v>5.33</v>
      </c>
    </row>
    <row r="382" spans="1:4" x14ac:dyDescent="0.25">
      <c r="A382" s="6">
        <v>45278</v>
      </c>
      <c r="B382" s="6" t="str">
        <f>"Q"&amp;INT((MONTH(Table1[[#This Row],[Date]])+2)/3)&amp;"-"&amp;YEAR(Table1[[#This Row],[Date]])</f>
        <v>Q4-2023</v>
      </c>
      <c r="C382" s="6">
        <f>DATE(YEAR(Table1[[#This Row],[Date]]), INT((MONTH(Table1[[#This Row],[Date]])+2)/3)*3-2,1)</f>
        <v>45200</v>
      </c>
      <c r="D382" s="7">
        <v>5.33</v>
      </c>
    </row>
    <row r="383" spans="1:4" x14ac:dyDescent="0.25">
      <c r="A383" s="6">
        <v>45275</v>
      </c>
      <c r="B383" s="6" t="str">
        <f>"Q"&amp;INT((MONTH(Table1[[#This Row],[Date]])+2)/3)&amp;"-"&amp;YEAR(Table1[[#This Row],[Date]])</f>
        <v>Q4-2023</v>
      </c>
      <c r="C383" s="6">
        <f>DATE(YEAR(Table1[[#This Row],[Date]]), INT((MONTH(Table1[[#This Row],[Date]])+2)/3)*3-2,1)</f>
        <v>45200</v>
      </c>
      <c r="D383" s="7">
        <v>5.33</v>
      </c>
    </row>
    <row r="384" spans="1:4" x14ac:dyDescent="0.25">
      <c r="A384" s="6">
        <v>45274</v>
      </c>
      <c r="B384" s="6" t="str">
        <f>"Q"&amp;INT((MONTH(Table1[[#This Row],[Date]])+2)/3)&amp;"-"&amp;YEAR(Table1[[#This Row],[Date]])</f>
        <v>Q4-2023</v>
      </c>
      <c r="C384" s="6">
        <f>DATE(YEAR(Table1[[#This Row],[Date]]), INT((MONTH(Table1[[#This Row],[Date]])+2)/3)*3-2,1)</f>
        <v>45200</v>
      </c>
      <c r="D384" s="7">
        <v>5.33</v>
      </c>
    </row>
    <row r="385" spans="1:4" x14ac:dyDescent="0.25">
      <c r="A385" s="6">
        <v>45273</v>
      </c>
      <c r="B385" s="6" t="str">
        <f>"Q"&amp;INT((MONTH(Table1[[#This Row],[Date]])+2)/3)&amp;"-"&amp;YEAR(Table1[[#This Row],[Date]])</f>
        <v>Q4-2023</v>
      </c>
      <c r="C385" s="6">
        <f>DATE(YEAR(Table1[[#This Row],[Date]]), INT((MONTH(Table1[[#This Row],[Date]])+2)/3)*3-2,1)</f>
        <v>45200</v>
      </c>
      <c r="D385" s="7">
        <v>5.33</v>
      </c>
    </row>
    <row r="386" spans="1:4" x14ac:dyDescent="0.25">
      <c r="A386" s="6">
        <v>45272</v>
      </c>
      <c r="B386" s="6" t="str">
        <f>"Q"&amp;INT((MONTH(Table1[[#This Row],[Date]])+2)/3)&amp;"-"&amp;YEAR(Table1[[#This Row],[Date]])</f>
        <v>Q4-2023</v>
      </c>
      <c r="C386" s="6">
        <f>DATE(YEAR(Table1[[#This Row],[Date]]), INT((MONTH(Table1[[#This Row],[Date]])+2)/3)*3-2,1)</f>
        <v>45200</v>
      </c>
      <c r="D386" s="7">
        <v>5.33</v>
      </c>
    </row>
    <row r="387" spans="1:4" x14ac:dyDescent="0.25">
      <c r="A387" s="6">
        <v>45271</v>
      </c>
      <c r="B387" s="6" t="str">
        <f>"Q"&amp;INT((MONTH(Table1[[#This Row],[Date]])+2)/3)&amp;"-"&amp;YEAR(Table1[[#This Row],[Date]])</f>
        <v>Q4-2023</v>
      </c>
      <c r="C387" s="6">
        <f>DATE(YEAR(Table1[[#This Row],[Date]]), INT((MONTH(Table1[[#This Row],[Date]])+2)/3)*3-2,1)</f>
        <v>45200</v>
      </c>
      <c r="D387" s="7">
        <v>5.33</v>
      </c>
    </row>
    <row r="388" spans="1:4" x14ac:dyDescent="0.25">
      <c r="A388" s="6">
        <v>45268</v>
      </c>
      <c r="B388" s="6" t="str">
        <f>"Q"&amp;INT((MONTH(Table1[[#This Row],[Date]])+2)/3)&amp;"-"&amp;YEAR(Table1[[#This Row],[Date]])</f>
        <v>Q4-2023</v>
      </c>
      <c r="C388" s="6">
        <f>DATE(YEAR(Table1[[#This Row],[Date]]), INT((MONTH(Table1[[#This Row],[Date]])+2)/3)*3-2,1)</f>
        <v>45200</v>
      </c>
      <c r="D388" s="7">
        <v>5.33</v>
      </c>
    </row>
    <row r="389" spans="1:4" x14ac:dyDescent="0.25">
      <c r="A389" s="6">
        <v>45267</v>
      </c>
      <c r="B389" s="6" t="str">
        <f>"Q"&amp;INT((MONTH(Table1[[#This Row],[Date]])+2)/3)&amp;"-"&amp;YEAR(Table1[[#This Row],[Date]])</f>
        <v>Q4-2023</v>
      </c>
      <c r="C389" s="6">
        <f>DATE(YEAR(Table1[[#This Row],[Date]]), INT((MONTH(Table1[[#This Row],[Date]])+2)/3)*3-2,1)</f>
        <v>45200</v>
      </c>
      <c r="D389" s="7">
        <v>5.33</v>
      </c>
    </row>
    <row r="390" spans="1:4" x14ac:dyDescent="0.25">
      <c r="A390" s="6">
        <v>45266</v>
      </c>
      <c r="B390" s="6" t="str">
        <f>"Q"&amp;INT((MONTH(Table1[[#This Row],[Date]])+2)/3)&amp;"-"&amp;YEAR(Table1[[#This Row],[Date]])</f>
        <v>Q4-2023</v>
      </c>
      <c r="C390" s="6">
        <f>DATE(YEAR(Table1[[#This Row],[Date]]), INT((MONTH(Table1[[#This Row],[Date]])+2)/3)*3-2,1)</f>
        <v>45200</v>
      </c>
      <c r="D390" s="7">
        <v>5.33</v>
      </c>
    </row>
    <row r="391" spans="1:4" x14ac:dyDescent="0.25">
      <c r="A391" s="6">
        <v>45265</v>
      </c>
      <c r="B391" s="6" t="str">
        <f>"Q"&amp;INT((MONTH(Table1[[#This Row],[Date]])+2)/3)&amp;"-"&amp;YEAR(Table1[[#This Row],[Date]])</f>
        <v>Q4-2023</v>
      </c>
      <c r="C391" s="6">
        <f>DATE(YEAR(Table1[[#This Row],[Date]]), INT((MONTH(Table1[[#This Row],[Date]])+2)/3)*3-2,1)</f>
        <v>45200</v>
      </c>
      <c r="D391" s="7">
        <v>5.33</v>
      </c>
    </row>
    <row r="392" spans="1:4" x14ac:dyDescent="0.25">
      <c r="A392" s="6">
        <v>45264</v>
      </c>
      <c r="B392" s="6" t="str">
        <f>"Q"&amp;INT((MONTH(Table1[[#This Row],[Date]])+2)/3)&amp;"-"&amp;YEAR(Table1[[#This Row],[Date]])</f>
        <v>Q4-2023</v>
      </c>
      <c r="C392" s="6">
        <f>DATE(YEAR(Table1[[#This Row],[Date]]), INT((MONTH(Table1[[#This Row],[Date]])+2)/3)*3-2,1)</f>
        <v>45200</v>
      </c>
      <c r="D392" s="7">
        <v>5.33</v>
      </c>
    </row>
    <row r="393" spans="1:4" x14ac:dyDescent="0.25">
      <c r="A393" s="6">
        <v>45261</v>
      </c>
      <c r="B393" s="6" t="str">
        <f>"Q"&amp;INT((MONTH(Table1[[#This Row],[Date]])+2)/3)&amp;"-"&amp;YEAR(Table1[[#This Row],[Date]])</f>
        <v>Q4-2023</v>
      </c>
      <c r="C393" s="6">
        <f>DATE(YEAR(Table1[[#This Row],[Date]]), INT((MONTH(Table1[[#This Row],[Date]])+2)/3)*3-2,1)</f>
        <v>45200</v>
      </c>
      <c r="D393" s="7">
        <v>5.33</v>
      </c>
    </row>
    <row r="394" spans="1:4" x14ac:dyDescent="0.25">
      <c r="A394" s="6">
        <v>45260</v>
      </c>
      <c r="B394" s="6" t="str">
        <f>"Q"&amp;INT((MONTH(Table1[[#This Row],[Date]])+2)/3)&amp;"-"&amp;YEAR(Table1[[#This Row],[Date]])</f>
        <v>Q4-2023</v>
      </c>
      <c r="C394" s="6">
        <f>DATE(YEAR(Table1[[#This Row],[Date]]), INT((MONTH(Table1[[#This Row],[Date]])+2)/3)*3-2,1)</f>
        <v>45200</v>
      </c>
      <c r="D394" s="7">
        <v>5.33</v>
      </c>
    </row>
    <row r="395" spans="1:4" x14ac:dyDescent="0.25">
      <c r="A395" s="6">
        <v>45259</v>
      </c>
      <c r="B395" s="6" t="str">
        <f>"Q"&amp;INT((MONTH(Table1[[#This Row],[Date]])+2)/3)&amp;"-"&amp;YEAR(Table1[[#This Row],[Date]])</f>
        <v>Q4-2023</v>
      </c>
      <c r="C395" s="6">
        <f>DATE(YEAR(Table1[[#This Row],[Date]]), INT((MONTH(Table1[[#This Row],[Date]])+2)/3)*3-2,1)</f>
        <v>45200</v>
      </c>
      <c r="D395" s="7">
        <v>5.33</v>
      </c>
    </row>
    <row r="396" spans="1:4" x14ac:dyDescent="0.25">
      <c r="A396" s="6">
        <v>45258</v>
      </c>
      <c r="B396" s="6" t="str">
        <f>"Q"&amp;INT((MONTH(Table1[[#This Row],[Date]])+2)/3)&amp;"-"&amp;YEAR(Table1[[#This Row],[Date]])</f>
        <v>Q4-2023</v>
      </c>
      <c r="C396" s="6">
        <f>DATE(YEAR(Table1[[#This Row],[Date]]), INT((MONTH(Table1[[#This Row],[Date]])+2)/3)*3-2,1)</f>
        <v>45200</v>
      </c>
      <c r="D396" s="7">
        <v>5.33</v>
      </c>
    </row>
    <row r="397" spans="1:4" x14ac:dyDescent="0.25">
      <c r="A397" s="6">
        <v>45257</v>
      </c>
      <c r="B397" s="6" t="str">
        <f>"Q"&amp;INT((MONTH(Table1[[#This Row],[Date]])+2)/3)&amp;"-"&amp;YEAR(Table1[[#This Row],[Date]])</f>
        <v>Q4-2023</v>
      </c>
      <c r="C397" s="6">
        <f>DATE(YEAR(Table1[[#This Row],[Date]]), INT((MONTH(Table1[[#This Row],[Date]])+2)/3)*3-2,1)</f>
        <v>45200</v>
      </c>
      <c r="D397" s="7">
        <v>5.33</v>
      </c>
    </row>
    <row r="398" spans="1:4" x14ac:dyDescent="0.25">
      <c r="A398" s="6">
        <v>45254</v>
      </c>
      <c r="B398" s="6" t="str">
        <f>"Q"&amp;INT((MONTH(Table1[[#This Row],[Date]])+2)/3)&amp;"-"&amp;YEAR(Table1[[#This Row],[Date]])</f>
        <v>Q4-2023</v>
      </c>
      <c r="C398" s="6">
        <f>DATE(YEAR(Table1[[#This Row],[Date]]), INT((MONTH(Table1[[#This Row],[Date]])+2)/3)*3-2,1)</f>
        <v>45200</v>
      </c>
      <c r="D398" s="7">
        <v>5.33</v>
      </c>
    </row>
    <row r="399" spans="1:4" x14ac:dyDescent="0.25">
      <c r="A399" s="6">
        <v>45252</v>
      </c>
      <c r="B399" s="6" t="str">
        <f>"Q"&amp;INT((MONTH(Table1[[#This Row],[Date]])+2)/3)&amp;"-"&amp;YEAR(Table1[[#This Row],[Date]])</f>
        <v>Q4-2023</v>
      </c>
      <c r="C399" s="6">
        <f>DATE(YEAR(Table1[[#This Row],[Date]]), INT((MONTH(Table1[[#This Row],[Date]])+2)/3)*3-2,1)</f>
        <v>45200</v>
      </c>
      <c r="D399" s="7">
        <v>5.33</v>
      </c>
    </row>
    <row r="400" spans="1:4" x14ac:dyDescent="0.25">
      <c r="A400" s="6">
        <v>45251</v>
      </c>
      <c r="B400" s="6" t="str">
        <f>"Q"&amp;INT((MONTH(Table1[[#This Row],[Date]])+2)/3)&amp;"-"&amp;YEAR(Table1[[#This Row],[Date]])</f>
        <v>Q4-2023</v>
      </c>
      <c r="C400" s="6">
        <f>DATE(YEAR(Table1[[#This Row],[Date]]), INT((MONTH(Table1[[#This Row],[Date]])+2)/3)*3-2,1)</f>
        <v>45200</v>
      </c>
      <c r="D400" s="7">
        <v>5.33</v>
      </c>
    </row>
    <row r="401" spans="1:4" x14ac:dyDescent="0.25">
      <c r="A401" s="6">
        <v>45250</v>
      </c>
      <c r="B401" s="6" t="str">
        <f>"Q"&amp;INT((MONTH(Table1[[#This Row],[Date]])+2)/3)&amp;"-"&amp;YEAR(Table1[[#This Row],[Date]])</f>
        <v>Q4-2023</v>
      </c>
      <c r="C401" s="6">
        <f>DATE(YEAR(Table1[[#This Row],[Date]]), INT((MONTH(Table1[[#This Row],[Date]])+2)/3)*3-2,1)</f>
        <v>45200</v>
      </c>
      <c r="D401" s="7">
        <v>5.33</v>
      </c>
    </row>
    <row r="402" spans="1:4" x14ac:dyDescent="0.25">
      <c r="A402" s="6">
        <v>45247</v>
      </c>
      <c r="B402" s="6" t="str">
        <f>"Q"&amp;INT((MONTH(Table1[[#This Row],[Date]])+2)/3)&amp;"-"&amp;YEAR(Table1[[#This Row],[Date]])</f>
        <v>Q4-2023</v>
      </c>
      <c r="C402" s="6">
        <f>DATE(YEAR(Table1[[#This Row],[Date]]), INT((MONTH(Table1[[#This Row],[Date]])+2)/3)*3-2,1)</f>
        <v>45200</v>
      </c>
      <c r="D402" s="7">
        <v>5.33</v>
      </c>
    </row>
    <row r="403" spans="1:4" x14ac:dyDescent="0.25">
      <c r="A403" s="6">
        <v>45246</v>
      </c>
      <c r="B403" s="6" t="str">
        <f>"Q"&amp;INT((MONTH(Table1[[#This Row],[Date]])+2)/3)&amp;"-"&amp;YEAR(Table1[[#This Row],[Date]])</f>
        <v>Q4-2023</v>
      </c>
      <c r="C403" s="6">
        <f>DATE(YEAR(Table1[[#This Row],[Date]]), INT((MONTH(Table1[[#This Row],[Date]])+2)/3)*3-2,1)</f>
        <v>45200</v>
      </c>
      <c r="D403" s="7">
        <v>5.33</v>
      </c>
    </row>
    <row r="404" spans="1:4" x14ac:dyDescent="0.25">
      <c r="A404" s="6">
        <v>45245</v>
      </c>
      <c r="B404" s="6" t="str">
        <f>"Q"&amp;INT((MONTH(Table1[[#This Row],[Date]])+2)/3)&amp;"-"&amp;YEAR(Table1[[#This Row],[Date]])</f>
        <v>Q4-2023</v>
      </c>
      <c r="C404" s="6">
        <f>DATE(YEAR(Table1[[#This Row],[Date]]), INT((MONTH(Table1[[#This Row],[Date]])+2)/3)*3-2,1)</f>
        <v>45200</v>
      </c>
      <c r="D404" s="7">
        <v>5.33</v>
      </c>
    </row>
    <row r="405" spans="1:4" x14ac:dyDescent="0.25">
      <c r="A405" s="6">
        <v>45244</v>
      </c>
      <c r="B405" s="6" t="str">
        <f>"Q"&amp;INT((MONTH(Table1[[#This Row],[Date]])+2)/3)&amp;"-"&amp;YEAR(Table1[[#This Row],[Date]])</f>
        <v>Q4-2023</v>
      </c>
      <c r="C405" s="6">
        <f>DATE(YEAR(Table1[[#This Row],[Date]]), INT((MONTH(Table1[[#This Row],[Date]])+2)/3)*3-2,1)</f>
        <v>45200</v>
      </c>
      <c r="D405" s="7">
        <v>5.33</v>
      </c>
    </row>
    <row r="406" spans="1:4" x14ac:dyDescent="0.25">
      <c r="A406" s="6">
        <v>45243</v>
      </c>
      <c r="B406" s="6" t="str">
        <f>"Q"&amp;INT((MONTH(Table1[[#This Row],[Date]])+2)/3)&amp;"-"&amp;YEAR(Table1[[#This Row],[Date]])</f>
        <v>Q4-2023</v>
      </c>
      <c r="C406" s="6">
        <f>DATE(YEAR(Table1[[#This Row],[Date]]), INT((MONTH(Table1[[#This Row],[Date]])+2)/3)*3-2,1)</f>
        <v>45200</v>
      </c>
      <c r="D406" s="7">
        <v>5.33</v>
      </c>
    </row>
    <row r="407" spans="1:4" x14ac:dyDescent="0.25">
      <c r="A407" s="6">
        <v>45240</v>
      </c>
      <c r="B407" s="6" t="str">
        <f>"Q"&amp;INT((MONTH(Table1[[#This Row],[Date]])+2)/3)&amp;"-"&amp;YEAR(Table1[[#This Row],[Date]])</f>
        <v>Q4-2023</v>
      </c>
      <c r="C407" s="6">
        <f>DATE(YEAR(Table1[[#This Row],[Date]]), INT((MONTH(Table1[[#This Row],[Date]])+2)/3)*3-2,1)</f>
        <v>45200</v>
      </c>
      <c r="D407" s="7">
        <v>5.33</v>
      </c>
    </row>
    <row r="408" spans="1:4" x14ac:dyDescent="0.25">
      <c r="A408" s="6">
        <v>45239</v>
      </c>
      <c r="B408" s="6" t="str">
        <f>"Q"&amp;INT((MONTH(Table1[[#This Row],[Date]])+2)/3)&amp;"-"&amp;YEAR(Table1[[#This Row],[Date]])</f>
        <v>Q4-2023</v>
      </c>
      <c r="C408" s="6">
        <f>DATE(YEAR(Table1[[#This Row],[Date]]), INT((MONTH(Table1[[#This Row],[Date]])+2)/3)*3-2,1)</f>
        <v>45200</v>
      </c>
      <c r="D408" s="7">
        <v>5.33</v>
      </c>
    </row>
    <row r="409" spans="1:4" x14ac:dyDescent="0.25">
      <c r="A409" s="6">
        <v>45238</v>
      </c>
      <c r="B409" s="6" t="str">
        <f>"Q"&amp;INT((MONTH(Table1[[#This Row],[Date]])+2)/3)&amp;"-"&amp;YEAR(Table1[[#This Row],[Date]])</f>
        <v>Q4-2023</v>
      </c>
      <c r="C409" s="6">
        <f>DATE(YEAR(Table1[[#This Row],[Date]]), INT((MONTH(Table1[[#This Row],[Date]])+2)/3)*3-2,1)</f>
        <v>45200</v>
      </c>
      <c r="D409" s="7">
        <v>5.33</v>
      </c>
    </row>
    <row r="410" spans="1:4" x14ac:dyDescent="0.25">
      <c r="A410" s="6">
        <v>45237</v>
      </c>
      <c r="B410" s="6" t="str">
        <f>"Q"&amp;INT((MONTH(Table1[[#This Row],[Date]])+2)/3)&amp;"-"&amp;YEAR(Table1[[#This Row],[Date]])</f>
        <v>Q4-2023</v>
      </c>
      <c r="C410" s="6">
        <f>DATE(YEAR(Table1[[#This Row],[Date]]), INT((MONTH(Table1[[#This Row],[Date]])+2)/3)*3-2,1)</f>
        <v>45200</v>
      </c>
      <c r="D410" s="7">
        <v>5.33</v>
      </c>
    </row>
    <row r="411" spans="1:4" x14ac:dyDescent="0.25">
      <c r="A411" s="6">
        <v>45236</v>
      </c>
      <c r="B411" s="6" t="str">
        <f>"Q"&amp;INT((MONTH(Table1[[#This Row],[Date]])+2)/3)&amp;"-"&amp;YEAR(Table1[[#This Row],[Date]])</f>
        <v>Q4-2023</v>
      </c>
      <c r="C411" s="6">
        <f>DATE(YEAR(Table1[[#This Row],[Date]]), INT((MONTH(Table1[[#This Row],[Date]])+2)/3)*3-2,1)</f>
        <v>45200</v>
      </c>
      <c r="D411" s="7">
        <v>5.33</v>
      </c>
    </row>
    <row r="412" spans="1:4" x14ac:dyDescent="0.25">
      <c r="A412" s="6">
        <v>45233</v>
      </c>
      <c r="B412" s="6" t="str">
        <f>"Q"&amp;INT((MONTH(Table1[[#This Row],[Date]])+2)/3)&amp;"-"&amp;YEAR(Table1[[#This Row],[Date]])</f>
        <v>Q4-2023</v>
      </c>
      <c r="C412" s="6">
        <f>DATE(YEAR(Table1[[#This Row],[Date]]), INT((MONTH(Table1[[#This Row],[Date]])+2)/3)*3-2,1)</f>
        <v>45200</v>
      </c>
      <c r="D412" s="7">
        <v>5.33</v>
      </c>
    </row>
    <row r="413" spans="1:4" x14ac:dyDescent="0.25">
      <c r="A413" s="6">
        <v>45232</v>
      </c>
      <c r="B413" s="6" t="str">
        <f>"Q"&amp;INT((MONTH(Table1[[#This Row],[Date]])+2)/3)&amp;"-"&amp;YEAR(Table1[[#This Row],[Date]])</f>
        <v>Q4-2023</v>
      </c>
      <c r="C413" s="6">
        <f>DATE(YEAR(Table1[[#This Row],[Date]]), INT((MONTH(Table1[[#This Row],[Date]])+2)/3)*3-2,1)</f>
        <v>45200</v>
      </c>
      <c r="D413" s="7">
        <v>5.33</v>
      </c>
    </row>
    <row r="414" spans="1:4" x14ac:dyDescent="0.25">
      <c r="A414" s="6">
        <v>45231</v>
      </c>
      <c r="B414" s="6" t="str">
        <f>"Q"&amp;INT((MONTH(Table1[[#This Row],[Date]])+2)/3)&amp;"-"&amp;YEAR(Table1[[#This Row],[Date]])</f>
        <v>Q4-2023</v>
      </c>
      <c r="C414" s="6">
        <f>DATE(YEAR(Table1[[#This Row],[Date]]), INT((MONTH(Table1[[#This Row],[Date]])+2)/3)*3-2,1)</f>
        <v>45200</v>
      </c>
      <c r="D414" s="7">
        <v>5.33</v>
      </c>
    </row>
    <row r="415" spans="1:4" x14ac:dyDescent="0.25">
      <c r="A415" s="6">
        <v>45230</v>
      </c>
      <c r="B415" s="6" t="str">
        <f>"Q"&amp;INT((MONTH(Table1[[#This Row],[Date]])+2)/3)&amp;"-"&amp;YEAR(Table1[[#This Row],[Date]])</f>
        <v>Q4-2023</v>
      </c>
      <c r="C415" s="6">
        <f>DATE(YEAR(Table1[[#This Row],[Date]]), INT((MONTH(Table1[[#This Row],[Date]])+2)/3)*3-2,1)</f>
        <v>45200</v>
      </c>
      <c r="D415" s="7">
        <v>5.33</v>
      </c>
    </row>
    <row r="416" spans="1:4" x14ac:dyDescent="0.25">
      <c r="A416" s="6">
        <v>45229</v>
      </c>
      <c r="B416" s="6" t="str">
        <f>"Q"&amp;INT((MONTH(Table1[[#This Row],[Date]])+2)/3)&amp;"-"&amp;YEAR(Table1[[#This Row],[Date]])</f>
        <v>Q4-2023</v>
      </c>
      <c r="C416" s="6">
        <f>DATE(YEAR(Table1[[#This Row],[Date]]), INT((MONTH(Table1[[#This Row],[Date]])+2)/3)*3-2,1)</f>
        <v>45200</v>
      </c>
      <c r="D416" s="7">
        <v>5.33</v>
      </c>
    </row>
    <row r="417" spans="1:4" x14ac:dyDescent="0.25">
      <c r="A417" s="6">
        <v>45226</v>
      </c>
      <c r="B417" s="6" t="str">
        <f>"Q"&amp;INT((MONTH(Table1[[#This Row],[Date]])+2)/3)&amp;"-"&amp;YEAR(Table1[[#This Row],[Date]])</f>
        <v>Q4-2023</v>
      </c>
      <c r="C417" s="6">
        <f>DATE(YEAR(Table1[[#This Row],[Date]]), INT((MONTH(Table1[[#This Row],[Date]])+2)/3)*3-2,1)</f>
        <v>45200</v>
      </c>
      <c r="D417" s="7">
        <v>5.33</v>
      </c>
    </row>
    <row r="418" spans="1:4" x14ac:dyDescent="0.25">
      <c r="A418" s="6">
        <v>45225</v>
      </c>
      <c r="B418" s="6" t="str">
        <f>"Q"&amp;INT((MONTH(Table1[[#This Row],[Date]])+2)/3)&amp;"-"&amp;YEAR(Table1[[#This Row],[Date]])</f>
        <v>Q4-2023</v>
      </c>
      <c r="C418" s="6">
        <f>DATE(YEAR(Table1[[#This Row],[Date]]), INT((MONTH(Table1[[#This Row],[Date]])+2)/3)*3-2,1)</f>
        <v>45200</v>
      </c>
      <c r="D418" s="7">
        <v>5.33</v>
      </c>
    </row>
    <row r="419" spans="1:4" x14ac:dyDescent="0.25">
      <c r="A419" s="6">
        <v>45224</v>
      </c>
      <c r="B419" s="6" t="str">
        <f>"Q"&amp;INT((MONTH(Table1[[#This Row],[Date]])+2)/3)&amp;"-"&amp;YEAR(Table1[[#This Row],[Date]])</f>
        <v>Q4-2023</v>
      </c>
      <c r="C419" s="6">
        <f>DATE(YEAR(Table1[[#This Row],[Date]]), INT((MONTH(Table1[[#This Row],[Date]])+2)/3)*3-2,1)</f>
        <v>45200</v>
      </c>
      <c r="D419" s="7">
        <v>5.33</v>
      </c>
    </row>
    <row r="420" spans="1:4" x14ac:dyDescent="0.25">
      <c r="A420" s="6">
        <v>45223</v>
      </c>
      <c r="B420" s="6" t="str">
        <f>"Q"&amp;INT((MONTH(Table1[[#This Row],[Date]])+2)/3)&amp;"-"&amp;YEAR(Table1[[#This Row],[Date]])</f>
        <v>Q4-2023</v>
      </c>
      <c r="C420" s="6">
        <f>DATE(YEAR(Table1[[#This Row],[Date]]), INT((MONTH(Table1[[#This Row],[Date]])+2)/3)*3-2,1)</f>
        <v>45200</v>
      </c>
      <c r="D420" s="7">
        <v>5.33</v>
      </c>
    </row>
    <row r="421" spans="1:4" x14ac:dyDescent="0.25">
      <c r="A421" s="6">
        <v>45222</v>
      </c>
      <c r="B421" s="6" t="str">
        <f>"Q"&amp;INT((MONTH(Table1[[#This Row],[Date]])+2)/3)&amp;"-"&amp;YEAR(Table1[[#This Row],[Date]])</f>
        <v>Q4-2023</v>
      </c>
      <c r="C421" s="6">
        <f>DATE(YEAR(Table1[[#This Row],[Date]]), INT((MONTH(Table1[[#This Row],[Date]])+2)/3)*3-2,1)</f>
        <v>45200</v>
      </c>
      <c r="D421" s="7">
        <v>5.33</v>
      </c>
    </row>
    <row r="422" spans="1:4" x14ac:dyDescent="0.25">
      <c r="A422" s="6">
        <v>45219</v>
      </c>
      <c r="B422" s="6" t="str">
        <f>"Q"&amp;INT((MONTH(Table1[[#This Row],[Date]])+2)/3)&amp;"-"&amp;YEAR(Table1[[#This Row],[Date]])</f>
        <v>Q4-2023</v>
      </c>
      <c r="C422" s="6">
        <f>DATE(YEAR(Table1[[#This Row],[Date]]), INT((MONTH(Table1[[#This Row],[Date]])+2)/3)*3-2,1)</f>
        <v>45200</v>
      </c>
      <c r="D422" s="7">
        <v>5.33</v>
      </c>
    </row>
    <row r="423" spans="1:4" x14ac:dyDescent="0.25">
      <c r="A423" s="6">
        <v>45218</v>
      </c>
      <c r="B423" s="6" t="str">
        <f>"Q"&amp;INT((MONTH(Table1[[#This Row],[Date]])+2)/3)&amp;"-"&amp;YEAR(Table1[[#This Row],[Date]])</f>
        <v>Q4-2023</v>
      </c>
      <c r="C423" s="6">
        <f>DATE(YEAR(Table1[[#This Row],[Date]]), INT((MONTH(Table1[[#This Row],[Date]])+2)/3)*3-2,1)</f>
        <v>45200</v>
      </c>
      <c r="D423" s="7">
        <v>5.33</v>
      </c>
    </row>
    <row r="424" spans="1:4" x14ac:dyDescent="0.25">
      <c r="A424" s="6">
        <v>45217</v>
      </c>
      <c r="B424" s="6" t="str">
        <f>"Q"&amp;INT((MONTH(Table1[[#This Row],[Date]])+2)/3)&amp;"-"&amp;YEAR(Table1[[#This Row],[Date]])</f>
        <v>Q4-2023</v>
      </c>
      <c r="C424" s="6">
        <f>DATE(YEAR(Table1[[#This Row],[Date]]), INT((MONTH(Table1[[#This Row],[Date]])+2)/3)*3-2,1)</f>
        <v>45200</v>
      </c>
      <c r="D424" s="7">
        <v>5.33</v>
      </c>
    </row>
    <row r="425" spans="1:4" x14ac:dyDescent="0.25">
      <c r="A425" s="6">
        <v>45216</v>
      </c>
      <c r="B425" s="6" t="str">
        <f>"Q"&amp;INT((MONTH(Table1[[#This Row],[Date]])+2)/3)&amp;"-"&amp;YEAR(Table1[[#This Row],[Date]])</f>
        <v>Q4-2023</v>
      </c>
      <c r="C425" s="6">
        <f>DATE(YEAR(Table1[[#This Row],[Date]]), INT((MONTH(Table1[[#This Row],[Date]])+2)/3)*3-2,1)</f>
        <v>45200</v>
      </c>
      <c r="D425" s="7">
        <v>5.33</v>
      </c>
    </row>
    <row r="426" spans="1:4" x14ac:dyDescent="0.25">
      <c r="A426" s="6">
        <v>45215</v>
      </c>
      <c r="B426" s="6" t="str">
        <f>"Q"&amp;INT((MONTH(Table1[[#This Row],[Date]])+2)/3)&amp;"-"&amp;YEAR(Table1[[#This Row],[Date]])</f>
        <v>Q4-2023</v>
      </c>
      <c r="C426" s="6">
        <f>DATE(YEAR(Table1[[#This Row],[Date]]), INT((MONTH(Table1[[#This Row],[Date]])+2)/3)*3-2,1)</f>
        <v>45200</v>
      </c>
      <c r="D426" s="7">
        <v>5.33</v>
      </c>
    </row>
    <row r="427" spans="1:4" x14ac:dyDescent="0.25">
      <c r="A427" s="6">
        <v>45212</v>
      </c>
      <c r="B427" s="6" t="str">
        <f>"Q"&amp;INT((MONTH(Table1[[#This Row],[Date]])+2)/3)&amp;"-"&amp;YEAR(Table1[[#This Row],[Date]])</f>
        <v>Q4-2023</v>
      </c>
      <c r="C427" s="6">
        <f>DATE(YEAR(Table1[[#This Row],[Date]]), INT((MONTH(Table1[[#This Row],[Date]])+2)/3)*3-2,1)</f>
        <v>45200</v>
      </c>
      <c r="D427" s="7">
        <v>5.33</v>
      </c>
    </row>
    <row r="428" spans="1:4" x14ac:dyDescent="0.25">
      <c r="A428" s="6">
        <v>45211</v>
      </c>
      <c r="B428" s="6" t="str">
        <f>"Q"&amp;INT((MONTH(Table1[[#This Row],[Date]])+2)/3)&amp;"-"&amp;YEAR(Table1[[#This Row],[Date]])</f>
        <v>Q4-2023</v>
      </c>
      <c r="C428" s="6">
        <f>DATE(YEAR(Table1[[#This Row],[Date]]), INT((MONTH(Table1[[#This Row],[Date]])+2)/3)*3-2,1)</f>
        <v>45200</v>
      </c>
      <c r="D428" s="7">
        <v>5.33</v>
      </c>
    </row>
    <row r="429" spans="1:4" x14ac:dyDescent="0.25">
      <c r="A429" s="6">
        <v>45210</v>
      </c>
      <c r="B429" s="6" t="str">
        <f>"Q"&amp;INT((MONTH(Table1[[#This Row],[Date]])+2)/3)&amp;"-"&amp;YEAR(Table1[[#This Row],[Date]])</f>
        <v>Q4-2023</v>
      </c>
      <c r="C429" s="6">
        <f>DATE(YEAR(Table1[[#This Row],[Date]]), INT((MONTH(Table1[[#This Row],[Date]])+2)/3)*3-2,1)</f>
        <v>45200</v>
      </c>
      <c r="D429" s="7">
        <v>5.33</v>
      </c>
    </row>
    <row r="430" spans="1:4" x14ac:dyDescent="0.25">
      <c r="A430" s="6">
        <v>45209</v>
      </c>
      <c r="B430" s="6" t="str">
        <f>"Q"&amp;INT((MONTH(Table1[[#This Row],[Date]])+2)/3)&amp;"-"&amp;YEAR(Table1[[#This Row],[Date]])</f>
        <v>Q4-2023</v>
      </c>
      <c r="C430" s="6">
        <f>DATE(YEAR(Table1[[#This Row],[Date]]), INT((MONTH(Table1[[#This Row],[Date]])+2)/3)*3-2,1)</f>
        <v>45200</v>
      </c>
      <c r="D430" s="7">
        <v>5.33</v>
      </c>
    </row>
    <row r="431" spans="1:4" x14ac:dyDescent="0.25">
      <c r="A431" s="6">
        <v>45205</v>
      </c>
      <c r="B431" s="6" t="str">
        <f>"Q"&amp;INT((MONTH(Table1[[#This Row],[Date]])+2)/3)&amp;"-"&amp;YEAR(Table1[[#This Row],[Date]])</f>
        <v>Q4-2023</v>
      </c>
      <c r="C431" s="6">
        <f>DATE(YEAR(Table1[[#This Row],[Date]]), INT((MONTH(Table1[[#This Row],[Date]])+2)/3)*3-2,1)</f>
        <v>45200</v>
      </c>
      <c r="D431" s="7">
        <v>5.33</v>
      </c>
    </row>
    <row r="432" spans="1:4" x14ac:dyDescent="0.25">
      <c r="A432" s="6">
        <v>45204</v>
      </c>
      <c r="B432" s="6" t="str">
        <f>"Q"&amp;INT((MONTH(Table1[[#This Row],[Date]])+2)/3)&amp;"-"&amp;YEAR(Table1[[#This Row],[Date]])</f>
        <v>Q4-2023</v>
      </c>
      <c r="C432" s="6">
        <f>DATE(YEAR(Table1[[#This Row],[Date]]), INT((MONTH(Table1[[#This Row],[Date]])+2)/3)*3-2,1)</f>
        <v>45200</v>
      </c>
      <c r="D432" s="7">
        <v>5.33</v>
      </c>
    </row>
    <row r="433" spans="1:4" x14ac:dyDescent="0.25">
      <c r="A433" s="6">
        <v>45203</v>
      </c>
      <c r="B433" s="6" t="str">
        <f>"Q"&amp;INT((MONTH(Table1[[#This Row],[Date]])+2)/3)&amp;"-"&amp;YEAR(Table1[[#This Row],[Date]])</f>
        <v>Q4-2023</v>
      </c>
      <c r="C433" s="6">
        <f>DATE(YEAR(Table1[[#This Row],[Date]]), INT((MONTH(Table1[[#This Row],[Date]])+2)/3)*3-2,1)</f>
        <v>45200</v>
      </c>
      <c r="D433" s="7">
        <v>5.33</v>
      </c>
    </row>
    <row r="434" spans="1:4" x14ac:dyDescent="0.25">
      <c r="A434" s="6">
        <v>45202</v>
      </c>
      <c r="B434" s="6" t="str">
        <f>"Q"&amp;INT((MONTH(Table1[[#This Row],[Date]])+2)/3)&amp;"-"&amp;YEAR(Table1[[#This Row],[Date]])</f>
        <v>Q4-2023</v>
      </c>
      <c r="C434" s="6">
        <f>DATE(YEAR(Table1[[#This Row],[Date]]), INT((MONTH(Table1[[#This Row],[Date]])+2)/3)*3-2,1)</f>
        <v>45200</v>
      </c>
      <c r="D434" s="7">
        <v>5.33</v>
      </c>
    </row>
    <row r="435" spans="1:4" x14ac:dyDescent="0.25">
      <c r="A435" s="6">
        <v>45201</v>
      </c>
      <c r="B435" s="6" t="str">
        <f>"Q"&amp;INT((MONTH(Table1[[#This Row],[Date]])+2)/3)&amp;"-"&amp;YEAR(Table1[[#This Row],[Date]])</f>
        <v>Q4-2023</v>
      </c>
      <c r="C435" s="6">
        <f>DATE(YEAR(Table1[[#This Row],[Date]]), INT((MONTH(Table1[[#This Row],[Date]])+2)/3)*3-2,1)</f>
        <v>45200</v>
      </c>
      <c r="D435" s="7">
        <v>5.33</v>
      </c>
    </row>
    <row r="436" spans="1:4" x14ac:dyDescent="0.25">
      <c r="A436" s="6">
        <v>45198</v>
      </c>
      <c r="B436" s="6" t="str">
        <f>"Q"&amp;INT((MONTH(Table1[[#This Row],[Date]])+2)/3)&amp;"-"&amp;YEAR(Table1[[#This Row],[Date]])</f>
        <v>Q3-2023</v>
      </c>
      <c r="C436" s="6">
        <f>DATE(YEAR(Table1[[#This Row],[Date]]), INT((MONTH(Table1[[#This Row],[Date]])+2)/3)*3-2,1)</f>
        <v>45108</v>
      </c>
      <c r="D436" s="7">
        <v>5.33</v>
      </c>
    </row>
    <row r="437" spans="1:4" x14ac:dyDescent="0.25">
      <c r="A437" s="6">
        <v>45197</v>
      </c>
      <c r="B437" s="6" t="str">
        <f>"Q"&amp;INT((MONTH(Table1[[#This Row],[Date]])+2)/3)&amp;"-"&amp;YEAR(Table1[[#This Row],[Date]])</f>
        <v>Q3-2023</v>
      </c>
      <c r="C437" s="6">
        <f>DATE(YEAR(Table1[[#This Row],[Date]]), INT((MONTH(Table1[[#This Row],[Date]])+2)/3)*3-2,1)</f>
        <v>45108</v>
      </c>
      <c r="D437" s="7">
        <v>5.33</v>
      </c>
    </row>
    <row r="438" spans="1:4" x14ac:dyDescent="0.25">
      <c r="A438" s="6">
        <v>45196</v>
      </c>
      <c r="B438" s="6" t="str">
        <f>"Q"&amp;INT((MONTH(Table1[[#This Row],[Date]])+2)/3)&amp;"-"&amp;YEAR(Table1[[#This Row],[Date]])</f>
        <v>Q3-2023</v>
      </c>
      <c r="C438" s="6">
        <f>DATE(YEAR(Table1[[#This Row],[Date]]), INT((MONTH(Table1[[#This Row],[Date]])+2)/3)*3-2,1)</f>
        <v>45108</v>
      </c>
      <c r="D438" s="7">
        <v>5.33</v>
      </c>
    </row>
    <row r="439" spans="1:4" x14ac:dyDescent="0.25">
      <c r="A439" s="6">
        <v>45195</v>
      </c>
      <c r="B439" s="6" t="str">
        <f>"Q"&amp;INT((MONTH(Table1[[#This Row],[Date]])+2)/3)&amp;"-"&amp;YEAR(Table1[[#This Row],[Date]])</f>
        <v>Q3-2023</v>
      </c>
      <c r="C439" s="6">
        <f>DATE(YEAR(Table1[[#This Row],[Date]]), INT((MONTH(Table1[[#This Row],[Date]])+2)/3)*3-2,1)</f>
        <v>45108</v>
      </c>
      <c r="D439" s="7">
        <v>5.33</v>
      </c>
    </row>
    <row r="440" spans="1:4" x14ac:dyDescent="0.25">
      <c r="A440" s="6">
        <v>45194</v>
      </c>
      <c r="B440" s="6" t="str">
        <f>"Q"&amp;INT((MONTH(Table1[[#This Row],[Date]])+2)/3)&amp;"-"&amp;YEAR(Table1[[#This Row],[Date]])</f>
        <v>Q3-2023</v>
      </c>
      <c r="C440" s="6">
        <f>DATE(YEAR(Table1[[#This Row],[Date]]), INT((MONTH(Table1[[#This Row],[Date]])+2)/3)*3-2,1)</f>
        <v>45108</v>
      </c>
      <c r="D440" s="7">
        <v>5.33</v>
      </c>
    </row>
    <row r="441" spans="1:4" x14ac:dyDescent="0.25">
      <c r="A441" s="6">
        <v>45191</v>
      </c>
      <c r="B441" s="6" t="str">
        <f>"Q"&amp;INT((MONTH(Table1[[#This Row],[Date]])+2)/3)&amp;"-"&amp;YEAR(Table1[[#This Row],[Date]])</f>
        <v>Q3-2023</v>
      </c>
      <c r="C441" s="6">
        <f>DATE(YEAR(Table1[[#This Row],[Date]]), INT((MONTH(Table1[[#This Row],[Date]])+2)/3)*3-2,1)</f>
        <v>45108</v>
      </c>
      <c r="D441" s="7">
        <v>5.33</v>
      </c>
    </row>
    <row r="442" spans="1:4" x14ac:dyDescent="0.25">
      <c r="A442" s="6">
        <v>45190</v>
      </c>
      <c r="B442" s="6" t="str">
        <f>"Q"&amp;INT((MONTH(Table1[[#This Row],[Date]])+2)/3)&amp;"-"&amp;YEAR(Table1[[#This Row],[Date]])</f>
        <v>Q3-2023</v>
      </c>
      <c r="C442" s="6">
        <f>DATE(YEAR(Table1[[#This Row],[Date]]), INT((MONTH(Table1[[#This Row],[Date]])+2)/3)*3-2,1)</f>
        <v>45108</v>
      </c>
      <c r="D442" s="7">
        <v>5.33</v>
      </c>
    </row>
    <row r="443" spans="1:4" x14ac:dyDescent="0.25">
      <c r="A443" s="6">
        <v>45189</v>
      </c>
      <c r="B443" s="6" t="str">
        <f>"Q"&amp;INT((MONTH(Table1[[#This Row],[Date]])+2)/3)&amp;"-"&amp;YEAR(Table1[[#This Row],[Date]])</f>
        <v>Q3-2023</v>
      </c>
      <c r="C443" s="6">
        <f>DATE(YEAR(Table1[[#This Row],[Date]]), INT((MONTH(Table1[[#This Row],[Date]])+2)/3)*3-2,1)</f>
        <v>45108</v>
      </c>
      <c r="D443" s="7">
        <v>5.33</v>
      </c>
    </row>
    <row r="444" spans="1:4" x14ac:dyDescent="0.25">
      <c r="A444" s="6">
        <v>45188</v>
      </c>
      <c r="B444" s="6" t="str">
        <f>"Q"&amp;INT((MONTH(Table1[[#This Row],[Date]])+2)/3)&amp;"-"&amp;YEAR(Table1[[#This Row],[Date]])</f>
        <v>Q3-2023</v>
      </c>
      <c r="C444" s="6">
        <f>DATE(YEAR(Table1[[#This Row],[Date]]), INT((MONTH(Table1[[#This Row],[Date]])+2)/3)*3-2,1)</f>
        <v>45108</v>
      </c>
      <c r="D444" s="7">
        <v>5.33</v>
      </c>
    </row>
    <row r="445" spans="1:4" x14ac:dyDescent="0.25">
      <c r="A445" s="6">
        <v>45187</v>
      </c>
      <c r="B445" s="6" t="str">
        <f>"Q"&amp;INT((MONTH(Table1[[#This Row],[Date]])+2)/3)&amp;"-"&amp;YEAR(Table1[[#This Row],[Date]])</f>
        <v>Q3-2023</v>
      </c>
      <c r="C445" s="6">
        <f>DATE(YEAR(Table1[[#This Row],[Date]]), INT((MONTH(Table1[[#This Row],[Date]])+2)/3)*3-2,1)</f>
        <v>45108</v>
      </c>
      <c r="D445" s="7">
        <v>5.33</v>
      </c>
    </row>
    <row r="446" spans="1:4" x14ac:dyDescent="0.25">
      <c r="A446" s="6">
        <v>45184</v>
      </c>
      <c r="B446" s="6" t="str">
        <f>"Q"&amp;INT((MONTH(Table1[[#This Row],[Date]])+2)/3)&amp;"-"&amp;YEAR(Table1[[#This Row],[Date]])</f>
        <v>Q3-2023</v>
      </c>
      <c r="C446" s="6">
        <f>DATE(YEAR(Table1[[#This Row],[Date]]), INT((MONTH(Table1[[#This Row],[Date]])+2)/3)*3-2,1)</f>
        <v>45108</v>
      </c>
      <c r="D446" s="7">
        <v>5.33</v>
      </c>
    </row>
    <row r="447" spans="1:4" x14ac:dyDescent="0.25">
      <c r="A447" s="6">
        <v>45183</v>
      </c>
      <c r="B447" s="6" t="str">
        <f>"Q"&amp;INT((MONTH(Table1[[#This Row],[Date]])+2)/3)&amp;"-"&amp;YEAR(Table1[[#This Row],[Date]])</f>
        <v>Q3-2023</v>
      </c>
      <c r="C447" s="6">
        <f>DATE(YEAR(Table1[[#This Row],[Date]]), INT((MONTH(Table1[[#This Row],[Date]])+2)/3)*3-2,1)</f>
        <v>45108</v>
      </c>
      <c r="D447" s="7">
        <v>5.33</v>
      </c>
    </row>
    <row r="448" spans="1:4" x14ac:dyDescent="0.25">
      <c r="A448" s="6">
        <v>45182</v>
      </c>
      <c r="B448" s="6" t="str">
        <f>"Q"&amp;INT((MONTH(Table1[[#This Row],[Date]])+2)/3)&amp;"-"&amp;YEAR(Table1[[#This Row],[Date]])</f>
        <v>Q3-2023</v>
      </c>
      <c r="C448" s="6">
        <f>DATE(YEAR(Table1[[#This Row],[Date]]), INT((MONTH(Table1[[#This Row],[Date]])+2)/3)*3-2,1)</f>
        <v>45108</v>
      </c>
      <c r="D448" s="7">
        <v>5.33</v>
      </c>
    </row>
    <row r="449" spans="1:4" x14ac:dyDescent="0.25">
      <c r="A449" s="6">
        <v>45181</v>
      </c>
      <c r="B449" s="6" t="str">
        <f>"Q"&amp;INT((MONTH(Table1[[#This Row],[Date]])+2)/3)&amp;"-"&amp;YEAR(Table1[[#This Row],[Date]])</f>
        <v>Q3-2023</v>
      </c>
      <c r="C449" s="6">
        <f>DATE(YEAR(Table1[[#This Row],[Date]]), INT((MONTH(Table1[[#This Row],[Date]])+2)/3)*3-2,1)</f>
        <v>45108</v>
      </c>
      <c r="D449" s="7">
        <v>5.33</v>
      </c>
    </row>
    <row r="450" spans="1:4" x14ac:dyDescent="0.25">
      <c r="A450" s="6">
        <v>45180</v>
      </c>
      <c r="B450" s="6" t="str">
        <f>"Q"&amp;INT((MONTH(Table1[[#This Row],[Date]])+2)/3)&amp;"-"&amp;YEAR(Table1[[#This Row],[Date]])</f>
        <v>Q3-2023</v>
      </c>
      <c r="C450" s="6">
        <f>DATE(YEAR(Table1[[#This Row],[Date]]), INT((MONTH(Table1[[#This Row],[Date]])+2)/3)*3-2,1)</f>
        <v>45108</v>
      </c>
      <c r="D450" s="7">
        <v>5.33</v>
      </c>
    </row>
    <row r="451" spans="1:4" x14ac:dyDescent="0.25">
      <c r="A451" s="6">
        <v>45177</v>
      </c>
      <c r="B451" s="6" t="str">
        <f>"Q"&amp;INT((MONTH(Table1[[#This Row],[Date]])+2)/3)&amp;"-"&amp;YEAR(Table1[[#This Row],[Date]])</f>
        <v>Q3-2023</v>
      </c>
      <c r="C451" s="6">
        <f>DATE(YEAR(Table1[[#This Row],[Date]]), INT((MONTH(Table1[[#This Row],[Date]])+2)/3)*3-2,1)</f>
        <v>45108</v>
      </c>
      <c r="D451" s="7">
        <v>5.33</v>
      </c>
    </row>
    <row r="452" spans="1:4" x14ac:dyDescent="0.25">
      <c r="A452" s="6">
        <v>45176</v>
      </c>
      <c r="B452" s="6" t="str">
        <f>"Q"&amp;INT((MONTH(Table1[[#This Row],[Date]])+2)/3)&amp;"-"&amp;YEAR(Table1[[#This Row],[Date]])</f>
        <v>Q3-2023</v>
      </c>
      <c r="C452" s="6">
        <f>DATE(YEAR(Table1[[#This Row],[Date]]), INT((MONTH(Table1[[#This Row],[Date]])+2)/3)*3-2,1)</f>
        <v>45108</v>
      </c>
      <c r="D452" s="7">
        <v>5.33</v>
      </c>
    </row>
    <row r="453" spans="1:4" x14ac:dyDescent="0.25">
      <c r="A453" s="6">
        <v>45175</v>
      </c>
      <c r="B453" s="6" t="str">
        <f>"Q"&amp;INT((MONTH(Table1[[#This Row],[Date]])+2)/3)&amp;"-"&amp;YEAR(Table1[[#This Row],[Date]])</f>
        <v>Q3-2023</v>
      </c>
      <c r="C453" s="6">
        <f>DATE(YEAR(Table1[[#This Row],[Date]]), INT((MONTH(Table1[[#This Row],[Date]])+2)/3)*3-2,1)</f>
        <v>45108</v>
      </c>
      <c r="D453" s="7">
        <v>5.33</v>
      </c>
    </row>
    <row r="454" spans="1:4" x14ac:dyDescent="0.25">
      <c r="A454" s="6">
        <v>45174</v>
      </c>
      <c r="B454" s="6" t="str">
        <f>"Q"&amp;INT((MONTH(Table1[[#This Row],[Date]])+2)/3)&amp;"-"&amp;YEAR(Table1[[#This Row],[Date]])</f>
        <v>Q3-2023</v>
      </c>
      <c r="C454" s="6">
        <f>DATE(YEAR(Table1[[#This Row],[Date]]), INT((MONTH(Table1[[#This Row],[Date]])+2)/3)*3-2,1)</f>
        <v>45108</v>
      </c>
      <c r="D454" s="7">
        <v>5.33</v>
      </c>
    </row>
    <row r="455" spans="1:4" x14ac:dyDescent="0.25">
      <c r="A455" s="6">
        <v>45170</v>
      </c>
      <c r="B455" s="6" t="str">
        <f>"Q"&amp;INT((MONTH(Table1[[#This Row],[Date]])+2)/3)&amp;"-"&amp;YEAR(Table1[[#This Row],[Date]])</f>
        <v>Q3-2023</v>
      </c>
      <c r="C455" s="6">
        <f>DATE(YEAR(Table1[[#This Row],[Date]]), INT((MONTH(Table1[[#This Row],[Date]])+2)/3)*3-2,1)</f>
        <v>45108</v>
      </c>
      <c r="D455" s="7">
        <v>5.33</v>
      </c>
    </row>
    <row r="456" spans="1:4" x14ac:dyDescent="0.25">
      <c r="A456" s="6">
        <v>45169</v>
      </c>
      <c r="B456" s="6" t="str">
        <f>"Q"&amp;INT((MONTH(Table1[[#This Row],[Date]])+2)/3)&amp;"-"&amp;YEAR(Table1[[#This Row],[Date]])</f>
        <v>Q3-2023</v>
      </c>
      <c r="C456" s="6">
        <f>DATE(YEAR(Table1[[#This Row],[Date]]), INT((MONTH(Table1[[#This Row],[Date]])+2)/3)*3-2,1)</f>
        <v>45108</v>
      </c>
      <c r="D456" s="7">
        <v>5.33</v>
      </c>
    </row>
    <row r="457" spans="1:4" x14ac:dyDescent="0.25">
      <c r="A457" s="6">
        <v>45168</v>
      </c>
      <c r="B457" s="6" t="str">
        <f>"Q"&amp;INT((MONTH(Table1[[#This Row],[Date]])+2)/3)&amp;"-"&amp;YEAR(Table1[[#This Row],[Date]])</f>
        <v>Q3-2023</v>
      </c>
      <c r="C457" s="6">
        <f>DATE(YEAR(Table1[[#This Row],[Date]]), INT((MONTH(Table1[[#This Row],[Date]])+2)/3)*3-2,1)</f>
        <v>45108</v>
      </c>
      <c r="D457" s="7">
        <v>5.33</v>
      </c>
    </row>
    <row r="458" spans="1:4" x14ac:dyDescent="0.25">
      <c r="A458" s="6">
        <v>45167</v>
      </c>
      <c r="B458" s="6" t="str">
        <f>"Q"&amp;INT((MONTH(Table1[[#This Row],[Date]])+2)/3)&amp;"-"&amp;YEAR(Table1[[#This Row],[Date]])</f>
        <v>Q3-2023</v>
      </c>
      <c r="C458" s="6">
        <f>DATE(YEAR(Table1[[#This Row],[Date]]), INT((MONTH(Table1[[#This Row],[Date]])+2)/3)*3-2,1)</f>
        <v>45108</v>
      </c>
      <c r="D458" s="7">
        <v>5.33</v>
      </c>
    </row>
    <row r="459" spans="1:4" x14ac:dyDescent="0.25">
      <c r="A459" s="6">
        <v>45166</v>
      </c>
      <c r="B459" s="6" t="str">
        <f>"Q"&amp;INT((MONTH(Table1[[#This Row],[Date]])+2)/3)&amp;"-"&amp;YEAR(Table1[[#This Row],[Date]])</f>
        <v>Q3-2023</v>
      </c>
      <c r="C459" s="6">
        <f>DATE(YEAR(Table1[[#This Row],[Date]]), INT((MONTH(Table1[[#This Row],[Date]])+2)/3)*3-2,1)</f>
        <v>45108</v>
      </c>
      <c r="D459" s="7">
        <v>5.33</v>
      </c>
    </row>
    <row r="460" spans="1:4" x14ac:dyDescent="0.25">
      <c r="A460" s="6">
        <v>45163</v>
      </c>
      <c r="B460" s="6" t="str">
        <f>"Q"&amp;INT((MONTH(Table1[[#This Row],[Date]])+2)/3)&amp;"-"&amp;YEAR(Table1[[#This Row],[Date]])</f>
        <v>Q3-2023</v>
      </c>
      <c r="C460" s="6">
        <f>DATE(YEAR(Table1[[#This Row],[Date]]), INT((MONTH(Table1[[#This Row],[Date]])+2)/3)*3-2,1)</f>
        <v>45108</v>
      </c>
      <c r="D460" s="7">
        <v>5.33</v>
      </c>
    </row>
    <row r="461" spans="1:4" x14ac:dyDescent="0.25">
      <c r="A461" s="6">
        <v>45162</v>
      </c>
      <c r="B461" s="6" t="str">
        <f>"Q"&amp;INT((MONTH(Table1[[#This Row],[Date]])+2)/3)&amp;"-"&amp;YEAR(Table1[[#This Row],[Date]])</f>
        <v>Q3-2023</v>
      </c>
      <c r="C461" s="6">
        <f>DATE(YEAR(Table1[[#This Row],[Date]]), INT((MONTH(Table1[[#This Row],[Date]])+2)/3)*3-2,1)</f>
        <v>45108</v>
      </c>
      <c r="D461" s="7">
        <v>5.33</v>
      </c>
    </row>
    <row r="462" spans="1:4" x14ac:dyDescent="0.25">
      <c r="A462" s="6">
        <v>45161</v>
      </c>
      <c r="B462" s="6" t="str">
        <f>"Q"&amp;INT((MONTH(Table1[[#This Row],[Date]])+2)/3)&amp;"-"&amp;YEAR(Table1[[#This Row],[Date]])</f>
        <v>Q3-2023</v>
      </c>
      <c r="C462" s="6">
        <f>DATE(YEAR(Table1[[#This Row],[Date]]), INT((MONTH(Table1[[#This Row],[Date]])+2)/3)*3-2,1)</f>
        <v>45108</v>
      </c>
      <c r="D462" s="7">
        <v>5.33</v>
      </c>
    </row>
    <row r="463" spans="1:4" x14ac:dyDescent="0.25">
      <c r="A463" s="6">
        <v>45160</v>
      </c>
      <c r="B463" s="6" t="str">
        <f>"Q"&amp;INT((MONTH(Table1[[#This Row],[Date]])+2)/3)&amp;"-"&amp;YEAR(Table1[[#This Row],[Date]])</f>
        <v>Q3-2023</v>
      </c>
      <c r="C463" s="6">
        <f>DATE(YEAR(Table1[[#This Row],[Date]]), INT((MONTH(Table1[[#This Row],[Date]])+2)/3)*3-2,1)</f>
        <v>45108</v>
      </c>
      <c r="D463" s="7">
        <v>5.33</v>
      </c>
    </row>
    <row r="464" spans="1:4" x14ac:dyDescent="0.25">
      <c r="A464" s="6">
        <v>45159</v>
      </c>
      <c r="B464" s="6" t="str">
        <f>"Q"&amp;INT((MONTH(Table1[[#This Row],[Date]])+2)/3)&amp;"-"&amp;YEAR(Table1[[#This Row],[Date]])</f>
        <v>Q3-2023</v>
      </c>
      <c r="C464" s="6">
        <f>DATE(YEAR(Table1[[#This Row],[Date]]), INT((MONTH(Table1[[#This Row],[Date]])+2)/3)*3-2,1)</f>
        <v>45108</v>
      </c>
      <c r="D464" s="7">
        <v>5.33</v>
      </c>
    </row>
    <row r="465" spans="1:4" x14ac:dyDescent="0.25">
      <c r="A465" s="6">
        <v>45156</v>
      </c>
      <c r="B465" s="6" t="str">
        <f>"Q"&amp;INT((MONTH(Table1[[#This Row],[Date]])+2)/3)&amp;"-"&amp;YEAR(Table1[[#This Row],[Date]])</f>
        <v>Q3-2023</v>
      </c>
      <c r="C465" s="6">
        <f>DATE(YEAR(Table1[[#This Row],[Date]]), INT((MONTH(Table1[[#This Row],[Date]])+2)/3)*3-2,1)</f>
        <v>45108</v>
      </c>
      <c r="D465" s="7">
        <v>5.33</v>
      </c>
    </row>
    <row r="466" spans="1:4" x14ac:dyDescent="0.25">
      <c r="A466" s="6">
        <v>45155</v>
      </c>
      <c r="B466" s="6" t="str">
        <f>"Q"&amp;INT((MONTH(Table1[[#This Row],[Date]])+2)/3)&amp;"-"&amp;YEAR(Table1[[#This Row],[Date]])</f>
        <v>Q3-2023</v>
      </c>
      <c r="C466" s="6">
        <f>DATE(YEAR(Table1[[#This Row],[Date]]), INT((MONTH(Table1[[#This Row],[Date]])+2)/3)*3-2,1)</f>
        <v>45108</v>
      </c>
      <c r="D466" s="7">
        <v>5.33</v>
      </c>
    </row>
    <row r="467" spans="1:4" x14ac:dyDescent="0.25">
      <c r="A467" s="6">
        <v>45154</v>
      </c>
      <c r="B467" s="6" t="str">
        <f>"Q"&amp;INT((MONTH(Table1[[#This Row],[Date]])+2)/3)&amp;"-"&amp;YEAR(Table1[[#This Row],[Date]])</f>
        <v>Q3-2023</v>
      </c>
      <c r="C467" s="6">
        <f>DATE(YEAR(Table1[[#This Row],[Date]]), INT((MONTH(Table1[[#This Row],[Date]])+2)/3)*3-2,1)</f>
        <v>45108</v>
      </c>
      <c r="D467" s="7">
        <v>5.33</v>
      </c>
    </row>
    <row r="468" spans="1:4" x14ac:dyDescent="0.25">
      <c r="A468" s="6">
        <v>45153</v>
      </c>
      <c r="B468" s="6" t="str">
        <f>"Q"&amp;INT((MONTH(Table1[[#This Row],[Date]])+2)/3)&amp;"-"&amp;YEAR(Table1[[#This Row],[Date]])</f>
        <v>Q3-2023</v>
      </c>
      <c r="C468" s="6">
        <f>DATE(YEAR(Table1[[#This Row],[Date]]), INT((MONTH(Table1[[#This Row],[Date]])+2)/3)*3-2,1)</f>
        <v>45108</v>
      </c>
      <c r="D468" s="7">
        <v>5.33</v>
      </c>
    </row>
    <row r="469" spans="1:4" x14ac:dyDescent="0.25">
      <c r="A469" s="6">
        <v>45152</v>
      </c>
      <c r="B469" s="6" t="str">
        <f>"Q"&amp;INT((MONTH(Table1[[#This Row],[Date]])+2)/3)&amp;"-"&amp;YEAR(Table1[[#This Row],[Date]])</f>
        <v>Q3-2023</v>
      </c>
      <c r="C469" s="6">
        <f>DATE(YEAR(Table1[[#This Row],[Date]]), INT((MONTH(Table1[[#This Row],[Date]])+2)/3)*3-2,1)</f>
        <v>45108</v>
      </c>
      <c r="D469" s="7">
        <v>5.33</v>
      </c>
    </row>
    <row r="470" spans="1:4" x14ac:dyDescent="0.25">
      <c r="A470" s="6">
        <v>45149</v>
      </c>
      <c r="B470" s="6" t="str">
        <f>"Q"&amp;INT((MONTH(Table1[[#This Row],[Date]])+2)/3)&amp;"-"&amp;YEAR(Table1[[#This Row],[Date]])</f>
        <v>Q3-2023</v>
      </c>
      <c r="C470" s="6">
        <f>DATE(YEAR(Table1[[#This Row],[Date]]), INT((MONTH(Table1[[#This Row],[Date]])+2)/3)*3-2,1)</f>
        <v>45108</v>
      </c>
      <c r="D470" s="7">
        <v>5.33</v>
      </c>
    </row>
    <row r="471" spans="1:4" x14ac:dyDescent="0.25">
      <c r="A471" s="6">
        <v>45148</v>
      </c>
      <c r="B471" s="6" t="str">
        <f>"Q"&amp;INT((MONTH(Table1[[#This Row],[Date]])+2)/3)&amp;"-"&amp;YEAR(Table1[[#This Row],[Date]])</f>
        <v>Q3-2023</v>
      </c>
      <c r="C471" s="6">
        <f>DATE(YEAR(Table1[[#This Row],[Date]]), INT((MONTH(Table1[[#This Row],[Date]])+2)/3)*3-2,1)</f>
        <v>45108</v>
      </c>
      <c r="D471" s="7">
        <v>5.33</v>
      </c>
    </row>
    <row r="472" spans="1:4" x14ac:dyDescent="0.25">
      <c r="A472" s="6">
        <v>45147</v>
      </c>
      <c r="B472" s="6" t="str">
        <f>"Q"&amp;INT((MONTH(Table1[[#This Row],[Date]])+2)/3)&amp;"-"&amp;YEAR(Table1[[#This Row],[Date]])</f>
        <v>Q3-2023</v>
      </c>
      <c r="C472" s="6">
        <f>DATE(YEAR(Table1[[#This Row],[Date]]), INT((MONTH(Table1[[#This Row],[Date]])+2)/3)*3-2,1)</f>
        <v>45108</v>
      </c>
      <c r="D472" s="7">
        <v>5.33</v>
      </c>
    </row>
    <row r="473" spans="1:4" x14ac:dyDescent="0.25">
      <c r="A473" s="6">
        <v>45146</v>
      </c>
      <c r="B473" s="6" t="str">
        <f>"Q"&amp;INT((MONTH(Table1[[#This Row],[Date]])+2)/3)&amp;"-"&amp;YEAR(Table1[[#This Row],[Date]])</f>
        <v>Q3-2023</v>
      </c>
      <c r="C473" s="6">
        <f>DATE(YEAR(Table1[[#This Row],[Date]]), INT((MONTH(Table1[[#This Row],[Date]])+2)/3)*3-2,1)</f>
        <v>45108</v>
      </c>
      <c r="D473" s="7">
        <v>5.33</v>
      </c>
    </row>
    <row r="474" spans="1:4" x14ac:dyDescent="0.25">
      <c r="A474" s="6">
        <v>45145</v>
      </c>
      <c r="B474" s="6" t="str">
        <f>"Q"&amp;INT((MONTH(Table1[[#This Row],[Date]])+2)/3)&amp;"-"&amp;YEAR(Table1[[#This Row],[Date]])</f>
        <v>Q3-2023</v>
      </c>
      <c r="C474" s="6">
        <f>DATE(YEAR(Table1[[#This Row],[Date]]), INT((MONTH(Table1[[#This Row],[Date]])+2)/3)*3-2,1)</f>
        <v>45108</v>
      </c>
      <c r="D474" s="7">
        <v>5.33</v>
      </c>
    </row>
    <row r="475" spans="1:4" x14ac:dyDescent="0.25">
      <c r="A475" s="6">
        <v>45142</v>
      </c>
      <c r="B475" s="6" t="str">
        <f>"Q"&amp;INT((MONTH(Table1[[#This Row],[Date]])+2)/3)&amp;"-"&amp;YEAR(Table1[[#This Row],[Date]])</f>
        <v>Q3-2023</v>
      </c>
      <c r="C475" s="6">
        <f>DATE(YEAR(Table1[[#This Row],[Date]]), INT((MONTH(Table1[[#This Row],[Date]])+2)/3)*3-2,1)</f>
        <v>45108</v>
      </c>
      <c r="D475" s="7">
        <v>5.33</v>
      </c>
    </row>
    <row r="476" spans="1:4" x14ac:dyDescent="0.25">
      <c r="A476" s="6">
        <v>45141</v>
      </c>
      <c r="B476" s="6" t="str">
        <f>"Q"&amp;INT((MONTH(Table1[[#This Row],[Date]])+2)/3)&amp;"-"&amp;YEAR(Table1[[#This Row],[Date]])</f>
        <v>Q3-2023</v>
      </c>
      <c r="C476" s="6">
        <f>DATE(YEAR(Table1[[#This Row],[Date]]), INT((MONTH(Table1[[#This Row],[Date]])+2)/3)*3-2,1)</f>
        <v>45108</v>
      </c>
      <c r="D476" s="7">
        <v>5.33</v>
      </c>
    </row>
    <row r="477" spans="1:4" x14ac:dyDescent="0.25">
      <c r="A477" s="6">
        <v>45140</v>
      </c>
      <c r="B477" s="6" t="str">
        <f>"Q"&amp;INT((MONTH(Table1[[#This Row],[Date]])+2)/3)&amp;"-"&amp;YEAR(Table1[[#This Row],[Date]])</f>
        <v>Q3-2023</v>
      </c>
      <c r="C477" s="6">
        <f>DATE(YEAR(Table1[[#This Row],[Date]]), INT((MONTH(Table1[[#This Row],[Date]])+2)/3)*3-2,1)</f>
        <v>45108</v>
      </c>
      <c r="D477" s="7">
        <v>5.33</v>
      </c>
    </row>
    <row r="478" spans="1:4" x14ac:dyDescent="0.25">
      <c r="A478" s="6">
        <v>45139</v>
      </c>
      <c r="B478" s="6" t="str">
        <f>"Q"&amp;INT((MONTH(Table1[[#This Row],[Date]])+2)/3)&amp;"-"&amp;YEAR(Table1[[#This Row],[Date]])</f>
        <v>Q3-2023</v>
      </c>
      <c r="C478" s="6">
        <f>DATE(YEAR(Table1[[#This Row],[Date]]), INT((MONTH(Table1[[#This Row],[Date]])+2)/3)*3-2,1)</f>
        <v>45108</v>
      </c>
      <c r="D478" s="7">
        <v>5.33</v>
      </c>
    </row>
    <row r="479" spans="1:4" x14ac:dyDescent="0.25">
      <c r="A479" s="6">
        <v>45138</v>
      </c>
      <c r="B479" s="6" t="str">
        <f>"Q"&amp;INT((MONTH(Table1[[#This Row],[Date]])+2)/3)&amp;"-"&amp;YEAR(Table1[[#This Row],[Date]])</f>
        <v>Q3-2023</v>
      </c>
      <c r="C479" s="6">
        <f>DATE(YEAR(Table1[[#This Row],[Date]]), INT((MONTH(Table1[[#This Row],[Date]])+2)/3)*3-2,1)</f>
        <v>45108</v>
      </c>
      <c r="D479" s="7">
        <v>5.33</v>
      </c>
    </row>
    <row r="480" spans="1:4" x14ac:dyDescent="0.25">
      <c r="A480" s="6">
        <v>45135</v>
      </c>
      <c r="B480" s="6" t="str">
        <f>"Q"&amp;INT((MONTH(Table1[[#This Row],[Date]])+2)/3)&amp;"-"&amp;YEAR(Table1[[#This Row],[Date]])</f>
        <v>Q3-2023</v>
      </c>
      <c r="C480" s="6">
        <f>DATE(YEAR(Table1[[#This Row],[Date]]), INT((MONTH(Table1[[#This Row],[Date]])+2)/3)*3-2,1)</f>
        <v>45108</v>
      </c>
      <c r="D480" s="7">
        <v>5.33</v>
      </c>
    </row>
    <row r="481" spans="1:4" x14ac:dyDescent="0.25">
      <c r="A481" s="6">
        <v>45134</v>
      </c>
      <c r="B481" s="6" t="str">
        <f>"Q"&amp;INT((MONTH(Table1[[#This Row],[Date]])+2)/3)&amp;"-"&amp;YEAR(Table1[[#This Row],[Date]])</f>
        <v>Q3-2023</v>
      </c>
      <c r="C481" s="6">
        <f>DATE(YEAR(Table1[[#This Row],[Date]]), INT((MONTH(Table1[[#This Row],[Date]])+2)/3)*3-2,1)</f>
        <v>45108</v>
      </c>
      <c r="D481" s="7">
        <v>5.33</v>
      </c>
    </row>
    <row r="482" spans="1:4" x14ac:dyDescent="0.25">
      <c r="A482" s="6">
        <v>45133</v>
      </c>
      <c r="B482" s="6" t="str">
        <f>"Q"&amp;INT((MONTH(Table1[[#This Row],[Date]])+2)/3)&amp;"-"&amp;YEAR(Table1[[#This Row],[Date]])</f>
        <v>Q3-2023</v>
      </c>
      <c r="C482" s="6">
        <f>DATE(YEAR(Table1[[#This Row],[Date]]), INT((MONTH(Table1[[#This Row],[Date]])+2)/3)*3-2,1)</f>
        <v>45108</v>
      </c>
      <c r="D482" s="7">
        <v>5.08</v>
      </c>
    </row>
    <row r="483" spans="1:4" x14ac:dyDescent="0.25">
      <c r="A483" s="6">
        <v>45132</v>
      </c>
      <c r="B483" s="6" t="str">
        <f>"Q"&amp;INT((MONTH(Table1[[#This Row],[Date]])+2)/3)&amp;"-"&amp;YEAR(Table1[[#This Row],[Date]])</f>
        <v>Q3-2023</v>
      </c>
      <c r="C483" s="6">
        <f>DATE(YEAR(Table1[[#This Row],[Date]]), INT((MONTH(Table1[[#This Row],[Date]])+2)/3)*3-2,1)</f>
        <v>45108</v>
      </c>
      <c r="D483" s="7">
        <v>5.08</v>
      </c>
    </row>
    <row r="484" spans="1:4" x14ac:dyDescent="0.25">
      <c r="A484" s="6">
        <v>45131</v>
      </c>
      <c r="B484" s="6" t="str">
        <f>"Q"&amp;INT((MONTH(Table1[[#This Row],[Date]])+2)/3)&amp;"-"&amp;YEAR(Table1[[#This Row],[Date]])</f>
        <v>Q3-2023</v>
      </c>
      <c r="C484" s="6">
        <f>DATE(YEAR(Table1[[#This Row],[Date]]), INT((MONTH(Table1[[#This Row],[Date]])+2)/3)*3-2,1)</f>
        <v>45108</v>
      </c>
      <c r="D484" s="7">
        <v>5.08</v>
      </c>
    </row>
    <row r="485" spans="1:4" x14ac:dyDescent="0.25">
      <c r="A485" s="6">
        <v>45128</v>
      </c>
      <c r="B485" s="6" t="str">
        <f>"Q"&amp;INT((MONTH(Table1[[#This Row],[Date]])+2)/3)&amp;"-"&amp;YEAR(Table1[[#This Row],[Date]])</f>
        <v>Q3-2023</v>
      </c>
      <c r="C485" s="6">
        <f>DATE(YEAR(Table1[[#This Row],[Date]]), INT((MONTH(Table1[[#This Row],[Date]])+2)/3)*3-2,1)</f>
        <v>45108</v>
      </c>
      <c r="D485" s="7">
        <v>5.08</v>
      </c>
    </row>
    <row r="486" spans="1:4" x14ac:dyDescent="0.25">
      <c r="A486" s="6">
        <v>45127</v>
      </c>
      <c r="B486" s="6" t="str">
        <f>"Q"&amp;INT((MONTH(Table1[[#This Row],[Date]])+2)/3)&amp;"-"&amp;YEAR(Table1[[#This Row],[Date]])</f>
        <v>Q3-2023</v>
      </c>
      <c r="C486" s="6">
        <f>DATE(YEAR(Table1[[#This Row],[Date]]), INT((MONTH(Table1[[#This Row],[Date]])+2)/3)*3-2,1)</f>
        <v>45108</v>
      </c>
      <c r="D486" s="7">
        <v>5.08</v>
      </c>
    </row>
    <row r="487" spans="1:4" x14ac:dyDescent="0.25">
      <c r="A487" s="6">
        <v>45126</v>
      </c>
      <c r="B487" s="6" t="str">
        <f>"Q"&amp;INT((MONTH(Table1[[#This Row],[Date]])+2)/3)&amp;"-"&amp;YEAR(Table1[[#This Row],[Date]])</f>
        <v>Q3-2023</v>
      </c>
      <c r="C487" s="6">
        <f>DATE(YEAR(Table1[[#This Row],[Date]]), INT((MONTH(Table1[[#This Row],[Date]])+2)/3)*3-2,1)</f>
        <v>45108</v>
      </c>
      <c r="D487" s="7">
        <v>5.08</v>
      </c>
    </row>
    <row r="488" spans="1:4" x14ac:dyDescent="0.25">
      <c r="A488" s="6">
        <v>45125</v>
      </c>
      <c r="B488" s="6" t="str">
        <f>"Q"&amp;INT((MONTH(Table1[[#This Row],[Date]])+2)/3)&amp;"-"&amp;YEAR(Table1[[#This Row],[Date]])</f>
        <v>Q3-2023</v>
      </c>
      <c r="C488" s="6">
        <f>DATE(YEAR(Table1[[#This Row],[Date]]), INT((MONTH(Table1[[#This Row],[Date]])+2)/3)*3-2,1)</f>
        <v>45108</v>
      </c>
      <c r="D488" s="7">
        <v>5.08</v>
      </c>
    </row>
    <row r="489" spans="1:4" x14ac:dyDescent="0.25">
      <c r="A489" s="6">
        <v>45124</v>
      </c>
      <c r="B489" s="6" t="str">
        <f>"Q"&amp;INT((MONTH(Table1[[#This Row],[Date]])+2)/3)&amp;"-"&amp;YEAR(Table1[[#This Row],[Date]])</f>
        <v>Q3-2023</v>
      </c>
      <c r="C489" s="6">
        <f>DATE(YEAR(Table1[[#This Row],[Date]]), INT((MONTH(Table1[[#This Row],[Date]])+2)/3)*3-2,1)</f>
        <v>45108</v>
      </c>
      <c r="D489" s="7">
        <v>5.08</v>
      </c>
    </row>
    <row r="490" spans="1:4" x14ac:dyDescent="0.25">
      <c r="A490" s="6">
        <v>45121</v>
      </c>
      <c r="B490" s="6" t="str">
        <f>"Q"&amp;INT((MONTH(Table1[[#This Row],[Date]])+2)/3)&amp;"-"&amp;YEAR(Table1[[#This Row],[Date]])</f>
        <v>Q3-2023</v>
      </c>
      <c r="C490" s="6">
        <f>DATE(YEAR(Table1[[#This Row],[Date]]), INT((MONTH(Table1[[#This Row],[Date]])+2)/3)*3-2,1)</f>
        <v>45108</v>
      </c>
      <c r="D490" s="7">
        <v>5.08</v>
      </c>
    </row>
    <row r="491" spans="1:4" x14ac:dyDescent="0.25">
      <c r="A491" s="6">
        <v>45120</v>
      </c>
      <c r="B491" s="6" t="str">
        <f>"Q"&amp;INT((MONTH(Table1[[#This Row],[Date]])+2)/3)&amp;"-"&amp;YEAR(Table1[[#This Row],[Date]])</f>
        <v>Q3-2023</v>
      </c>
      <c r="C491" s="6">
        <f>DATE(YEAR(Table1[[#This Row],[Date]]), INT((MONTH(Table1[[#This Row],[Date]])+2)/3)*3-2,1)</f>
        <v>45108</v>
      </c>
      <c r="D491" s="7">
        <v>5.08</v>
      </c>
    </row>
    <row r="492" spans="1:4" x14ac:dyDescent="0.25">
      <c r="A492" s="6">
        <v>45119</v>
      </c>
      <c r="B492" s="6" t="str">
        <f>"Q"&amp;INT((MONTH(Table1[[#This Row],[Date]])+2)/3)&amp;"-"&amp;YEAR(Table1[[#This Row],[Date]])</f>
        <v>Q3-2023</v>
      </c>
      <c r="C492" s="6">
        <f>DATE(YEAR(Table1[[#This Row],[Date]]), INT((MONTH(Table1[[#This Row],[Date]])+2)/3)*3-2,1)</f>
        <v>45108</v>
      </c>
      <c r="D492" s="7">
        <v>5.08</v>
      </c>
    </row>
    <row r="493" spans="1:4" x14ac:dyDescent="0.25">
      <c r="A493" s="6">
        <v>45118</v>
      </c>
      <c r="B493" s="6" t="str">
        <f>"Q"&amp;INT((MONTH(Table1[[#This Row],[Date]])+2)/3)&amp;"-"&amp;YEAR(Table1[[#This Row],[Date]])</f>
        <v>Q3-2023</v>
      </c>
      <c r="C493" s="6">
        <f>DATE(YEAR(Table1[[#This Row],[Date]]), INT((MONTH(Table1[[#This Row],[Date]])+2)/3)*3-2,1)</f>
        <v>45108</v>
      </c>
      <c r="D493" s="7">
        <v>5.08</v>
      </c>
    </row>
    <row r="494" spans="1:4" x14ac:dyDescent="0.25">
      <c r="A494" s="6">
        <v>45117</v>
      </c>
      <c r="B494" s="6" t="str">
        <f>"Q"&amp;INT((MONTH(Table1[[#This Row],[Date]])+2)/3)&amp;"-"&amp;YEAR(Table1[[#This Row],[Date]])</f>
        <v>Q3-2023</v>
      </c>
      <c r="C494" s="6">
        <f>DATE(YEAR(Table1[[#This Row],[Date]]), INT((MONTH(Table1[[#This Row],[Date]])+2)/3)*3-2,1)</f>
        <v>45108</v>
      </c>
      <c r="D494" s="7">
        <v>5.07</v>
      </c>
    </row>
    <row r="495" spans="1:4" x14ac:dyDescent="0.25">
      <c r="A495" s="6">
        <v>45114</v>
      </c>
      <c r="B495" s="6" t="str">
        <f>"Q"&amp;INT((MONTH(Table1[[#This Row],[Date]])+2)/3)&amp;"-"&amp;YEAR(Table1[[#This Row],[Date]])</f>
        <v>Q3-2023</v>
      </c>
      <c r="C495" s="6">
        <f>DATE(YEAR(Table1[[#This Row],[Date]]), INT((MONTH(Table1[[#This Row],[Date]])+2)/3)*3-2,1)</f>
        <v>45108</v>
      </c>
      <c r="D495" s="7">
        <v>5.08</v>
      </c>
    </row>
    <row r="496" spans="1:4" x14ac:dyDescent="0.25">
      <c r="A496" s="6">
        <v>45113</v>
      </c>
      <c r="B496" s="6" t="str">
        <f>"Q"&amp;INT((MONTH(Table1[[#This Row],[Date]])+2)/3)&amp;"-"&amp;YEAR(Table1[[#This Row],[Date]])</f>
        <v>Q3-2023</v>
      </c>
      <c r="C496" s="6">
        <f>DATE(YEAR(Table1[[#This Row],[Date]]), INT((MONTH(Table1[[#This Row],[Date]])+2)/3)*3-2,1)</f>
        <v>45108</v>
      </c>
      <c r="D496" s="7">
        <v>5.08</v>
      </c>
    </row>
    <row r="497" spans="1:4" x14ac:dyDescent="0.25">
      <c r="A497" s="6">
        <v>45112</v>
      </c>
      <c r="B497" s="6" t="str">
        <f>"Q"&amp;INT((MONTH(Table1[[#This Row],[Date]])+2)/3)&amp;"-"&amp;YEAR(Table1[[#This Row],[Date]])</f>
        <v>Q3-2023</v>
      </c>
      <c r="C497" s="6">
        <f>DATE(YEAR(Table1[[#This Row],[Date]]), INT((MONTH(Table1[[#This Row],[Date]])+2)/3)*3-2,1)</f>
        <v>45108</v>
      </c>
      <c r="D497" s="7">
        <v>5.08</v>
      </c>
    </row>
    <row r="498" spans="1:4" x14ac:dyDescent="0.25">
      <c r="A498" s="6">
        <v>45110</v>
      </c>
      <c r="B498" s="6" t="str">
        <f>"Q"&amp;INT((MONTH(Table1[[#This Row],[Date]])+2)/3)&amp;"-"&amp;YEAR(Table1[[#This Row],[Date]])</f>
        <v>Q3-2023</v>
      </c>
      <c r="C498" s="6">
        <f>DATE(YEAR(Table1[[#This Row],[Date]]), INT((MONTH(Table1[[#This Row],[Date]])+2)/3)*3-2,1)</f>
        <v>45108</v>
      </c>
      <c r="D498" s="7">
        <v>5.08</v>
      </c>
    </row>
    <row r="499" spans="1:4" x14ac:dyDescent="0.25">
      <c r="A499" s="6">
        <v>45107</v>
      </c>
      <c r="B499" s="6" t="str">
        <f>"Q"&amp;INT((MONTH(Table1[[#This Row],[Date]])+2)/3)&amp;"-"&amp;YEAR(Table1[[#This Row],[Date]])</f>
        <v>Q2-2023</v>
      </c>
      <c r="C499" s="6">
        <f>DATE(YEAR(Table1[[#This Row],[Date]]), INT((MONTH(Table1[[#This Row],[Date]])+2)/3)*3-2,1)</f>
        <v>45017</v>
      </c>
      <c r="D499" s="7">
        <v>5.08</v>
      </c>
    </row>
    <row r="500" spans="1:4" x14ac:dyDescent="0.25">
      <c r="A500" s="6">
        <v>45106</v>
      </c>
      <c r="B500" s="6" t="str">
        <f>"Q"&amp;INT((MONTH(Table1[[#This Row],[Date]])+2)/3)&amp;"-"&amp;YEAR(Table1[[#This Row],[Date]])</f>
        <v>Q2-2023</v>
      </c>
      <c r="C500" s="6">
        <f>DATE(YEAR(Table1[[#This Row],[Date]]), INT((MONTH(Table1[[#This Row],[Date]])+2)/3)*3-2,1)</f>
        <v>45017</v>
      </c>
      <c r="D500" s="7">
        <v>5.07</v>
      </c>
    </row>
    <row r="501" spans="1:4" x14ac:dyDescent="0.25">
      <c r="A501" s="6">
        <v>45105</v>
      </c>
      <c r="B501" s="6" t="str">
        <f>"Q"&amp;INT((MONTH(Table1[[#This Row],[Date]])+2)/3)&amp;"-"&amp;YEAR(Table1[[#This Row],[Date]])</f>
        <v>Q2-2023</v>
      </c>
      <c r="C501" s="6">
        <f>DATE(YEAR(Table1[[#This Row],[Date]]), INT((MONTH(Table1[[#This Row],[Date]])+2)/3)*3-2,1)</f>
        <v>45017</v>
      </c>
      <c r="D501" s="7">
        <v>5.07</v>
      </c>
    </row>
    <row r="502" spans="1:4" x14ac:dyDescent="0.25">
      <c r="A502" s="6">
        <v>45104</v>
      </c>
      <c r="B502" s="6" t="str">
        <f>"Q"&amp;INT((MONTH(Table1[[#This Row],[Date]])+2)/3)&amp;"-"&amp;YEAR(Table1[[#This Row],[Date]])</f>
        <v>Q2-2023</v>
      </c>
      <c r="C502" s="6">
        <f>DATE(YEAR(Table1[[#This Row],[Date]]), INT((MONTH(Table1[[#This Row],[Date]])+2)/3)*3-2,1)</f>
        <v>45017</v>
      </c>
      <c r="D502" s="7">
        <v>5.07</v>
      </c>
    </row>
    <row r="503" spans="1:4" x14ac:dyDescent="0.25">
      <c r="A503" s="6">
        <v>45103</v>
      </c>
      <c r="B503" s="6" t="str">
        <f>"Q"&amp;INT((MONTH(Table1[[#This Row],[Date]])+2)/3)&amp;"-"&amp;YEAR(Table1[[#This Row],[Date]])</f>
        <v>Q2-2023</v>
      </c>
      <c r="C503" s="6">
        <f>DATE(YEAR(Table1[[#This Row],[Date]]), INT((MONTH(Table1[[#This Row],[Date]])+2)/3)*3-2,1)</f>
        <v>45017</v>
      </c>
      <c r="D503" s="7">
        <v>5.07</v>
      </c>
    </row>
    <row r="504" spans="1:4" x14ac:dyDescent="0.25">
      <c r="A504" s="6">
        <v>45100</v>
      </c>
      <c r="B504" s="6" t="str">
        <f>"Q"&amp;INT((MONTH(Table1[[#This Row],[Date]])+2)/3)&amp;"-"&amp;YEAR(Table1[[#This Row],[Date]])</f>
        <v>Q2-2023</v>
      </c>
      <c r="C504" s="6">
        <f>DATE(YEAR(Table1[[#This Row],[Date]]), INT((MONTH(Table1[[#This Row],[Date]])+2)/3)*3-2,1)</f>
        <v>45017</v>
      </c>
      <c r="D504" s="7">
        <v>5.07</v>
      </c>
    </row>
    <row r="505" spans="1:4" x14ac:dyDescent="0.25">
      <c r="A505" s="6">
        <v>45099</v>
      </c>
      <c r="B505" s="6" t="str">
        <f>"Q"&amp;INT((MONTH(Table1[[#This Row],[Date]])+2)/3)&amp;"-"&amp;YEAR(Table1[[#This Row],[Date]])</f>
        <v>Q2-2023</v>
      </c>
      <c r="C505" s="6">
        <f>DATE(YEAR(Table1[[#This Row],[Date]]), INT((MONTH(Table1[[#This Row],[Date]])+2)/3)*3-2,1)</f>
        <v>45017</v>
      </c>
      <c r="D505" s="7">
        <v>5.07</v>
      </c>
    </row>
    <row r="506" spans="1:4" x14ac:dyDescent="0.25">
      <c r="A506" s="6">
        <v>45098</v>
      </c>
      <c r="B506" s="6" t="str">
        <f>"Q"&amp;INT((MONTH(Table1[[#This Row],[Date]])+2)/3)&amp;"-"&amp;YEAR(Table1[[#This Row],[Date]])</f>
        <v>Q2-2023</v>
      </c>
      <c r="C506" s="6">
        <f>DATE(YEAR(Table1[[#This Row],[Date]]), INT((MONTH(Table1[[#This Row],[Date]])+2)/3)*3-2,1)</f>
        <v>45017</v>
      </c>
      <c r="D506" s="7">
        <v>5.07</v>
      </c>
    </row>
    <row r="507" spans="1:4" x14ac:dyDescent="0.25">
      <c r="A507" s="6">
        <v>45097</v>
      </c>
      <c r="B507" s="6" t="str">
        <f>"Q"&amp;INT((MONTH(Table1[[#This Row],[Date]])+2)/3)&amp;"-"&amp;YEAR(Table1[[#This Row],[Date]])</f>
        <v>Q2-2023</v>
      </c>
      <c r="C507" s="6">
        <f>DATE(YEAR(Table1[[#This Row],[Date]]), INT((MONTH(Table1[[#This Row],[Date]])+2)/3)*3-2,1)</f>
        <v>45017</v>
      </c>
      <c r="D507" s="7">
        <v>5.07</v>
      </c>
    </row>
    <row r="508" spans="1:4" x14ac:dyDescent="0.25">
      <c r="A508" s="6">
        <v>45093</v>
      </c>
      <c r="B508" s="6" t="str">
        <f>"Q"&amp;INT((MONTH(Table1[[#This Row],[Date]])+2)/3)&amp;"-"&amp;YEAR(Table1[[#This Row],[Date]])</f>
        <v>Q2-2023</v>
      </c>
      <c r="C508" s="6">
        <f>DATE(YEAR(Table1[[#This Row],[Date]]), INT((MONTH(Table1[[#This Row],[Date]])+2)/3)*3-2,1)</f>
        <v>45017</v>
      </c>
      <c r="D508" s="7">
        <v>5.08</v>
      </c>
    </row>
    <row r="509" spans="1:4" x14ac:dyDescent="0.25">
      <c r="A509" s="6">
        <v>45092</v>
      </c>
      <c r="B509" s="6" t="str">
        <f>"Q"&amp;INT((MONTH(Table1[[#This Row],[Date]])+2)/3)&amp;"-"&amp;YEAR(Table1[[#This Row],[Date]])</f>
        <v>Q2-2023</v>
      </c>
      <c r="C509" s="6">
        <f>DATE(YEAR(Table1[[#This Row],[Date]]), INT((MONTH(Table1[[#This Row],[Date]])+2)/3)*3-2,1)</f>
        <v>45017</v>
      </c>
      <c r="D509" s="7">
        <v>5.07</v>
      </c>
    </row>
    <row r="510" spans="1:4" x14ac:dyDescent="0.25">
      <c r="A510" s="6">
        <v>45091</v>
      </c>
      <c r="B510" s="6" t="str">
        <f>"Q"&amp;INT((MONTH(Table1[[#This Row],[Date]])+2)/3)&amp;"-"&amp;YEAR(Table1[[#This Row],[Date]])</f>
        <v>Q2-2023</v>
      </c>
      <c r="C510" s="6">
        <f>DATE(YEAR(Table1[[#This Row],[Date]]), INT((MONTH(Table1[[#This Row],[Date]])+2)/3)*3-2,1)</f>
        <v>45017</v>
      </c>
      <c r="D510" s="7">
        <v>5.08</v>
      </c>
    </row>
    <row r="511" spans="1:4" x14ac:dyDescent="0.25">
      <c r="A511" s="6">
        <v>45090</v>
      </c>
      <c r="B511" s="6" t="str">
        <f>"Q"&amp;INT((MONTH(Table1[[#This Row],[Date]])+2)/3)&amp;"-"&amp;YEAR(Table1[[#This Row],[Date]])</f>
        <v>Q2-2023</v>
      </c>
      <c r="C511" s="6">
        <f>DATE(YEAR(Table1[[#This Row],[Date]]), INT((MONTH(Table1[[#This Row],[Date]])+2)/3)*3-2,1)</f>
        <v>45017</v>
      </c>
      <c r="D511" s="7">
        <v>5.08</v>
      </c>
    </row>
    <row r="512" spans="1:4" x14ac:dyDescent="0.25">
      <c r="A512" s="6">
        <v>45089</v>
      </c>
      <c r="B512" s="6" t="str">
        <f>"Q"&amp;INT((MONTH(Table1[[#This Row],[Date]])+2)/3)&amp;"-"&amp;YEAR(Table1[[#This Row],[Date]])</f>
        <v>Q2-2023</v>
      </c>
      <c r="C512" s="6">
        <f>DATE(YEAR(Table1[[#This Row],[Date]]), INT((MONTH(Table1[[#This Row],[Date]])+2)/3)*3-2,1)</f>
        <v>45017</v>
      </c>
      <c r="D512" s="7">
        <v>5.08</v>
      </c>
    </row>
    <row r="513" spans="1:4" x14ac:dyDescent="0.25">
      <c r="A513" s="6">
        <v>45086</v>
      </c>
      <c r="B513" s="6" t="str">
        <f>"Q"&amp;INT((MONTH(Table1[[#This Row],[Date]])+2)/3)&amp;"-"&amp;YEAR(Table1[[#This Row],[Date]])</f>
        <v>Q2-2023</v>
      </c>
      <c r="C513" s="6">
        <f>DATE(YEAR(Table1[[#This Row],[Date]]), INT((MONTH(Table1[[#This Row],[Date]])+2)/3)*3-2,1)</f>
        <v>45017</v>
      </c>
      <c r="D513" s="7">
        <v>5.08</v>
      </c>
    </row>
    <row r="514" spans="1:4" x14ac:dyDescent="0.25">
      <c r="A514" s="6">
        <v>45085</v>
      </c>
      <c r="B514" s="6" t="str">
        <f>"Q"&amp;INT((MONTH(Table1[[#This Row],[Date]])+2)/3)&amp;"-"&amp;YEAR(Table1[[#This Row],[Date]])</f>
        <v>Q2-2023</v>
      </c>
      <c r="C514" s="6">
        <f>DATE(YEAR(Table1[[#This Row],[Date]]), INT((MONTH(Table1[[#This Row],[Date]])+2)/3)*3-2,1)</f>
        <v>45017</v>
      </c>
      <c r="D514" s="7">
        <v>5.08</v>
      </c>
    </row>
    <row r="515" spans="1:4" x14ac:dyDescent="0.25">
      <c r="A515" s="6">
        <v>45084</v>
      </c>
      <c r="B515" s="6" t="str">
        <f>"Q"&amp;INT((MONTH(Table1[[#This Row],[Date]])+2)/3)&amp;"-"&amp;YEAR(Table1[[#This Row],[Date]])</f>
        <v>Q2-2023</v>
      </c>
      <c r="C515" s="6">
        <f>DATE(YEAR(Table1[[#This Row],[Date]]), INT((MONTH(Table1[[#This Row],[Date]])+2)/3)*3-2,1)</f>
        <v>45017</v>
      </c>
      <c r="D515" s="7">
        <v>5.08</v>
      </c>
    </row>
    <row r="516" spans="1:4" x14ac:dyDescent="0.25">
      <c r="A516" s="6">
        <v>45083</v>
      </c>
      <c r="B516" s="6" t="str">
        <f>"Q"&amp;INT((MONTH(Table1[[#This Row],[Date]])+2)/3)&amp;"-"&amp;YEAR(Table1[[#This Row],[Date]])</f>
        <v>Q2-2023</v>
      </c>
      <c r="C516" s="6">
        <f>DATE(YEAR(Table1[[#This Row],[Date]]), INT((MONTH(Table1[[#This Row],[Date]])+2)/3)*3-2,1)</f>
        <v>45017</v>
      </c>
      <c r="D516" s="7">
        <v>5.08</v>
      </c>
    </row>
    <row r="517" spans="1:4" x14ac:dyDescent="0.25">
      <c r="A517" s="6">
        <v>45082</v>
      </c>
      <c r="B517" s="6" t="str">
        <f>"Q"&amp;INT((MONTH(Table1[[#This Row],[Date]])+2)/3)&amp;"-"&amp;YEAR(Table1[[#This Row],[Date]])</f>
        <v>Q2-2023</v>
      </c>
      <c r="C517" s="6">
        <f>DATE(YEAR(Table1[[#This Row],[Date]]), INT((MONTH(Table1[[#This Row],[Date]])+2)/3)*3-2,1)</f>
        <v>45017</v>
      </c>
      <c r="D517" s="7">
        <v>5.08</v>
      </c>
    </row>
    <row r="518" spans="1:4" x14ac:dyDescent="0.25">
      <c r="A518" s="6">
        <v>45079</v>
      </c>
      <c r="B518" s="6" t="str">
        <f>"Q"&amp;INT((MONTH(Table1[[#This Row],[Date]])+2)/3)&amp;"-"&amp;YEAR(Table1[[#This Row],[Date]])</f>
        <v>Q2-2023</v>
      </c>
      <c r="C518" s="6">
        <f>DATE(YEAR(Table1[[#This Row],[Date]]), INT((MONTH(Table1[[#This Row],[Date]])+2)/3)*3-2,1)</f>
        <v>45017</v>
      </c>
      <c r="D518" s="7">
        <v>5.08</v>
      </c>
    </row>
    <row r="519" spans="1:4" x14ac:dyDescent="0.25">
      <c r="A519" s="6">
        <v>45078</v>
      </c>
      <c r="B519" s="6" t="str">
        <f>"Q"&amp;INT((MONTH(Table1[[#This Row],[Date]])+2)/3)&amp;"-"&amp;YEAR(Table1[[#This Row],[Date]])</f>
        <v>Q2-2023</v>
      </c>
      <c r="C519" s="6">
        <f>DATE(YEAR(Table1[[#This Row],[Date]]), INT((MONTH(Table1[[#This Row],[Date]])+2)/3)*3-2,1)</f>
        <v>45017</v>
      </c>
      <c r="D519" s="7">
        <v>5.08</v>
      </c>
    </row>
    <row r="520" spans="1:4" x14ac:dyDescent="0.25">
      <c r="A520" s="6">
        <v>45077</v>
      </c>
      <c r="B520" s="6" t="str">
        <f>"Q"&amp;INT((MONTH(Table1[[#This Row],[Date]])+2)/3)&amp;"-"&amp;YEAR(Table1[[#This Row],[Date]])</f>
        <v>Q2-2023</v>
      </c>
      <c r="C520" s="6">
        <f>DATE(YEAR(Table1[[#This Row],[Date]]), INT((MONTH(Table1[[#This Row],[Date]])+2)/3)*3-2,1)</f>
        <v>45017</v>
      </c>
      <c r="D520" s="7">
        <v>5.08</v>
      </c>
    </row>
    <row r="521" spans="1:4" x14ac:dyDescent="0.25">
      <c r="A521" s="6">
        <v>45076</v>
      </c>
      <c r="B521" s="6" t="str">
        <f>"Q"&amp;INT((MONTH(Table1[[#This Row],[Date]])+2)/3)&amp;"-"&amp;YEAR(Table1[[#This Row],[Date]])</f>
        <v>Q2-2023</v>
      </c>
      <c r="C521" s="6">
        <f>DATE(YEAR(Table1[[#This Row],[Date]]), INT((MONTH(Table1[[#This Row],[Date]])+2)/3)*3-2,1)</f>
        <v>45017</v>
      </c>
      <c r="D521" s="7">
        <v>5.08</v>
      </c>
    </row>
    <row r="522" spans="1:4" x14ac:dyDescent="0.25">
      <c r="A522" s="6">
        <v>45072</v>
      </c>
      <c r="B522" s="6" t="str">
        <f>"Q"&amp;INT((MONTH(Table1[[#This Row],[Date]])+2)/3)&amp;"-"&amp;YEAR(Table1[[#This Row],[Date]])</f>
        <v>Q2-2023</v>
      </c>
      <c r="C522" s="6">
        <f>DATE(YEAR(Table1[[#This Row],[Date]]), INT((MONTH(Table1[[#This Row],[Date]])+2)/3)*3-2,1)</f>
        <v>45017</v>
      </c>
      <c r="D522" s="7">
        <v>5.08</v>
      </c>
    </row>
    <row r="523" spans="1:4" x14ac:dyDescent="0.25">
      <c r="A523" s="6">
        <v>45071</v>
      </c>
      <c r="B523" s="6" t="str">
        <f>"Q"&amp;INT((MONTH(Table1[[#This Row],[Date]])+2)/3)&amp;"-"&amp;YEAR(Table1[[#This Row],[Date]])</f>
        <v>Q2-2023</v>
      </c>
      <c r="C523" s="6">
        <f>DATE(YEAR(Table1[[#This Row],[Date]]), INT((MONTH(Table1[[#This Row],[Date]])+2)/3)*3-2,1)</f>
        <v>45017</v>
      </c>
      <c r="D523" s="7">
        <v>5.08</v>
      </c>
    </row>
    <row r="524" spans="1:4" x14ac:dyDescent="0.25">
      <c r="A524" s="6">
        <v>45070</v>
      </c>
      <c r="B524" s="6" t="str">
        <f>"Q"&amp;INT((MONTH(Table1[[#This Row],[Date]])+2)/3)&amp;"-"&amp;YEAR(Table1[[#This Row],[Date]])</f>
        <v>Q2-2023</v>
      </c>
      <c r="C524" s="6">
        <f>DATE(YEAR(Table1[[#This Row],[Date]]), INT((MONTH(Table1[[#This Row],[Date]])+2)/3)*3-2,1)</f>
        <v>45017</v>
      </c>
      <c r="D524" s="7">
        <v>5.08</v>
      </c>
    </row>
    <row r="525" spans="1:4" x14ac:dyDescent="0.25">
      <c r="A525" s="6">
        <v>45069</v>
      </c>
      <c r="B525" s="6" t="str">
        <f>"Q"&amp;INT((MONTH(Table1[[#This Row],[Date]])+2)/3)&amp;"-"&amp;YEAR(Table1[[#This Row],[Date]])</f>
        <v>Q2-2023</v>
      </c>
      <c r="C525" s="6">
        <f>DATE(YEAR(Table1[[#This Row],[Date]]), INT((MONTH(Table1[[#This Row],[Date]])+2)/3)*3-2,1)</f>
        <v>45017</v>
      </c>
      <c r="D525" s="7">
        <v>5.08</v>
      </c>
    </row>
    <row r="526" spans="1:4" x14ac:dyDescent="0.25">
      <c r="A526" s="6">
        <v>45068</v>
      </c>
      <c r="B526" s="6" t="str">
        <f>"Q"&amp;INT((MONTH(Table1[[#This Row],[Date]])+2)/3)&amp;"-"&amp;YEAR(Table1[[#This Row],[Date]])</f>
        <v>Q2-2023</v>
      </c>
      <c r="C526" s="6">
        <f>DATE(YEAR(Table1[[#This Row],[Date]]), INT((MONTH(Table1[[#This Row],[Date]])+2)/3)*3-2,1)</f>
        <v>45017</v>
      </c>
      <c r="D526" s="7">
        <v>5.08</v>
      </c>
    </row>
    <row r="527" spans="1:4" x14ac:dyDescent="0.25">
      <c r="A527" s="6">
        <v>45065</v>
      </c>
      <c r="B527" s="6" t="str">
        <f>"Q"&amp;INT((MONTH(Table1[[#This Row],[Date]])+2)/3)&amp;"-"&amp;YEAR(Table1[[#This Row],[Date]])</f>
        <v>Q2-2023</v>
      </c>
      <c r="C527" s="6">
        <f>DATE(YEAR(Table1[[#This Row],[Date]]), INT((MONTH(Table1[[#This Row],[Date]])+2)/3)*3-2,1)</f>
        <v>45017</v>
      </c>
      <c r="D527" s="7">
        <v>5.08</v>
      </c>
    </row>
    <row r="528" spans="1:4" x14ac:dyDescent="0.25">
      <c r="A528" s="6">
        <v>45064</v>
      </c>
      <c r="B528" s="6" t="str">
        <f>"Q"&amp;INT((MONTH(Table1[[#This Row],[Date]])+2)/3)&amp;"-"&amp;YEAR(Table1[[#This Row],[Date]])</f>
        <v>Q2-2023</v>
      </c>
      <c r="C528" s="6">
        <f>DATE(YEAR(Table1[[#This Row],[Date]]), INT((MONTH(Table1[[#This Row],[Date]])+2)/3)*3-2,1)</f>
        <v>45017</v>
      </c>
      <c r="D528" s="7">
        <v>5.08</v>
      </c>
    </row>
    <row r="529" spans="1:4" x14ac:dyDescent="0.25">
      <c r="A529" s="6">
        <v>45063</v>
      </c>
      <c r="B529" s="6" t="str">
        <f>"Q"&amp;INT((MONTH(Table1[[#This Row],[Date]])+2)/3)&amp;"-"&amp;YEAR(Table1[[#This Row],[Date]])</f>
        <v>Q2-2023</v>
      </c>
      <c r="C529" s="6">
        <f>DATE(YEAR(Table1[[#This Row],[Date]]), INT((MONTH(Table1[[#This Row],[Date]])+2)/3)*3-2,1)</f>
        <v>45017</v>
      </c>
      <c r="D529" s="7">
        <v>5.08</v>
      </c>
    </row>
    <row r="530" spans="1:4" x14ac:dyDescent="0.25">
      <c r="A530" s="6">
        <v>45062</v>
      </c>
      <c r="B530" s="6" t="str">
        <f>"Q"&amp;INT((MONTH(Table1[[#This Row],[Date]])+2)/3)&amp;"-"&amp;YEAR(Table1[[#This Row],[Date]])</f>
        <v>Q2-2023</v>
      </c>
      <c r="C530" s="6">
        <f>DATE(YEAR(Table1[[#This Row],[Date]]), INT((MONTH(Table1[[#This Row],[Date]])+2)/3)*3-2,1)</f>
        <v>45017</v>
      </c>
      <c r="D530" s="7">
        <v>5.08</v>
      </c>
    </row>
    <row r="531" spans="1:4" x14ac:dyDescent="0.25">
      <c r="A531" s="6">
        <v>45061</v>
      </c>
      <c r="B531" s="6" t="str">
        <f>"Q"&amp;INT((MONTH(Table1[[#This Row],[Date]])+2)/3)&amp;"-"&amp;YEAR(Table1[[#This Row],[Date]])</f>
        <v>Q2-2023</v>
      </c>
      <c r="C531" s="6">
        <f>DATE(YEAR(Table1[[#This Row],[Date]]), INT((MONTH(Table1[[#This Row],[Date]])+2)/3)*3-2,1)</f>
        <v>45017</v>
      </c>
      <c r="D531" s="7">
        <v>5.08</v>
      </c>
    </row>
    <row r="532" spans="1:4" x14ac:dyDescent="0.25">
      <c r="A532" s="6">
        <v>45058</v>
      </c>
      <c r="B532" s="6" t="str">
        <f>"Q"&amp;INT((MONTH(Table1[[#This Row],[Date]])+2)/3)&amp;"-"&amp;YEAR(Table1[[#This Row],[Date]])</f>
        <v>Q2-2023</v>
      </c>
      <c r="C532" s="6">
        <f>DATE(YEAR(Table1[[#This Row],[Date]]), INT((MONTH(Table1[[#This Row],[Date]])+2)/3)*3-2,1)</f>
        <v>45017</v>
      </c>
      <c r="D532" s="7">
        <v>5.08</v>
      </c>
    </row>
    <row r="533" spans="1:4" x14ac:dyDescent="0.25">
      <c r="A533" s="6">
        <v>45057</v>
      </c>
      <c r="B533" s="6" t="str">
        <f>"Q"&amp;INT((MONTH(Table1[[#This Row],[Date]])+2)/3)&amp;"-"&amp;YEAR(Table1[[#This Row],[Date]])</f>
        <v>Q2-2023</v>
      </c>
      <c r="C533" s="6">
        <f>DATE(YEAR(Table1[[#This Row],[Date]]), INT((MONTH(Table1[[#This Row],[Date]])+2)/3)*3-2,1)</f>
        <v>45017</v>
      </c>
      <c r="D533" s="7">
        <v>5.08</v>
      </c>
    </row>
    <row r="534" spans="1:4" x14ac:dyDescent="0.25">
      <c r="A534" s="6">
        <v>45056</v>
      </c>
      <c r="B534" s="6" t="str">
        <f>"Q"&amp;INT((MONTH(Table1[[#This Row],[Date]])+2)/3)&amp;"-"&amp;YEAR(Table1[[#This Row],[Date]])</f>
        <v>Q2-2023</v>
      </c>
      <c r="C534" s="6">
        <f>DATE(YEAR(Table1[[#This Row],[Date]]), INT((MONTH(Table1[[#This Row],[Date]])+2)/3)*3-2,1)</f>
        <v>45017</v>
      </c>
      <c r="D534" s="7">
        <v>5.08</v>
      </c>
    </row>
    <row r="535" spans="1:4" x14ac:dyDescent="0.25">
      <c r="A535" s="6">
        <v>45055</v>
      </c>
      <c r="B535" s="6" t="str">
        <f>"Q"&amp;INT((MONTH(Table1[[#This Row],[Date]])+2)/3)&amp;"-"&amp;YEAR(Table1[[#This Row],[Date]])</f>
        <v>Q2-2023</v>
      </c>
      <c r="C535" s="6">
        <f>DATE(YEAR(Table1[[#This Row],[Date]]), INT((MONTH(Table1[[#This Row],[Date]])+2)/3)*3-2,1)</f>
        <v>45017</v>
      </c>
      <c r="D535" s="7">
        <v>5.08</v>
      </c>
    </row>
    <row r="536" spans="1:4" x14ac:dyDescent="0.25">
      <c r="A536" s="6">
        <v>45054</v>
      </c>
      <c r="B536" s="6" t="str">
        <f>"Q"&amp;INT((MONTH(Table1[[#This Row],[Date]])+2)/3)&amp;"-"&amp;YEAR(Table1[[#This Row],[Date]])</f>
        <v>Q2-2023</v>
      </c>
      <c r="C536" s="6">
        <f>DATE(YEAR(Table1[[#This Row],[Date]]), INT((MONTH(Table1[[#This Row],[Date]])+2)/3)*3-2,1)</f>
        <v>45017</v>
      </c>
      <c r="D536" s="7">
        <v>5.08</v>
      </c>
    </row>
    <row r="537" spans="1:4" x14ac:dyDescent="0.25">
      <c r="A537" s="6">
        <v>45051</v>
      </c>
      <c r="B537" s="6" t="str">
        <f>"Q"&amp;INT((MONTH(Table1[[#This Row],[Date]])+2)/3)&amp;"-"&amp;YEAR(Table1[[#This Row],[Date]])</f>
        <v>Q2-2023</v>
      </c>
      <c r="C537" s="6">
        <f>DATE(YEAR(Table1[[#This Row],[Date]]), INT((MONTH(Table1[[#This Row],[Date]])+2)/3)*3-2,1)</f>
        <v>45017</v>
      </c>
      <c r="D537" s="7">
        <v>5.08</v>
      </c>
    </row>
    <row r="538" spans="1:4" x14ac:dyDescent="0.25">
      <c r="A538" s="6">
        <v>45050</v>
      </c>
      <c r="B538" s="6" t="str">
        <f>"Q"&amp;INT((MONTH(Table1[[#This Row],[Date]])+2)/3)&amp;"-"&amp;YEAR(Table1[[#This Row],[Date]])</f>
        <v>Q2-2023</v>
      </c>
      <c r="C538" s="6">
        <f>DATE(YEAR(Table1[[#This Row],[Date]]), INT((MONTH(Table1[[#This Row],[Date]])+2)/3)*3-2,1)</f>
        <v>45017</v>
      </c>
      <c r="D538" s="7">
        <v>5.08</v>
      </c>
    </row>
    <row r="539" spans="1:4" x14ac:dyDescent="0.25">
      <c r="A539" s="6">
        <v>45049</v>
      </c>
      <c r="B539" s="6" t="str">
        <f>"Q"&amp;INT((MONTH(Table1[[#This Row],[Date]])+2)/3)&amp;"-"&amp;YEAR(Table1[[#This Row],[Date]])</f>
        <v>Q2-2023</v>
      </c>
      <c r="C539" s="6">
        <f>DATE(YEAR(Table1[[#This Row],[Date]]), INT((MONTH(Table1[[#This Row],[Date]])+2)/3)*3-2,1)</f>
        <v>45017</v>
      </c>
      <c r="D539" s="7">
        <v>4.83</v>
      </c>
    </row>
    <row r="540" spans="1:4" x14ac:dyDescent="0.25">
      <c r="A540" s="6">
        <v>45048</v>
      </c>
      <c r="B540" s="6" t="str">
        <f>"Q"&amp;INT((MONTH(Table1[[#This Row],[Date]])+2)/3)&amp;"-"&amp;YEAR(Table1[[#This Row],[Date]])</f>
        <v>Q2-2023</v>
      </c>
      <c r="C540" s="6">
        <f>DATE(YEAR(Table1[[#This Row],[Date]]), INT((MONTH(Table1[[#This Row],[Date]])+2)/3)*3-2,1)</f>
        <v>45017</v>
      </c>
      <c r="D540" s="7">
        <v>4.83</v>
      </c>
    </row>
    <row r="541" spans="1:4" x14ac:dyDescent="0.25">
      <c r="A541" s="6">
        <v>45047</v>
      </c>
      <c r="B541" s="6" t="str">
        <f>"Q"&amp;INT((MONTH(Table1[[#This Row],[Date]])+2)/3)&amp;"-"&amp;YEAR(Table1[[#This Row],[Date]])</f>
        <v>Q2-2023</v>
      </c>
      <c r="C541" s="6">
        <f>DATE(YEAR(Table1[[#This Row],[Date]]), INT((MONTH(Table1[[#This Row],[Date]])+2)/3)*3-2,1)</f>
        <v>45017</v>
      </c>
      <c r="D541" s="7">
        <v>4.83</v>
      </c>
    </row>
    <row r="542" spans="1:4" x14ac:dyDescent="0.25">
      <c r="A542" s="6">
        <v>45044</v>
      </c>
      <c r="B542" s="6" t="str">
        <f>"Q"&amp;INT((MONTH(Table1[[#This Row],[Date]])+2)/3)&amp;"-"&amp;YEAR(Table1[[#This Row],[Date]])</f>
        <v>Q2-2023</v>
      </c>
      <c r="C542" s="6">
        <f>DATE(YEAR(Table1[[#This Row],[Date]]), INT((MONTH(Table1[[#This Row],[Date]])+2)/3)*3-2,1)</f>
        <v>45017</v>
      </c>
      <c r="D542" s="7">
        <v>4.83</v>
      </c>
    </row>
    <row r="543" spans="1:4" x14ac:dyDescent="0.25">
      <c r="A543" s="6">
        <v>45043</v>
      </c>
      <c r="B543" s="6" t="str">
        <f>"Q"&amp;INT((MONTH(Table1[[#This Row],[Date]])+2)/3)&amp;"-"&amp;YEAR(Table1[[#This Row],[Date]])</f>
        <v>Q2-2023</v>
      </c>
      <c r="C543" s="6">
        <f>DATE(YEAR(Table1[[#This Row],[Date]]), INT((MONTH(Table1[[#This Row],[Date]])+2)/3)*3-2,1)</f>
        <v>45017</v>
      </c>
      <c r="D543" s="7">
        <v>4.83</v>
      </c>
    </row>
    <row r="544" spans="1:4" x14ac:dyDescent="0.25">
      <c r="A544" s="6">
        <v>45042</v>
      </c>
      <c r="B544" s="6" t="str">
        <f>"Q"&amp;INT((MONTH(Table1[[#This Row],[Date]])+2)/3)&amp;"-"&amp;YEAR(Table1[[#This Row],[Date]])</f>
        <v>Q2-2023</v>
      </c>
      <c r="C544" s="6">
        <f>DATE(YEAR(Table1[[#This Row],[Date]]), INT((MONTH(Table1[[#This Row],[Date]])+2)/3)*3-2,1)</f>
        <v>45017</v>
      </c>
      <c r="D544" s="7">
        <v>4.83</v>
      </c>
    </row>
    <row r="545" spans="1:4" x14ac:dyDescent="0.25">
      <c r="A545" s="6">
        <v>45041</v>
      </c>
      <c r="B545" s="6" t="str">
        <f>"Q"&amp;INT((MONTH(Table1[[#This Row],[Date]])+2)/3)&amp;"-"&amp;YEAR(Table1[[#This Row],[Date]])</f>
        <v>Q2-2023</v>
      </c>
      <c r="C545" s="6">
        <f>DATE(YEAR(Table1[[#This Row],[Date]]), INT((MONTH(Table1[[#This Row],[Date]])+2)/3)*3-2,1)</f>
        <v>45017</v>
      </c>
      <c r="D545" s="7">
        <v>4.83</v>
      </c>
    </row>
    <row r="546" spans="1:4" x14ac:dyDescent="0.25">
      <c r="A546" s="6">
        <v>45040</v>
      </c>
      <c r="B546" s="6" t="str">
        <f>"Q"&amp;INT((MONTH(Table1[[#This Row],[Date]])+2)/3)&amp;"-"&amp;YEAR(Table1[[#This Row],[Date]])</f>
        <v>Q2-2023</v>
      </c>
      <c r="C546" s="6">
        <f>DATE(YEAR(Table1[[#This Row],[Date]]), INT((MONTH(Table1[[#This Row],[Date]])+2)/3)*3-2,1)</f>
        <v>45017</v>
      </c>
      <c r="D546" s="7">
        <v>4.83</v>
      </c>
    </row>
    <row r="547" spans="1:4" x14ac:dyDescent="0.25">
      <c r="A547" s="6">
        <v>45037</v>
      </c>
      <c r="B547" s="6" t="str">
        <f>"Q"&amp;INT((MONTH(Table1[[#This Row],[Date]])+2)/3)&amp;"-"&amp;YEAR(Table1[[#This Row],[Date]])</f>
        <v>Q2-2023</v>
      </c>
      <c r="C547" s="6">
        <f>DATE(YEAR(Table1[[#This Row],[Date]]), INT((MONTH(Table1[[#This Row],[Date]])+2)/3)*3-2,1)</f>
        <v>45017</v>
      </c>
      <c r="D547" s="7">
        <v>4.83</v>
      </c>
    </row>
    <row r="548" spans="1:4" x14ac:dyDescent="0.25">
      <c r="A548" s="6">
        <v>45036</v>
      </c>
      <c r="B548" s="6" t="str">
        <f>"Q"&amp;INT((MONTH(Table1[[#This Row],[Date]])+2)/3)&amp;"-"&amp;YEAR(Table1[[#This Row],[Date]])</f>
        <v>Q2-2023</v>
      </c>
      <c r="C548" s="6">
        <f>DATE(YEAR(Table1[[#This Row],[Date]]), INT((MONTH(Table1[[#This Row],[Date]])+2)/3)*3-2,1)</f>
        <v>45017</v>
      </c>
      <c r="D548" s="7">
        <v>4.83</v>
      </c>
    </row>
    <row r="549" spans="1:4" x14ac:dyDescent="0.25">
      <c r="A549" s="6">
        <v>45035</v>
      </c>
      <c r="B549" s="6" t="str">
        <f>"Q"&amp;INT((MONTH(Table1[[#This Row],[Date]])+2)/3)&amp;"-"&amp;YEAR(Table1[[#This Row],[Date]])</f>
        <v>Q2-2023</v>
      </c>
      <c r="C549" s="6">
        <f>DATE(YEAR(Table1[[#This Row],[Date]]), INT((MONTH(Table1[[#This Row],[Date]])+2)/3)*3-2,1)</f>
        <v>45017</v>
      </c>
      <c r="D549" s="7">
        <v>4.83</v>
      </c>
    </row>
    <row r="550" spans="1:4" x14ac:dyDescent="0.25">
      <c r="A550" s="6">
        <v>45034</v>
      </c>
      <c r="B550" s="6" t="str">
        <f>"Q"&amp;INT((MONTH(Table1[[#This Row],[Date]])+2)/3)&amp;"-"&amp;YEAR(Table1[[#This Row],[Date]])</f>
        <v>Q2-2023</v>
      </c>
      <c r="C550" s="6">
        <f>DATE(YEAR(Table1[[#This Row],[Date]]), INT((MONTH(Table1[[#This Row],[Date]])+2)/3)*3-2,1)</f>
        <v>45017</v>
      </c>
      <c r="D550" s="7">
        <v>4.83</v>
      </c>
    </row>
    <row r="551" spans="1:4" x14ac:dyDescent="0.25">
      <c r="A551" s="6">
        <v>45033</v>
      </c>
      <c r="B551" s="6" t="str">
        <f>"Q"&amp;INT((MONTH(Table1[[#This Row],[Date]])+2)/3)&amp;"-"&amp;YEAR(Table1[[#This Row],[Date]])</f>
        <v>Q2-2023</v>
      </c>
      <c r="C551" s="6">
        <f>DATE(YEAR(Table1[[#This Row],[Date]]), INT((MONTH(Table1[[#This Row],[Date]])+2)/3)*3-2,1)</f>
        <v>45017</v>
      </c>
      <c r="D551" s="7">
        <v>4.83</v>
      </c>
    </row>
    <row r="552" spans="1:4" x14ac:dyDescent="0.25">
      <c r="A552" s="6">
        <v>45030</v>
      </c>
      <c r="B552" s="6" t="str">
        <f>"Q"&amp;INT((MONTH(Table1[[#This Row],[Date]])+2)/3)&amp;"-"&amp;YEAR(Table1[[#This Row],[Date]])</f>
        <v>Q2-2023</v>
      </c>
      <c r="C552" s="6">
        <f>DATE(YEAR(Table1[[#This Row],[Date]]), INT((MONTH(Table1[[#This Row],[Date]])+2)/3)*3-2,1)</f>
        <v>45017</v>
      </c>
      <c r="D552" s="7">
        <v>4.83</v>
      </c>
    </row>
    <row r="553" spans="1:4" x14ac:dyDescent="0.25">
      <c r="A553" s="6">
        <v>45029</v>
      </c>
      <c r="B553" s="6" t="str">
        <f>"Q"&amp;INT((MONTH(Table1[[#This Row],[Date]])+2)/3)&amp;"-"&amp;YEAR(Table1[[#This Row],[Date]])</f>
        <v>Q2-2023</v>
      </c>
      <c r="C553" s="6">
        <f>DATE(YEAR(Table1[[#This Row],[Date]]), INT((MONTH(Table1[[#This Row],[Date]])+2)/3)*3-2,1)</f>
        <v>45017</v>
      </c>
      <c r="D553" s="7">
        <v>4.83</v>
      </c>
    </row>
    <row r="554" spans="1:4" x14ac:dyDescent="0.25">
      <c r="A554" s="6">
        <v>45028</v>
      </c>
      <c r="B554" s="6" t="str">
        <f>"Q"&amp;INT((MONTH(Table1[[#This Row],[Date]])+2)/3)&amp;"-"&amp;YEAR(Table1[[#This Row],[Date]])</f>
        <v>Q2-2023</v>
      </c>
      <c r="C554" s="6">
        <f>DATE(YEAR(Table1[[#This Row],[Date]]), INT((MONTH(Table1[[#This Row],[Date]])+2)/3)*3-2,1)</f>
        <v>45017</v>
      </c>
      <c r="D554" s="7">
        <v>4.83</v>
      </c>
    </row>
    <row r="555" spans="1:4" x14ac:dyDescent="0.25">
      <c r="A555" s="6">
        <v>45027</v>
      </c>
      <c r="B555" s="6" t="str">
        <f>"Q"&amp;INT((MONTH(Table1[[#This Row],[Date]])+2)/3)&amp;"-"&amp;YEAR(Table1[[#This Row],[Date]])</f>
        <v>Q2-2023</v>
      </c>
      <c r="C555" s="6">
        <f>DATE(YEAR(Table1[[#This Row],[Date]]), INT((MONTH(Table1[[#This Row],[Date]])+2)/3)*3-2,1)</f>
        <v>45017</v>
      </c>
      <c r="D555" s="7">
        <v>4.83</v>
      </c>
    </row>
    <row r="556" spans="1:4" x14ac:dyDescent="0.25">
      <c r="A556" s="6">
        <v>45026</v>
      </c>
      <c r="B556" s="6" t="str">
        <f>"Q"&amp;INT((MONTH(Table1[[#This Row],[Date]])+2)/3)&amp;"-"&amp;YEAR(Table1[[#This Row],[Date]])</f>
        <v>Q2-2023</v>
      </c>
      <c r="C556" s="6">
        <f>DATE(YEAR(Table1[[#This Row],[Date]]), INT((MONTH(Table1[[#This Row],[Date]])+2)/3)*3-2,1)</f>
        <v>45017</v>
      </c>
      <c r="D556" s="7">
        <v>4.83</v>
      </c>
    </row>
    <row r="557" spans="1:4" x14ac:dyDescent="0.25">
      <c r="A557" s="6">
        <v>45023</v>
      </c>
      <c r="B557" s="6" t="str">
        <f>"Q"&amp;INT((MONTH(Table1[[#This Row],[Date]])+2)/3)&amp;"-"&amp;YEAR(Table1[[#This Row],[Date]])</f>
        <v>Q2-2023</v>
      </c>
      <c r="C557" s="6">
        <f>DATE(YEAR(Table1[[#This Row],[Date]]), INT((MONTH(Table1[[#This Row],[Date]])+2)/3)*3-2,1)</f>
        <v>45017</v>
      </c>
      <c r="D557" s="7">
        <v>4.83</v>
      </c>
    </row>
    <row r="558" spans="1:4" x14ac:dyDescent="0.25">
      <c r="A558" s="6">
        <v>45022</v>
      </c>
      <c r="B558" s="6" t="str">
        <f>"Q"&amp;INT((MONTH(Table1[[#This Row],[Date]])+2)/3)&amp;"-"&amp;YEAR(Table1[[#This Row],[Date]])</f>
        <v>Q2-2023</v>
      </c>
      <c r="C558" s="6">
        <f>DATE(YEAR(Table1[[#This Row],[Date]]), INT((MONTH(Table1[[#This Row],[Date]])+2)/3)*3-2,1)</f>
        <v>45017</v>
      </c>
      <c r="D558" s="7">
        <v>4.83</v>
      </c>
    </row>
    <row r="559" spans="1:4" x14ac:dyDescent="0.25">
      <c r="A559" s="6">
        <v>45021</v>
      </c>
      <c r="B559" s="6" t="str">
        <f>"Q"&amp;INT((MONTH(Table1[[#This Row],[Date]])+2)/3)&amp;"-"&amp;YEAR(Table1[[#This Row],[Date]])</f>
        <v>Q2-2023</v>
      </c>
      <c r="C559" s="6">
        <f>DATE(YEAR(Table1[[#This Row],[Date]]), INT((MONTH(Table1[[#This Row],[Date]])+2)/3)*3-2,1)</f>
        <v>45017</v>
      </c>
      <c r="D559" s="7">
        <v>4.83</v>
      </c>
    </row>
    <row r="560" spans="1:4" x14ac:dyDescent="0.25">
      <c r="A560" s="6">
        <v>45020</v>
      </c>
      <c r="B560" s="6" t="str">
        <f>"Q"&amp;INT((MONTH(Table1[[#This Row],[Date]])+2)/3)&amp;"-"&amp;YEAR(Table1[[#This Row],[Date]])</f>
        <v>Q2-2023</v>
      </c>
      <c r="C560" s="6">
        <f>DATE(YEAR(Table1[[#This Row],[Date]]), INT((MONTH(Table1[[#This Row],[Date]])+2)/3)*3-2,1)</f>
        <v>45017</v>
      </c>
      <c r="D560" s="7">
        <v>4.83</v>
      </c>
    </row>
    <row r="561" spans="1:4" x14ac:dyDescent="0.25">
      <c r="A561" s="6">
        <v>45019</v>
      </c>
      <c r="B561" s="6" t="str">
        <f>"Q"&amp;INT((MONTH(Table1[[#This Row],[Date]])+2)/3)&amp;"-"&amp;YEAR(Table1[[#This Row],[Date]])</f>
        <v>Q2-2023</v>
      </c>
      <c r="C561" s="6">
        <f>DATE(YEAR(Table1[[#This Row],[Date]]), INT((MONTH(Table1[[#This Row],[Date]])+2)/3)*3-2,1)</f>
        <v>45017</v>
      </c>
      <c r="D561" s="7">
        <v>4.83</v>
      </c>
    </row>
    <row r="562" spans="1:4" x14ac:dyDescent="0.25">
      <c r="A562" s="6">
        <v>45016</v>
      </c>
      <c r="B562" s="6" t="str">
        <f>"Q"&amp;INT((MONTH(Table1[[#This Row],[Date]])+2)/3)&amp;"-"&amp;YEAR(Table1[[#This Row],[Date]])</f>
        <v>Q1-2023</v>
      </c>
      <c r="C562" s="6">
        <f>DATE(YEAR(Table1[[#This Row],[Date]]), INT((MONTH(Table1[[#This Row],[Date]])+2)/3)*3-2,1)</f>
        <v>44927</v>
      </c>
      <c r="D562" s="7">
        <v>4.83</v>
      </c>
    </row>
    <row r="563" spans="1:4" x14ac:dyDescent="0.25">
      <c r="A563" s="6">
        <v>45015</v>
      </c>
      <c r="B563" s="6" t="str">
        <f>"Q"&amp;INT((MONTH(Table1[[#This Row],[Date]])+2)/3)&amp;"-"&amp;YEAR(Table1[[#This Row],[Date]])</f>
        <v>Q1-2023</v>
      </c>
      <c r="C563" s="6">
        <f>DATE(YEAR(Table1[[#This Row],[Date]]), INT((MONTH(Table1[[#This Row],[Date]])+2)/3)*3-2,1)</f>
        <v>44927</v>
      </c>
      <c r="D563" s="7">
        <v>4.83</v>
      </c>
    </row>
    <row r="564" spans="1:4" x14ac:dyDescent="0.25">
      <c r="A564" s="6">
        <v>45014</v>
      </c>
      <c r="B564" s="6" t="str">
        <f>"Q"&amp;INT((MONTH(Table1[[#This Row],[Date]])+2)/3)&amp;"-"&amp;YEAR(Table1[[#This Row],[Date]])</f>
        <v>Q1-2023</v>
      </c>
      <c r="C564" s="6">
        <f>DATE(YEAR(Table1[[#This Row],[Date]]), INT((MONTH(Table1[[#This Row],[Date]])+2)/3)*3-2,1)</f>
        <v>44927</v>
      </c>
      <c r="D564" s="7">
        <v>4.83</v>
      </c>
    </row>
    <row r="565" spans="1:4" x14ac:dyDescent="0.25">
      <c r="A565" s="6">
        <v>45013</v>
      </c>
      <c r="B565" s="6" t="str">
        <f>"Q"&amp;INT((MONTH(Table1[[#This Row],[Date]])+2)/3)&amp;"-"&amp;YEAR(Table1[[#This Row],[Date]])</f>
        <v>Q1-2023</v>
      </c>
      <c r="C565" s="6">
        <f>DATE(YEAR(Table1[[#This Row],[Date]]), INT((MONTH(Table1[[#This Row],[Date]])+2)/3)*3-2,1)</f>
        <v>44927</v>
      </c>
      <c r="D565" s="7">
        <v>4.83</v>
      </c>
    </row>
    <row r="566" spans="1:4" x14ac:dyDescent="0.25">
      <c r="A566" s="6">
        <v>45012</v>
      </c>
      <c r="B566" s="6" t="str">
        <f>"Q"&amp;INT((MONTH(Table1[[#This Row],[Date]])+2)/3)&amp;"-"&amp;YEAR(Table1[[#This Row],[Date]])</f>
        <v>Q1-2023</v>
      </c>
      <c r="C566" s="6">
        <f>DATE(YEAR(Table1[[#This Row],[Date]]), INT((MONTH(Table1[[#This Row],[Date]])+2)/3)*3-2,1)</f>
        <v>44927</v>
      </c>
      <c r="D566" s="7">
        <v>4.83</v>
      </c>
    </row>
    <row r="567" spans="1:4" x14ac:dyDescent="0.25">
      <c r="A567" s="6">
        <v>45009</v>
      </c>
      <c r="B567" s="6" t="str">
        <f>"Q"&amp;INT((MONTH(Table1[[#This Row],[Date]])+2)/3)&amp;"-"&amp;YEAR(Table1[[#This Row],[Date]])</f>
        <v>Q1-2023</v>
      </c>
      <c r="C567" s="6">
        <f>DATE(YEAR(Table1[[#This Row],[Date]]), INT((MONTH(Table1[[#This Row],[Date]])+2)/3)*3-2,1)</f>
        <v>44927</v>
      </c>
      <c r="D567" s="7">
        <v>4.83</v>
      </c>
    </row>
    <row r="568" spans="1:4" x14ac:dyDescent="0.25">
      <c r="A568" s="6">
        <v>45008</v>
      </c>
      <c r="B568" s="6" t="str">
        <f>"Q"&amp;INT((MONTH(Table1[[#This Row],[Date]])+2)/3)&amp;"-"&amp;YEAR(Table1[[#This Row],[Date]])</f>
        <v>Q1-2023</v>
      </c>
      <c r="C568" s="6">
        <f>DATE(YEAR(Table1[[#This Row],[Date]]), INT((MONTH(Table1[[#This Row],[Date]])+2)/3)*3-2,1)</f>
        <v>44927</v>
      </c>
      <c r="D568" s="7">
        <v>4.83</v>
      </c>
    </row>
    <row r="569" spans="1:4" x14ac:dyDescent="0.25">
      <c r="A569" s="6">
        <v>45007</v>
      </c>
      <c r="B569" s="6" t="str">
        <f>"Q"&amp;INT((MONTH(Table1[[#This Row],[Date]])+2)/3)&amp;"-"&amp;YEAR(Table1[[#This Row],[Date]])</f>
        <v>Q1-2023</v>
      </c>
      <c r="C569" s="6">
        <f>DATE(YEAR(Table1[[#This Row],[Date]]), INT((MONTH(Table1[[#This Row],[Date]])+2)/3)*3-2,1)</f>
        <v>44927</v>
      </c>
      <c r="D569" s="7">
        <v>4.58</v>
      </c>
    </row>
    <row r="570" spans="1:4" x14ac:dyDescent="0.25">
      <c r="A570" s="6">
        <v>45006</v>
      </c>
      <c r="B570" s="6" t="str">
        <f>"Q"&amp;INT((MONTH(Table1[[#This Row],[Date]])+2)/3)&amp;"-"&amp;YEAR(Table1[[#This Row],[Date]])</f>
        <v>Q1-2023</v>
      </c>
      <c r="C570" s="6">
        <f>DATE(YEAR(Table1[[#This Row],[Date]]), INT((MONTH(Table1[[#This Row],[Date]])+2)/3)*3-2,1)</f>
        <v>44927</v>
      </c>
      <c r="D570" s="7">
        <v>4.58</v>
      </c>
    </row>
    <row r="571" spans="1:4" x14ac:dyDescent="0.25">
      <c r="A571" s="6">
        <v>45005</v>
      </c>
      <c r="B571" s="6" t="str">
        <f>"Q"&amp;INT((MONTH(Table1[[#This Row],[Date]])+2)/3)&amp;"-"&amp;YEAR(Table1[[#This Row],[Date]])</f>
        <v>Q1-2023</v>
      </c>
      <c r="C571" s="6">
        <f>DATE(YEAR(Table1[[#This Row],[Date]]), INT((MONTH(Table1[[#This Row],[Date]])+2)/3)*3-2,1)</f>
        <v>44927</v>
      </c>
      <c r="D571" s="7">
        <v>4.58</v>
      </c>
    </row>
    <row r="572" spans="1:4" x14ac:dyDescent="0.25">
      <c r="A572" s="6">
        <v>45002</v>
      </c>
      <c r="B572" s="6" t="str">
        <f>"Q"&amp;INT((MONTH(Table1[[#This Row],[Date]])+2)/3)&amp;"-"&amp;YEAR(Table1[[#This Row],[Date]])</f>
        <v>Q1-2023</v>
      </c>
      <c r="C572" s="6">
        <f>DATE(YEAR(Table1[[#This Row],[Date]]), INT((MONTH(Table1[[#This Row],[Date]])+2)/3)*3-2,1)</f>
        <v>44927</v>
      </c>
      <c r="D572" s="7">
        <v>4.58</v>
      </c>
    </row>
    <row r="573" spans="1:4" x14ac:dyDescent="0.25">
      <c r="A573" s="6">
        <v>45001</v>
      </c>
      <c r="B573" s="6" t="str">
        <f>"Q"&amp;INT((MONTH(Table1[[#This Row],[Date]])+2)/3)&amp;"-"&amp;YEAR(Table1[[#This Row],[Date]])</f>
        <v>Q1-2023</v>
      </c>
      <c r="C573" s="6">
        <f>DATE(YEAR(Table1[[#This Row],[Date]]), INT((MONTH(Table1[[#This Row],[Date]])+2)/3)*3-2,1)</f>
        <v>44927</v>
      </c>
      <c r="D573" s="7">
        <v>4.58</v>
      </c>
    </row>
    <row r="574" spans="1:4" x14ac:dyDescent="0.25">
      <c r="A574" s="6">
        <v>45000</v>
      </c>
      <c r="B574" s="6" t="str">
        <f>"Q"&amp;INT((MONTH(Table1[[#This Row],[Date]])+2)/3)&amp;"-"&amp;YEAR(Table1[[#This Row],[Date]])</f>
        <v>Q1-2023</v>
      </c>
      <c r="C574" s="6">
        <f>DATE(YEAR(Table1[[#This Row],[Date]]), INT((MONTH(Table1[[#This Row],[Date]])+2)/3)*3-2,1)</f>
        <v>44927</v>
      </c>
      <c r="D574" s="7">
        <v>4.58</v>
      </c>
    </row>
    <row r="575" spans="1:4" x14ac:dyDescent="0.25">
      <c r="A575" s="6">
        <v>44999</v>
      </c>
      <c r="B575" s="6" t="str">
        <f>"Q"&amp;INT((MONTH(Table1[[#This Row],[Date]])+2)/3)&amp;"-"&amp;YEAR(Table1[[#This Row],[Date]])</f>
        <v>Q1-2023</v>
      </c>
      <c r="C575" s="6">
        <f>DATE(YEAR(Table1[[#This Row],[Date]]), INT((MONTH(Table1[[#This Row],[Date]])+2)/3)*3-2,1)</f>
        <v>44927</v>
      </c>
      <c r="D575" s="7">
        <v>4.58</v>
      </c>
    </row>
    <row r="576" spans="1:4" x14ac:dyDescent="0.25">
      <c r="A576" s="6">
        <v>44998</v>
      </c>
      <c r="B576" s="6" t="str">
        <f>"Q"&amp;INT((MONTH(Table1[[#This Row],[Date]])+2)/3)&amp;"-"&amp;YEAR(Table1[[#This Row],[Date]])</f>
        <v>Q1-2023</v>
      </c>
      <c r="C576" s="6">
        <f>DATE(YEAR(Table1[[#This Row],[Date]]), INT((MONTH(Table1[[#This Row],[Date]])+2)/3)*3-2,1)</f>
        <v>44927</v>
      </c>
      <c r="D576" s="7">
        <v>4.58</v>
      </c>
    </row>
    <row r="577" spans="1:4" x14ac:dyDescent="0.25">
      <c r="A577" s="6">
        <v>44995</v>
      </c>
      <c r="B577" s="6" t="str">
        <f>"Q"&amp;INT((MONTH(Table1[[#This Row],[Date]])+2)/3)&amp;"-"&amp;YEAR(Table1[[#This Row],[Date]])</f>
        <v>Q1-2023</v>
      </c>
      <c r="C577" s="6">
        <f>DATE(YEAR(Table1[[#This Row],[Date]]), INT((MONTH(Table1[[#This Row],[Date]])+2)/3)*3-2,1)</f>
        <v>44927</v>
      </c>
      <c r="D577" s="7">
        <v>4.57</v>
      </c>
    </row>
    <row r="578" spans="1:4" x14ac:dyDescent="0.25">
      <c r="A578" s="6">
        <v>44994</v>
      </c>
      <c r="B578" s="6" t="str">
        <f>"Q"&amp;INT((MONTH(Table1[[#This Row],[Date]])+2)/3)&amp;"-"&amp;YEAR(Table1[[#This Row],[Date]])</f>
        <v>Q1-2023</v>
      </c>
      <c r="C578" s="6">
        <f>DATE(YEAR(Table1[[#This Row],[Date]]), INT((MONTH(Table1[[#This Row],[Date]])+2)/3)*3-2,1)</f>
        <v>44927</v>
      </c>
      <c r="D578" s="7">
        <v>4.57</v>
      </c>
    </row>
    <row r="579" spans="1:4" x14ac:dyDescent="0.25">
      <c r="A579" s="6">
        <v>44993</v>
      </c>
      <c r="B579" s="6" t="str">
        <f>"Q"&amp;INT((MONTH(Table1[[#This Row],[Date]])+2)/3)&amp;"-"&amp;YEAR(Table1[[#This Row],[Date]])</f>
        <v>Q1-2023</v>
      </c>
      <c r="C579" s="6">
        <f>DATE(YEAR(Table1[[#This Row],[Date]]), INT((MONTH(Table1[[#This Row],[Date]])+2)/3)*3-2,1)</f>
        <v>44927</v>
      </c>
      <c r="D579" s="7">
        <v>4.57</v>
      </c>
    </row>
    <row r="580" spans="1:4" x14ac:dyDescent="0.25">
      <c r="A580" s="6">
        <v>44992</v>
      </c>
      <c r="B580" s="6" t="str">
        <f>"Q"&amp;INT((MONTH(Table1[[#This Row],[Date]])+2)/3)&amp;"-"&amp;YEAR(Table1[[#This Row],[Date]])</f>
        <v>Q1-2023</v>
      </c>
      <c r="C580" s="6">
        <f>DATE(YEAR(Table1[[#This Row],[Date]]), INT((MONTH(Table1[[#This Row],[Date]])+2)/3)*3-2,1)</f>
        <v>44927</v>
      </c>
      <c r="D580" s="7">
        <v>4.57</v>
      </c>
    </row>
    <row r="581" spans="1:4" x14ac:dyDescent="0.25">
      <c r="A581" s="6">
        <v>44991</v>
      </c>
      <c r="B581" s="6" t="str">
        <f>"Q"&amp;INT((MONTH(Table1[[#This Row],[Date]])+2)/3)&amp;"-"&amp;YEAR(Table1[[#This Row],[Date]])</f>
        <v>Q1-2023</v>
      </c>
      <c r="C581" s="6">
        <f>DATE(YEAR(Table1[[#This Row],[Date]]), INT((MONTH(Table1[[#This Row],[Date]])+2)/3)*3-2,1)</f>
        <v>44927</v>
      </c>
      <c r="D581" s="7">
        <v>4.57</v>
      </c>
    </row>
    <row r="582" spans="1:4" x14ac:dyDescent="0.25">
      <c r="A582" s="6">
        <v>44988</v>
      </c>
      <c r="B582" s="6" t="str">
        <f>"Q"&amp;INT((MONTH(Table1[[#This Row],[Date]])+2)/3)&amp;"-"&amp;YEAR(Table1[[#This Row],[Date]])</f>
        <v>Q1-2023</v>
      </c>
      <c r="C582" s="6">
        <f>DATE(YEAR(Table1[[#This Row],[Date]]), INT((MONTH(Table1[[#This Row],[Date]])+2)/3)*3-2,1)</f>
        <v>44927</v>
      </c>
      <c r="D582" s="7">
        <v>4.57</v>
      </c>
    </row>
    <row r="583" spans="1:4" x14ac:dyDescent="0.25">
      <c r="A583" s="6">
        <v>44987</v>
      </c>
      <c r="B583" s="6" t="str">
        <f>"Q"&amp;INT((MONTH(Table1[[#This Row],[Date]])+2)/3)&amp;"-"&amp;YEAR(Table1[[#This Row],[Date]])</f>
        <v>Q1-2023</v>
      </c>
      <c r="C583" s="6">
        <f>DATE(YEAR(Table1[[#This Row],[Date]]), INT((MONTH(Table1[[#This Row],[Date]])+2)/3)*3-2,1)</f>
        <v>44927</v>
      </c>
      <c r="D583" s="7">
        <v>4.57</v>
      </c>
    </row>
    <row r="584" spans="1:4" x14ac:dyDescent="0.25">
      <c r="A584" s="6">
        <v>44986</v>
      </c>
      <c r="B584" s="6" t="str">
        <f>"Q"&amp;INT((MONTH(Table1[[#This Row],[Date]])+2)/3)&amp;"-"&amp;YEAR(Table1[[#This Row],[Date]])</f>
        <v>Q1-2023</v>
      </c>
      <c r="C584" s="6">
        <f>DATE(YEAR(Table1[[#This Row],[Date]]), INT((MONTH(Table1[[#This Row],[Date]])+2)/3)*3-2,1)</f>
        <v>44927</v>
      </c>
      <c r="D584" s="7">
        <v>4.58</v>
      </c>
    </row>
    <row r="585" spans="1:4" x14ac:dyDescent="0.25">
      <c r="A585" s="6">
        <v>44985</v>
      </c>
      <c r="B585" s="6" t="str">
        <f>"Q"&amp;INT((MONTH(Table1[[#This Row],[Date]])+2)/3)&amp;"-"&amp;YEAR(Table1[[#This Row],[Date]])</f>
        <v>Q1-2023</v>
      </c>
      <c r="C585" s="6">
        <f>DATE(YEAR(Table1[[#This Row],[Date]]), INT((MONTH(Table1[[#This Row],[Date]])+2)/3)*3-2,1)</f>
        <v>44927</v>
      </c>
      <c r="D585" s="7">
        <v>4.57</v>
      </c>
    </row>
    <row r="586" spans="1:4" x14ac:dyDescent="0.25">
      <c r="A586" s="6">
        <v>44984</v>
      </c>
      <c r="B586" s="6" t="str">
        <f>"Q"&amp;INT((MONTH(Table1[[#This Row],[Date]])+2)/3)&amp;"-"&amp;YEAR(Table1[[#This Row],[Date]])</f>
        <v>Q1-2023</v>
      </c>
      <c r="C586" s="6">
        <f>DATE(YEAR(Table1[[#This Row],[Date]]), INT((MONTH(Table1[[#This Row],[Date]])+2)/3)*3-2,1)</f>
        <v>44927</v>
      </c>
      <c r="D586" s="7">
        <v>4.57</v>
      </c>
    </row>
    <row r="587" spans="1:4" x14ac:dyDescent="0.25">
      <c r="A587" s="6">
        <v>44981</v>
      </c>
      <c r="B587" s="6" t="str">
        <f>"Q"&amp;INT((MONTH(Table1[[#This Row],[Date]])+2)/3)&amp;"-"&amp;YEAR(Table1[[#This Row],[Date]])</f>
        <v>Q1-2023</v>
      </c>
      <c r="C587" s="6">
        <f>DATE(YEAR(Table1[[#This Row],[Date]]), INT((MONTH(Table1[[#This Row],[Date]])+2)/3)*3-2,1)</f>
        <v>44927</v>
      </c>
      <c r="D587" s="7">
        <v>4.58</v>
      </c>
    </row>
    <row r="588" spans="1:4" x14ac:dyDescent="0.25">
      <c r="A588" s="6">
        <v>44980</v>
      </c>
      <c r="B588" s="6" t="str">
        <f>"Q"&amp;INT((MONTH(Table1[[#This Row],[Date]])+2)/3)&amp;"-"&amp;YEAR(Table1[[#This Row],[Date]])</f>
        <v>Q1-2023</v>
      </c>
      <c r="C588" s="6">
        <f>DATE(YEAR(Table1[[#This Row],[Date]]), INT((MONTH(Table1[[#This Row],[Date]])+2)/3)*3-2,1)</f>
        <v>44927</v>
      </c>
      <c r="D588" s="7">
        <v>4.58</v>
      </c>
    </row>
    <row r="589" spans="1:4" x14ac:dyDescent="0.25">
      <c r="A589" s="6">
        <v>44979</v>
      </c>
      <c r="B589" s="6" t="str">
        <f>"Q"&amp;INT((MONTH(Table1[[#This Row],[Date]])+2)/3)&amp;"-"&amp;YEAR(Table1[[#This Row],[Date]])</f>
        <v>Q1-2023</v>
      </c>
      <c r="C589" s="6">
        <f>DATE(YEAR(Table1[[#This Row],[Date]]), INT((MONTH(Table1[[#This Row],[Date]])+2)/3)*3-2,1)</f>
        <v>44927</v>
      </c>
      <c r="D589" s="7">
        <v>4.58</v>
      </c>
    </row>
    <row r="590" spans="1:4" x14ac:dyDescent="0.25">
      <c r="A590" s="6">
        <v>44978</v>
      </c>
      <c r="B590" s="6" t="str">
        <f>"Q"&amp;INT((MONTH(Table1[[#This Row],[Date]])+2)/3)&amp;"-"&amp;YEAR(Table1[[#This Row],[Date]])</f>
        <v>Q1-2023</v>
      </c>
      <c r="C590" s="6">
        <f>DATE(YEAR(Table1[[#This Row],[Date]]), INT((MONTH(Table1[[#This Row],[Date]])+2)/3)*3-2,1)</f>
        <v>44927</v>
      </c>
      <c r="D590" s="7">
        <v>4.58</v>
      </c>
    </row>
    <row r="591" spans="1:4" x14ac:dyDescent="0.25">
      <c r="A591" s="6">
        <v>44974</v>
      </c>
      <c r="B591" s="6" t="str">
        <f>"Q"&amp;INT((MONTH(Table1[[#This Row],[Date]])+2)/3)&amp;"-"&amp;YEAR(Table1[[#This Row],[Date]])</f>
        <v>Q1-2023</v>
      </c>
      <c r="C591" s="6">
        <f>DATE(YEAR(Table1[[#This Row],[Date]]), INT((MONTH(Table1[[#This Row],[Date]])+2)/3)*3-2,1)</f>
        <v>44927</v>
      </c>
      <c r="D591" s="7">
        <v>4.58</v>
      </c>
    </row>
    <row r="592" spans="1:4" x14ac:dyDescent="0.25">
      <c r="A592" s="6">
        <v>44973</v>
      </c>
      <c r="B592" s="6" t="str">
        <f>"Q"&amp;INT((MONTH(Table1[[#This Row],[Date]])+2)/3)&amp;"-"&amp;YEAR(Table1[[#This Row],[Date]])</f>
        <v>Q1-2023</v>
      </c>
      <c r="C592" s="6">
        <f>DATE(YEAR(Table1[[#This Row],[Date]]), INT((MONTH(Table1[[#This Row],[Date]])+2)/3)*3-2,1)</f>
        <v>44927</v>
      </c>
      <c r="D592" s="7">
        <v>4.58</v>
      </c>
    </row>
    <row r="593" spans="1:4" x14ac:dyDescent="0.25">
      <c r="A593" s="6">
        <v>44972</v>
      </c>
      <c r="B593" s="6" t="str">
        <f>"Q"&amp;INT((MONTH(Table1[[#This Row],[Date]])+2)/3)&amp;"-"&amp;YEAR(Table1[[#This Row],[Date]])</f>
        <v>Q1-2023</v>
      </c>
      <c r="C593" s="6">
        <f>DATE(YEAR(Table1[[#This Row],[Date]]), INT((MONTH(Table1[[#This Row],[Date]])+2)/3)*3-2,1)</f>
        <v>44927</v>
      </c>
      <c r="D593" s="7">
        <v>4.58</v>
      </c>
    </row>
    <row r="594" spans="1:4" x14ac:dyDescent="0.25">
      <c r="A594" s="6">
        <v>44971</v>
      </c>
      <c r="B594" s="6" t="str">
        <f>"Q"&amp;INT((MONTH(Table1[[#This Row],[Date]])+2)/3)&amp;"-"&amp;YEAR(Table1[[#This Row],[Date]])</f>
        <v>Q1-2023</v>
      </c>
      <c r="C594" s="6">
        <f>DATE(YEAR(Table1[[#This Row],[Date]]), INT((MONTH(Table1[[#This Row],[Date]])+2)/3)*3-2,1)</f>
        <v>44927</v>
      </c>
      <c r="D594" s="7">
        <v>4.58</v>
      </c>
    </row>
    <row r="595" spans="1:4" x14ac:dyDescent="0.25">
      <c r="A595" s="6">
        <v>44970</v>
      </c>
      <c r="B595" s="6" t="str">
        <f>"Q"&amp;INT((MONTH(Table1[[#This Row],[Date]])+2)/3)&amp;"-"&amp;YEAR(Table1[[#This Row],[Date]])</f>
        <v>Q1-2023</v>
      </c>
      <c r="C595" s="6">
        <f>DATE(YEAR(Table1[[#This Row],[Date]]), INT((MONTH(Table1[[#This Row],[Date]])+2)/3)*3-2,1)</f>
        <v>44927</v>
      </c>
      <c r="D595" s="7">
        <v>4.58</v>
      </c>
    </row>
    <row r="596" spans="1:4" x14ac:dyDescent="0.25">
      <c r="A596" s="6">
        <v>44967</v>
      </c>
      <c r="B596" s="6" t="str">
        <f>"Q"&amp;INT((MONTH(Table1[[#This Row],[Date]])+2)/3)&amp;"-"&amp;YEAR(Table1[[#This Row],[Date]])</f>
        <v>Q1-2023</v>
      </c>
      <c r="C596" s="6">
        <f>DATE(YEAR(Table1[[#This Row],[Date]]), INT((MONTH(Table1[[#This Row],[Date]])+2)/3)*3-2,1)</f>
        <v>44927</v>
      </c>
      <c r="D596" s="7">
        <v>4.58</v>
      </c>
    </row>
    <row r="597" spans="1:4" x14ac:dyDescent="0.25">
      <c r="A597" s="6">
        <v>44966</v>
      </c>
      <c r="B597" s="6" t="str">
        <f>"Q"&amp;INT((MONTH(Table1[[#This Row],[Date]])+2)/3)&amp;"-"&amp;YEAR(Table1[[#This Row],[Date]])</f>
        <v>Q1-2023</v>
      </c>
      <c r="C597" s="6">
        <f>DATE(YEAR(Table1[[#This Row],[Date]]), INT((MONTH(Table1[[#This Row],[Date]])+2)/3)*3-2,1)</f>
        <v>44927</v>
      </c>
      <c r="D597" s="7">
        <v>4.57</v>
      </c>
    </row>
    <row r="598" spans="1:4" x14ac:dyDescent="0.25">
      <c r="A598" s="6">
        <v>44965</v>
      </c>
      <c r="B598" s="6" t="str">
        <f>"Q"&amp;INT((MONTH(Table1[[#This Row],[Date]])+2)/3)&amp;"-"&amp;YEAR(Table1[[#This Row],[Date]])</f>
        <v>Q1-2023</v>
      </c>
      <c r="C598" s="6">
        <f>DATE(YEAR(Table1[[#This Row],[Date]]), INT((MONTH(Table1[[#This Row],[Date]])+2)/3)*3-2,1)</f>
        <v>44927</v>
      </c>
      <c r="D598" s="7">
        <v>4.58</v>
      </c>
    </row>
    <row r="599" spans="1:4" x14ac:dyDescent="0.25">
      <c r="A599" s="6">
        <v>44964</v>
      </c>
      <c r="B599" s="6" t="str">
        <f>"Q"&amp;INT((MONTH(Table1[[#This Row],[Date]])+2)/3)&amp;"-"&amp;YEAR(Table1[[#This Row],[Date]])</f>
        <v>Q1-2023</v>
      </c>
      <c r="C599" s="6">
        <f>DATE(YEAR(Table1[[#This Row],[Date]]), INT((MONTH(Table1[[#This Row],[Date]])+2)/3)*3-2,1)</f>
        <v>44927</v>
      </c>
      <c r="D599" s="7">
        <v>4.58</v>
      </c>
    </row>
    <row r="600" spans="1:4" x14ac:dyDescent="0.25">
      <c r="A600" s="6">
        <v>44963</v>
      </c>
      <c r="B600" s="6" t="str">
        <f>"Q"&amp;INT((MONTH(Table1[[#This Row],[Date]])+2)/3)&amp;"-"&amp;YEAR(Table1[[#This Row],[Date]])</f>
        <v>Q1-2023</v>
      </c>
      <c r="C600" s="6">
        <f>DATE(YEAR(Table1[[#This Row],[Date]]), INT((MONTH(Table1[[#This Row],[Date]])+2)/3)*3-2,1)</f>
        <v>44927</v>
      </c>
      <c r="D600" s="7">
        <v>4.58</v>
      </c>
    </row>
    <row r="601" spans="1:4" x14ac:dyDescent="0.25">
      <c r="A601" s="6">
        <v>44960</v>
      </c>
      <c r="B601" s="6" t="str">
        <f>"Q"&amp;INT((MONTH(Table1[[#This Row],[Date]])+2)/3)&amp;"-"&amp;YEAR(Table1[[#This Row],[Date]])</f>
        <v>Q1-2023</v>
      </c>
      <c r="C601" s="6">
        <f>DATE(YEAR(Table1[[#This Row],[Date]]), INT((MONTH(Table1[[#This Row],[Date]])+2)/3)*3-2,1)</f>
        <v>44927</v>
      </c>
      <c r="D601" s="7">
        <v>4.58</v>
      </c>
    </row>
    <row r="602" spans="1:4" x14ac:dyDescent="0.25">
      <c r="A602" s="6">
        <v>44959</v>
      </c>
      <c r="B602" s="6" t="str">
        <f>"Q"&amp;INT((MONTH(Table1[[#This Row],[Date]])+2)/3)&amp;"-"&amp;YEAR(Table1[[#This Row],[Date]])</f>
        <v>Q1-2023</v>
      </c>
      <c r="C602" s="6">
        <f>DATE(YEAR(Table1[[#This Row],[Date]]), INT((MONTH(Table1[[#This Row],[Date]])+2)/3)*3-2,1)</f>
        <v>44927</v>
      </c>
      <c r="D602" s="7">
        <v>4.58</v>
      </c>
    </row>
    <row r="603" spans="1:4" x14ac:dyDescent="0.25">
      <c r="A603" s="6">
        <v>44958</v>
      </c>
      <c r="B603" s="6" t="str">
        <f>"Q"&amp;INT((MONTH(Table1[[#This Row],[Date]])+2)/3)&amp;"-"&amp;YEAR(Table1[[#This Row],[Date]])</f>
        <v>Q1-2023</v>
      </c>
      <c r="C603" s="6">
        <f>DATE(YEAR(Table1[[#This Row],[Date]]), INT((MONTH(Table1[[#This Row],[Date]])+2)/3)*3-2,1)</f>
        <v>44927</v>
      </c>
      <c r="D603" s="7">
        <v>4.33</v>
      </c>
    </row>
    <row r="604" spans="1:4" x14ac:dyDescent="0.25">
      <c r="A604" s="6">
        <v>44957</v>
      </c>
      <c r="B604" s="6" t="str">
        <f>"Q"&amp;INT((MONTH(Table1[[#This Row],[Date]])+2)/3)&amp;"-"&amp;YEAR(Table1[[#This Row],[Date]])</f>
        <v>Q1-2023</v>
      </c>
      <c r="C604" s="6">
        <f>DATE(YEAR(Table1[[#This Row],[Date]]), INT((MONTH(Table1[[#This Row],[Date]])+2)/3)*3-2,1)</f>
        <v>44927</v>
      </c>
      <c r="D604" s="7">
        <v>4.33</v>
      </c>
    </row>
    <row r="605" spans="1:4" x14ac:dyDescent="0.25">
      <c r="A605" s="6">
        <v>44956</v>
      </c>
      <c r="B605" s="6" t="str">
        <f>"Q"&amp;INT((MONTH(Table1[[#This Row],[Date]])+2)/3)&amp;"-"&amp;YEAR(Table1[[#This Row],[Date]])</f>
        <v>Q1-2023</v>
      </c>
      <c r="C605" s="6">
        <f>DATE(YEAR(Table1[[#This Row],[Date]]), INT((MONTH(Table1[[#This Row],[Date]])+2)/3)*3-2,1)</f>
        <v>44927</v>
      </c>
      <c r="D605" s="7">
        <v>4.33</v>
      </c>
    </row>
    <row r="606" spans="1:4" x14ac:dyDescent="0.25">
      <c r="A606" s="6">
        <v>44953</v>
      </c>
      <c r="B606" s="6" t="str">
        <f>"Q"&amp;INT((MONTH(Table1[[#This Row],[Date]])+2)/3)&amp;"-"&amp;YEAR(Table1[[#This Row],[Date]])</f>
        <v>Q1-2023</v>
      </c>
      <c r="C606" s="6">
        <f>DATE(YEAR(Table1[[#This Row],[Date]]), INT((MONTH(Table1[[#This Row],[Date]])+2)/3)*3-2,1)</f>
        <v>44927</v>
      </c>
      <c r="D606" s="7">
        <v>4.33</v>
      </c>
    </row>
    <row r="607" spans="1:4" x14ac:dyDescent="0.25">
      <c r="A607" s="6">
        <v>44952</v>
      </c>
      <c r="B607" s="6" t="str">
        <f>"Q"&amp;INT((MONTH(Table1[[#This Row],[Date]])+2)/3)&amp;"-"&amp;YEAR(Table1[[#This Row],[Date]])</f>
        <v>Q1-2023</v>
      </c>
      <c r="C607" s="6">
        <f>DATE(YEAR(Table1[[#This Row],[Date]]), INT((MONTH(Table1[[#This Row],[Date]])+2)/3)*3-2,1)</f>
        <v>44927</v>
      </c>
      <c r="D607" s="7">
        <v>4.33</v>
      </c>
    </row>
    <row r="608" spans="1:4" x14ac:dyDescent="0.25">
      <c r="A608" s="6">
        <v>44951</v>
      </c>
      <c r="B608" s="6" t="str">
        <f>"Q"&amp;INT((MONTH(Table1[[#This Row],[Date]])+2)/3)&amp;"-"&amp;YEAR(Table1[[#This Row],[Date]])</f>
        <v>Q1-2023</v>
      </c>
      <c r="C608" s="6">
        <f>DATE(YEAR(Table1[[#This Row],[Date]]), INT((MONTH(Table1[[#This Row],[Date]])+2)/3)*3-2,1)</f>
        <v>44927</v>
      </c>
      <c r="D608" s="7">
        <v>4.33</v>
      </c>
    </row>
    <row r="609" spans="1:4" x14ac:dyDescent="0.25">
      <c r="A609" s="6">
        <v>44950</v>
      </c>
      <c r="B609" s="6" t="str">
        <f>"Q"&amp;INT((MONTH(Table1[[#This Row],[Date]])+2)/3)&amp;"-"&amp;YEAR(Table1[[#This Row],[Date]])</f>
        <v>Q1-2023</v>
      </c>
      <c r="C609" s="6">
        <f>DATE(YEAR(Table1[[#This Row],[Date]]), INT((MONTH(Table1[[#This Row],[Date]])+2)/3)*3-2,1)</f>
        <v>44927</v>
      </c>
      <c r="D609" s="7">
        <v>4.33</v>
      </c>
    </row>
    <row r="610" spans="1:4" x14ac:dyDescent="0.25">
      <c r="A610" s="6">
        <v>44949</v>
      </c>
      <c r="B610" s="6" t="str">
        <f>"Q"&amp;INT((MONTH(Table1[[#This Row],[Date]])+2)/3)&amp;"-"&amp;YEAR(Table1[[#This Row],[Date]])</f>
        <v>Q1-2023</v>
      </c>
      <c r="C610" s="6">
        <f>DATE(YEAR(Table1[[#This Row],[Date]]), INT((MONTH(Table1[[#This Row],[Date]])+2)/3)*3-2,1)</f>
        <v>44927</v>
      </c>
      <c r="D610" s="7">
        <v>4.33</v>
      </c>
    </row>
    <row r="611" spans="1:4" x14ac:dyDescent="0.25">
      <c r="A611" s="6">
        <v>44946</v>
      </c>
      <c r="B611" s="6" t="str">
        <f>"Q"&amp;INT((MONTH(Table1[[#This Row],[Date]])+2)/3)&amp;"-"&amp;YEAR(Table1[[#This Row],[Date]])</f>
        <v>Q1-2023</v>
      </c>
      <c r="C611" s="6">
        <f>DATE(YEAR(Table1[[#This Row],[Date]]), INT((MONTH(Table1[[#This Row],[Date]])+2)/3)*3-2,1)</f>
        <v>44927</v>
      </c>
      <c r="D611" s="7">
        <v>4.33</v>
      </c>
    </row>
    <row r="612" spans="1:4" x14ac:dyDescent="0.25">
      <c r="A612" s="6">
        <v>44945</v>
      </c>
      <c r="B612" s="6" t="str">
        <f>"Q"&amp;INT((MONTH(Table1[[#This Row],[Date]])+2)/3)&amp;"-"&amp;YEAR(Table1[[#This Row],[Date]])</f>
        <v>Q1-2023</v>
      </c>
      <c r="C612" s="6">
        <f>DATE(YEAR(Table1[[#This Row],[Date]]), INT((MONTH(Table1[[#This Row],[Date]])+2)/3)*3-2,1)</f>
        <v>44927</v>
      </c>
      <c r="D612" s="7">
        <v>4.33</v>
      </c>
    </row>
    <row r="613" spans="1:4" x14ac:dyDescent="0.25">
      <c r="A613" s="6">
        <v>44944</v>
      </c>
      <c r="B613" s="6" t="str">
        <f>"Q"&amp;INT((MONTH(Table1[[#This Row],[Date]])+2)/3)&amp;"-"&amp;YEAR(Table1[[#This Row],[Date]])</f>
        <v>Q1-2023</v>
      </c>
      <c r="C613" s="6">
        <f>DATE(YEAR(Table1[[#This Row],[Date]]), INT((MONTH(Table1[[#This Row],[Date]])+2)/3)*3-2,1)</f>
        <v>44927</v>
      </c>
      <c r="D613" s="7">
        <v>4.33</v>
      </c>
    </row>
    <row r="614" spans="1:4" x14ac:dyDescent="0.25">
      <c r="A614" s="6">
        <v>44943</v>
      </c>
      <c r="B614" s="6" t="str">
        <f>"Q"&amp;INT((MONTH(Table1[[#This Row],[Date]])+2)/3)&amp;"-"&amp;YEAR(Table1[[#This Row],[Date]])</f>
        <v>Q1-2023</v>
      </c>
      <c r="C614" s="6">
        <f>DATE(YEAR(Table1[[#This Row],[Date]]), INT((MONTH(Table1[[#This Row],[Date]])+2)/3)*3-2,1)</f>
        <v>44927</v>
      </c>
      <c r="D614" s="7">
        <v>4.33</v>
      </c>
    </row>
    <row r="615" spans="1:4" x14ac:dyDescent="0.25">
      <c r="A615" s="6">
        <v>44939</v>
      </c>
      <c r="B615" s="6" t="str">
        <f>"Q"&amp;INT((MONTH(Table1[[#This Row],[Date]])+2)/3)&amp;"-"&amp;YEAR(Table1[[#This Row],[Date]])</f>
        <v>Q1-2023</v>
      </c>
      <c r="C615" s="6">
        <f>DATE(YEAR(Table1[[#This Row],[Date]]), INT((MONTH(Table1[[#This Row],[Date]])+2)/3)*3-2,1)</f>
        <v>44927</v>
      </c>
      <c r="D615" s="7">
        <v>4.33</v>
      </c>
    </row>
    <row r="616" spans="1:4" x14ac:dyDescent="0.25">
      <c r="A616" s="6">
        <v>44938</v>
      </c>
      <c r="B616" s="6" t="str">
        <f>"Q"&amp;INT((MONTH(Table1[[#This Row],[Date]])+2)/3)&amp;"-"&amp;YEAR(Table1[[#This Row],[Date]])</f>
        <v>Q1-2023</v>
      </c>
      <c r="C616" s="6">
        <f>DATE(YEAR(Table1[[#This Row],[Date]]), INT((MONTH(Table1[[#This Row],[Date]])+2)/3)*3-2,1)</f>
        <v>44927</v>
      </c>
      <c r="D616" s="7">
        <v>4.33</v>
      </c>
    </row>
    <row r="617" spans="1:4" x14ac:dyDescent="0.25">
      <c r="A617" s="6">
        <v>44937</v>
      </c>
      <c r="B617" s="6" t="str">
        <f>"Q"&amp;INT((MONTH(Table1[[#This Row],[Date]])+2)/3)&amp;"-"&amp;YEAR(Table1[[#This Row],[Date]])</f>
        <v>Q1-2023</v>
      </c>
      <c r="C617" s="6">
        <f>DATE(YEAR(Table1[[#This Row],[Date]]), INT((MONTH(Table1[[#This Row],[Date]])+2)/3)*3-2,1)</f>
        <v>44927</v>
      </c>
      <c r="D617" s="7">
        <v>4.33</v>
      </c>
    </row>
    <row r="618" spans="1:4" x14ac:dyDescent="0.25">
      <c r="A618" s="6">
        <v>44936</v>
      </c>
      <c r="B618" s="6" t="str">
        <f>"Q"&amp;INT((MONTH(Table1[[#This Row],[Date]])+2)/3)&amp;"-"&amp;YEAR(Table1[[#This Row],[Date]])</f>
        <v>Q1-2023</v>
      </c>
      <c r="C618" s="6">
        <f>DATE(YEAR(Table1[[#This Row],[Date]]), INT((MONTH(Table1[[#This Row],[Date]])+2)/3)*3-2,1)</f>
        <v>44927</v>
      </c>
      <c r="D618" s="7">
        <v>4.33</v>
      </c>
    </row>
    <row r="619" spans="1:4" x14ac:dyDescent="0.25">
      <c r="A619" s="6">
        <v>44935</v>
      </c>
      <c r="B619" s="6" t="str">
        <f>"Q"&amp;INT((MONTH(Table1[[#This Row],[Date]])+2)/3)&amp;"-"&amp;YEAR(Table1[[#This Row],[Date]])</f>
        <v>Q1-2023</v>
      </c>
      <c r="C619" s="6">
        <f>DATE(YEAR(Table1[[#This Row],[Date]]), INT((MONTH(Table1[[#This Row],[Date]])+2)/3)*3-2,1)</f>
        <v>44927</v>
      </c>
      <c r="D619" s="7">
        <v>4.33</v>
      </c>
    </row>
    <row r="620" spans="1:4" x14ac:dyDescent="0.25">
      <c r="A620" s="6">
        <v>44932</v>
      </c>
      <c r="B620" s="6" t="str">
        <f>"Q"&amp;INT((MONTH(Table1[[#This Row],[Date]])+2)/3)&amp;"-"&amp;YEAR(Table1[[#This Row],[Date]])</f>
        <v>Q1-2023</v>
      </c>
      <c r="C620" s="6">
        <f>DATE(YEAR(Table1[[#This Row],[Date]]), INT((MONTH(Table1[[#This Row],[Date]])+2)/3)*3-2,1)</f>
        <v>44927</v>
      </c>
      <c r="D620" s="7">
        <v>4.33</v>
      </c>
    </row>
    <row r="621" spans="1:4" x14ac:dyDescent="0.25">
      <c r="A621" s="6">
        <v>44931</v>
      </c>
      <c r="B621" s="6" t="str">
        <f>"Q"&amp;INT((MONTH(Table1[[#This Row],[Date]])+2)/3)&amp;"-"&amp;YEAR(Table1[[#This Row],[Date]])</f>
        <v>Q1-2023</v>
      </c>
      <c r="C621" s="6">
        <f>DATE(YEAR(Table1[[#This Row],[Date]]), INT((MONTH(Table1[[#This Row],[Date]])+2)/3)*3-2,1)</f>
        <v>44927</v>
      </c>
      <c r="D621" s="7">
        <v>4.33</v>
      </c>
    </row>
    <row r="622" spans="1:4" x14ac:dyDescent="0.25">
      <c r="A622" s="6">
        <v>44930</v>
      </c>
      <c r="B622" s="6" t="str">
        <f>"Q"&amp;INT((MONTH(Table1[[#This Row],[Date]])+2)/3)&amp;"-"&amp;YEAR(Table1[[#This Row],[Date]])</f>
        <v>Q1-2023</v>
      </c>
      <c r="C622" s="6">
        <f>DATE(YEAR(Table1[[#This Row],[Date]]), INT((MONTH(Table1[[#This Row],[Date]])+2)/3)*3-2,1)</f>
        <v>44927</v>
      </c>
      <c r="D622" s="7">
        <v>4.33</v>
      </c>
    </row>
    <row r="623" spans="1:4" x14ac:dyDescent="0.25">
      <c r="A623" s="6">
        <v>44929</v>
      </c>
      <c r="B623" s="6" t="str">
        <f>"Q"&amp;INT((MONTH(Table1[[#This Row],[Date]])+2)/3)&amp;"-"&amp;YEAR(Table1[[#This Row],[Date]])</f>
        <v>Q1-2023</v>
      </c>
      <c r="C623" s="6">
        <f>DATE(YEAR(Table1[[#This Row],[Date]]), INT((MONTH(Table1[[#This Row],[Date]])+2)/3)*3-2,1)</f>
        <v>44927</v>
      </c>
      <c r="D623" s="7">
        <v>4.33</v>
      </c>
    </row>
    <row r="624" spans="1:4" x14ac:dyDescent="0.25">
      <c r="A624" s="6">
        <v>44925</v>
      </c>
      <c r="B624" s="6" t="str">
        <f>"Q"&amp;INT((MONTH(Table1[[#This Row],[Date]])+2)/3)&amp;"-"&amp;YEAR(Table1[[#This Row],[Date]])</f>
        <v>Q4-2022</v>
      </c>
      <c r="C624" s="6">
        <f>DATE(YEAR(Table1[[#This Row],[Date]]), INT((MONTH(Table1[[#This Row],[Date]])+2)/3)*3-2,1)</f>
        <v>44835</v>
      </c>
      <c r="D624" s="7">
        <v>4.33</v>
      </c>
    </row>
    <row r="625" spans="1:4" x14ac:dyDescent="0.25">
      <c r="A625" s="6">
        <v>44924</v>
      </c>
      <c r="B625" s="6" t="str">
        <f>"Q"&amp;INT((MONTH(Table1[[#This Row],[Date]])+2)/3)&amp;"-"&amp;YEAR(Table1[[#This Row],[Date]])</f>
        <v>Q4-2022</v>
      </c>
      <c r="C625" s="6">
        <f>DATE(YEAR(Table1[[#This Row],[Date]]), INT((MONTH(Table1[[#This Row],[Date]])+2)/3)*3-2,1)</f>
        <v>44835</v>
      </c>
      <c r="D625" s="7">
        <v>4.33</v>
      </c>
    </row>
    <row r="626" spans="1:4" x14ac:dyDescent="0.25">
      <c r="A626" s="6">
        <v>44923</v>
      </c>
      <c r="B626" s="6" t="str">
        <f>"Q"&amp;INT((MONTH(Table1[[#This Row],[Date]])+2)/3)&amp;"-"&amp;YEAR(Table1[[#This Row],[Date]])</f>
        <v>Q4-2022</v>
      </c>
      <c r="C626" s="6">
        <f>DATE(YEAR(Table1[[#This Row],[Date]]), INT((MONTH(Table1[[#This Row],[Date]])+2)/3)*3-2,1)</f>
        <v>44835</v>
      </c>
      <c r="D626" s="7">
        <v>4.33</v>
      </c>
    </row>
    <row r="627" spans="1:4" x14ac:dyDescent="0.25">
      <c r="A627" s="6">
        <v>44922</v>
      </c>
      <c r="B627" s="6" t="str">
        <f>"Q"&amp;INT((MONTH(Table1[[#This Row],[Date]])+2)/3)&amp;"-"&amp;YEAR(Table1[[#This Row],[Date]])</f>
        <v>Q4-2022</v>
      </c>
      <c r="C627" s="6">
        <f>DATE(YEAR(Table1[[#This Row],[Date]]), INT((MONTH(Table1[[#This Row],[Date]])+2)/3)*3-2,1)</f>
        <v>44835</v>
      </c>
      <c r="D627" s="7">
        <v>4.33</v>
      </c>
    </row>
    <row r="628" spans="1:4" x14ac:dyDescent="0.25">
      <c r="A628" s="6">
        <v>44918</v>
      </c>
      <c r="B628" s="6" t="str">
        <f>"Q"&amp;INT((MONTH(Table1[[#This Row],[Date]])+2)/3)&amp;"-"&amp;YEAR(Table1[[#This Row],[Date]])</f>
        <v>Q4-2022</v>
      </c>
      <c r="C628" s="6">
        <f>DATE(YEAR(Table1[[#This Row],[Date]]), INT((MONTH(Table1[[#This Row],[Date]])+2)/3)*3-2,1)</f>
        <v>44835</v>
      </c>
      <c r="D628" s="7">
        <v>4.33</v>
      </c>
    </row>
    <row r="629" spans="1:4" x14ac:dyDescent="0.25">
      <c r="A629" s="6">
        <v>44917</v>
      </c>
      <c r="B629" s="6" t="str">
        <f>"Q"&amp;INT((MONTH(Table1[[#This Row],[Date]])+2)/3)&amp;"-"&amp;YEAR(Table1[[#This Row],[Date]])</f>
        <v>Q4-2022</v>
      </c>
      <c r="C629" s="6">
        <f>DATE(YEAR(Table1[[#This Row],[Date]]), INT((MONTH(Table1[[#This Row],[Date]])+2)/3)*3-2,1)</f>
        <v>44835</v>
      </c>
      <c r="D629" s="7">
        <v>4.33</v>
      </c>
    </row>
    <row r="630" spans="1:4" x14ac:dyDescent="0.25">
      <c r="A630" s="6">
        <v>44916</v>
      </c>
      <c r="B630" s="6" t="str">
        <f>"Q"&amp;INT((MONTH(Table1[[#This Row],[Date]])+2)/3)&amp;"-"&amp;YEAR(Table1[[#This Row],[Date]])</f>
        <v>Q4-2022</v>
      </c>
      <c r="C630" s="6">
        <f>DATE(YEAR(Table1[[#This Row],[Date]]), INT((MONTH(Table1[[#This Row],[Date]])+2)/3)*3-2,1)</f>
        <v>44835</v>
      </c>
      <c r="D630" s="7">
        <v>4.33</v>
      </c>
    </row>
    <row r="631" spans="1:4" x14ac:dyDescent="0.25">
      <c r="A631" s="6">
        <v>44915</v>
      </c>
      <c r="B631" s="6" t="str">
        <f>"Q"&amp;INT((MONTH(Table1[[#This Row],[Date]])+2)/3)&amp;"-"&amp;YEAR(Table1[[#This Row],[Date]])</f>
        <v>Q4-2022</v>
      </c>
      <c r="C631" s="6">
        <f>DATE(YEAR(Table1[[#This Row],[Date]]), INT((MONTH(Table1[[#This Row],[Date]])+2)/3)*3-2,1)</f>
        <v>44835</v>
      </c>
      <c r="D631" s="7">
        <v>4.33</v>
      </c>
    </row>
    <row r="632" spans="1:4" x14ac:dyDescent="0.25">
      <c r="A632" s="6">
        <v>44914</v>
      </c>
      <c r="B632" s="6" t="str">
        <f>"Q"&amp;INT((MONTH(Table1[[#This Row],[Date]])+2)/3)&amp;"-"&amp;YEAR(Table1[[#This Row],[Date]])</f>
        <v>Q4-2022</v>
      </c>
      <c r="C632" s="6">
        <f>DATE(YEAR(Table1[[#This Row],[Date]]), INT((MONTH(Table1[[#This Row],[Date]])+2)/3)*3-2,1)</f>
        <v>44835</v>
      </c>
      <c r="D632" s="7">
        <v>4.33</v>
      </c>
    </row>
    <row r="633" spans="1:4" x14ac:dyDescent="0.25">
      <c r="A633" s="6">
        <v>44911</v>
      </c>
      <c r="B633" s="6" t="str">
        <f>"Q"&amp;INT((MONTH(Table1[[#This Row],[Date]])+2)/3)&amp;"-"&amp;YEAR(Table1[[#This Row],[Date]])</f>
        <v>Q4-2022</v>
      </c>
      <c r="C633" s="6">
        <f>DATE(YEAR(Table1[[#This Row],[Date]]), INT((MONTH(Table1[[#This Row],[Date]])+2)/3)*3-2,1)</f>
        <v>44835</v>
      </c>
      <c r="D633" s="7">
        <v>4.33</v>
      </c>
    </row>
    <row r="634" spans="1:4" x14ac:dyDescent="0.25">
      <c r="A634" s="6">
        <v>44910</v>
      </c>
      <c r="B634" s="6" t="str">
        <f>"Q"&amp;INT((MONTH(Table1[[#This Row],[Date]])+2)/3)&amp;"-"&amp;YEAR(Table1[[#This Row],[Date]])</f>
        <v>Q4-2022</v>
      </c>
      <c r="C634" s="6">
        <f>DATE(YEAR(Table1[[#This Row],[Date]]), INT((MONTH(Table1[[#This Row],[Date]])+2)/3)*3-2,1)</f>
        <v>44835</v>
      </c>
      <c r="D634" s="7">
        <v>4.33</v>
      </c>
    </row>
    <row r="635" spans="1:4" x14ac:dyDescent="0.25">
      <c r="A635" s="6">
        <v>44909</v>
      </c>
      <c r="B635" s="6" t="str">
        <f>"Q"&amp;INT((MONTH(Table1[[#This Row],[Date]])+2)/3)&amp;"-"&amp;YEAR(Table1[[#This Row],[Date]])</f>
        <v>Q4-2022</v>
      </c>
      <c r="C635" s="6">
        <f>DATE(YEAR(Table1[[#This Row],[Date]]), INT((MONTH(Table1[[#This Row],[Date]])+2)/3)*3-2,1)</f>
        <v>44835</v>
      </c>
      <c r="D635" s="7">
        <v>3.83</v>
      </c>
    </row>
    <row r="636" spans="1:4" x14ac:dyDescent="0.25">
      <c r="A636" s="6">
        <v>44908</v>
      </c>
      <c r="B636" s="6" t="str">
        <f>"Q"&amp;INT((MONTH(Table1[[#This Row],[Date]])+2)/3)&amp;"-"&amp;YEAR(Table1[[#This Row],[Date]])</f>
        <v>Q4-2022</v>
      </c>
      <c r="C636" s="6">
        <f>DATE(YEAR(Table1[[#This Row],[Date]]), INT((MONTH(Table1[[#This Row],[Date]])+2)/3)*3-2,1)</f>
        <v>44835</v>
      </c>
      <c r="D636" s="7">
        <v>3.83</v>
      </c>
    </row>
    <row r="637" spans="1:4" x14ac:dyDescent="0.25">
      <c r="A637" s="6">
        <v>44907</v>
      </c>
      <c r="B637" s="6" t="str">
        <f>"Q"&amp;INT((MONTH(Table1[[#This Row],[Date]])+2)/3)&amp;"-"&amp;YEAR(Table1[[#This Row],[Date]])</f>
        <v>Q4-2022</v>
      </c>
      <c r="C637" s="6">
        <f>DATE(YEAR(Table1[[#This Row],[Date]]), INT((MONTH(Table1[[#This Row],[Date]])+2)/3)*3-2,1)</f>
        <v>44835</v>
      </c>
      <c r="D637" s="7">
        <v>3.83</v>
      </c>
    </row>
    <row r="638" spans="1:4" x14ac:dyDescent="0.25">
      <c r="A638" s="6">
        <v>44904</v>
      </c>
      <c r="B638" s="6" t="str">
        <f>"Q"&amp;INT((MONTH(Table1[[#This Row],[Date]])+2)/3)&amp;"-"&amp;YEAR(Table1[[#This Row],[Date]])</f>
        <v>Q4-2022</v>
      </c>
      <c r="C638" s="6">
        <f>DATE(YEAR(Table1[[#This Row],[Date]]), INT((MONTH(Table1[[#This Row],[Date]])+2)/3)*3-2,1)</f>
        <v>44835</v>
      </c>
      <c r="D638" s="7">
        <v>3.83</v>
      </c>
    </row>
    <row r="639" spans="1:4" x14ac:dyDescent="0.25">
      <c r="A639" s="6">
        <v>44903</v>
      </c>
      <c r="B639" s="6" t="str">
        <f>"Q"&amp;INT((MONTH(Table1[[#This Row],[Date]])+2)/3)&amp;"-"&amp;YEAR(Table1[[#This Row],[Date]])</f>
        <v>Q4-2022</v>
      </c>
      <c r="C639" s="6">
        <f>DATE(YEAR(Table1[[#This Row],[Date]]), INT((MONTH(Table1[[#This Row],[Date]])+2)/3)*3-2,1)</f>
        <v>44835</v>
      </c>
      <c r="D639" s="7">
        <v>3.83</v>
      </c>
    </row>
    <row r="640" spans="1:4" x14ac:dyDescent="0.25">
      <c r="A640" s="6">
        <v>44902</v>
      </c>
      <c r="B640" s="6" t="str">
        <f>"Q"&amp;INT((MONTH(Table1[[#This Row],[Date]])+2)/3)&amp;"-"&amp;YEAR(Table1[[#This Row],[Date]])</f>
        <v>Q4-2022</v>
      </c>
      <c r="C640" s="6">
        <f>DATE(YEAR(Table1[[#This Row],[Date]]), INT((MONTH(Table1[[#This Row],[Date]])+2)/3)*3-2,1)</f>
        <v>44835</v>
      </c>
      <c r="D640" s="7">
        <v>3.83</v>
      </c>
    </row>
    <row r="641" spans="1:4" x14ac:dyDescent="0.25">
      <c r="A641" s="6">
        <v>44901</v>
      </c>
      <c r="B641" s="6" t="str">
        <f>"Q"&amp;INT((MONTH(Table1[[#This Row],[Date]])+2)/3)&amp;"-"&amp;YEAR(Table1[[#This Row],[Date]])</f>
        <v>Q4-2022</v>
      </c>
      <c r="C641" s="6">
        <f>DATE(YEAR(Table1[[#This Row],[Date]]), INT((MONTH(Table1[[#This Row],[Date]])+2)/3)*3-2,1)</f>
        <v>44835</v>
      </c>
      <c r="D641" s="7">
        <v>3.83</v>
      </c>
    </row>
    <row r="642" spans="1:4" x14ac:dyDescent="0.25">
      <c r="A642" s="6">
        <v>44900</v>
      </c>
      <c r="B642" s="6" t="str">
        <f>"Q"&amp;INT((MONTH(Table1[[#This Row],[Date]])+2)/3)&amp;"-"&amp;YEAR(Table1[[#This Row],[Date]])</f>
        <v>Q4-2022</v>
      </c>
      <c r="C642" s="6">
        <f>DATE(YEAR(Table1[[#This Row],[Date]]), INT((MONTH(Table1[[#This Row],[Date]])+2)/3)*3-2,1)</f>
        <v>44835</v>
      </c>
      <c r="D642" s="7">
        <v>3.83</v>
      </c>
    </row>
    <row r="643" spans="1:4" x14ac:dyDescent="0.25">
      <c r="A643" s="6">
        <v>44897</v>
      </c>
      <c r="B643" s="6" t="str">
        <f>"Q"&amp;INT((MONTH(Table1[[#This Row],[Date]])+2)/3)&amp;"-"&amp;YEAR(Table1[[#This Row],[Date]])</f>
        <v>Q4-2022</v>
      </c>
      <c r="C643" s="6">
        <f>DATE(YEAR(Table1[[#This Row],[Date]]), INT((MONTH(Table1[[#This Row],[Date]])+2)/3)*3-2,1)</f>
        <v>44835</v>
      </c>
      <c r="D643" s="7">
        <v>3.83</v>
      </c>
    </row>
    <row r="644" spans="1:4" x14ac:dyDescent="0.25">
      <c r="A644" s="6">
        <v>44896</v>
      </c>
      <c r="B644" s="6" t="str">
        <f>"Q"&amp;INT((MONTH(Table1[[#This Row],[Date]])+2)/3)&amp;"-"&amp;YEAR(Table1[[#This Row],[Date]])</f>
        <v>Q4-2022</v>
      </c>
      <c r="C644" s="6">
        <f>DATE(YEAR(Table1[[#This Row],[Date]]), INT((MONTH(Table1[[#This Row],[Date]])+2)/3)*3-2,1)</f>
        <v>44835</v>
      </c>
      <c r="D644" s="7">
        <v>3.83</v>
      </c>
    </row>
    <row r="645" spans="1:4" x14ac:dyDescent="0.25">
      <c r="A645" s="6">
        <v>44895</v>
      </c>
      <c r="B645" s="6" t="str">
        <f>"Q"&amp;INT((MONTH(Table1[[#This Row],[Date]])+2)/3)&amp;"-"&amp;YEAR(Table1[[#This Row],[Date]])</f>
        <v>Q4-2022</v>
      </c>
      <c r="C645" s="6">
        <f>DATE(YEAR(Table1[[#This Row],[Date]]), INT((MONTH(Table1[[#This Row],[Date]])+2)/3)*3-2,1)</f>
        <v>44835</v>
      </c>
      <c r="D645" s="7">
        <v>3.83</v>
      </c>
    </row>
    <row r="646" spans="1:4" x14ac:dyDescent="0.25">
      <c r="A646" s="6">
        <v>44894</v>
      </c>
      <c r="B646" s="6" t="str">
        <f>"Q"&amp;INT((MONTH(Table1[[#This Row],[Date]])+2)/3)&amp;"-"&amp;YEAR(Table1[[#This Row],[Date]])</f>
        <v>Q4-2022</v>
      </c>
      <c r="C646" s="6">
        <f>DATE(YEAR(Table1[[#This Row],[Date]]), INT((MONTH(Table1[[#This Row],[Date]])+2)/3)*3-2,1)</f>
        <v>44835</v>
      </c>
      <c r="D646" s="7">
        <v>3.83</v>
      </c>
    </row>
    <row r="647" spans="1:4" x14ac:dyDescent="0.25">
      <c r="A647" s="6">
        <v>44893</v>
      </c>
      <c r="B647" s="6" t="str">
        <f>"Q"&amp;INT((MONTH(Table1[[#This Row],[Date]])+2)/3)&amp;"-"&amp;YEAR(Table1[[#This Row],[Date]])</f>
        <v>Q4-2022</v>
      </c>
      <c r="C647" s="6">
        <f>DATE(YEAR(Table1[[#This Row],[Date]]), INT((MONTH(Table1[[#This Row],[Date]])+2)/3)*3-2,1)</f>
        <v>44835</v>
      </c>
      <c r="D647" s="7">
        <v>3.83</v>
      </c>
    </row>
    <row r="648" spans="1:4" x14ac:dyDescent="0.25">
      <c r="A648" s="6">
        <v>44890</v>
      </c>
      <c r="B648" s="6" t="str">
        <f>"Q"&amp;INT((MONTH(Table1[[#This Row],[Date]])+2)/3)&amp;"-"&amp;YEAR(Table1[[#This Row],[Date]])</f>
        <v>Q4-2022</v>
      </c>
      <c r="C648" s="6">
        <f>DATE(YEAR(Table1[[#This Row],[Date]]), INT((MONTH(Table1[[#This Row],[Date]])+2)/3)*3-2,1)</f>
        <v>44835</v>
      </c>
      <c r="D648" s="7">
        <v>3.83</v>
      </c>
    </row>
    <row r="649" spans="1:4" x14ac:dyDescent="0.25">
      <c r="A649" s="6">
        <v>44888</v>
      </c>
      <c r="B649" s="6" t="str">
        <f>"Q"&amp;INT((MONTH(Table1[[#This Row],[Date]])+2)/3)&amp;"-"&amp;YEAR(Table1[[#This Row],[Date]])</f>
        <v>Q4-2022</v>
      </c>
      <c r="C649" s="6">
        <f>DATE(YEAR(Table1[[#This Row],[Date]]), INT((MONTH(Table1[[#This Row],[Date]])+2)/3)*3-2,1)</f>
        <v>44835</v>
      </c>
      <c r="D649" s="7">
        <v>3.83</v>
      </c>
    </row>
    <row r="650" spans="1:4" x14ac:dyDescent="0.25">
      <c r="A650" s="6">
        <v>44887</v>
      </c>
      <c r="B650" s="6" t="str">
        <f>"Q"&amp;INT((MONTH(Table1[[#This Row],[Date]])+2)/3)&amp;"-"&amp;YEAR(Table1[[#This Row],[Date]])</f>
        <v>Q4-2022</v>
      </c>
      <c r="C650" s="6">
        <f>DATE(YEAR(Table1[[#This Row],[Date]]), INT((MONTH(Table1[[#This Row],[Date]])+2)/3)*3-2,1)</f>
        <v>44835</v>
      </c>
      <c r="D650" s="7">
        <v>3.83</v>
      </c>
    </row>
    <row r="651" spans="1:4" x14ac:dyDescent="0.25">
      <c r="A651" s="6">
        <v>44886</v>
      </c>
      <c r="B651" s="6" t="str">
        <f>"Q"&amp;INT((MONTH(Table1[[#This Row],[Date]])+2)/3)&amp;"-"&amp;YEAR(Table1[[#This Row],[Date]])</f>
        <v>Q4-2022</v>
      </c>
      <c r="C651" s="6">
        <f>DATE(YEAR(Table1[[#This Row],[Date]]), INT((MONTH(Table1[[#This Row],[Date]])+2)/3)*3-2,1)</f>
        <v>44835</v>
      </c>
      <c r="D651" s="7">
        <v>3.83</v>
      </c>
    </row>
    <row r="652" spans="1:4" x14ac:dyDescent="0.25">
      <c r="A652" s="6">
        <v>44883</v>
      </c>
      <c r="B652" s="6" t="str">
        <f>"Q"&amp;INT((MONTH(Table1[[#This Row],[Date]])+2)/3)&amp;"-"&amp;YEAR(Table1[[#This Row],[Date]])</f>
        <v>Q4-2022</v>
      </c>
      <c r="C652" s="6">
        <f>DATE(YEAR(Table1[[#This Row],[Date]]), INT((MONTH(Table1[[#This Row],[Date]])+2)/3)*3-2,1)</f>
        <v>44835</v>
      </c>
      <c r="D652" s="7">
        <v>3.83</v>
      </c>
    </row>
    <row r="653" spans="1:4" x14ac:dyDescent="0.25">
      <c r="A653" s="6">
        <v>44882</v>
      </c>
      <c r="B653" s="6" t="str">
        <f>"Q"&amp;INT((MONTH(Table1[[#This Row],[Date]])+2)/3)&amp;"-"&amp;YEAR(Table1[[#This Row],[Date]])</f>
        <v>Q4-2022</v>
      </c>
      <c r="C653" s="6">
        <f>DATE(YEAR(Table1[[#This Row],[Date]]), INT((MONTH(Table1[[#This Row],[Date]])+2)/3)*3-2,1)</f>
        <v>44835</v>
      </c>
      <c r="D653" s="7">
        <v>3.83</v>
      </c>
    </row>
    <row r="654" spans="1:4" x14ac:dyDescent="0.25">
      <c r="A654" s="6">
        <v>44881</v>
      </c>
      <c r="B654" s="6" t="str">
        <f>"Q"&amp;INT((MONTH(Table1[[#This Row],[Date]])+2)/3)&amp;"-"&amp;YEAR(Table1[[#This Row],[Date]])</f>
        <v>Q4-2022</v>
      </c>
      <c r="C654" s="6">
        <f>DATE(YEAR(Table1[[#This Row],[Date]]), INT((MONTH(Table1[[#This Row],[Date]])+2)/3)*3-2,1)</f>
        <v>44835</v>
      </c>
      <c r="D654" s="7">
        <v>3.83</v>
      </c>
    </row>
    <row r="655" spans="1:4" x14ac:dyDescent="0.25">
      <c r="A655" s="6">
        <v>44880</v>
      </c>
      <c r="B655" s="6" t="str">
        <f>"Q"&amp;INT((MONTH(Table1[[#This Row],[Date]])+2)/3)&amp;"-"&amp;YEAR(Table1[[#This Row],[Date]])</f>
        <v>Q4-2022</v>
      </c>
      <c r="C655" s="6">
        <f>DATE(YEAR(Table1[[#This Row],[Date]]), INT((MONTH(Table1[[#This Row],[Date]])+2)/3)*3-2,1)</f>
        <v>44835</v>
      </c>
      <c r="D655" s="7">
        <v>3.83</v>
      </c>
    </row>
    <row r="656" spans="1:4" x14ac:dyDescent="0.25">
      <c r="A656" s="6">
        <v>44879</v>
      </c>
      <c r="B656" s="6" t="str">
        <f>"Q"&amp;INT((MONTH(Table1[[#This Row],[Date]])+2)/3)&amp;"-"&amp;YEAR(Table1[[#This Row],[Date]])</f>
        <v>Q4-2022</v>
      </c>
      <c r="C656" s="6">
        <f>DATE(YEAR(Table1[[#This Row],[Date]]), INT((MONTH(Table1[[#This Row],[Date]])+2)/3)*3-2,1)</f>
        <v>44835</v>
      </c>
      <c r="D656" s="7">
        <v>3.83</v>
      </c>
    </row>
    <row r="657" spans="1:4" x14ac:dyDescent="0.25">
      <c r="A657" s="6">
        <v>44875</v>
      </c>
      <c r="B657" s="6" t="str">
        <f>"Q"&amp;INT((MONTH(Table1[[#This Row],[Date]])+2)/3)&amp;"-"&amp;YEAR(Table1[[#This Row],[Date]])</f>
        <v>Q4-2022</v>
      </c>
      <c r="C657" s="6">
        <f>DATE(YEAR(Table1[[#This Row],[Date]]), INT((MONTH(Table1[[#This Row],[Date]])+2)/3)*3-2,1)</f>
        <v>44835</v>
      </c>
      <c r="D657" s="7">
        <v>3.83</v>
      </c>
    </row>
    <row r="658" spans="1:4" x14ac:dyDescent="0.25">
      <c r="A658" s="6">
        <v>44874</v>
      </c>
      <c r="B658" s="6" t="str">
        <f>"Q"&amp;INT((MONTH(Table1[[#This Row],[Date]])+2)/3)&amp;"-"&amp;YEAR(Table1[[#This Row],[Date]])</f>
        <v>Q4-2022</v>
      </c>
      <c r="C658" s="6">
        <f>DATE(YEAR(Table1[[#This Row],[Date]]), INT((MONTH(Table1[[#This Row],[Date]])+2)/3)*3-2,1)</f>
        <v>44835</v>
      </c>
      <c r="D658" s="7">
        <v>3.83</v>
      </c>
    </row>
    <row r="659" spans="1:4" x14ac:dyDescent="0.25">
      <c r="A659" s="6">
        <v>44873</v>
      </c>
      <c r="B659" s="6" t="str">
        <f>"Q"&amp;INT((MONTH(Table1[[#This Row],[Date]])+2)/3)&amp;"-"&amp;YEAR(Table1[[#This Row],[Date]])</f>
        <v>Q4-2022</v>
      </c>
      <c r="C659" s="6">
        <f>DATE(YEAR(Table1[[#This Row],[Date]]), INT((MONTH(Table1[[#This Row],[Date]])+2)/3)*3-2,1)</f>
        <v>44835</v>
      </c>
      <c r="D659" s="7">
        <v>3.83</v>
      </c>
    </row>
    <row r="660" spans="1:4" x14ac:dyDescent="0.25">
      <c r="A660" s="6">
        <v>44872</v>
      </c>
      <c r="B660" s="6" t="str">
        <f>"Q"&amp;INT((MONTH(Table1[[#This Row],[Date]])+2)/3)&amp;"-"&amp;YEAR(Table1[[#This Row],[Date]])</f>
        <v>Q4-2022</v>
      </c>
      <c r="C660" s="6">
        <f>DATE(YEAR(Table1[[#This Row],[Date]]), INT((MONTH(Table1[[#This Row],[Date]])+2)/3)*3-2,1)</f>
        <v>44835</v>
      </c>
      <c r="D660" s="7">
        <v>3.83</v>
      </c>
    </row>
    <row r="661" spans="1:4" x14ac:dyDescent="0.25">
      <c r="A661" s="6">
        <v>44869</v>
      </c>
      <c r="B661" s="6" t="str">
        <f>"Q"&amp;INT((MONTH(Table1[[#This Row],[Date]])+2)/3)&amp;"-"&amp;YEAR(Table1[[#This Row],[Date]])</f>
        <v>Q4-2022</v>
      </c>
      <c r="C661" s="6">
        <f>DATE(YEAR(Table1[[#This Row],[Date]]), INT((MONTH(Table1[[#This Row],[Date]])+2)/3)*3-2,1)</f>
        <v>44835</v>
      </c>
      <c r="D661" s="7">
        <v>3.83</v>
      </c>
    </row>
    <row r="662" spans="1:4" x14ac:dyDescent="0.25">
      <c r="A662" s="6">
        <v>44868</v>
      </c>
      <c r="B662" s="6" t="str">
        <f>"Q"&amp;INT((MONTH(Table1[[#This Row],[Date]])+2)/3)&amp;"-"&amp;YEAR(Table1[[#This Row],[Date]])</f>
        <v>Q4-2022</v>
      </c>
      <c r="C662" s="6">
        <f>DATE(YEAR(Table1[[#This Row],[Date]]), INT((MONTH(Table1[[#This Row],[Date]])+2)/3)*3-2,1)</f>
        <v>44835</v>
      </c>
      <c r="D662" s="7">
        <v>3.83</v>
      </c>
    </row>
    <row r="663" spans="1:4" x14ac:dyDescent="0.25">
      <c r="A663" s="6">
        <v>44867</v>
      </c>
      <c r="B663" s="6" t="str">
        <f>"Q"&amp;INT((MONTH(Table1[[#This Row],[Date]])+2)/3)&amp;"-"&amp;YEAR(Table1[[#This Row],[Date]])</f>
        <v>Q4-2022</v>
      </c>
      <c r="C663" s="6">
        <f>DATE(YEAR(Table1[[#This Row],[Date]]), INT((MONTH(Table1[[#This Row],[Date]])+2)/3)*3-2,1)</f>
        <v>44835</v>
      </c>
      <c r="D663" s="7">
        <v>3.08</v>
      </c>
    </row>
    <row r="664" spans="1:4" x14ac:dyDescent="0.25">
      <c r="A664" s="6">
        <v>44866</v>
      </c>
      <c r="B664" s="6" t="str">
        <f>"Q"&amp;INT((MONTH(Table1[[#This Row],[Date]])+2)/3)&amp;"-"&amp;YEAR(Table1[[#This Row],[Date]])</f>
        <v>Q4-2022</v>
      </c>
      <c r="C664" s="6">
        <f>DATE(YEAR(Table1[[#This Row],[Date]]), INT((MONTH(Table1[[#This Row],[Date]])+2)/3)*3-2,1)</f>
        <v>44835</v>
      </c>
      <c r="D664" s="7">
        <v>3.08</v>
      </c>
    </row>
    <row r="665" spans="1:4" x14ac:dyDescent="0.25">
      <c r="A665" s="6">
        <v>44865</v>
      </c>
      <c r="B665" s="6" t="str">
        <f>"Q"&amp;INT((MONTH(Table1[[#This Row],[Date]])+2)/3)&amp;"-"&amp;YEAR(Table1[[#This Row],[Date]])</f>
        <v>Q4-2022</v>
      </c>
      <c r="C665" s="6">
        <f>DATE(YEAR(Table1[[#This Row],[Date]]), INT((MONTH(Table1[[#This Row],[Date]])+2)/3)*3-2,1)</f>
        <v>44835</v>
      </c>
      <c r="D665" s="7">
        <v>3.08</v>
      </c>
    </row>
    <row r="666" spans="1:4" x14ac:dyDescent="0.25">
      <c r="A666" s="6">
        <v>44862</v>
      </c>
      <c r="B666" s="6" t="str">
        <f>"Q"&amp;INT((MONTH(Table1[[#This Row],[Date]])+2)/3)&amp;"-"&amp;YEAR(Table1[[#This Row],[Date]])</f>
        <v>Q4-2022</v>
      </c>
      <c r="C666" s="6">
        <f>DATE(YEAR(Table1[[#This Row],[Date]]), INT((MONTH(Table1[[#This Row],[Date]])+2)/3)*3-2,1)</f>
        <v>44835</v>
      </c>
      <c r="D666" s="7">
        <v>3.08</v>
      </c>
    </row>
    <row r="667" spans="1:4" x14ac:dyDescent="0.25">
      <c r="A667" s="6">
        <v>44861</v>
      </c>
      <c r="B667" s="6" t="str">
        <f>"Q"&amp;INT((MONTH(Table1[[#This Row],[Date]])+2)/3)&amp;"-"&amp;YEAR(Table1[[#This Row],[Date]])</f>
        <v>Q4-2022</v>
      </c>
      <c r="C667" s="6">
        <f>DATE(YEAR(Table1[[#This Row],[Date]]), INT((MONTH(Table1[[#This Row],[Date]])+2)/3)*3-2,1)</f>
        <v>44835</v>
      </c>
      <c r="D667" s="7">
        <v>3.08</v>
      </c>
    </row>
    <row r="668" spans="1:4" x14ac:dyDescent="0.25">
      <c r="A668" s="6">
        <v>44860</v>
      </c>
      <c r="B668" s="6" t="str">
        <f>"Q"&amp;INT((MONTH(Table1[[#This Row],[Date]])+2)/3)&amp;"-"&amp;YEAR(Table1[[#This Row],[Date]])</f>
        <v>Q4-2022</v>
      </c>
      <c r="C668" s="6">
        <f>DATE(YEAR(Table1[[#This Row],[Date]]), INT((MONTH(Table1[[#This Row],[Date]])+2)/3)*3-2,1)</f>
        <v>44835</v>
      </c>
      <c r="D668" s="7">
        <v>3.08</v>
      </c>
    </row>
    <row r="669" spans="1:4" x14ac:dyDescent="0.25">
      <c r="A669" s="6">
        <v>44859</v>
      </c>
      <c r="B669" s="6" t="str">
        <f>"Q"&amp;INT((MONTH(Table1[[#This Row],[Date]])+2)/3)&amp;"-"&amp;YEAR(Table1[[#This Row],[Date]])</f>
        <v>Q4-2022</v>
      </c>
      <c r="C669" s="6">
        <f>DATE(YEAR(Table1[[#This Row],[Date]]), INT((MONTH(Table1[[#This Row],[Date]])+2)/3)*3-2,1)</f>
        <v>44835</v>
      </c>
      <c r="D669" s="7">
        <v>3.08</v>
      </c>
    </row>
    <row r="670" spans="1:4" x14ac:dyDescent="0.25">
      <c r="A670" s="6">
        <v>44858</v>
      </c>
      <c r="B670" s="6" t="str">
        <f>"Q"&amp;INT((MONTH(Table1[[#This Row],[Date]])+2)/3)&amp;"-"&amp;YEAR(Table1[[#This Row],[Date]])</f>
        <v>Q4-2022</v>
      </c>
      <c r="C670" s="6">
        <f>DATE(YEAR(Table1[[#This Row],[Date]]), INT((MONTH(Table1[[#This Row],[Date]])+2)/3)*3-2,1)</f>
        <v>44835</v>
      </c>
      <c r="D670" s="7">
        <v>3.08</v>
      </c>
    </row>
    <row r="671" spans="1:4" x14ac:dyDescent="0.25">
      <c r="A671" s="6">
        <v>44855</v>
      </c>
      <c r="B671" s="6" t="str">
        <f>"Q"&amp;INT((MONTH(Table1[[#This Row],[Date]])+2)/3)&amp;"-"&amp;YEAR(Table1[[#This Row],[Date]])</f>
        <v>Q4-2022</v>
      </c>
      <c r="C671" s="6">
        <f>DATE(YEAR(Table1[[#This Row],[Date]]), INT((MONTH(Table1[[#This Row],[Date]])+2)/3)*3-2,1)</f>
        <v>44835</v>
      </c>
      <c r="D671" s="7">
        <v>3.08</v>
      </c>
    </row>
    <row r="672" spans="1:4" x14ac:dyDescent="0.25">
      <c r="A672" s="6">
        <v>44854</v>
      </c>
      <c r="B672" s="6" t="str">
        <f>"Q"&amp;INT((MONTH(Table1[[#This Row],[Date]])+2)/3)&amp;"-"&amp;YEAR(Table1[[#This Row],[Date]])</f>
        <v>Q4-2022</v>
      </c>
      <c r="C672" s="6">
        <f>DATE(YEAR(Table1[[#This Row],[Date]]), INT((MONTH(Table1[[#This Row],[Date]])+2)/3)*3-2,1)</f>
        <v>44835</v>
      </c>
      <c r="D672" s="7">
        <v>3.08</v>
      </c>
    </row>
    <row r="673" spans="1:4" x14ac:dyDescent="0.25">
      <c r="A673" s="6">
        <v>44853</v>
      </c>
      <c r="B673" s="6" t="str">
        <f>"Q"&amp;INT((MONTH(Table1[[#This Row],[Date]])+2)/3)&amp;"-"&amp;YEAR(Table1[[#This Row],[Date]])</f>
        <v>Q4-2022</v>
      </c>
      <c r="C673" s="6">
        <f>DATE(YEAR(Table1[[#This Row],[Date]]), INT((MONTH(Table1[[#This Row],[Date]])+2)/3)*3-2,1)</f>
        <v>44835</v>
      </c>
      <c r="D673" s="7">
        <v>3.08</v>
      </c>
    </row>
    <row r="674" spans="1:4" x14ac:dyDescent="0.25">
      <c r="A674" s="6">
        <v>44852</v>
      </c>
      <c r="B674" s="6" t="str">
        <f>"Q"&amp;INT((MONTH(Table1[[#This Row],[Date]])+2)/3)&amp;"-"&amp;YEAR(Table1[[#This Row],[Date]])</f>
        <v>Q4-2022</v>
      </c>
      <c r="C674" s="6">
        <f>DATE(YEAR(Table1[[#This Row],[Date]]), INT((MONTH(Table1[[#This Row],[Date]])+2)/3)*3-2,1)</f>
        <v>44835</v>
      </c>
      <c r="D674" s="7">
        <v>3.08</v>
      </c>
    </row>
    <row r="675" spans="1:4" x14ac:dyDescent="0.25">
      <c r="A675" s="6">
        <v>44851</v>
      </c>
      <c r="B675" s="6" t="str">
        <f>"Q"&amp;INT((MONTH(Table1[[#This Row],[Date]])+2)/3)&amp;"-"&amp;YEAR(Table1[[#This Row],[Date]])</f>
        <v>Q4-2022</v>
      </c>
      <c r="C675" s="6">
        <f>DATE(YEAR(Table1[[#This Row],[Date]]), INT((MONTH(Table1[[#This Row],[Date]])+2)/3)*3-2,1)</f>
        <v>44835</v>
      </c>
      <c r="D675" s="7">
        <v>3.08</v>
      </c>
    </row>
    <row r="676" spans="1:4" x14ac:dyDescent="0.25">
      <c r="A676" s="6">
        <v>44848</v>
      </c>
      <c r="B676" s="6" t="str">
        <f>"Q"&amp;INT((MONTH(Table1[[#This Row],[Date]])+2)/3)&amp;"-"&amp;YEAR(Table1[[#This Row],[Date]])</f>
        <v>Q4-2022</v>
      </c>
      <c r="C676" s="6">
        <f>DATE(YEAR(Table1[[#This Row],[Date]]), INT((MONTH(Table1[[#This Row],[Date]])+2)/3)*3-2,1)</f>
        <v>44835</v>
      </c>
      <c r="D676" s="7">
        <v>3.08</v>
      </c>
    </row>
    <row r="677" spans="1:4" x14ac:dyDescent="0.25">
      <c r="A677" s="6">
        <v>44847</v>
      </c>
      <c r="B677" s="6" t="str">
        <f>"Q"&amp;INT((MONTH(Table1[[#This Row],[Date]])+2)/3)&amp;"-"&amp;YEAR(Table1[[#This Row],[Date]])</f>
        <v>Q4-2022</v>
      </c>
      <c r="C677" s="6">
        <f>DATE(YEAR(Table1[[#This Row],[Date]]), INT((MONTH(Table1[[#This Row],[Date]])+2)/3)*3-2,1)</f>
        <v>44835</v>
      </c>
      <c r="D677" s="7">
        <v>3.08</v>
      </c>
    </row>
    <row r="678" spans="1:4" x14ac:dyDescent="0.25">
      <c r="A678" s="6">
        <v>44846</v>
      </c>
      <c r="B678" s="6" t="str">
        <f>"Q"&amp;INT((MONTH(Table1[[#This Row],[Date]])+2)/3)&amp;"-"&amp;YEAR(Table1[[#This Row],[Date]])</f>
        <v>Q4-2022</v>
      </c>
      <c r="C678" s="6">
        <f>DATE(YEAR(Table1[[#This Row],[Date]]), INT((MONTH(Table1[[#This Row],[Date]])+2)/3)*3-2,1)</f>
        <v>44835</v>
      </c>
      <c r="D678" s="7">
        <v>3.08</v>
      </c>
    </row>
    <row r="679" spans="1:4" x14ac:dyDescent="0.25">
      <c r="A679" s="6">
        <v>44845</v>
      </c>
      <c r="B679" s="6" t="str">
        <f>"Q"&amp;INT((MONTH(Table1[[#This Row],[Date]])+2)/3)&amp;"-"&amp;YEAR(Table1[[#This Row],[Date]])</f>
        <v>Q4-2022</v>
      </c>
      <c r="C679" s="6">
        <f>DATE(YEAR(Table1[[#This Row],[Date]]), INT((MONTH(Table1[[#This Row],[Date]])+2)/3)*3-2,1)</f>
        <v>44835</v>
      </c>
      <c r="D679" s="7">
        <v>3.08</v>
      </c>
    </row>
    <row r="680" spans="1:4" x14ac:dyDescent="0.25">
      <c r="A680" s="6">
        <v>44841</v>
      </c>
      <c r="B680" s="6" t="str">
        <f>"Q"&amp;INT((MONTH(Table1[[#This Row],[Date]])+2)/3)&amp;"-"&amp;YEAR(Table1[[#This Row],[Date]])</f>
        <v>Q4-2022</v>
      </c>
      <c r="C680" s="6">
        <f>DATE(YEAR(Table1[[#This Row],[Date]]), INT((MONTH(Table1[[#This Row],[Date]])+2)/3)*3-2,1)</f>
        <v>44835</v>
      </c>
      <c r="D680" s="7">
        <v>3.08</v>
      </c>
    </row>
    <row r="681" spans="1:4" x14ac:dyDescent="0.25">
      <c r="A681" s="6">
        <v>44840</v>
      </c>
      <c r="B681" s="6" t="str">
        <f>"Q"&amp;INT((MONTH(Table1[[#This Row],[Date]])+2)/3)&amp;"-"&amp;YEAR(Table1[[#This Row],[Date]])</f>
        <v>Q4-2022</v>
      </c>
      <c r="C681" s="6">
        <f>DATE(YEAR(Table1[[#This Row],[Date]]), INT((MONTH(Table1[[#This Row],[Date]])+2)/3)*3-2,1)</f>
        <v>44835</v>
      </c>
      <c r="D681" s="7">
        <v>3.08</v>
      </c>
    </row>
    <row r="682" spans="1:4" x14ac:dyDescent="0.25">
      <c r="A682" s="6">
        <v>44839</v>
      </c>
      <c r="B682" s="6" t="str">
        <f>"Q"&amp;INT((MONTH(Table1[[#This Row],[Date]])+2)/3)&amp;"-"&amp;YEAR(Table1[[#This Row],[Date]])</f>
        <v>Q4-2022</v>
      </c>
      <c r="C682" s="6">
        <f>DATE(YEAR(Table1[[#This Row],[Date]]), INT((MONTH(Table1[[#This Row],[Date]])+2)/3)*3-2,1)</f>
        <v>44835</v>
      </c>
      <c r="D682" s="7">
        <v>3.08</v>
      </c>
    </row>
    <row r="683" spans="1:4" x14ac:dyDescent="0.25">
      <c r="A683" s="6">
        <v>44838</v>
      </c>
      <c r="B683" s="6" t="str">
        <f>"Q"&amp;INT((MONTH(Table1[[#This Row],[Date]])+2)/3)&amp;"-"&amp;YEAR(Table1[[#This Row],[Date]])</f>
        <v>Q4-2022</v>
      </c>
      <c r="C683" s="6">
        <f>DATE(YEAR(Table1[[#This Row],[Date]]), INT((MONTH(Table1[[#This Row],[Date]])+2)/3)*3-2,1)</f>
        <v>44835</v>
      </c>
      <c r="D683" s="7">
        <v>3.08</v>
      </c>
    </row>
    <row r="684" spans="1:4" x14ac:dyDescent="0.25">
      <c r="A684" s="6">
        <v>44837</v>
      </c>
      <c r="B684" s="6" t="str">
        <f>"Q"&amp;INT((MONTH(Table1[[#This Row],[Date]])+2)/3)&amp;"-"&amp;YEAR(Table1[[#This Row],[Date]])</f>
        <v>Q4-2022</v>
      </c>
      <c r="C684" s="6">
        <f>DATE(YEAR(Table1[[#This Row],[Date]]), INT((MONTH(Table1[[#This Row],[Date]])+2)/3)*3-2,1)</f>
        <v>44835</v>
      </c>
      <c r="D684" s="7">
        <v>3.08</v>
      </c>
    </row>
    <row r="685" spans="1:4" x14ac:dyDescent="0.25">
      <c r="A685" s="6">
        <v>44834</v>
      </c>
      <c r="B685" s="6" t="str">
        <f>"Q"&amp;INT((MONTH(Table1[[#This Row],[Date]])+2)/3)&amp;"-"&amp;YEAR(Table1[[#This Row],[Date]])</f>
        <v>Q3-2022</v>
      </c>
      <c r="C685" s="6">
        <f>DATE(YEAR(Table1[[#This Row],[Date]]), INT((MONTH(Table1[[#This Row],[Date]])+2)/3)*3-2,1)</f>
        <v>44743</v>
      </c>
      <c r="D685" s="7">
        <v>3.08</v>
      </c>
    </row>
    <row r="686" spans="1:4" x14ac:dyDescent="0.25">
      <c r="A686" s="6">
        <v>44833</v>
      </c>
      <c r="B686" s="6" t="str">
        <f>"Q"&amp;INT((MONTH(Table1[[#This Row],[Date]])+2)/3)&amp;"-"&amp;YEAR(Table1[[#This Row],[Date]])</f>
        <v>Q3-2022</v>
      </c>
      <c r="C686" s="6">
        <f>DATE(YEAR(Table1[[#This Row],[Date]]), INT((MONTH(Table1[[#This Row],[Date]])+2)/3)*3-2,1)</f>
        <v>44743</v>
      </c>
      <c r="D686" s="7">
        <v>3.08</v>
      </c>
    </row>
    <row r="687" spans="1:4" x14ac:dyDescent="0.25">
      <c r="A687" s="6">
        <v>44832</v>
      </c>
      <c r="B687" s="6" t="str">
        <f>"Q"&amp;INT((MONTH(Table1[[#This Row],[Date]])+2)/3)&amp;"-"&amp;YEAR(Table1[[#This Row],[Date]])</f>
        <v>Q3-2022</v>
      </c>
      <c r="C687" s="6">
        <f>DATE(YEAR(Table1[[#This Row],[Date]]), INT((MONTH(Table1[[#This Row],[Date]])+2)/3)*3-2,1)</f>
        <v>44743</v>
      </c>
      <c r="D687" s="7">
        <v>3.08</v>
      </c>
    </row>
    <row r="688" spans="1:4" x14ac:dyDescent="0.25">
      <c r="A688" s="6">
        <v>44831</v>
      </c>
      <c r="B688" s="6" t="str">
        <f>"Q"&amp;INT((MONTH(Table1[[#This Row],[Date]])+2)/3)&amp;"-"&amp;YEAR(Table1[[#This Row],[Date]])</f>
        <v>Q3-2022</v>
      </c>
      <c r="C688" s="6">
        <f>DATE(YEAR(Table1[[#This Row],[Date]]), INT((MONTH(Table1[[#This Row],[Date]])+2)/3)*3-2,1)</f>
        <v>44743</v>
      </c>
      <c r="D688" s="7">
        <v>3.08</v>
      </c>
    </row>
    <row r="689" spans="1:4" x14ac:dyDescent="0.25">
      <c r="A689" s="6">
        <v>44830</v>
      </c>
      <c r="B689" s="6" t="str">
        <f>"Q"&amp;INT((MONTH(Table1[[#This Row],[Date]])+2)/3)&amp;"-"&amp;YEAR(Table1[[#This Row],[Date]])</f>
        <v>Q3-2022</v>
      </c>
      <c r="C689" s="6">
        <f>DATE(YEAR(Table1[[#This Row],[Date]]), INT((MONTH(Table1[[#This Row],[Date]])+2)/3)*3-2,1)</f>
        <v>44743</v>
      </c>
      <c r="D689" s="7">
        <v>3.08</v>
      </c>
    </row>
    <row r="690" spans="1:4" x14ac:dyDescent="0.25">
      <c r="A690" s="6">
        <v>44827</v>
      </c>
      <c r="B690" s="6" t="str">
        <f>"Q"&amp;INT((MONTH(Table1[[#This Row],[Date]])+2)/3)&amp;"-"&amp;YEAR(Table1[[#This Row],[Date]])</f>
        <v>Q3-2022</v>
      </c>
      <c r="C690" s="6">
        <f>DATE(YEAR(Table1[[#This Row],[Date]]), INT((MONTH(Table1[[#This Row],[Date]])+2)/3)*3-2,1)</f>
        <v>44743</v>
      </c>
      <c r="D690" s="7">
        <v>3.08</v>
      </c>
    </row>
    <row r="691" spans="1:4" x14ac:dyDescent="0.25">
      <c r="A691" s="6">
        <v>44826</v>
      </c>
      <c r="B691" s="6" t="str">
        <f>"Q"&amp;INT((MONTH(Table1[[#This Row],[Date]])+2)/3)&amp;"-"&amp;YEAR(Table1[[#This Row],[Date]])</f>
        <v>Q3-2022</v>
      </c>
      <c r="C691" s="6">
        <f>DATE(YEAR(Table1[[#This Row],[Date]]), INT((MONTH(Table1[[#This Row],[Date]])+2)/3)*3-2,1)</f>
        <v>44743</v>
      </c>
      <c r="D691" s="7">
        <v>3.08</v>
      </c>
    </row>
    <row r="692" spans="1:4" x14ac:dyDescent="0.25">
      <c r="A692" s="6">
        <v>44825</v>
      </c>
      <c r="B692" s="6" t="str">
        <f>"Q"&amp;INT((MONTH(Table1[[#This Row],[Date]])+2)/3)&amp;"-"&amp;YEAR(Table1[[#This Row],[Date]])</f>
        <v>Q3-2022</v>
      </c>
      <c r="C692" s="6">
        <f>DATE(YEAR(Table1[[#This Row],[Date]]), INT((MONTH(Table1[[#This Row],[Date]])+2)/3)*3-2,1)</f>
        <v>44743</v>
      </c>
      <c r="D692" s="7">
        <v>2.33</v>
      </c>
    </row>
    <row r="693" spans="1:4" x14ac:dyDescent="0.25">
      <c r="A693" s="6">
        <v>44824</v>
      </c>
      <c r="B693" s="6" t="str">
        <f>"Q"&amp;INT((MONTH(Table1[[#This Row],[Date]])+2)/3)&amp;"-"&amp;YEAR(Table1[[#This Row],[Date]])</f>
        <v>Q3-2022</v>
      </c>
      <c r="C693" s="6">
        <f>DATE(YEAR(Table1[[#This Row],[Date]]), INT((MONTH(Table1[[#This Row],[Date]])+2)/3)*3-2,1)</f>
        <v>44743</v>
      </c>
      <c r="D693" s="7">
        <v>2.33</v>
      </c>
    </row>
    <row r="694" spans="1:4" x14ac:dyDescent="0.25">
      <c r="A694" s="6">
        <v>44823</v>
      </c>
      <c r="B694" s="6" t="str">
        <f>"Q"&amp;INT((MONTH(Table1[[#This Row],[Date]])+2)/3)&amp;"-"&amp;YEAR(Table1[[#This Row],[Date]])</f>
        <v>Q3-2022</v>
      </c>
      <c r="C694" s="6">
        <f>DATE(YEAR(Table1[[#This Row],[Date]]), INT((MONTH(Table1[[#This Row],[Date]])+2)/3)*3-2,1)</f>
        <v>44743</v>
      </c>
      <c r="D694" s="7">
        <v>2.33</v>
      </c>
    </row>
    <row r="695" spans="1:4" x14ac:dyDescent="0.25">
      <c r="A695" s="6">
        <v>44820</v>
      </c>
      <c r="B695" s="6" t="str">
        <f>"Q"&amp;INT((MONTH(Table1[[#This Row],[Date]])+2)/3)&amp;"-"&amp;YEAR(Table1[[#This Row],[Date]])</f>
        <v>Q3-2022</v>
      </c>
      <c r="C695" s="6">
        <f>DATE(YEAR(Table1[[#This Row],[Date]]), INT((MONTH(Table1[[#This Row],[Date]])+2)/3)*3-2,1)</f>
        <v>44743</v>
      </c>
      <c r="D695" s="7">
        <v>2.33</v>
      </c>
    </row>
    <row r="696" spans="1:4" x14ac:dyDescent="0.25">
      <c r="A696" s="6">
        <v>44819</v>
      </c>
      <c r="B696" s="6" t="str">
        <f>"Q"&amp;INT((MONTH(Table1[[#This Row],[Date]])+2)/3)&amp;"-"&amp;YEAR(Table1[[#This Row],[Date]])</f>
        <v>Q3-2022</v>
      </c>
      <c r="C696" s="6">
        <f>DATE(YEAR(Table1[[#This Row],[Date]]), INT((MONTH(Table1[[#This Row],[Date]])+2)/3)*3-2,1)</f>
        <v>44743</v>
      </c>
      <c r="D696" s="7">
        <v>2.33</v>
      </c>
    </row>
    <row r="697" spans="1:4" x14ac:dyDescent="0.25">
      <c r="A697" s="6">
        <v>44818</v>
      </c>
      <c r="B697" s="6" t="str">
        <f>"Q"&amp;INT((MONTH(Table1[[#This Row],[Date]])+2)/3)&amp;"-"&amp;YEAR(Table1[[#This Row],[Date]])</f>
        <v>Q3-2022</v>
      </c>
      <c r="C697" s="6">
        <f>DATE(YEAR(Table1[[#This Row],[Date]]), INT((MONTH(Table1[[#This Row],[Date]])+2)/3)*3-2,1)</f>
        <v>44743</v>
      </c>
      <c r="D697" s="7">
        <v>2.33</v>
      </c>
    </row>
    <row r="698" spans="1:4" x14ac:dyDescent="0.25">
      <c r="A698" s="6">
        <v>44817</v>
      </c>
      <c r="B698" s="6" t="str">
        <f>"Q"&amp;INT((MONTH(Table1[[#This Row],[Date]])+2)/3)&amp;"-"&amp;YEAR(Table1[[#This Row],[Date]])</f>
        <v>Q3-2022</v>
      </c>
      <c r="C698" s="6">
        <f>DATE(YEAR(Table1[[#This Row],[Date]]), INT((MONTH(Table1[[#This Row],[Date]])+2)/3)*3-2,1)</f>
        <v>44743</v>
      </c>
      <c r="D698" s="7">
        <v>2.33</v>
      </c>
    </row>
    <row r="699" spans="1:4" x14ac:dyDescent="0.25">
      <c r="A699" s="6">
        <v>44816</v>
      </c>
      <c r="B699" s="6" t="str">
        <f>"Q"&amp;INT((MONTH(Table1[[#This Row],[Date]])+2)/3)&amp;"-"&amp;YEAR(Table1[[#This Row],[Date]])</f>
        <v>Q3-2022</v>
      </c>
      <c r="C699" s="6">
        <f>DATE(YEAR(Table1[[#This Row],[Date]]), INT((MONTH(Table1[[#This Row],[Date]])+2)/3)*3-2,1)</f>
        <v>44743</v>
      </c>
      <c r="D699" s="7">
        <v>2.33</v>
      </c>
    </row>
    <row r="700" spans="1:4" x14ac:dyDescent="0.25">
      <c r="A700" s="6">
        <v>44813</v>
      </c>
      <c r="B700" s="6" t="str">
        <f>"Q"&amp;INT((MONTH(Table1[[#This Row],[Date]])+2)/3)&amp;"-"&amp;YEAR(Table1[[#This Row],[Date]])</f>
        <v>Q3-2022</v>
      </c>
      <c r="C700" s="6">
        <f>DATE(YEAR(Table1[[#This Row],[Date]]), INT((MONTH(Table1[[#This Row],[Date]])+2)/3)*3-2,1)</f>
        <v>44743</v>
      </c>
      <c r="D700" s="7">
        <v>2.33</v>
      </c>
    </row>
    <row r="701" spans="1:4" x14ac:dyDescent="0.25">
      <c r="A701" s="6">
        <v>44812</v>
      </c>
      <c r="B701" s="6" t="str">
        <f>"Q"&amp;INT((MONTH(Table1[[#This Row],[Date]])+2)/3)&amp;"-"&amp;YEAR(Table1[[#This Row],[Date]])</f>
        <v>Q3-2022</v>
      </c>
      <c r="C701" s="6">
        <f>DATE(YEAR(Table1[[#This Row],[Date]]), INT((MONTH(Table1[[#This Row],[Date]])+2)/3)*3-2,1)</f>
        <v>44743</v>
      </c>
      <c r="D701" s="7">
        <v>2.33</v>
      </c>
    </row>
    <row r="702" spans="1:4" x14ac:dyDescent="0.25">
      <c r="A702" s="6">
        <v>44811</v>
      </c>
      <c r="B702" s="6" t="str">
        <f>"Q"&amp;INT((MONTH(Table1[[#This Row],[Date]])+2)/3)&amp;"-"&amp;YEAR(Table1[[#This Row],[Date]])</f>
        <v>Q3-2022</v>
      </c>
      <c r="C702" s="6">
        <f>DATE(YEAR(Table1[[#This Row],[Date]]), INT((MONTH(Table1[[#This Row],[Date]])+2)/3)*3-2,1)</f>
        <v>44743</v>
      </c>
      <c r="D702" s="7">
        <v>2.33</v>
      </c>
    </row>
    <row r="703" spans="1:4" x14ac:dyDescent="0.25">
      <c r="A703" s="6">
        <v>44810</v>
      </c>
      <c r="B703" s="6" t="str">
        <f>"Q"&amp;INT((MONTH(Table1[[#This Row],[Date]])+2)/3)&amp;"-"&amp;YEAR(Table1[[#This Row],[Date]])</f>
        <v>Q3-2022</v>
      </c>
      <c r="C703" s="6">
        <f>DATE(YEAR(Table1[[#This Row],[Date]]), INT((MONTH(Table1[[#This Row],[Date]])+2)/3)*3-2,1)</f>
        <v>44743</v>
      </c>
      <c r="D703" s="7">
        <v>2.33</v>
      </c>
    </row>
    <row r="704" spans="1:4" x14ac:dyDescent="0.25">
      <c r="A704" s="6">
        <v>44806</v>
      </c>
      <c r="B704" s="6" t="str">
        <f>"Q"&amp;INT((MONTH(Table1[[#This Row],[Date]])+2)/3)&amp;"-"&amp;YEAR(Table1[[#This Row],[Date]])</f>
        <v>Q3-2022</v>
      </c>
      <c r="C704" s="6">
        <f>DATE(YEAR(Table1[[#This Row],[Date]]), INT((MONTH(Table1[[#This Row],[Date]])+2)/3)*3-2,1)</f>
        <v>44743</v>
      </c>
      <c r="D704" s="7">
        <v>2.33</v>
      </c>
    </row>
    <row r="705" spans="1:4" x14ac:dyDescent="0.25">
      <c r="A705" s="6">
        <v>44805</v>
      </c>
      <c r="B705" s="6" t="str">
        <f>"Q"&amp;INT((MONTH(Table1[[#This Row],[Date]])+2)/3)&amp;"-"&amp;YEAR(Table1[[#This Row],[Date]])</f>
        <v>Q3-2022</v>
      </c>
      <c r="C705" s="6">
        <f>DATE(YEAR(Table1[[#This Row],[Date]]), INT((MONTH(Table1[[#This Row],[Date]])+2)/3)*3-2,1)</f>
        <v>44743</v>
      </c>
      <c r="D705" s="7">
        <v>2.33</v>
      </c>
    </row>
    <row r="706" spans="1:4" x14ac:dyDescent="0.25">
      <c r="A706" s="6">
        <v>44804</v>
      </c>
      <c r="B706" s="6" t="str">
        <f>"Q"&amp;INT((MONTH(Table1[[#This Row],[Date]])+2)/3)&amp;"-"&amp;YEAR(Table1[[#This Row],[Date]])</f>
        <v>Q3-2022</v>
      </c>
      <c r="C706" s="6">
        <f>DATE(YEAR(Table1[[#This Row],[Date]]), INT((MONTH(Table1[[#This Row],[Date]])+2)/3)*3-2,1)</f>
        <v>44743</v>
      </c>
      <c r="D706" s="7">
        <v>2.33</v>
      </c>
    </row>
    <row r="707" spans="1:4" x14ac:dyDescent="0.25">
      <c r="A707" s="6">
        <v>44803</v>
      </c>
      <c r="B707" s="6" t="str">
        <f>"Q"&amp;INT((MONTH(Table1[[#This Row],[Date]])+2)/3)&amp;"-"&amp;YEAR(Table1[[#This Row],[Date]])</f>
        <v>Q3-2022</v>
      </c>
      <c r="C707" s="6">
        <f>DATE(YEAR(Table1[[#This Row],[Date]]), INT((MONTH(Table1[[#This Row],[Date]])+2)/3)*3-2,1)</f>
        <v>44743</v>
      </c>
      <c r="D707" s="7">
        <v>2.33</v>
      </c>
    </row>
    <row r="708" spans="1:4" x14ac:dyDescent="0.25">
      <c r="A708" s="6">
        <v>44802</v>
      </c>
      <c r="B708" s="6" t="str">
        <f>"Q"&amp;INT((MONTH(Table1[[#This Row],[Date]])+2)/3)&amp;"-"&amp;YEAR(Table1[[#This Row],[Date]])</f>
        <v>Q3-2022</v>
      </c>
      <c r="C708" s="6">
        <f>DATE(YEAR(Table1[[#This Row],[Date]]), INT((MONTH(Table1[[#This Row],[Date]])+2)/3)*3-2,1)</f>
        <v>44743</v>
      </c>
      <c r="D708" s="7">
        <v>2.33</v>
      </c>
    </row>
    <row r="709" spans="1:4" x14ac:dyDescent="0.25">
      <c r="A709" s="6">
        <v>44799</v>
      </c>
      <c r="B709" s="6" t="str">
        <f>"Q"&amp;INT((MONTH(Table1[[#This Row],[Date]])+2)/3)&amp;"-"&amp;YEAR(Table1[[#This Row],[Date]])</f>
        <v>Q3-2022</v>
      </c>
      <c r="C709" s="6">
        <f>DATE(YEAR(Table1[[#This Row],[Date]]), INT((MONTH(Table1[[#This Row],[Date]])+2)/3)*3-2,1)</f>
        <v>44743</v>
      </c>
      <c r="D709" s="7">
        <v>2.33</v>
      </c>
    </row>
    <row r="710" spans="1:4" x14ac:dyDescent="0.25">
      <c r="A710" s="6">
        <v>44798</v>
      </c>
      <c r="B710" s="6" t="str">
        <f>"Q"&amp;INT((MONTH(Table1[[#This Row],[Date]])+2)/3)&amp;"-"&amp;YEAR(Table1[[#This Row],[Date]])</f>
        <v>Q3-2022</v>
      </c>
      <c r="C710" s="6">
        <f>DATE(YEAR(Table1[[#This Row],[Date]]), INT((MONTH(Table1[[#This Row],[Date]])+2)/3)*3-2,1)</f>
        <v>44743</v>
      </c>
      <c r="D710" s="7">
        <v>2.33</v>
      </c>
    </row>
    <row r="711" spans="1:4" x14ac:dyDescent="0.25">
      <c r="A711" s="6">
        <v>44797</v>
      </c>
      <c r="B711" s="6" t="str">
        <f>"Q"&amp;INT((MONTH(Table1[[#This Row],[Date]])+2)/3)&amp;"-"&amp;YEAR(Table1[[#This Row],[Date]])</f>
        <v>Q3-2022</v>
      </c>
      <c r="C711" s="6">
        <f>DATE(YEAR(Table1[[#This Row],[Date]]), INT((MONTH(Table1[[#This Row],[Date]])+2)/3)*3-2,1)</f>
        <v>44743</v>
      </c>
      <c r="D711" s="7">
        <v>2.33</v>
      </c>
    </row>
    <row r="712" spans="1:4" x14ac:dyDescent="0.25">
      <c r="A712" s="6">
        <v>44796</v>
      </c>
      <c r="B712" s="6" t="str">
        <f>"Q"&amp;INT((MONTH(Table1[[#This Row],[Date]])+2)/3)&amp;"-"&amp;YEAR(Table1[[#This Row],[Date]])</f>
        <v>Q3-2022</v>
      </c>
      <c r="C712" s="6">
        <f>DATE(YEAR(Table1[[#This Row],[Date]]), INT((MONTH(Table1[[#This Row],[Date]])+2)/3)*3-2,1)</f>
        <v>44743</v>
      </c>
      <c r="D712" s="7">
        <v>2.33</v>
      </c>
    </row>
    <row r="713" spans="1:4" x14ac:dyDescent="0.25">
      <c r="A713" s="6">
        <v>44795</v>
      </c>
      <c r="B713" s="6" t="str">
        <f>"Q"&amp;INT((MONTH(Table1[[#This Row],[Date]])+2)/3)&amp;"-"&amp;YEAR(Table1[[#This Row],[Date]])</f>
        <v>Q3-2022</v>
      </c>
      <c r="C713" s="6">
        <f>DATE(YEAR(Table1[[#This Row],[Date]]), INT((MONTH(Table1[[#This Row],[Date]])+2)/3)*3-2,1)</f>
        <v>44743</v>
      </c>
      <c r="D713" s="7">
        <v>2.33</v>
      </c>
    </row>
    <row r="714" spans="1:4" x14ac:dyDescent="0.25">
      <c r="A714" s="6">
        <v>44792</v>
      </c>
      <c r="B714" s="6" t="str">
        <f>"Q"&amp;INT((MONTH(Table1[[#This Row],[Date]])+2)/3)&amp;"-"&amp;YEAR(Table1[[#This Row],[Date]])</f>
        <v>Q3-2022</v>
      </c>
      <c r="C714" s="6">
        <f>DATE(YEAR(Table1[[#This Row],[Date]]), INT((MONTH(Table1[[#This Row],[Date]])+2)/3)*3-2,1)</f>
        <v>44743</v>
      </c>
      <c r="D714" s="7">
        <v>2.33</v>
      </c>
    </row>
    <row r="715" spans="1:4" x14ac:dyDescent="0.25">
      <c r="A715" s="6">
        <v>44791</v>
      </c>
      <c r="B715" s="6" t="str">
        <f>"Q"&amp;INT((MONTH(Table1[[#This Row],[Date]])+2)/3)&amp;"-"&amp;YEAR(Table1[[#This Row],[Date]])</f>
        <v>Q3-2022</v>
      </c>
      <c r="C715" s="6">
        <f>DATE(YEAR(Table1[[#This Row],[Date]]), INT((MONTH(Table1[[#This Row],[Date]])+2)/3)*3-2,1)</f>
        <v>44743</v>
      </c>
      <c r="D715" s="7">
        <v>2.33</v>
      </c>
    </row>
    <row r="716" spans="1:4" x14ac:dyDescent="0.25">
      <c r="A716" s="6">
        <v>44790</v>
      </c>
      <c r="B716" s="6" t="str">
        <f>"Q"&amp;INT((MONTH(Table1[[#This Row],[Date]])+2)/3)&amp;"-"&amp;YEAR(Table1[[#This Row],[Date]])</f>
        <v>Q3-2022</v>
      </c>
      <c r="C716" s="6">
        <f>DATE(YEAR(Table1[[#This Row],[Date]]), INT((MONTH(Table1[[#This Row],[Date]])+2)/3)*3-2,1)</f>
        <v>44743</v>
      </c>
      <c r="D716" s="7">
        <v>2.33</v>
      </c>
    </row>
    <row r="717" spans="1:4" x14ac:dyDescent="0.25">
      <c r="A717" s="6">
        <v>44789</v>
      </c>
      <c r="B717" s="6" t="str">
        <f>"Q"&amp;INT((MONTH(Table1[[#This Row],[Date]])+2)/3)&amp;"-"&amp;YEAR(Table1[[#This Row],[Date]])</f>
        <v>Q3-2022</v>
      </c>
      <c r="C717" s="6">
        <f>DATE(YEAR(Table1[[#This Row],[Date]]), INT((MONTH(Table1[[#This Row],[Date]])+2)/3)*3-2,1)</f>
        <v>44743</v>
      </c>
      <c r="D717" s="7">
        <v>2.33</v>
      </c>
    </row>
    <row r="718" spans="1:4" x14ac:dyDescent="0.25">
      <c r="A718" s="6">
        <v>44788</v>
      </c>
      <c r="B718" s="6" t="str">
        <f>"Q"&amp;INT((MONTH(Table1[[#This Row],[Date]])+2)/3)&amp;"-"&amp;YEAR(Table1[[#This Row],[Date]])</f>
        <v>Q3-2022</v>
      </c>
      <c r="C718" s="6">
        <f>DATE(YEAR(Table1[[#This Row],[Date]]), INT((MONTH(Table1[[#This Row],[Date]])+2)/3)*3-2,1)</f>
        <v>44743</v>
      </c>
      <c r="D718" s="7">
        <v>2.33</v>
      </c>
    </row>
    <row r="719" spans="1:4" x14ac:dyDescent="0.25">
      <c r="A719" s="6">
        <v>44785</v>
      </c>
      <c r="B719" s="6" t="str">
        <f>"Q"&amp;INT((MONTH(Table1[[#This Row],[Date]])+2)/3)&amp;"-"&amp;YEAR(Table1[[#This Row],[Date]])</f>
        <v>Q3-2022</v>
      </c>
      <c r="C719" s="6">
        <f>DATE(YEAR(Table1[[#This Row],[Date]]), INT((MONTH(Table1[[#This Row],[Date]])+2)/3)*3-2,1)</f>
        <v>44743</v>
      </c>
      <c r="D719" s="7">
        <v>2.33</v>
      </c>
    </row>
    <row r="720" spans="1:4" x14ac:dyDescent="0.25">
      <c r="A720" s="6">
        <v>44784</v>
      </c>
      <c r="B720" s="6" t="str">
        <f>"Q"&amp;INT((MONTH(Table1[[#This Row],[Date]])+2)/3)&amp;"-"&amp;YEAR(Table1[[#This Row],[Date]])</f>
        <v>Q3-2022</v>
      </c>
      <c r="C720" s="6">
        <f>DATE(YEAR(Table1[[#This Row],[Date]]), INT((MONTH(Table1[[#This Row],[Date]])+2)/3)*3-2,1)</f>
        <v>44743</v>
      </c>
      <c r="D720" s="7">
        <v>2.33</v>
      </c>
    </row>
    <row r="721" spans="1:4" x14ac:dyDescent="0.25">
      <c r="A721" s="6">
        <v>44783</v>
      </c>
      <c r="B721" s="6" t="str">
        <f>"Q"&amp;INT((MONTH(Table1[[#This Row],[Date]])+2)/3)&amp;"-"&amp;YEAR(Table1[[#This Row],[Date]])</f>
        <v>Q3-2022</v>
      </c>
      <c r="C721" s="6">
        <f>DATE(YEAR(Table1[[#This Row],[Date]]), INT((MONTH(Table1[[#This Row],[Date]])+2)/3)*3-2,1)</f>
        <v>44743</v>
      </c>
      <c r="D721" s="7">
        <v>2.33</v>
      </c>
    </row>
    <row r="722" spans="1:4" x14ac:dyDescent="0.25">
      <c r="A722" s="6">
        <v>44782</v>
      </c>
      <c r="B722" s="6" t="str">
        <f>"Q"&amp;INT((MONTH(Table1[[#This Row],[Date]])+2)/3)&amp;"-"&amp;YEAR(Table1[[#This Row],[Date]])</f>
        <v>Q3-2022</v>
      </c>
      <c r="C722" s="6">
        <f>DATE(YEAR(Table1[[#This Row],[Date]]), INT((MONTH(Table1[[#This Row],[Date]])+2)/3)*3-2,1)</f>
        <v>44743</v>
      </c>
      <c r="D722" s="7">
        <v>2.33</v>
      </c>
    </row>
    <row r="723" spans="1:4" x14ac:dyDescent="0.25">
      <c r="A723" s="6">
        <v>44781</v>
      </c>
      <c r="B723" s="6" t="str">
        <f>"Q"&amp;INT((MONTH(Table1[[#This Row],[Date]])+2)/3)&amp;"-"&amp;YEAR(Table1[[#This Row],[Date]])</f>
        <v>Q3-2022</v>
      </c>
      <c r="C723" s="6">
        <f>DATE(YEAR(Table1[[#This Row],[Date]]), INT((MONTH(Table1[[#This Row],[Date]])+2)/3)*3-2,1)</f>
        <v>44743</v>
      </c>
      <c r="D723" s="7">
        <v>2.33</v>
      </c>
    </row>
    <row r="724" spans="1:4" x14ac:dyDescent="0.25">
      <c r="A724" s="6">
        <v>44778</v>
      </c>
      <c r="B724" s="6" t="str">
        <f>"Q"&amp;INT((MONTH(Table1[[#This Row],[Date]])+2)/3)&amp;"-"&amp;YEAR(Table1[[#This Row],[Date]])</f>
        <v>Q3-2022</v>
      </c>
      <c r="C724" s="6">
        <f>DATE(YEAR(Table1[[#This Row],[Date]]), INT((MONTH(Table1[[#This Row],[Date]])+2)/3)*3-2,1)</f>
        <v>44743</v>
      </c>
      <c r="D724" s="7">
        <v>2.33</v>
      </c>
    </row>
    <row r="725" spans="1:4" x14ac:dyDescent="0.25">
      <c r="A725" s="6">
        <v>44777</v>
      </c>
      <c r="B725" s="6" t="str">
        <f>"Q"&amp;INT((MONTH(Table1[[#This Row],[Date]])+2)/3)&amp;"-"&amp;YEAR(Table1[[#This Row],[Date]])</f>
        <v>Q3-2022</v>
      </c>
      <c r="C725" s="6">
        <f>DATE(YEAR(Table1[[#This Row],[Date]]), INT((MONTH(Table1[[#This Row],[Date]])+2)/3)*3-2,1)</f>
        <v>44743</v>
      </c>
      <c r="D725" s="7">
        <v>2.33</v>
      </c>
    </row>
    <row r="726" spans="1:4" x14ac:dyDescent="0.25">
      <c r="A726" s="6">
        <v>44776</v>
      </c>
      <c r="B726" s="6" t="str">
        <f>"Q"&amp;INT((MONTH(Table1[[#This Row],[Date]])+2)/3)&amp;"-"&amp;YEAR(Table1[[#This Row],[Date]])</f>
        <v>Q3-2022</v>
      </c>
      <c r="C726" s="6">
        <f>DATE(YEAR(Table1[[#This Row],[Date]]), INT((MONTH(Table1[[#This Row],[Date]])+2)/3)*3-2,1)</f>
        <v>44743</v>
      </c>
      <c r="D726" s="7">
        <v>2.33</v>
      </c>
    </row>
    <row r="727" spans="1:4" x14ac:dyDescent="0.25">
      <c r="A727" s="6">
        <v>44775</v>
      </c>
      <c r="B727" s="6" t="str">
        <f>"Q"&amp;INT((MONTH(Table1[[#This Row],[Date]])+2)/3)&amp;"-"&amp;YEAR(Table1[[#This Row],[Date]])</f>
        <v>Q3-2022</v>
      </c>
      <c r="C727" s="6">
        <f>DATE(YEAR(Table1[[#This Row],[Date]]), INT((MONTH(Table1[[#This Row],[Date]])+2)/3)*3-2,1)</f>
        <v>44743</v>
      </c>
      <c r="D727" s="7">
        <v>2.33</v>
      </c>
    </row>
    <row r="728" spans="1:4" x14ac:dyDescent="0.25">
      <c r="A728" s="6">
        <v>44774</v>
      </c>
      <c r="B728" s="6" t="str">
        <f>"Q"&amp;INT((MONTH(Table1[[#This Row],[Date]])+2)/3)&amp;"-"&amp;YEAR(Table1[[#This Row],[Date]])</f>
        <v>Q3-2022</v>
      </c>
      <c r="C728" s="6">
        <f>DATE(YEAR(Table1[[#This Row],[Date]]), INT((MONTH(Table1[[#This Row],[Date]])+2)/3)*3-2,1)</f>
        <v>44743</v>
      </c>
      <c r="D728" s="7">
        <v>2.33</v>
      </c>
    </row>
    <row r="729" spans="1:4" x14ac:dyDescent="0.25">
      <c r="A729" s="6">
        <v>44771</v>
      </c>
      <c r="B729" s="6" t="str">
        <f>"Q"&amp;INT((MONTH(Table1[[#This Row],[Date]])+2)/3)&amp;"-"&amp;YEAR(Table1[[#This Row],[Date]])</f>
        <v>Q3-2022</v>
      </c>
      <c r="C729" s="6">
        <f>DATE(YEAR(Table1[[#This Row],[Date]]), INT((MONTH(Table1[[#This Row],[Date]])+2)/3)*3-2,1)</f>
        <v>44743</v>
      </c>
      <c r="D729" s="7">
        <v>2.3199999999999998</v>
      </c>
    </row>
    <row r="730" spans="1:4" x14ac:dyDescent="0.25">
      <c r="A730" s="6">
        <v>44770</v>
      </c>
      <c r="B730" s="6" t="str">
        <f>"Q"&amp;INT((MONTH(Table1[[#This Row],[Date]])+2)/3)&amp;"-"&amp;YEAR(Table1[[#This Row],[Date]])</f>
        <v>Q3-2022</v>
      </c>
      <c r="C730" s="6">
        <f>DATE(YEAR(Table1[[#This Row],[Date]]), INT((MONTH(Table1[[#This Row],[Date]])+2)/3)*3-2,1)</f>
        <v>44743</v>
      </c>
      <c r="D730" s="7">
        <v>2.33</v>
      </c>
    </row>
    <row r="731" spans="1:4" x14ac:dyDescent="0.25">
      <c r="A731" s="6">
        <v>44769</v>
      </c>
      <c r="B731" s="6" t="str">
        <f>"Q"&amp;INT((MONTH(Table1[[#This Row],[Date]])+2)/3)&amp;"-"&amp;YEAR(Table1[[#This Row],[Date]])</f>
        <v>Q3-2022</v>
      </c>
      <c r="C731" s="6">
        <f>DATE(YEAR(Table1[[#This Row],[Date]]), INT((MONTH(Table1[[#This Row],[Date]])+2)/3)*3-2,1)</f>
        <v>44743</v>
      </c>
      <c r="D731" s="7">
        <v>1.58</v>
      </c>
    </row>
    <row r="732" spans="1:4" x14ac:dyDescent="0.25">
      <c r="A732" s="6">
        <v>44768</v>
      </c>
      <c r="B732" s="6" t="str">
        <f>"Q"&amp;INT((MONTH(Table1[[#This Row],[Date]])+2)/3)&amp;"-"&amp;YEAR(Table1[[#This Row],[Date]])</f>
        <v>Q3-2022</v>
      </c>
      <c r="C732" s="6">
        <f>DATE(YEAR(Table1[[#This Row],[Date]]), INT((MONTH(Table1[[#This Row],[Date]])+2)/3)*3-2,1)</f>
        <v>44743</v>
      </c>
      <c r="D732" s="7">
        <v>1.58</v>
      </c>
    </row>
    <row r="733" spans="1:4" x14ac:dyDescent="0.25">
      <c r="A733" s="6">
        <v>44767</v>
      </c>
      <c r="B733" s="6" t="str">
        <f>"Q"&amp;INT((MONTH(Table1[[#This Row],[Date]])+2)/3)&amp;"-"&amp;YEAR(Table1[[#This Row],[Date]])</f>
        <v>Q3-2022</v>
      </c>
      <c r="C733" s="6">
        <f>DATE(YEAR(Table1[[#This Row],[Date]]), INT((MONTH(Table1[[#This Row],[Date]])+2)/3)*3-2,1)</f>
        <v>44743</v>
      </c>
      <c r="D733" s="7">
        <v>1.58</v>
      </c>
    </row>
    <row r="734" spans="1:4" x14ac:dyDescent="0.25">
      <c r="A734" s="6">
        <v>44764</v>
      </c>
      <c r="B734" s="6" t="str">
        <f>"Q"&amp;INT((MONTH(Table1[[#This Row],[Date]])+2)/3)&amp;"-"&amp;YEAR(Table1[[#This Row],[Date]])</f>
        <v>Q3-2022</v>
      </c>
      <c r="C734" s="6">
        <f>DATE(YEAR(Table1[[#This Row],[Date]]), INT((MONTH(Table1[[#This Row],[Date]])+2)/3)*3-2,1)</f>
        <v>44743</v>
      </c>
      <c r="D734" s="7">
        <v>1.58</v>
      </c>
    </row>
    <row r="735" spans="1:4" x14ac:dyDescent="0.25">
      <c r="A735" s="6">
        <v>44763</v>
      </c>
      <c r="B735" s="6" t="str">
        <f>"Q"&amp;INT((MONTH(Table1[[#This Row],[Date]])+2)/3)&amp;"-"&amp;YEAR(Table1[[#This Row],[Date]])</f>
        <v>Q3-2022</v>
      </c>
      <c r="C735" s="6">
        <f>DATE(YEAR(Table1[[#This Row],[Date]]), INT((MONTH(Table1[[#This Row],[Date]])+2)/3)*3-2,1)</f>
        <v>44743</v>
      </c>
      <c r="D735" s="7">
        <v>1.58</v>
      </c>
    </row>
    <row r="736" spans="1:4" x14ac:dyDescent="0.25">
      <c r="A736" s="6">
        <v>44762</v>
      </c>
      <c r="B736" s="6" t="str">
        <f>"Q"&amp;INT((MONTH(Table1[[#This Row],[Date]])+2)/3)&amp;"-"&amp;YEAR(Table1[[#This Row],[Date]])</f>
        <v>Q3-2022</v>
      </c>
      <c r="C736" s="6">
        <f>DATE(YEAR(Table1[[#This Row],[Date]]), INT((MONTH(Table1[[#This Row],[Date]])+2)/3)*3-2,1)</f>
        <v>44743</v>
      </c>
      <c r="D736" s="7">
        <v>1.58</v>
      </c>
    </row>
    <row r="737" spans="1:4" x14ac:dyDescent="0.25">
      <c r="A737" s="6">
        <v>44761</v>
      </c>
      <c r="B737" s="6" t="str">
        <f>"Q"&amp;INT((MONTH(Table1[[#This Row],[Date]])+2)/3)&amp;"-"&amp;YEAR(Table1[[#This Row],[Date]])</f>
        <v>Q3-2022</v>
      </c>
      <c r="C737" s="6">
        <f>DATE(YEAR(Table1[[#This Row],[Date]]), INT((MONTH(Table1[[#This Row],[Date]])+2)/3)*3-2,1)</f>
        <v>44743</v>
      </c>
      <c r="D737" s="7">
        <v>1.58</v>
      </c>
    </row>
    <row r="738" spans="1:4" x14ac:dyDescent="0.25">
      <c r="A738" s="6">
        <v>44760</v>
      </c>
      <c r="B738" s="6" t="str">
        <f>"Q"&amp;INT((MONTH(Table1[[#This Row],[Date]])+2)/3)&amp;"-"&amp;YEAR(Table1[[#This Row],[Date]])</f>
        <v>Q3-2022</v>
      </c>
      <c r="C738" s="6">
        <f>DATE(YEAR(Table1[[#This Row],[Date]]), INT((MONTH(Table1[[#This Row],[Date]])+2)/3)*3-2,1)</f>
        <v>44743</v>
      </c>
      <c r="D738" s="7">
        <v>1.58</v>
      </c>
    </row>
    <row r="739" spans="1:4" x14ac:dyDescent="0.25">
      <c r="A739" s="6">
        <v>44757</v>
      </c>
      <c r="B739" s="6" t="str">
        <f>"Q"&amp;INT((MONTH(Table1[[#This Row],[Date]])+2)/3)&amp;"-"&amp;YEAR(Table1[[#This Row],[Date]])</f>
        <v>Q3-2022</v>
      </c>
      <c r="C739" s="6">
        <f>DATE(YEAR(Table1[[#This Row],[Date]]), INT((MONTH(Table1[[#This Row],[Date]])+2)/3)*3-2,1)</f>
        <v>44743</v>
      </c>
      <c r="D739" s="7">
        <v>1.58</v>
      </c>
    </row>
    <row r="740" spans="1:4" x14ac:dyDescent="0.25">
      <c r="A740" s="6">
        <v>44756</v>
      </c>
      <c r="B740" s="6" t="str">
        <f>"Q"&amp;INT((MONTH(Table1[[#This Row],[Date]])+2)/3)&amp;"-"&amp;YEAR(Table1[[#This Row],[Date]])</f>
        <v>Q3-2022</v>
      </c>
      <c r="C740" s="6">
        <f>DATE(YEAR(Table1[[#This Row],[Date]]), INT((MONTH(Table1[[#This Row],[Date]])+2)/3)*3-2,1)</f>
        <v>44743</v>
      </c>
      <c r="D740" s="7">
        <v>1.58</v>
      </c>
    </row>
    <row r="741" spans="1:4" x14ac:dyDescent="0.25">
      <c r="A741" s="6">
        <v>44755</v>
      </c>
      <c r="B741" s="6" t="str">
        <f>"Q"&amp;INT((MONTH(Table1[[#This Row],[Date]])+2)/3)&amp;"-"&amp;YEAR(Table1[[#This Row],[Date]])</f>
        <v>Q3-2022</v>
      </c>
      <c r="C741" s="6">
        <f>DATE(YEAR(Table1[[#This Row],[Date]]), INT((MONTH(Table1[[#This Row],[Date]])+2)/3)*3-2,1)</f>
        <v>44743</v>
      </c>
      <c r="D741" s="7">
        <v>1.58</v>
      </c>
    </row>
    <row r="742" spans="1:4" x14ac:dyDescent="0.25">
      <c r="A742" s="6">
        <v>44754</v>
      </c>
      <c r="B742" s="6" t="str">
        <f>"Q"&amp;INT((MONTH(Table1[[#This Row],[Date]])+2)/3)&amp;"-"&amp;YEAR(Table1[[#This Row],[Date]])</f>
        <v>Q3-2022</v>
      </c>
      <c r="C742" s="6">
        <f>DATE(YEAR(Table1[[#This Row],[Date]]), INT((MONTH(Table1[[#This Row],[Date]])+2)/3)*3-2,1)</f>
        <v>44743</v>
      </c>
      <c r="D742" s="7">
        <v>1.58</v>
      </c>
    </row>
    <row r="743" spans="1:4" x14ac:dyDescent="0.25">
      <c r="A743" s="6">
        <v>44753</v>
      </c>
      <c r="B743" s="6" t="str">
        <f>"Q"&amp;INT((MONTH(Table1[[#This Row],[Date]])+2)/3)&amp;"-"&amp;YEAR(Table1[[#This Row],[Date]])</f>
        <v>Q3-2022</v>
      </c>
      <c r="C743" s="6">
        <f>DATE(YEAR(Table1[[#This Row],[Date]]), INT((MONTH(Table1[[#This Row],[Date]])+2)/3)*3-2,1)</f>
        <v>44743</v>
      </c>
      <c r="D743" s="7">
        <v>1.58</v>
      </c>
    </row>
    <row r="744" spans="1:4" x14ac:dyDescent="0.25">
      <c r="A744" s="6">
        <v>44750</v>
      </c>
      <c r="B744" s="6" t="str">
        <f>"Q"&amp;INT((MONTH(Table1[[#This Row],[Date]])+2)/3)&amp;"-"&amp;YEAR(Table1[[#This Row],[Date]])</f>
        <v>Q3-2022</v>
      </c>
      <c r="C744" s="6">
        <f>DATE(YEAR(Table1[[#This Row],[Date]]), INT((MONTH(Table1[[#This Row],[Date]])+2)/3)*3-2,1)</f>
        <v>44743</v>
      </c>
      <c r="D744" s="7">
        <v>1.58</v>
      </c>
    </row>
    <row r="745" spans="1:4" x14ac:dyDescent="0.25">
      <c r="A745" s="6">
        <v>44749</v>
      </c>
      <c r="B745" s="6" t="str">
        <f>"Q"&amp;INT((MONTH(Table1[[#This Row],[Date]])+2)/3)&amp;"-"&amp;YEAR(Table1[[#This Row],[Date]])</f>
        <v>Q3-2022</v>
      </c>
      <c r="C745" s="6">
        <f>DATE(YEAR(Table1[[#This Row],[Date]]), INT((MONTH(Table1[[#This Row],[Date]])+2)/3)*3-2,1)</f>
        <v>44743</v>
      </c>
      <c r="D745" s="7">
        <v>1.58</v>
      </c>
    </row>
    <row r="746" spans="1:4" x14ac:dyDescent="0.25">
      <c r="A746" s="6">
        <v>44748</v>
      </c>
      <c r="B746" s="6" t="str">
        <f>"Q"&amp;INT((MONTH(Table1[[#This Row],[Date]])+2)/3)&amp;"-"&amp;YEAR(Table1[[#This Row],[Date]])</f>
        <v>Q3-2022</v>
      </c>
      <c r="C746" s="6">
        <f>DATE(YEAR(Table1[[#This Row],[Date]]), INT((MONTH(Table1[[#This Row],[Date]])+2)/3)*3-2,1)</f>
        <v>44743</v>
      </c>
      <c r="D746" s="7">
        <v>1.58</v>
      </c>
    </row>
    <row r="747" spans="1:4" x14ac:dyDescent="0.25">
      <c r="A747" s="6">
        <v>44747</v>
      </c>
      <c r="B747" s="6" t="str">
        <f>"Q"&amp;INT((MONTH(Table1[[#This Row],[Date]])+2)/3)&amp;"-"&amp;YEAR(Table1[[#This Row],[Date]])</f>
        <v>Q3-2022</v>
      </c>
      <c r="C747" s="6">
        <f>DATE(YEAR(Table1[[#This Row],[Date]]), INT((MONTH(Table1[[#This Row],[Date]])+2)/3)*3-2,1)</f>
        <v>44743</v>
      </c>
      <c r="D747" s="7">
        <v>1.58</v>
      </c>
    </row>
    <row r="748" spans="1:4" x14ac:dyDescent="0.25">
      <c r="A748" s="6">
        <v>44743</v>
      </c>
      <c r="B748" s="6" t="str">
        <f>"Q"&amp;INT((MONTH(Table1[[#This Row],[Date]])+2)/3)&amp;"-"&amp;YEAR(Table1[[#This Row],[Date]])</f>
        <v>Q3-2022</v>
      </c>
      <c r="C748" s="6">
        <f>DATE(YEAR(Table1[[#This Row],[Date]]), INT((MONTH(Table1[[#This Row],[Date]])+2)/3)*3-2,1)</f>
        <v>44743</v>
      </c>
      <c r="D748" s="7">
        <v>1.58</v>
      </c>
    </row>
    <row r="749" spans="1:4" x14ac:dyDescent="0.25">
      <c r="A749" s="6">
        <v>44742</v>
      </c>
      <c r="B749" s="6" t="str">
        <f>"Q"&amp;INT((MONTH(Table1[[#This Row],[Date]])+2)/3)&amp;"-"&amp;YEAR(Table1[[#This Row],[Date]])</f>
        <v>Q2-2022</v>
      </c>
      <c r="C749" s="6">
        <f>DATE(YEAR(Table1[[#This Row],[Date]]), INT((MONTH(Table1[[#This Row],[Date]])+2)/3)*3-2,1)</f>
        <v>44652</v>
      </c>
      <c r="D749" s="7">
        <v>1.58</v>
      </c>
    </row>
    <row r="750" spans="1:4" x14ac:dyDescent="0.25">
      <c r="A750" s="6">
        <v>44741</v>
      </c>
      <c r="B750" s="6" t="str">
        <f>"Q"&amp;INT((MONTH(Table1[[#This Row],[Date]])+2)/3)&amp;"-"&amp;YEAR(Table1[[#This Row],[Date]])</f>
        <v>Q2-2022</v>
      </c>
      <c r="C750" s="6">
        <f>DATE(YEAR(Table1[[#This Row],[Date]]), INT((MONTH(Table1[[#This Row],[Date]])+2)/3)*3-2,1)</f>
        <v>44652</v>
      </c>
      <c r="D750" s="7">
        <v>1.58</v>
      </c>
    </row>
    <row r="751" spans="1:4" x14ac:dyDescent="0.25">
      <c r="A751" s="6">
        <v>44740</v>
      </c>
      <c r="B751" s="6" t="str">
        <f>"Q"&amp;INT((MONTH(Table1[[#This Row],[Date]])+2)/3)&amp;"-"&amp;YEAR(Table1[[#This Row],[Date]])</f>
        <v>Q2-2022</v>
      </c>
      <c r="C751" s="6">
        <f>DATE(YEAR(Table1[[#This Row],[Date]]), INT((MONTH(Table1[[#This Row],[Date]])+2)/3)*3-2,1)</f>
        <v>44652</v>
      </c>
      <c r="D751" s="7">
        <v>1.58</v>
      </c>
    </row>
    <row r="752" spans="1:4" x14ac:dyDescent="0.25">
      <c r="A752" s="6">
        <v>44739</v>
      </c>
      <c r="B752" s="6" t="str">
        <f>"Q"&amp;INT((MONTH(Table1[[#This Row],[Date]])+2)/3)&amp;"-"&amp;YEAR(Table1[[#This Row],[Date]])</f>
        <v>Q2-2022</v>
      </c>
      <c r="C752" s="6">
        <f>DATE(YEAR(Table1[[#This Row],[Date]]), INT((MONTH(Table1[[#This Row],[Date]])+2)/3)*3-2,1)</f>
        <v>44652</v>
      </c>
      <c r="D752" s="7">
        <v>1.58</v>
      </c>
    </row>
    <row r="753" spans="1:4" x14ac:dyDescent="0.25">
      <c r="A753" s="6">
        <v>44736</v>
      </c>
      <c r="B753" s="6" t="str">
        <f>"Q"&amp;INT((MONTH(Table1[[#This Row],[Date]])+2)/3)&amp;"-"&amp;YEAR(Table1[[#This Row],[Date]])</f>
        <v>Q2-2022</v>
      </c>
      <c r="C753" s="6">
        <f>DATE(YEAR(Table1[[#This Row],[Date]]), INT((MONTH(Table1[[#This Row],[Date]])+2)/3)*3-2,1)</f>
        <v>44652</v>
      </c>
      <c r="D753" s="7">
        <v>1.58</v>
      </c>
    </row>
    <row r="754" spans="1:4" x14ac:dyDescent="0.25">
      <c r="A754" s="6">
        <v>44735</v>
      </c>
      <c r="B754" s="6" t="str">
        <f>"Q"&amp;INT((MONTH(Table1[[#This Row],[Date]])+2)/3)&amp;"-"&amp;YEAR(Table1[[#This Row],[Date]])</f>
        <v>Q2-2022</v>
      </c>
      <c r="C754" s="6">
        <f>DATE(YEAR(Table1[[#This Row],[Date]]), INT((MONTH(Table1[[#This Row],[Date]])+2)/3)*3-2,1)</f>
        <v>44652</v>
      </c>
      <c r="D754" s="7">
        <v>1.58</v>
      </c>
    </row>
    <row r="755" spans="1:4" x14ac:dyDescent="0.25">
      <c r="A755" s="6">
        <v>44734</v>
      </c>
      <c r="B755" s="6" t="str">
        <f>"Q"&amp;INT((MONTH(Table1[[#This Row],[Date]])+2)/3)&amp;"-"&amp;YEAR(Table1[[#This Row],[Date]])</f>
        <v>Q2-2022</v>
      </c>
      <c r="C755" s="6">
        <f>DATE(YEAR(Table1[[#This Row],[Date]]), INT((MONTH(Table1[[#This Row],[Date]])+2)/3)*3-2,1)</f>
        <v>44652</v>
      </c>
      <c r="D755" s="7">
        <v>1.58</v>
      </c>
    </row>
    <row r="756" spans="1:4" x14ac:dyDescent="0.25">
      <c r="A756" s="6">
        <v>44733</v>
      </c>
      <c r="B756" s="6" t="str">
        <f>"Q"&amp;INT((MONTH(Table1[[#This Row],[Date]])+2)/3)&amp;"-"&amp;YEAR(Table1[[#This Row],[Date]])</f>
        <v>Q2-2022</v>
      </c>
      <c r="C756" s="6">
        <f>DATE(YEAR(Table1[[#This Row],[Date]]), INT((MONTH(Table1[[#This Row],[Date]])+2)/3)*3-2,1)</f>
        <v>44652</v>
      </c>
      <c r="D756" s="7">
        <v>1.58</v>
      </c>
    </row>
    <row r="757" spans="1:4" x14ac:dyDescent="0.25">
      <c r="A757" s="6">
        <v>44729</v>
      </c>
      <c r="B757" s="6" t="str">
        <f>"Q"&amp;INT((MONTH(Table1[[#This Row],[Date]])+2)/3)&amp;"-"&amp;YEAR(Table1[[#This Row],[Date]])</f>
        <v>Q2-2022</v>
      </c>
      <c r="C757" s="6">
        <f>DATE(YEAR(Table1[[#This Row],[Date]]), INT((MONTH(Table1[[#This Row],[Date]])+2)/3)*3-2,1)</f>
        <v>44652</v>
      </c>
      <c r="D757" s="7">
        <v>1.58</v>
      </c>
    </row>
    <row r="758" spans="1:4" x14ac:dyDescent="0.25">
      <c r="A758" s="6">
        <v>44728</v>
      </c>
      <c r="B758" s="6" t="str">
        <f>"Q"&amp;INT((MONTH(Table1[[#This Row],[Date]])+2)/3)&amp;"-"&amp;YEAR(Table1[[#This Row],[Date]])</f>
        <v>Q2-2022</v>
      </c>
      <c r="C758" s="6">
        <f>DATE(YEAR(Table1[[#This Row],[Date]]), INT((MONTH(Table1[[#This Row],[Date]])+2)/3)*3-2,1)</f>
        <v>44652</v>
      </c>
      <c r="D758" s="7">
        <v>1.58</v>
      </c>
    </row>
    <row r="759" spans="1:4" x14ac:dyDescent="0.25">
      <c r="A759" s="6">
        <v>44727</v>
      </c>
      <c r="B759" s="6" t="str">
        <f>"Q"&amp;INT((MONTH(Table1[[#This Row],[Date]])+2)/3)&amp;"-"&amp;YEAR(Table1[[#This Row],[Date]])</f>
        <v>Q2-2022</v>
      </c>
      <c r="C759" s="6">
        <f>DATE(YEAR(Table1[[#This Row],[Date]]), INT((MONTH(Table1[[#This Row],[Date]])+2)/3)*3-2,1)</f>
        <v>44652</v>
      </c>
      <c r="D759" s="7">
        <v>0.83</v>
      </c>
    </row>
    <row r="760" spans="1:4" x14ac:dyDescent="0.25">
      <c r="A760" s="6">
        <v>44726</v>
      </c>
      <c r="B760" s="6" t="str">
        <f>"Q"&amp;INT((MONTH(Table1[[#This Row],[Date]])+2)/3)&amp;"-"&amp;YEAR(Table1[[#This Row],[Date]])</f>
        <v>Q2-2022</v>
      </c>
      <c r="C760" s="6">
        <f>DATE(YEAR(Table1[[#This Row],[Date]]), INT((MONTH(Table1[[#This Row],[Date]])+2)/3)*3-2,1)</f>
        <v>44652</v>
      </c>
      <c r="D760" s="7">
        <v>0.83</v>
      </c>
    </row>
    <row r="761" spans="1:4" x14ac:dyDescent="0.25">
      <c r="A761" s="6">
        <v>44725</v>
      </c>
      <c r="B761" s="6" t="str">
        <f>"Q"&amp;INT((MONTH(Table1[[#This Row],[Date]])+2)/3)&amp;"-"&amp;YEAR(Table1[[#This Row],[Date]])</f>
        <v>Q2-2022</v>
      </c>
      <c r="C761" s="6">
        <f>DATE(YEAR(Table1[[#This Row],[Date]]), INT((MONTH(Table1[[#This Row],[Date]])+2)/3)*3-2,1)</f>
        <v>44652</v>
      </c>
      <c r="D761" s="7">
        <v>0.83</v>
      </c>
    </row>
    <row r="762" spans="1:4" x14ac:dyDescent="0.25">
      <c r="A762" s="6">
        <v>44722</v>
      </c>
      <c r="B762" s="6" t="str">
        <f>"Q"&amp;INT((MONTH(Table1[[#This Row],[Date]])+2)/3)&amp;"-"&amp;YEAR(Table1[[#This Row],[Date]])</f>
        <v>Q2-2022</v>
      </c>
      <c r="C762" s="6">
        <f>DATE(YEAR(Table1[[#This Row],[Date]]), INT((MONTH(Table1[[#This Row],[Date]])+2)/3)*3-2,1)</f>
        <v>44652</v>
      </c>
      <c r="D762" s="7">
        <v>0.83</v>
      </c>
    </row>
    <row r="763" spans="1:4" x14ac:dyDescent="0.25">
      <c r="A763" s="6">
        <v>44721</v>
      </c>
      <c r="B763" s="6" t="str">
        <f>"Q"&amp;INT((MONTH(Table1[[#This Row],[Date]])+2)/3)&amp;"-"&amp;YEAR(Table1[[#This Row],[Date]])</f>
        <v>Q2-2022</v>
      </c>
      <c r="C763" s="6">
        <f>DATE(YEAR(Table1[[#This Row],[Date]]), INT((MONTH(Table1[[#This Row],[Date]])+2)/3)*3-2,1)</f>
        <v>44652</v>
      </c>
      <c r="D763" s="7">
        <v>0.83</v>
      </c>
    </row>
    <row r="764" spans="1:4" x14ac:dyDescent="0.25">
      <c r="A764" s="6">
        <v>44720</v>
      </c>
      <c r="B764" s="6" t="str">
        <f>"Q"&amp;INT((MONTH(Table1[[#This Row],[Date]])+2)/3)&amp;"-"&amp;YEAR(Table1[[#This Row],[Date]])</f>
        <v>Q2-2022</v>
      </c>
      <c r="C764" s="6">
        <f>DATE(YEAR(Table1[[#This Row],[Date]]), INT((MONTH(Table1[[#This Row],[Date]])+2)/3)*3-2,1)</f>
        <v>44652</v>
      </c>
      <c r="D764" s="7">
        <v>0.83</v>
      </c>
    </row>
    <row r="765" spans="1:4" x14ac:dyDescent="0.25">
      <c r="A765" s="6">
        <v>44719</v>
      </c>
      <c r="B765" s="6" t="str">
        <f>"Q"&amp;INT((MONTH(Table1[[#This Row],[Date]])+2)/3)&amp;"-"&amp;YEAR(Table1[[#This Row],[Date]])</f>
        <v>Q2-2022</v>
      </c>
      <c r="C765" s="6">
        <f>DATE(YEAR(Table1[[#This Row],[Date]]), INT((MONTH(Table1[[#This Row],[Date]])+2)/3)*3-2,1)</f>
        <v>44652</v>
      </c>
      <c r="D765" s="7">
        <v>0.83</v>
      </c>
    </row>
    <row r="766" spans="1:4" x14ac:dyDescent="0.25">
      <c r="A766" s="6">
        <v>44718</v>
      </c>
      <c r="B766" s="6" t="str">
        <f>"Q"&amp;INT((MONTH(Table1[[#This Row],[Date]])+2)/3)&amp;"-"&amp;YEAR(Table1[[#This Row],[Date]])</f>
        <v>Q2-2022</v>
      </c>
      <c r="C766" s="6">
        <f>DATE(YEAR(Table1[[#This Row],[Date]]), INT((MONTH(Table1[[#This Row],[Date]])+2)/3)*3-2,1)</f>
        <v>44652</v>
      </c>
      <c r="D766" s="7">
        <v>0.83</v>
      </c>
    </row>
    <row r="767" spans="1:4" x14ac:dyDescent="0.25">
      <c r="A767" s="6">
        <v>44715</v>
      </c>
      <c r="B767" s="6" t="str">
        <f>"Q"&amp;INT((MONTH(Table1[[#This Row],[Date]])+2)/3)&amp;"-"&amp;YEAR(Table1[[#This Row],[Date]])</f>
        <v>Q2-2022</v>
      </c>
      <c r="C767" s="6">
        <f>DATE(YEAR(Table1[[#This Row],[Date]]), INT((MONTH(Table1[[#This Row],[Date]])+2)/3)*3-2,1)</f>
        <v>44652</v>
      </c>
      <c r="D767" s="7">
        <v>0.83</v>
      </c>
    </row>
    <row r="768" spans="1:4" x14ac:dyDescent="0.25">
      <c r="A768" s="6">
        <v>44714</v>
      </c>
      <c r="B768" s="6" t="str">
        <f>"Q"&amp;INT((MONTH(Table1[[#This Row],[Date]])+2)/3)&amp;"-"&amp;YEAR(Table1[[#This Row],[Date]])</f>
        <v>Q2-2022</v>
      </c>
      <c r="C768" s="6">
        <f>DATE(YEAR(Table1[[#This Row],[Date]]), INT((MONTH(Table1[[#This Row],[Date]])+2)/3)*3-2,1)</f>
        <v>44652</v>
      </c>
      <c r="D768" s="7">
        <v>0.83</v>
      </c>
    </row>
    <row r="769" spans="1:4" x14ac:dyDescent="0.25">
      <c r="A769" s="6">
        <v>44713</v>
      </c>
      <c r="B769" s="6" t="str">
        <f>"Q"&amp;INT((MONTH(Table1[[#This Row],[Date]])+2)/3)&amp;"-"&amp;YEAR(Table1[[#This Row],[Date]])</f>
        <v>Q2-2022</v>
      </c>
      <c r="C769" s="6">
        <f>DATE(YEAR(Table1[[#This Row],[Date]]), INT((MONTH(Table1[[#This Row],[Date]])+2)/3)*3-2,1)</f>
        <v>44652</v>
      </c>
      <c r="D769" s="7">
        <v>0.83</v>
      </c>
    </row>
    <row r="770" spans="1:4" x14ac:dyDescent="0.25">
      <c r="A770" s="6">
        <v>44712</v>
      </c>
      <c r="B770" s="6" t="str">
        <f>"Q"&amp;INT((MONTH(Table1[[#This Row],[Date]])+2)/3)&amp;"-"&amp;YEAR(Table1[[#This Row],[Date]])</f>
        <v>Q2-2022</v>
      </c>
      <c r="C770" s="6">
        <f>DATE(YEAR(Table1[[#This Row],[Date]]), INT((MONTH(Table1[[#This Row],[Date]])+2)/3)*3-2,1)</f>
        <v>44652</v>
      </c>
      <c r="D770" s="7">
        <v>0.83</v>
      </c>
    </row>
    <row r="771" spans="1:4" x14ac:dyDescent="0.25">
      <c r="A771" s="6">
        <v>44708</v>
      </c>
      <c r="B771" s="6" t="str">
        <f>"Q"&amp;INT((MONTH(Table1[[#This Row],[Date]])+2)/3)&amp;"-"&amp;YEAR(Table1[[#This Row],[Date]])</f>
        <v>Q2-2022</v>
      </c>
      <c r="C771" s="6">
        <f>DATE(YEAR(Table1[[#This Row],[Date]]), INT((MONTH(Table1[[#This Row],[Date]])+2)/3)*3-2,1)</f>
        <v>44652</v>
      </c>
      <c r="D771" s="7">
        <v>0.83</v>
      </c>
    </row>
    <row r="772" spans="1:4" x14ac:dyDescent="0.25">
      <c r="A772" s="6">
        <v>44707</v>
      </c>
      <c r="B772" s="6" t="str">
        <f>"Q"&amp;INT((MONTH(Table1[[#This Row],[Date]])+2)/3)&amp;"-"&amp;YEAR(Table1[[#This Row],[Date]])</f>
        <v>Q2-2022</v>
      </c>
      <c r="C772" s="6">
        <f>DATE(YEAR(Table1[[#This Row],[Date]]), INT((MONTH(Table1[[#This Row],[Date]])+2)/3)*3-2,1)</f>
        <v>44652</v>
      </c>
      <c r="D772" s="7">
        <v>0.83</v>
      </c>
    </row>
    <row r="773" spans="1:4" x14ac:dyDescent="0.25">
      <c r="A773" s="6">
        <v>44706</v>
      </c>
      <c r="B773" s="6" t="str">
        <f>"Q"&amp;INT((MONTH(Table1[[#This Row],[Date]])+2)/3)&amp;"-"&amp;YEAR(Table1[[#This Row],[Date]])</f>
        <v>Q2-2022</v>
      </c>
      <c r="C773" s="6">
        <f>DATE(YEAR(Table1[[#This Row],[Date]]), INT((MONTH(Table1[[#This Row],[Date]])+2)/3)*3-2,1)</f>
        <v>44652</v>
      </c>
      <c r="D773" s="7">
        <v>0.83</v>
      </c>
    </row>
    <row r="774" spans="1:4" x14ac:dyDescent="0.25">
      <c r="A774" s="6">
        <v>44705</v>
      </c>
      <c r="B774" s="6" t="str">
        <f>"Q"&amp;INT((MONTH(Table1[[#This Row],[Date]])+2)/3)&amp;"-"&amp;YEAR(Table1[[#This Row],[Date]])</f>
        <v>Q2-2022</v>
      </c>
      <c r="C774" s="6">
        <f>DATE(YEAR(Table1[[#This Row],[Date]]), INT((MONTH(Table1[[#This Row],[Date]])+2)/3)*3-2,1)</f>
        <v>44652</v>
      </c>
      <c r="D774" s="7">
        <v>0.83</v>
      </c>
    </row>
    <row r="775" spans="1:4" x14ac:dyDescent="0.25">
      <c r="A775" s="6">
        <v>44704</v>
      </c>
      <c r="B775" s="6" t="str">
        <f>"Q"&amp;INT((MONTH(Table1[[#This Row],[Date]])+2)/3)&amp;"-"&amp;YEAR(Table1[[#This Row],[Date]])</f>
        <v>Q2-2022</v>
      </c>
      <c r="C775" s="6">
        <f>DATE(YEAR(Table1[[#This Row],[Date]]), INT((MONTH(Table1[[#This Row],[Date]])+2)/3)*3-2,1)</f>
        <v>44652</v>
      </c>
      <c r="D775" s="7">
        <v>0.83</v>
      </c>
    </row>
    <row r="776" spans="1:4" x14ac:dyDescent="0.25">
      <c r="A776" s="6">
        <v>44701</v>
      </c>
      <c r="B776" s="6" t="str">
        <f>"Q"&amp;INT((MONTH(Table1[[#This Row],[Date]])+2)/3)&amp;"-"&amp;YEAR(Table1[[#This Row],[Date]])</f>
        <v>Q2-2022</v>
      </c>
      <c r="C776" s="6">
        <f>DATE(YEAR(Table1[[#This Row],[Date]]), INT((MONTH(Table1[[#This Row],[Date]])+2)/3)*3-2,1)</f>
        <v>44652</v>
      </c>
      <c r="D776" s="7">
        <v>0.83</v>
      </c>
    </row>
    <row r="777" spans="1:4" x14ac:dyDescent="0.25">
      <c r="A777" s="6">
        <v>44700</v>
      </c>
      <c r="B777" s="6" t="str">
        <f>"Q"&amp;INT((MONTH(Table1[[#This Row],[Date]])+2)/3)&amp;"-"&amp;YEAR(Table1[[#This Row],[Date]])</f>
        <v>Q2-2022</v>
      </c>
      <c r="C777" s="6">
        <f>DATE(YEAR(Table1[[#This Row],[Date]]), INT((MONTH(Table1[[#This Row],[Date]])+2)/3)*3-2,1)</f>
        <v>44652</v>
      </c>
      <c r="D777" s="7">
        <v>0.83</v>
      </c>
    </row>
    <row r="778" spans="1:4" x14ac:dyDescent="0.25">
      <c r="A778" s="6">
        <v>44699</v>
      </c>
      <c r="B778" s="6" t="str">
        <f>"Q"&amp;INT((MONTH(Table1[[#This Row],[Date]])+2)/3)&amp;"-"&amp;YEAR(Table1[[#This Row],[Date]])</f>
        <v>Q2-2022</v>
      </c>
      <c r="C778" s="6">
        <f>DATE(YEAR(Table1[[#This Row],[Date]]), INT((MONTH(Table1[[#This Row],[Date]])+2)/3)*3-2,1)</f>
        <v>44652</v>
      </c>
      <c r="D778" s="7">
        <v>0.83</v>
      </c>
    </row>
    <row r="779" spans="1:4" x14ac:dyDescent="0.25">
      <c r="A779" s="6">
        <v>44698</v>
      </c>
      <c r="B779" s="6" t="str">
        <f>"Q"&amp;INT((MONTH(Table1[[#This Row],[Date]])+2)/3)&amp;"-"&amp;YEAR(Table1[[#This Row],[Date]])</f>
        <v>Q2-2022</v>
      </c>
      <c r="C779" s="6">
        <f>DATE(YEAR(Table1[[#This Row],[Date]]), INT((MONTH(Table1[[#This Row],[Date]])+2)/3)*3-2,1)</f>
        <v>44652</v>
      </c>
      <c r="D779" s="7">
        <v>0.83</v>
      </c>
    </row>
    <row r="780" spans="1:4" x14ac:dyDescent="0.25">
      <c r="A780" s="6">
        <v>44697</v>
      </c>
      <c r="B780" s="6" t="str">
        <f>"Q"&amp;INT((MONTH(Table1[[#This Row],[Date]])+2)/3)&amp;"-"&amp;YEAR(Table1[[#This Row],[Date]])</f>
        <v>Q2-2022</v>
      </c>
      <c r="C780" s="6">
        <f>DATE(YEAR(Table1[[#This Row],[Date]]), INT((MONTH(Table1[[#This Row],[Date]])+2)/3)*3-2,1)</f>
        <v>44652</v>
      </c>
      <c r="D780" s="7">
        <v>0.83</v>
      </c>
    </row>
    <row r="781" spans="1:4" x14ac:dyDescent="0.25">
      <c r="A781" s="6">
        <v>44694</v>
      </c>
      <c r="B781" s="6" t="str">
        <f>"Q"&amp;INT((MONTH(Table1[[#This Row],[Date]])+2)/3)&amp;"-"&amp;YEAR(Table1[[#This Row],[Date]])</f>
        <v>Q2-2022</v>
      </c>
      <c r="C781" s="6">
        <f>DATE(YEAR(Table1[[#This Row],[Date]]), INT((MONTH(Table1[[#This Row],[Date]])+2)/3)*3-2,1)</f>
        <v>44652</v>
      </c>
      <c r="D781" s="7">
        <v>0.83</v>
      </c>
    </row>
    <row r="782" spans="1:4" x14ac:dyDescent="0.25">
      <c r="A782" s="6">
        <v>44693</v>
      </c>
      <c r="B782" s="6" t="str">
        <f>"Q"&amp;INT((MONTH(Table1[[#This Row],[Date]])+2)/3)&amp;"-"&amp;YEAR(Table1[[#This Row],[Date]])</f>
        <v>Q2-2022</v>
      </c>
      <c r="C782" s="6">
        <f>DATE(YEAR(Table1[[#This Row],[Date]]), INT((MONTH(Table1[[#This Row],[Date]])+2)/3)*3-2,1)</f>
        <v>44652</v>
      </c>
      <c r="D782" s="7">
        <v>0.83</v>
      </c>
    </row>
    <row r="783" spans="1:4" x14ac:dyDescent="0.25">
      <c r="A783" s="6">
        <v>44692</v>
      </c>
      <c r="B783" s="6" t="str">
        <f>"Q"&amp;INT((MONTH(Table1[[#This Row],[Date]])+2)/3)&amp;"-"&amp;YEAR(Table1[[#This Row],[Date]])</f>
        <v>Q2-2022</v>
      </c>
      <c r="C783" s="6">
        <f>DATE(YEAR(Table1[[#This Row],[Date]]), INT((MONTH(Table1[[#This Row],[Date]])+2)/3)*3-2,1)</f>
        <v>44652</v>
      </c>
      <c r="D783" s="7">
        <v>0.83</v>
      </c>
    </row>
    <row r="784" spans="1:4" x14ac:dyDescent="0.25">
      <c r="A784" s="6">
        <v>44691</v>
      </c>
      <c r="B784" s="6" t="str">
        <f>"Q"&amp;INT((MONTH(Table1[[#This Row],[Date]])+2)/3)&amp;"-"&amp;YEAR(Table1[[#This Row],[Date]])</f>
        <v>Q2-2022</v>
      </c>
      <c r="C784" s="6">
        <f>DATE(YEAR(Table1[[#This Row],[Date]]), INT((MONTH(Table1[[#This Row],[Date]])+2)/3)*3-2,1)</f>
        <v>44652</v>
      </c>
      <c r="D784" s="7">
        <v>0.83</v>
      </c>
    </row>
    <row r="785" spans="1:4" x14ac:dyDescent="0.25">
      <c r="A785" s="6">
        <v>44690</v>
      </c>
      <c r="B785" s="6" t="str">
        <f>"Q"&amp;INT((MONTH(Table1[[#This Row],[Date]])+2)/3)&amp;"-"&amp;YEAR(Table1[[#This Row],[Date]])</f>
        <v>Q2-2022</v>
      </c>
      <c r="C785" s="6">
        <f>DATE(YEAR(Table1[[#This Row],[Date]]), INT((MONTH(Table1[[#This Row],[Date]])+2)/3)*3-2,1)</f>
        <v>44652</v>
      </c>
      <c r="D785" s="7">
        <v>0.83</v>
      </c>
    </row>
    <row r="786" spans="1:4" x14ac:dyDescent="0.25">
      <c r="A786" s="6">
        <v>44687</v>
      </c>
      <c r="B786" s="6" t="str">
        <f>"Q"&amp;INT((MONTH(Table1[[#This Row],[Date]])+2)/3)&amp;"-"&amp;YEAR(Table1[[#This Row],[Date]])</f>
        <v>Q2-2022</v>
      </c>
      <c r="C786" s="6">
        <f>DATE(YEAR(Table1[[#This Row],[Date]]), INT((MONTH(Table1[[#This Row],[Date]])+2)/3)*3-2,1)</f>
        <v>44652</v>
      </c>
      <c r="D786" s="7">
        <v>0.83</v>
      </c>
    </row>
    <row r="787" spans="1:4" x14ac:dyDescent="0.25">
      <c r="A787" s="6">
        <v>44686</v>
      </c>
      <c r="B787" s="6" t="str">
        <f>"Q"&amp;INT((MONTH(Table1[[#This Row],[Date]])+2)/3)&amp;"-"&amp;YEAR(Table1[[#This Row],[Date]])</f>
        <v>Q2-2022</v>
      </c>
      <c r="C787" s="6">
        <f>DATE(YEAR(Table1[[#This Row],[Date]]), INT((MONTH(Table1[[#This Row],[Date]])+2)/3)*3-2,1)</f>
        <v>44652</v>
      </c>
      <c r="D787" s="7">
        <v>0.83</v>
      </c>
    </row>
    <row r="788" spans="1:4" x14ac:dyDescent="0.25">
      <c r="A788" s="6">
        <v>44685</v>
      </c>
      <c r="B788" s="6" t="str">
        <f>"Q"&amp;INT((MONTH(Table1[[#This Row],[Date]])+2)/3)&amp;"-"&amp;YEAR(Table1[[#This Row],[Date]])</f>
        <v>Q2-2022</v>
      </c>
      <c r="C788" s="6">
        <f>DATE(YEAR(Table1[[#This Row],[Date]]), INT((MONTH(Table1[[#This Row],[Date]])+2)/3)*3-2,1)</f>
        <v>44652</v>
      </c>
      <c r="D788" s="7">
        <v>0.33</v>
      </c>
    </row>
    <row r="789" spans="1:4" x14ac:dyDescent="0.25">
      <c r="A789" s="6">
        <v>44684</v>
      </c>
      <c r="B789" s="6" t="str">
        <f>"Q"&amp;INT((MONTH(Table1[[#This Row],[Date]])+2)/3)&amp;"-"&amp;YEAR(Table1[[#This Row],[Date]])</f>
        <v>Q2-2022</v>
      </c>
      <c r="C789" s="6">
        <f>DATE(YEAR(Table1[[#This Row],[Date]]), INT((MONTH(Table1[[#This Row],[Date]])+2)/3)*3-2,1)</f>
        <v>44652</v>
      </c>
      <c r="D789" s="7">
        <v>0.33</v>
      </c>
    </row>
    <row r="790" spans="1:4" x14ac:dyDescent="0.25">
      <c r="A790" s="6">
        <v>44683</v>
      </c>
      <c r="B790" s="6" t="str">
        <f>"Q"&amp;INT((MONTH(Table1[[#This Row],[Date]])+2)/3)&amp;"-"&amp;YEAR(Table1[[#This Row],[Date]])</f>
        <v>Q2-2022</v>
      </c>
      <c r="C790" s="6">
        <f>DATE(YEAR(Table1[[#This Row],[Date]]), INT((MONTH(Table1[[#This Row],[Date]])+2)/3)*3-2,1)</f>
        <v>44652</v>
      </c>
      <c r="D790" s="7">
        <v>0.33</v>
      </c>
    </row>
    <row r="791" spans="1:4" x14ac:dyDescent="0.25">
      <c r="A791" s="6">
        <v>44680</v>
      </c>
      <c r="B791" s="6" t="str">
        <f>"Q"&amp;INT((MONTH(Table1[[#This Row],[Date]])+2)/3)&amp;"-"&amp;YEAR(Table1[[#This Row],[Date]])</f>
        <v>Q2-2022</v>
      </c>
      <c r="C791" s="6">
        <f>DATE(YEAR(Table1[[#This Row],[Date]]), INT((MONTH(Table1[[#This Row],[Date]])+2)/3)*3-2,1)</f>
        <v>44652</v>
      </c>
      <c r="D791" s="7">
        <v>0.33</v>
      </c>
    </row>
    <row r="792" spans="1:4" x14ac:dyDescent="0.25">
      <c r="A792" s="6">
        <v>44679</v>
      </c>
      <c r="B792" s="6" t="str">
        <f>"Q"&amp;INT((MONTH(Table1[[#This Row],[Date]])+2)/3)&amp;"-"&amp;YEAR(Table1[[#This Row],[Date]])</f>
        <v>Q2-2022</v>
      </c>
      <c r="C792" s="6">
        <f>DATE(YEAR(Table1[[#This Row],[Date]]), INT((MONTH(Table1[[#This Row],[Date]])+2)/3)*3-2,1)</f>
        <v>44652</v>
      </c>
      <c r="D792" s="7">
        <v>0.33</v>
      </c>
    </row>
    <row r="793" spans="1:4" x14ac:dyDescent="0.25">
      <c r="A793" s="6">
        <v>44678</v>
      </c>
      <c r="B793" s="6" t="str">
        <f>"Q"&amp;INT((MONTH(Table1[[#This Row],[Date]])+2)/3)&amp;"-"&amp;YEAR(Table1[[#This Row],[Date]])</f>
        <v>Q2-2022</v>
      </c>
      <c r="C793" s="6">
        <f>DATE(YEAR(Table1[[#This Row],[Date]]), INT((MONTH(Table1[[#This Row],[Date]])+2)/3)*3-2,1)</f>
        <v>44652</v>
      </c>
      <c r="D793" s="7">
        <v>0.33</v>
      </c>
    </row>
    <row r="794" spans="1:4" x14ac:dyDescent="0.25">
      <c r="A794" s="6">
        <v>44677</v>
      </c>
      <c r="B794" s="6" t="str">
        <f>"Q"&amp;INT((MONTH(Table1[[#This Row],[Date]])+2)/3)&amp;"-"&amp;YEAR(Table1[[#This Row],[Date]])</f>
        <v>Q2-2022</v>
      </c>
      <c r="C794" s="6">
        <f>DATE(YEAR(Table1[[#This Row],[Date]]), INT((MONTH(Table1[[#This Row],[Date]])+2)/3)*3-2,1)</f>
        <v>44652</v>
      </c>
      <c r="D794" s="7">
        <v>0.33</v>
      </c>
    </row>
    <row r="795" spans="1:4" x14ac:dyDescent="0.25">
      <c r="A795" s="6">
        <v>44676</v>
      </c>
      <c r="B795" s="6" t="str">
        <f>"Q"&amp;INT((MONTH(Table1[[#This Row],[Date]])+2)/3)&amp;"-"&amp;YEAR(Table1[[#This Row],[Date]])</f>
        <v>Q2-2022</v>
      </c>
      <c r="C795" s="6">
        <f>DATE(YEAR(Table1[[#This Row],[Date]]), INT((MONTH(Table1[[#This Row],[Date]])+2)/3)*3-2,1)</f>
        <v>44652</v>
      </c>
      <c r="D795" s="7">
        <v>0.33</v>
      </c>
    </row>
    <row r="796" spans="1:4" x14ac:dyDescent="0.25">
      <c r="A796" s="6">
        <v>44673</v>
      </c>
      <c r="B796" s="6" t="str">
        <f>"Q"&amp;INT((MONTH(Table1[[#This Row],[Date]])+2)/3)&amp;"-"&amp;YEAR(Table1[[#This Row],[Date]])</f>
        <v>Q2-2022</v>
      </c>
      <c r="C796" s="6">
        <f>DATE(YEAR(Table1[[#This Row],[Date]]), INT((MONTH(Table1[[#This Row],[Date]])+2)/3)*3-2,1)</f>
        <v>44652</v>
      </c>
      <c r="D796" s="7">
        <v>0.33</v>
      </c>
    </row>
    <row r="797" spans="1:4" x14ac:dyDescent="0.25">
      <c r="A797" s="6">
        <v>44672</v>
      </c>
      <c r="B797" s="6" t="str">
        <f>"Q"&amp;INT((MONTH(Table1[[#This Row],[Date]])+2)/3)&amp;"-"&amp;YEAR(Table1[[#This Row],[Date]])</f>
        <v>Q2-2022</v>
      </c>
      <c r="C797" s="6">
        <f>DATE(YEAR(Table1[[#This Row],[Date]]), INT((MONTH(Table1[[#This Row],[Date]])+2)/3)*3-2,1)</f>
        <v>44652</v>
      </c>
      <c r="D797" s="7">
        <v>0.33</v>
      </c>
    </row>
    <row r="798" spans="1:4" x14ac:dyDescent="0.25">
      <c r="A798" s="6">
        <v>44671</v>
      </c>
      <c r="B798" s="6" t="str">
        <f>"Q"&amp;INT((MONTH(Table1[[#This Row],[Date]])+2)/3)&amp;"-"&amp;YEAR(Table1[[#This Row],[Date]])</f>
        <v>Q2-2022</v>
      </c>
      <c r="C798" s="6">
        <f>DATE(YEAR(Table1[[#This Row],[Date]]), INT((MONTH(Table1[[#This Row],[Date]])+2)/3)*3-2,1)</f>
        <v>44652</v>
      </c>
      <c r="D798" s="7">
        <v>0.33</v>
      </c>
    </row>
    <row r="799" spans="1:4" x14ac:dyDescent="0.25">
      <c r="A799" s="6">
        <v>44670</v>
      </c>
      <c r="B799" s="6" t="str">
        <f>"Q"&amp;INT((MONTH(Table1[[#This Row],[Date]])+2)/3)&amp;"-"&amp;YEAR(Table1[[#This Row],[Date]])</f>
        <v>Q2-2022</v>
      </c>
      <c r="C799" s="6">
        <f>DATE(YEAR(Table1[[#This Row],[Date]]), INT((MONTH(Table1[[#This Row],[Date]])+2)/3)*3-2,1)</f>
        <v>44652</v>
      </c>
      <c r="D799" s="7">
        <v>0.33</v>
      </c>
    </row>
    <row r="800" spans="1:4" x14ac:dyDescent="0.25">
      <c r="A800" s="6">
        <v>44669</v>
      </c>
      <c r="B800" s="6" t="str">
        <f>"Q"&amp;INT((MONTH(Table1[[#This Row],[Date]])+2)/3)&amp;"-"&amp;YEAR(Table1[[#This Row],[Date]])</f>
        <v>Q2-2022</v>
      </c>
      <c r="C800" s="6">
        <f>DATE(YEAR(Table1[[#This Row],[Date]]), INT((MONTH(Table1[[#This Row],[Date]])+2)/3)*3-2,1)</f>
        <v>44652</v>
      </c>
      <c r="D800" s="7">
        <v>0.33</v>
      </c>
    </row>
    <row r="801" spans="1:4" x14ac:dyDescent="0.25">
      <c r="A801" s="6">
        <v>44666</v>
      </c>
      <c r="B801" s="6" t="str">
        <f>"Q"&amp;INT((MONTH(Table1[[#This Row],[Date]])+2)/3)&amp;"-"&amp;YEAR(Table1[[#This Row],[Date]])</f>
        <v>Q2-2022</v>
      </c>
      <c r="C801" s="6">
        <f>DATE(YEAR(Table1[[#This Row],[Date]]), INT((MONTH(Table1[[#This Row],[Date]])+2)/3)*3-2,1)</f>
        <v>44652</v>
      </c>
      <c r="D801" s="7">
        <v>0.33</v>
      </c>
    </row>
    <row r="802" spans="1:4" x14ac:dyDescent="0.25">
      <c r="A802" s="6">
        <v>44665</v>
      </c>
      <c r="B802" s="6" t="str">
        <f>"Q"&amp;INT((MONTH(Table1[[#This Row],[Date]])+2)/3)&amp;"-"&amp;YEAR(Table1[[#This Row],[Date]])</f>
        <v>Q2-2022</v>
      </c>
      <c r="C802" s="6">
        <f>DATE(YEAR(Table1[[#This Row],[Date]]), INT((MONTH(Table1[[#This Row],[Date]])+2)/3)*3-2,1)</f>
        <v>44652</v>
      </c>
      <c r="D802" s="7">
        <v>0.33</v>
      </c>
    </row>
    <row r="803" spans="1:4" x14ac:dyDescent="0.25">
      <c r="A803" s="6">
        <v>44664</v>
      </c>
      <c r="B803" s="6" t="str">
        <f>"Q"&amp;INT((MONTH(Table1[[#This Row],[Date]])+2)/3)&amp;"-"&amp;YEAR(Table1[[#This Row],[Date]])</f>
        <v>Q2-2022</v>
      </c>
      <c r="C803" s="6">
        <f>DATE(YEAR(Table1[[#This Row],[Date]]), INT((MONTH(Table1[[#This Row],[Date]])+2)/3)*3-2,1)</f>
        <v>44652</v>
      </c>
      <c r="D803" s="7">
        <v>0.33</v>
      </c>
    </row>
    <row r="804" spans="1:4" x14ac:dyDescent="0.25">
      <c r="A804" s="6">
        <v>44663</v>
      </c>
      <c r="B804" s="6" t="str">
        <f>"Q"&amp;INT((MONTH(Table1[[#This Row],[Date]])+2)/3)&amp;"-"&amp;YEAR(Table1[[#This Row],[Date]])</f>
        <v>Q2-2022</v>
      </c>
      <c r="C804" s="6">
        <f>DATE(YEAR(Table1[[#This Row],[Date]]), INT((MONTH(Table1[[#This Row],[Date]])+2)/3)*3-2,1)</f>
        <v>44652</v>
      </c>
      <c r="D804" s="7">
        <v>0.33</v>
      </c>
    </row>
    <row r="805" spans="1:4" x14ac:dyDescent="0.25">
      <c r="A805" s="6">
        <v>44662</v>
      </c>
      <c r="B805" s="6" t="str">
        <f>"Q"&amp;INT((MONTH(Table1[[#This Row],[Date]])+2)/3)&amp;"-"&amp;YEAR(Table1[[#This Row],[Date]])</f>
        <v>Q2-2022</v>
      </c>
      <c r="C805" s="6">
        <f>DATE(YEAR(Table1[[#This Row],[Date]]), INT((MONTH(Table1[[#This Row],[Date]])+2)/3)*3-2,1)</f>
        <v>44652</v>
      </c>
      <c r="D805" s="7">
        <v>0.33</v>
      </c>
    </row>
    <row r="806" spans="1:4" x14ac:dyDescent="0.25">
      <c r="A806" s="6">
        <v>44659</v>
      </c>
      <c r="B806" s="6" t="str">
        <f>"Q"&amp;INT((MONTH(Table1[[#This Row],[Date]])+2)/3)&amp;"-"&amp;YEAR(Table1[[#This Row],[Date]])</f>
        <v>Q2-2022</v>
      </c>
      <c r="C806" s="6">
        <f>DATE(YEAR(Table1[[#This Row],[Date]]), INT((MONTH(Table1[[#This Row],[Date]])+2)/3)*3-2,1)</f>
        <v>44652</v>
      </c>
      <c r="D806" s="7">
        <v>0.33</v>
      </c>
    </row>
    <row r="807" spans="1:4" x14ac:dyDescent="0.25">
      <c r="A807" s="6">
        <v>44658</v>
      </c>
      <c r="B807" s="6" t="str">
        <f>"Q"&amp;INT((MONTH(Table1[[#This Row],[Date]])+2)/3)&amp;"-"&amp;YEAR(Table1[[#This Row],[Date]])</f>
        <v>Q2-2022</v>
      </c>
      <c r="C807" s="6">
        <f>DATE(YEAR(Table1[[#This Row],[Date]]), INT((MONTH(Table1[[#This Row],[Date]])+2)/3)*3-2,1)</f>
        <v>44652</v>
      </c>
      <c r="D807" s="7">
        <v>0.33</v>
      </c>
    </row>
    <row r="808" spans="1:4" x14ac:dyDescent="0.25">
      <c r="A808" s="6">
        <v>44657</v>
      </c>
      <c r="B808" s="6" t="str">
        <f>"Q"&amp;INT((MONTH(Table1[[#This Row],[Date]])+2)/3)&amp;"-"&amp;YEAR(Table1[[#This Row],[Date]])</f>
        <v>Q2-2022</v>
      </c>
      <c r="C808" s="6">
        <f>DATE(YEAR(Table1[[#This Row],[Date]]), INT((MONTH(Table1[[#This Row],[Date]])+2)/3)*3-2,1)</f>
        <v>44652</v>
      </c>
      <c r="D808" s="7">
        <v>0.33</v>
      </c>
    </row>
    <row r="809" spans="1:4" x14ac:dyDescent="0.25">
      <c r="A809" s="6">
        <v>44656</v>
      </c>
      <c r="B809" s="6" t="str">
        <f>"Q"&amp;INT((MONTH(Table1[[#This Row],[Date]])+2)/3)&amp;"-"&amp;YEAR(Table1[[#This Row],[Date]])</f>
        <v>Q2-2022</v>
      </c>
      <c r="C809" s="6">
        <f>DATE(YEAR(Table1[[#This Row],[Date]]), INT((MONTH(Table1[[#This Row],[Date]])+2)/3)*3-2,1)</f>
        <v>44652</v>
      </c>
      <c r="D809" s="7">
        <v>0.33</v>
      </c>
    </row>
    <row r="810" spans="1:4" x14ac:dyDescent="0.25">
      <c r="A810" s="6">
        <v>44655</v>
      </c>
      <c r="B810" s="6" t="str">
        <f>"Q"&amp;INT((MONTH(Table1[[#This Row],[Date]])+2)/3)&amp;"-"&amp;YEAR(Table1[[#This Row],[Date]])</f>
        <v>Q2-2022</v>
      </c>
      <c r="C810" s="6">
        <f>DATE(YEAR(Table1[[#This Row],[Date]]), INT((MONTH(Table1[[#This Row],[Date]])+2)/3)*3-2,1)</f>
        <v>44652</v>
      </c>
      <c r="D810" s="7">
        <v>0.33</v>
      </c>
    </row>
    <row r="811" spans="1:4" x14ac:dyDescent="0.25">
      <c r="A811" s="6">
        <v>44652</v>
      </c>
      <c r="B811" s="6" t="str">
        <f>"Q"&amp;INT((MONTH(Table1[[#This Row],[Date]])+2)/3)&amp;"-"&amp;YEAR(Table1[[#This Row],[Date]])</f>
        <v>Q2-2022</v>
      </c>
      <c r="C811" s="6">
        <f>DATE(YEAR(Table1[[#This Row],[Date]]), INT((MONTH(Table1[[#This Row],[Date]])+2)/3)*3-2,1)</f>
        <v>44652</v>
      </c>
      <c r="D811" s="7">
        <v>0.33</v>
      </c>
    </row>
    <row r="812" spans="1:4" x14ac:dyDescent="0.25">
      <c r="A812" s="6">
        <v>44651</v>
      </c>
      <c r="B812" s="6" t="str">
        <f>"Q"&amp;INT((MONTH(Table1[[#This Row],[Date]])+2)/3)&amp;"-"&amp;YEAR(Table1[[#This Row],[Date]])</f>
        <v>Q1-2022</v>
      </c>
      <c r="C812" s="6">
        <f>DATE(YEAR(Table1[[#This Row],[Date]]), INT((MONTH(Table1[[#This Row],[Date]])+2)/3)*3-2,1)</f>
        <v>44562</v>
      </c>
      <c r="D812" s="7">
        <v>0.33</v>
      </c>
    </row>
    <row r="813" spans="1:4" x14ac:dyDescent="0.25">
      <c r="A813" s="6">
        <v>44650</v>
      </c>
      <c r="B813" s="6" t="str">
        <f>"Q"&amp;INT((MONTH(Table1[[#This Row],[Date]])+2)/3)&amp;"-"&amp;YEAR(Table1[[#This Row],[Date]])</f>
        <v>Q1-2022</v>
      </c>
      <c r="C813" s="6">
        <f>DATE(YEAR(Table1[[#This Row],[Date]]), INT((MONTH(Table1[[#This Row],[Date]])+2)/3)*3-2,1)</f>
        <v>44562</v>
      </c>
      <c r="D813" s="7">
        <v>0.33</v>
      </c>
    </row>
    <row r="814" spans="1:4" x14ac:dyDescent="0.25">
      <c r="A814" s="6">
        <v>44649</v>
      </c>
      <c r="B814" s="6" t="str">
        <f>"Q"&amp;INT((MONTH(Table1[[#This Row],[Date]])+2)/3)&amp;"-"&amp;YEAR(Table1[[#This Row],[Date]])</f>
        <v>Q1-2022</v>
      </c>
      <c r="C814" s="6">
        <f>DATE(YEAR(Table1[[#This Row],[Date]]), INT((MONTH(Table1[[#This Row],[Date]])+2)/3)*3-2,1)</f>
        <v>44562</v>
      </c>
      <c r="D814" s="7">
        <v>0.33</v>
      </c>
    </row>
    <row r="815" spans="1:4" x14ac:dyDescent="0.25">
      <c r="A815" s="6">
        <v>44648</v>
      </c>
      <c r="B815" s="6" t="str">
        <f>"Q"&amp;INT((MONTH(Table1[[#This Row],[Date]])+2)/3)&amp;"-"&amp;YEAR(Table1[[#This Row],[Date]])</f>
        <v>Q1-2022</v>
      </c>
      <c r="C815" s="6">
        <f>DATE(YEAR(Table1[[#This Row],[Date]]), INT((MONTH(Table1[[#This Row],[Date]])+2)/3)*3-2,1)</f>
        <v>44562</v>
      </c>
      <c r="D815" s="7">
        <v>0.33</v>
      </c>
    </row>
    <row r="816" spans="1:4" x14ac:dyDescent="0.25">
      <c r="A816" s="6">
        <v>44645</v>
      </c>
      <c r="B816" s="6" t="str">
        <f>"Q"&amp;INT((MONTH(Table1[[#This Row],[Date]])+2)/3)&amp;"-"&amp;YEAR(Table1[[#This Row],[Date]])</f>
        <v>Q1-2022</v>
      </c>
      <c r="C816" s="6">
        <f>DATE(YEAR(Table1[[#This Row],[Date]]), INT((MONTH(Table1[[#This Row],[Date]])+2)/3)*3-2,1)</f>
        <v>44562</v>
      </c>
      <c r="D816" s="7">
        <v>0.33</v>
      </c>
    </row>
    <row r="817" spans="1:4" x14ac:dyDescent="0.25">
      <c r="A817" s="6">
        <v>44644</v>
      </c>
      <c r="B817" s="6" t="str">
        <f>"Q"&amp;INT((MONTH(Table1[[#This Row],[Date]])+2)/3)&amp;"-"&amp;YEAR(Table1[[#This Row],[Date]])</f>
        <v>Q1-2022</v>
      </c>
      <c r="C817" s="6">
        <f>DATE(YEAR(Table1[[#This Row],[Date]]), INT((MONTH(Table1[[#This Row],[Date]])+2)/3)*3-2,1)</f>
        <v>44562</v>
      </c>
      <c r="D817" s="7">
        <v>0.33</v>
      </c>
    </row>
    <row r="818" spans="1:4" x14ac:dyDescent="0.25">
      <c r="A818" s="6">
        <v>44643</v>
      </c>
      <c r="B818" s="6" t="str">
        <f>"Q"&amp;INT((MONTH(Table1[[#This Row],[Date]])+2)/3)&amp;"-"&amp;YEAR(Table1[[#This Row],[Date]])</f>
        <v>Q1-2022</v>
      </c>
      <c r="C818" s="6">
        <f>DATE(YEAR(Table1[[#This Row],[Date]]), INT((MONTH(Table1[[#This Row],[Date]])+2)/3)*3-2,1)</f>
        <v>44562</v>
      </c>
      <c r="D818" s="7">
        <v>0.33</v>
      </c>
    </row>
    <row r="819" spans="1:4" x14ac:dyDescent="0.25">
      <c r="A819" s="6">
        <v>44642</v>
      </c>
      <c r="B819" s="6" t="str">
        <f>"Q"&amp;INT((MONTH(Table1[[#This Row],[Date]])+2)/3)&amp;"-"&amp;YEAR(Table1[[#This Row],[Date]])</f>
        <v>Q1-2022</v>
      </c>
      <c r="C819" s="6">
        <f>DATE(YEAR(Table1[[#This Row],[Date]]), INT((MONTH(Table1[[#This Row],[Date]])+2)/3)*3-2,1)</f>
        <v>44562</v>
      </c>
      <c r="D819" s="7">
        <v>0.33</v>
      </c>
    </row>
    <row r="820" spans="1:4" x14ac:dyDescent="0.25">
      <c r="A820" s="6">
        <v>44641</v>
      </c>
      <c r="B820" s="6" t="str">
        <f>"Q"&amp;INT((MONTH(Table1[[#This Row],[Date]])+2)/3)&amp;"-"&amp;YEAR(Table1[[#This Row],[Date]])</f>
        <v>Q1-2022</v>
      </c>
      <c r="C820" s="6">
        <f>DATE(YEAR(Table1[[#This Row],[Date]]), INT((MONTH(Table1[[#This Row],[Date]])+2)/3)*3-2,1)</f>
        <v>44562</v>
      </c>
      <c r="D820" s="7">
        <v>0.33</v>
      </c>
    </row>
    <row r="821" spans="1:4" x14ac:dyDescent="0.25">
      <c r="A821" s="6">
        <v>44638</v>
      </c>
      <c r="B821" s="6" t="str">
        <f>"Q"&amp;INT((MONTH(Table1[[#This Row],[Date]])+2)/3)&amp;"-"&amp;YEAR(Table1[[#This Row],[Date]])</f>
        <v>Q1-2022</v>
      </c>
      <c r="C821" s="6">
        <f>DATE(YEAR(Table1[[#This Row],[Date]]), INT((MONTH(Table1[[#This Row],[Date]])+2)/3)*3-2,1)</f>
        <v>44562</v>
      </c>
      <c r="D821" s="7">
        <v>0.33</v>
      </c>
    </row>
    <row r="822" spans="1:4" x14ac:dyDescent="0.25">
      <c r="A822" s="6">
        <v>44637</v>
      </c>
      <c r="B822" s="6" t="str">
        <f>"Q"&amp;INT((MONTH(Table1[[#This Row],[Date]])+2)/3)&amp;"-"&amp;YEAR(Table1[[#This Row],[Date]])</f>
        <v>Q1-2022</v>
      </c>
      <c r="C822" s="6">
        <f>DATE(YEAR(Table1[[#This Row],[Date]]), INT((MONTH(Table1[[#This Row],[Date]])+2)/3)*3-2,1)</f>
        <v>44562</v>
      </c>
      <c r="D822" s="7">
        <v>0.33</v>
      </c>
    </row>
    <row r="823" spans="1:4" x14ac:dyDescent="0.25">
      <c r="A823" s="6">
        <v>44636</v>
      </c>
      <c r="B823" s="6" t="str">
        <f>"Q"&amp;INT((MONTH(Table1[[#This Row],[Date]])+2)/3)&amp;"-"&amp;YEAR(Table1[[#This Row],[Date]])</f>
        <v>Q1-2022</v>
      </c>
      <c r="C823" s="6">
        <f>DATE(YEAR(Table1[[#This Row],[Date]]), INT((MONTH(Table1[[#This Row],[Date]])+2)/3)*3-2,1)</f>
        <v>44562</v>
      </c>
      <c r="D823" s="7">
        <v>0.08</v>
      </c>
    </row>
    <row r="824" spans="1:4" x14ac:dyDescent="0.25">
      <c r="A824" s="6">
        <v>44635</v>
      </c>
      <c r="B824" s="6" t="str">
        <f>"Q"&amp;INT((MONTH(Table1[[#This Row],[Date]])+2)/3)&amp;"-"&amp;YEAR(Table1[[#This Row],[Date]])</f>
        <v>Q1-2022</v>
      </c>
      <c r="C824" s="6">
        <f>DATE(YEAR(Table1[[#This Row],[Date]]), INT((MONTH(Table1[[#This Row],[Date]])+2)/3)*3-2,1)</f>
        <v>44562</v>
      </c>
      <c r="D824" s="7">
        <v>0.08</v>
      </c>
    </row>
    <row r="825" spans="1:4" x14ac:dyDescent="0.25">
      <c r="A825" s="6">
        <v>44634</v>
      </c>
      <c r="B825" s="6" t="str">
        <f>"Q"&amp;INT((MONTH(Table1[[#This Row],[Date]])+2)/3)&amp;"-"&amp;YEAR(Table1[[#This Row],[Date]])</f>
        <v>Q1-2022</v>
      </c>
      <c r="C825" s="6">
        <f>DATE(YEAR(Table1[[#This Row],[Date]]), INT((MONTH(Table1[[#This Row],[Date]])+2)/3)*3-2,1)</f>
        <v>44562</v>
      </c>
      <c r="D825" s="7">
        <v>0.08</v>
      </c>
    </row>
    <row r="826" spans="1:4" x14ac:dyDescent="0.25">
      <c r="A826" s="6">
        <v>44631</v>
      </c>
      <c r="B826" s="6" t="str">
        <f>"Q"&amp;INT((MONTH(Table1[[#This Row],[Date]])+2)/3)&amp;"-"&amp;YEAR(Table1[[#This Row],[Date]])</f>
        <v>Q1-2022</v>
      </c>
      <c r="C826" s="6">
        <f>DATE(YEAR(Table1[[#This Row],[Date]]), INT((MONTH(Table1[[#This Row],[Date]])+2)/3)*3-2,1)</f>
        <v>44562</v>
      </c>
      <c r="D826" s="7">
        <v>0.08</v>
      </c>
    </row>
    <row r="827" spans="1:4" x14ac:dyDescent="0.25">
      <c r="A827" s="6">
        <v>44630</v>
      </c>
      <c r="B827" s="6" t="str">
        <f>"Q"&amp;INT((MONTH(Table1[[#This Row],[Date]])+2)/3)&amp;"-"&amp;YEAR(Table1[[#This Row],[Date]])</f>
        <v>Q1-2022</v>
      </c>
      <c r="C827" s="6">
        <f>DATE(YEAR(Table1[[#This Row],[Date]]), INT((MONTH(Table1[[#This Row],[Date]])+2)/3)*3-2,1)</f>
        <v>44562</v>
      </c>
      <c r="D827" s="7">
        <v>0.08</v>
      </c>
    </row>
    <row r="828" spans="1:4" x14ac:dyDescent="0.25">
      <c r="A828" s="6">
        <v>44629</v>
      </c>
      <c r="B828" s="6" t="str">
        <f>"Q"&amp;INT((MONTH(Table1[[#This Row],[Date]])+2)/3)&amp;"-"&amp;YEAR(Table1[[#This Row],[Date]])</f>
        <v>Q1-2022</v>
      </c>
      <c r="C828" s="6">
        <f>DATE(YEAR(Table1[[#This Row],[Date]]), INT((MONTH(Table1[[#This Row],[Date]])+2)/3)*3-2,1)</f>
        <v>44562</v>
      </c>
      <c r="D828" s="7">
        <v>0.08</v>
      </c>
    </row>
    <row r="829" spans="1:4" x14ac:dyDescent="0.25">
      <c r="A829" s="6">
        <v>44628</v>
      </c>
      <c r="B829" s="6" t="str">
        <f>"Q"&amp;INT((MONTH(Table1[[#This Row],[Date]])+2)/3)&amp;"-"&amp;YEAR(Table1[[#This Row],[Date]])</f>
        <v>Q1-2022</v>
      </c>
      <c r="C829" s="6">
        <f>DATE(YEAR(Table1[[#This Row],[Date]]), INT((MONTH(Table1[[#This Row],[Date]])+2)/3)*3-2,1)</f>
        <v>44562</v>
      </c>
      <c r="D829" s="7">
        <v>0.08</v>
      </c>
    </row>
    <row r="830" spans="1:4" x14ac:dyDescent="0.25">
      <c r="A830" s="6">
        <v>44627</v>
      </c>
      <c r="B830" s="6" t="str">
        <f>"Q"&amp;INT((MONTH(Table1[[#This Row],[Date]])+2)/3)&amp;"-"&amp;YEAR(Table1[[#This Row],[Date]])</f>
        <v>Q1-2022</v>
      </c>
      <c r="C830" s="6">
        <f>DATE(YEAR(Table1[[#This Row],[Date]]), INT((MONTH(Table1[[#This Row],[Date]])+2)/3)*3-2,1)</f>
        <v>44562</v>
      </c>
      <c r="D830" s="7">
        <v>0.08</v>
      </c>
    </row>
    <row r="831" spans="1:4" x14ac:dyDescent="0.25">
      <c r="A831" s="6">
        <v>44624</v>
      </c>
      <c r="B831" s="6" t="str">
        <f>"Q"&amp;INT((MONTH(Table1[[#This Row],[Date]])+2)/3)&amp;"-"&amp;YEAR(Table1[[#This Row],[Date]])</f>
        <v>Q1-2022</v>
      </c>
      <c r="C831" s="6">
        <f>DATE(YEAR(Table1[[#This Row],[Date]]), INT((MONTH(Table1[[#This Row],[Date]])+2)/3)*3-2,1)</f>
        <v>44562</v>
      </c>
      <c r="D831" s="7">
        <v>0.08</v>
      </c>
    </row>
    <row r="832" spans="1:4" x14ac:dyDescent="0.25">
      <c r="A832" s="6">
        <v>44623</v>
      </c>
      <c r="B832" s="6" t="str">
        <f>"Q"&amp;INT((MONTH(Table1[[#This Row],[Date]])+2)/3)&amp;"-"&amp;YEAR(Table1[[#This Row],[Date]])</f>
        <v>Q1-2022</v>
      </c>
      <c r="C832" s="6">
        <f>DATE(YEAR(Table1[[#This Row],[Date]]), INT((MONTH(Table1[[#This Row],[Date]])+2)/3)*3-2,1)</f>
        <v>44562</v>
      </c>
      <c r="D832" s="7">
        <v>0.08</v>
      </c>
    </row>
    <row r="833" spans="1:4" x14ac:dyDescent="0.25">
      <c r="A833" s="6">
        <v>44622</v>
      </c>
      <c r="B833" s="6" t="str">
        <f>"Q"&amp;INT((MONTH(Table1[[#This Row],[Date]])+2)/3)&amp;"-"&amp;YEAR(Table1[[#This Row],[Date]])</f>
        <v>Q1-2022</v>
      </c>
      <c r="C833" s="6">
        <f>DATE(YEAR(Table1[[#This Row],[Date]]), INT((MONTH(Table1[[#This Row],[Date]])+2)/3)*3-2,1)</f>
        <v>44562</v>
      </c>
      <c r="D833" s="7">
        <v>0.08</v>
      </c>
    </row>
    <row r="834" spans="1:4" x14ac:dyDescent="0.25">
      <c r="A834" s="6">
        <v>44621</v>
      </c>
      <c r="B834" s="6" t="str">
        <f>"Q"&amp;INT((MONTH(Table1[[#This Row],[Date]])+2)/3)&amp;"-"&amp;YEAR(Table1[[#This Row],[Date]])</f>
        <v>Q1-2022</v>
      </c>
      <c r="C834" s="6">
        <f>DATE(YEAR(Table1[[#This Row],[Date]]), INT((MONTH(Table1[[#This Row],[Date]])+2)/3)*3-2,1)</f>
        <v>44562</v>
      </c>
      <c r="D834" s="7">
        <v>0.08</v>
      </c>
    </row>
    <row r="835" spans="1:4" x14ac:dyDescent="0.25">
      <c r="A835" s="6">
        <v>44620</v>
      </c>
      <c r="B835" s="6" t="str">
        <f>"Q"&amp;INT((MONTH(Table1[[#This Row],[Date]])+2)/3)&amp;"-"&amp;YEAR(Table1[[#This Row],[Date]])</f>
        <v>Q1-2022</v>
      </c>
      <c r="C835" s="6">
        <f>DATE(YEAR(Table1[[#This Row],[Date]]), INT((MONTH(Table1[[#This Row],[Date]])+2)/3)*3-2,1)</f>
        <v>44562</v>
      </c>
      <c r="D835" s="7">
        <v>0.08</v>
      </c>
    </row>
    <row r="836" spans="1:4" x14ac:dyDescent="0.25">
      <c r="A836" s="6">
        <v>44617</v>
      </c>
      <c r="B836" s="6" t="str">
        <f>"Q"&amp;INT((MONTH(Table1[[#This Row],[Date]])+2)/3)&amp;"-"&amp;YEAR(Table1[[#This Row],[Date]])</f>
        <v>Q1-2022</v>
      </c>
      <c r="C836" s="6">
        <f>DATE(YEAR(Table1[[#This Row],[Date]]), INT((MONTH(Table1[[#This Row],[Date]])+2)/3)*3-2,1)</f>
        <v>44562</v>
      </c>
      <c r="D836" s="7">
        <v>0.08</v>
      </c>
    </row>
    <row r="837" spans="1:4" x14ac:dyDescent="0.25">
      <c r="A837" s="6">
        <v>44616</v>
      </c>
      <c r="B837" s="6" t="str">
        <f>"Q"&amp;INT((MONTH(Table1[[#This Row],[Date]])+2)/3)&amp;"-"&amp;YEAR(Table1[[#This Row],[Date]])</f>
        <v>Q1-2022</v>
      </c>
      <c r="C837" s="6">
        <f>DATE(YEAR(Table1[[#This Row],[Date]]), INT((MONTH(Table1[[#This Row],[Date]])+2)/3)*3-2,1)</f>
        <v>44562</v>
      </c>
      <c r="D837" s="7">
        <v>0.08</v>
      </c>
    </row>
    <row r="838" spans="1:4" x14ac:dyDescent="0.25">
      <c r="A838" s="6">
        <v>44615</v>
      </c>
      <c r="B838" s="6" t="str">
        <f>"Q"&amp;INT((MONTH(Table1[[#This Row],[Date]])+2)/3)&amp;"-"&amp;YEAR(Table1[[#This Row],[Date]])</f>
        <v>Q1-2022</v>
      </c>
      <c r="C838" s="6">
        <f>DATE(YEAR(Table1[[#This Row],[Date]]), INT((MONTH(Table1[[#This Row],[Date]])+2)/3)*3-2,1)</f>
        <v>44562</v>
      </c>
      <c r="D838" s="7">
        <v>0.08</v>
      </c>
    </row>
    <row r="839" spans="1:4" x14ac:dyDescent="0.25">
      <c r="A839" s="6">
        <v>44614</v>
      </c>
      <c r="B839" s="6" t="str">
        <f>"Q"&amp;INT((MONTH(Table1[[#This Row],[Date]])+2)/3)&amp;"-"&amp;YEAR(Table1[[#This Row],[Date]])</f>
        <v>Q1-2022</v>
      </c>
      <c r="C839" s="6">
        <f>DATE(YEAR(Table1[[#This Row],[Date]]), INT((MONTH(Table1[[#This Row],[Date]])+2)/3)*3-2,1)</f>
        <v>44562</v>
      </c>
      <c r="D839" s="7">
        <v>0.08</v>
      </c>
    </row>
    <row r="840" spans="1:4" x14ac:dyDescent="0.25">
      <c r="A840" s="6">
        <v>44610</v>
      </c>
      <c r="B840" s="6" t="str">
        <f>"Q"&amp;INT((MONTH(Table1[[#This Row],[Date]])+2)/3)&amp;"-"&amp;YEAR(Table1[[#This Row],[Date]])</f>
        <v>Q1-2022</v>
      </c>
      <c r="C840" s="6">
        <f>DATE(YEAR(Table1[[#This Row],[Date]]), INT((MONTH(Table1[[#This Row],[Date]])+2)/3)*3-2,1)</f>
        <v>44562</v>
      </c>
      <c r="D840" s="7">
        <v>0.08</v>
      </c>
    </row>
    <row r="841" spans="1:4" x14ac:dyDescent="0.25">
      <c r="A841" s="6">
        <v>44609</v>
      </c>
      <c r="B841" s="6" t="str">
        <f>"Q"&amp;INT((MONTH(Table1[[#This Row],[Date]])+2)/3)&amp;"-"&amp;YEAR(Table1[[#This Row],[Date]])</f>
        <v>Q1-2022</v>
      </c>
      <c r="C841" s="6">
        <f>DATE(YEAR(Table1[[#This Row],[Date]]), INT((MONTH(Table1[[#This Row],[Date]])+2)/3)*3-2,1)</f>
        <v>44562</v>
      </c>
      <c r="D841" s="7">
        <v>0.08</v>
      </c>
    </row>
    <row r="842" spans="1:4" x14ac:dyDescent="0.25">
      <c r="A842" s="6">
        <v>44608</v>
      </c>
      <c r="B842" s="6" t="str">
        <f>"Q"&amp;INT((MONTH(Table1[[#This Row],[Date]])+2)/3)&amp;"-"&amp;YEAR(Table1[[#This Row],[Date]])</f>
        <v>Q1-2022</v>
      </c>
      <c r="C842" s="6">
        <f>DATE(YEAR(Table1[[#This Row],[Date]]), INT((MONTH(Table1[[#This Row],[Date]])+2)/3)*3-2,1)</f>
        <v>44562</v>
      </c>
      <c r="D842" s="7">
        <v>0.08</v>
      </c>
    </row>
    <row r="843" spans="1:4" x14ac:dyDescent="0.25">
      <c r="A843" s="6">
        <v>44607</v>
      </c>
      <c r="B843" s="6" t="str">
        <f>"Q"&amp;INT((MONTH(Table1[[#This Row],[Date]])+2)/3)&amp;"-"&amp;YEAR(Table1[[#This Row],[Date]])</f>
        <v>Q1-2022</v>
      </c>
      <c r="C843" s="6">
        <f>DATE(YEAR(Table1[[#This Row],[Date]]), INT((MONTH(Table1[[#This Row],[Date]])+2)/3)*3-2,1)</f>
        <v>44562</v>
      </c>
      <c r="D843" s="7">
        <v>0.08</v>
      </c>
    </row>
    <row r="844" spans="1:4" x14ac:dyDescent="0.25">
      <c r="A844" s="6">
        <v>44606</v>
      </c>
      <c r="B844" s="6" t="str">
        <f>"Q"&amp;INT((MONTH(Table1[[#This Row],[Date]])+2)/3)&amp;"-"&amp;YEAR(Table1[[#This Row],[Date]])</f>
        <v>Q1-2022</v>
      </c>
      <c r="C844" s="6">
        <f>DATE(YEAR(Table1[[#This Row],[Date]]), INT((MONTH(Table1[[#This Row],[Date]])+2)/3)*3-2,1)</f>
        <v>44562</v>
      </c>
      <c r="D844" s="7">
        <v>0.08</v>
      </c>
    </row>
    <row r="845" spans="1:4" x14ac:dyDescent="0.25">
      <c r="A845" s="6">
        <v>44603</v>
      </c>
      <c r="B845" s="6" t="str">
        <f>"Q"&amp;INT((MONTH(Table1[[#This Row],[Date]])+2)/3)&amp;"-"&amp;YEAR(Table1[[#This Row],[Date]])</f>
        <v>Q1-2022</v>
      </c>
      <c r="C845" s="6">
        <f>DATE(YEAR(Table1[[#This Row],[Date]]), INT((MONTH(Table1[[#This Row],[Date]])+2)/3)*3-2,1)</f>
        <v>44562</v>
      </c>
      <c r="D845" s="7">
        <v>0.08</v>
      </c>
    </row>
    <row r="846" spans="1:4" x14ac:dyDescent="0.25">
      <c r="A846" s="6">
        <v>44602</v>
      </c>
      <c r="B846" s="6" t="str">
        <f>"Q"&amp;INT((MONTH(Table1[[#This Row],[Date]])+2)/3)&amp;"-"&amp;YEAR(Table1[[#This Row],[Date]])</f>
        <v>Q1-2022</v>
      </c>
      <c r="C846" s="6">
        <f>DATE(YEAR(Table1[[#This Row],[Date]]), INT((MONTH(Table1[[#This Row],[Date]])+2)/3)*3-2,1)</f>
        <v>44562</v>
      </c>
      <c r="D846" s="7">
        <v>0.08</v>
      </c>
    </row>
    <row r="847" spans="1:4" x14ac:dyDescent="0.25">
      <c r="A847" s="6">
        <v>44601</v>
      </c>
      <c r="B847" s="6" t="str">
        <f>"Q"&amp;INT((MONTH(Table1[[#This Row],[Date]])+2)/3)&amp;"-"&amp;YEAR(Table1[[#This Row],[Date]])</f>
        <v>Q1-2022</v>
      </c>
      <c r="C847" s="6">
        <f>DATE(YEAR(Table1[[#This Row],[Date]]), INT((MONTH(Table1[[#This Row],[Date]])+2)/3)*3-2,1)</f>
        <v>44562</v>
      </c>
      <c r="D847" s="7">
        <v>0.08</v>
      </c>
    </row>
    <row r="848" spans="1:4" x14ac:dyDescent="0.25">
      <c r="A848" s="6">
        <v>44600</v>
      </c>
      <c r="B848" s="6" t="str">
        <f>"Q"&amp;INT((MONTH(Table1[[#This Row],[Date]])+2)/3)&amp;"-"&amp;YEAR(Table1[[#This Row],[Date]])</f>
        <v>Q1-2022</v>
      </c>
      <c r="C848" s="6">
        <f>DATE(YEAR(Table1[[#This Row],[Date]]), INT((MONTH(Table1[[#This Row],[Date]])+2)/3)*3-2,1)</f>
        <v>44562</v>
      </c>
      <c r="D848" s="7">
        <v>0.08</v>
      </c>
    </row>
    <row r="849" spans="1:4" x14ac:dyDescent="0.25">
      <c r="A849" s="6">
        <v>44599</v>
      </c>
      <c r="B849" s="6" t="str">
        <f>"Q"&amp;INT((MONTH(Table1[[#This Row],[Date]])+2)/3)&amp;"-"&amp;YEAR(Table1[[#This Row],[Date]])</f>
        <v>Q1-2022</v>
      </c>
      <c r="C849" s="6">
        <f>DATE(YEAR(Table1[[#This Row],[Date]]), INT((MONTH(Table1[[#This Row],[Date]])+2)/3)*3-2,1)</f>
        <v>44562</v>
      </c>
      <c r="D849" s="7">
        <v>0.08</v>
      </c>
    </row>
    <row r="850" spans="1:4" x14ac:dyDescent="0.25">
      <c r="A850" s="6">
        <v>44596</v>
      </c>
      <c r="B850" s="6" t="str">
        <f>"Q"&amp;INT((MONTH(Table1[[#This Row],[Date]])+2)/3)&amp;"-"&amp;YEAR(Table1[[#This Row],[Date]])</f>
        <v>Q1-2022</v>
      </c>
      <c r="C850" s="6">
        <f>DATE(YEAR(Table1[[#This Row],[Date]]), INT((MONTH(Table1[[#This Row],[Date]])+2)/3)*3-2,1)</f>
        <v>44562</v>
      </c>
      <c r="D850" s="7">
        <v>0.08</v>
      </c>
    </row>
    <row r="851" spans="1:4" x14ac:dyDescent="0.25">
      <c r="A851" s="6">
        <v>44595</v>
      </c>
      <c r="B851" s="6" t="str">
        <f>"Q"&amp;INT((MONTH(Table1[[#This Row],[Date]])+2)/3)&amp;"-"&amp;YEAR(Table1[[#This Row],[Date]])</f>
        <v>Q1-2022</v>
      </c>
      <c r="C851" s="6">
        <f>DATE(YEAR(Table1[[#This Row],[Date]]), INT((MONTH(Table1[[#This Row],[Date]])+2)/3)*3-2,1)</f>
        <v>44562</v>
      </c>
      <c r="D851" s="7">
        <v>0.08</v>
      </c>
    </row>
    <row r="852" spans="1:4" x14ac:dyDescent="0.25">
      <c r="A852" s="6">
        <v>44594</v>
      </c>
      <c r="B852" s="6" t="str">
        <f>"Q"&amp;INT((MONTH(Table1[[#This Row],[Date]])+2)/3)&amp;"-"&amp;YEAR(Table1[[#This Row],[Date]])</f>
        <v>Q1-2022</v>
      </c>
      <c r="C852" s="6">
        <f>DATE(YEAR(Table1[[#This Row],[Date]]), INT((MONTH(Table1[[#This Row],[Date]])+2)/3)*3-2,1)</f>
        <v>44562</v>
      </c>
      <c r="D852" s="7">
        <v>0.08</v>
      </c>
    </row>
    <row r="853" spans="1:4" x14ac:dyDescent="0.25">
      <c r="A853" s="6">
        <v>44593</v>
      </c>
      <c r="B853" s="6" t="str">
        <f>"Q"&amp;INT((MONTH(Table1[[#This Row],[Date]])+2)/3)&amp;"-"&amp;YEAR(Table1[[#This Row],[Date]])</f>
        <v>Q1-2022</v>
      </c>
      <c r="C853" s="6">
        <f>DATE(YEAR(Table1[[#This Row],[Date]]), INT((MONTH(Table1[[#This Row],[Date]])+2)/3)*3-2,1)</f>
        <v>44562</v>
      </c>
      <c r="D853" s="7">
        <v>0.08</v>
      </c>
    </row>
    <row r="854" spans="1:4" x14ac:dyDescent="0.25">
      <c r="A854" s="6">
        <v>44592</v>
      </c>
      <c r="B854" s="6" t="str">
        <f>"Q"&amp;INT((MONTH(Table1[[#This Row],[Date]])+2)/3)&amp;"-"&amp;YEAR(Table1[[#This Row],[Date]])</f>
        <v>Q1-2022</v>
      </c>
      <c r="C854" s="6">
        <f>DATE(YEAR(Table1[[#This Row],[Date]]), INT((MONTH(Table1[[#This Row],[Date]])+2)/3)*3-2,1)</f>
        <v>44562</v>
      </c>
      <c r="D854" s="7">
        <v>0.08</v>
      </c>
    </row>
    <row r="855" spans="1:4" x14ac:dyDescent="0.25">
      <c r="A855" s="6">
        <v>44589</v>
      </c>
      <c r="B855" s="6" t="str">
        <f>"Q"&amp;INT((MONTH(Table1[[#This Row],[Date]])+2)/3)&amp;"-"&amp;YEAR(Table1[[#This Row],[Date]])</f>
        <v>Q1-2022</v>
      </c>
      <c r="C855" s="6">
        <f>DATE(YEAR(Table1[[#This Row],[Date]]), INT((MONTH(Table1[[#This Row],[Date]])+2)/3)*3-2,1)</f>
        <v>44562</v>
      </c>
      <c r="D855" s="7">
        <v>0.08</v>
      </c>
    </row>
    <row r="856" spans="1:4" x14ac:dyDescent="0.25">
      <c r="A856" s="6">
        <v>44588</v>
      </c>
      <c r="B856" s="6" t="str">
        <f>"Q"&amp;INT((MONTH(Table1[[#This Row],[Date]])+2)/3)&amp;"-"&amp;YEAR(Table1[[#This Row],[Date]])</f>
        <v>Q1-2022</v>
      </c>
      <c r="C856" s="6">
        <f>DATE(YEAR(Table1[[#This Row],[Date]]), INT((MONTH(Table1[[#This Row],[Date]])+2)/3)*3-2,1)</f>
        <v>44562</v>
      </c>
      <c r="D856" s="7">
        <v>0.08</v>
      </c>
    </row>
    <row r="857" spans="1:4" x14ac:dyDescent="0.25">
      <c r="A857" s="6">
        <v>44587</v>
      </c>
      <c r="B857" s="6" t="str">
        <f>"Q"&amp;INT((MONTH(Table1[[#This Row],[Date]])+2)/3)&amp;"-"&amp;YEAR(Table1[[#This Row],[Date]])</f>
        <v>Q1-2022</v>
      </c>
      <c r="C857" s="6">
        <f>DATE(YEAR(Table1[[#This Row],[Date]]), INT((MONTH(Table1[[#This Row],[Date]])+2)/3)*3-2,1)</f>
        <v>44562</v>
      </c>
      <c r="D857" s="7">
        <v>0.08</v>
      </c>
    </row>
    <row r="858" spans="1:4" x14ac:dyDescent="0.25">
      <c r="A858" s="6">
        <v>44586</v>
      </c>
      <c r="B858" s="6" t="str">
        <f>"Q"&amp;INT((MONTH(Table1[[#This Row],[Date]])+2)/3)&amp;"-"&amp;YEAR(Table1[[#This Row],[Date]])</f>
        <v>Q1-2022</v>
      </c>
      <c r="C858" s="6">
        <f>DATE(YEAR(Table1[[#This Row],[Date]]), INT((MONTH(Table1[[#This Row],[Date]])+2)/3)*3-2,1)</f>
        <v>44562</v>
      </c>
      <c r="D858" s="7">
        <v>0.08</v>
      </c>
    </row>
    <row r="859" spans="1:4" x14ac:dyDescent="0.25">
      <c r="A859" s="6">
        <v>44585</v>
      </c>
      <c r="B859" s="6" t="str">
        <f>"Q"&amp;INT((MONTH(Table1[[#This Row],[Date]])+2)/3)&amp;"-"&amp;YEAR(Table1[[#This Row],[Date]])</f>
        <v>Q1-2022</v>
      </c>
      <c r="C859" s="6">
        <f>DATE(YEAR(Table1[[#This Row],[Date]]), INT((MONTH(Table1[[#This Row],[Date]])+2)/3)*3-2,1)</f>
        <v>44562</v>
      </c>
      <c r="D859" s="7">
        <v>0.08</v>
      </c>
    </row>
    <row r="860" spans="1:4" x14ac:dyDescent="0.25">
      <c r="A860" s="6">
        <v>44582</v>
      </c>
      <c r="B860" s="6" t="str">
        <f>"Q"&amp;INT((MONTH(Table1[[#This Row],[Date]])+2)/3)&amp;"-"&amp;YEAR(Table1[[#This Row],[Date]])</f>
        <v>Q1-2022</v>
      </c>
      <c r="C860" s="6">
        <f>DATE(YEAR(Table1[[#This Row],[Date]]), INT((MONTH(Table1[[#This Row],[Date]])+2)/3)*3-2,1)</f>
        <v>44562</v>
      </c>
      <c r="D860" s="7">
        <v>0.08</v>
      </c>
    </row>
    <row r="861" spans="1:4" x14ac:dyDescent="0.25">
      <c r="A861" s="6">
        <v>44581</v>
      </c>
      <c r="B861" s="6" t="str">
        <f>"Q"&amp;INT((MONTH(Table1[[#This Row],[Date]])+2)/3)&amp;"-"&amp;YEAR(Table1[[#This Row],[Date]])</f>
        <v>Q1-2022</v>
      </c>
      <c r="C861" s="6">
        <f>DATE(YEAR(Table1[[#This Row],[Date]]), INT((MONTH(Table1[[#This Row],[Date]])+2)/3)*3-2,1)</f>
        <v>44562</v>
      </c>
      <c r="D861" s="7">
        <v>0.08</v>
      </c>
    </row>
    <row r="862" spans="1:4" x14ac:dyDescent="0.25">
      <c r="A862" s="6">
        <v>44580</v>
      </c>
      <c r="B862" s="6" t="str">
        <f>"Q"&amp;INT((MONTH(Table1[[#This Row],[Date]])+2)/3)&amp;"-"&amp;YEAR(Table1[[#This Row],[Date]])</f>
        <v>Q1-2022</v>
      </c>
      <c r="C862" s="6">
        <f>DATE(YEAR(Table1[[#This Row],[Date]]), INT((MONTH(Table1[[#This Row],[Date]])+2)/3)*3-2,1)</f>
        <v>44562</v>
      </c>
      <c r="D862" s="7">
        <v>0.08</v>
      </c>
    </row>
    <row r="863" spans="1:4" x14ac:dyDescent="0.25">
      <c r="A863" s="6">
        <v>44579</v>
      </c>
      <c r="B863" s="6" t="str">
        <f>"Q"&amp;INT((MONTH(Table1[[#This Row],[Date]])+2)/3)&amp;"-"&amp;YEAR(Table1[[#This Row],[Date]])</f>
        <v>Q1-2022</v>
      </c>
      <c r="C863" s="6">
        <f>DATE(YEAR(Table1[[#This Row],[Date]]), INT((MONTH(Table1[[#This Row],[Date]])+2)/3)*3-2,1)</f>
        <v>44562</v>
      </c>
      <c r="D863" s="7">
        <v>0.08</v>
      </c>
    </row>
    <row r="864" spans="1:4" x14ac:dyDescent="0.25">
      <c r="A864" s="6">
        <v>44575</v>
      </c>
      <c r="B864" s="6" t="str">
        <f>"Q"&amp;INT((MONTH(Table1[[#This Row],[Date]])+2)/3)&amp;"-"&amp;YEAR(Table1[[#This Row],[Date]])</f>
        <v>Q1-2022</v>
      </c>
      <c r="C864" s="6">
        <f>DATE(YEAR(Table1[[#This Row],[Date]]), INT((MONTH(Table1[[#This Row],[Date]])+2)/3)*3-2,1)</f>
        <v>44562</v>
      </c>
      <c r="D864" s="7">
        <v>0.08</v>
      </c>
    </row>
    <row r="865" spans="1:4" x14ac:dyDescent="0.25">
      <c r="A865" s="6">
        <v>44574</v>
      </c>
      <c r="B865" s="6" t="str">
        <f>"Q"&amp;INT((MONTH(Table1[[#This Row],[Date]])+2)/3)&amp;"-"&amp;YEAR(Table1[[#This Row],[Date]])</f>
        <v>Q1-2022</v>
      </c>
      <c r="C865" s="6">
        <f>DATE(YEAR(Table1[[#This Row],[Date]]), INT((MONTH(Table1[[#This Row],[Date]])+2)/3)*3-2,1)</f>
        <v>44562</v>
      </c>
      <c r="D865" s="7">
        <v>0.08</v>
      </c>
    </row>
    <row r="866" spans="1:4" x14ac:dyDescent="0.25">
      <c r="A866" s="6">
        <v>44573</v>
      </c>
      <c r="B866" s="6" t="str">
        <f>"Q"&amp;INT((MONTH(Table1[[#This Row],[Date]])+2)/3)&amp;"-"&amp;YEAR(Table1[[#This Row],[Date]])</f>
        <v>Q1-2022</v>
      </c>
      <c r="C866" s="6">
        <f>DATE(YEAR(Table1[[#This Row],[Date]]), INT((MONTH(Table1[[#This Row],[Date]])+2)/3)*3-2,1)</f>
        <v>44562</v>
      </c>
      <c r="D866" s="7">
        <v>0.08</v>
      </c>
    </row>
    <row r="867" spans="1:4" x14ac:dyDescent="0.25">
      <c r="A867" s="6">
        <v>44572</v>
      </c>
      <c r="B867" s="6" t="str">
        <f>"Q"&amp;INT((MONTH(Table1[[#This Row],[Date]])+2)/3)&amp;"-"&amp;YEAR(Table1[[#This Row],[Date]])</f>
        <v>Q1-2022</v>
      </c>
      <c r="C867" s="6">
        <f>DATE(YEAR(Table1[[#This Row],[Date]]), INT((MONTH(Table1[[#This Row],[Date]])+2)/3)*3-2,1)</f>
        <v>44562</v>
      </c>
      <c r="D867" s="7">
        <v>0.08</v>
      </c>
    </row>
    <row r="868" spans="1:4" x14ac:dyDescent="0.25">
      <c r="A868" s="6">
        <v>44571</v>
      </c>
      <c r="B868" s="6" t="str">
        <f>"Q"&amp;INT((MONTH(Table1[[#This Row],[Date]])+2)/3)&amp;"-"&amp;YEAR(Table1[[#This Row],[Date]])</f>
        <v>Q1-2022</v>
      </c>
      <c r="C868" s="6">
        <f>DATE(YEAR(Table1[[#This Row],[Date]]), INT((MONTH(Table1[[#This Row],[Date]])+2)/3)*3-2,1)</f>
        <v>44562</v>
      </c>
      <c r="D868" s="7">
        <v>0.08</v>
      </c>
    </row>
    <row r="869" spans="1:4" x14ac:dyDescent="0.25">
      <c r="A869" s="6">
        <v>44568</v>
      </c>
      <c r="B869" s="6" t="str">
        <f>"Q"&amp;INT((MONTH(Table1[[#This Row],[Date]])+2)/3)&amp;"-"&amp;YEAR(Table1[[#This Row],[Date]])</f>
        <v>Q1-2022</v>
      </c>
      <c r="C869" s="6">
        <f>DATE(YEAR(Table1[[#This Row],[Date]]), INT((MONTH(Table1[[#This Row],[Date]])+2)/3)*3-2,1)</f>
        <v>44562</v>
      </c>
      <c r="D869" s="7">
        <v>0.08</v>
      </c>
    </row>
    <row r="870" spans="1:4" x14ac:dyDescent="0.25">
      <c r="A870" s="6">
        <v>44567</v>
      </c>
      <c r="B870" s="6" t="str">
        <f>"Q"&amp;INT((MONTH(Table1[[#This Row],[Date]])+2)/3)&amp;"-"&amp;YEAR(Table1[[#This Row],[Date]])</f>
        <v>Q1-2022</v>
      </c>
      <c r="C870" s="6">
        <f>DATE(YEAR(Table1[[#This Row],[Date]]), INT((MONTH(Table1[[#This Row],[Date]])+2)/3)*3-2,1)</f>
        <v>44562</v>
      </c>
      <c r="D870" s="7">
        <v>0.08</v>
      </c>
    </row>
    <row r="871" spans="1:4" x14ac:dyDescent="0.25">
      <c r="A871" s="6">
        <v>44566</v>
      </c>
      <c r="B871" s="6" t="str">
        <f>"Q"&amp;INT((MONTH(Table1[[#This Row],[Date]])+2)/3)&amp;"-"&amp;YEAR(Table1[[#This Row],[Date]])</f>
        <v>Q1-2022</v>
      </c>
      <c r="C871" s="6">
        <f>DATE(YEAR(Table1[[#This Row],[Date]]), INT((MONTH(Table1[[#This Row],[Date]])+2)/3)*3-2,1)</f>
        <v>44562</v>
      </c>
      <c r="D871" s="7">
        <v>0.08</v>
      </c>
    </row>
    <row r="872" spans="1:4" x14ac:dyDescent="0.25">
      <c r="A872" s="6">
        <v>44565</v>
      </c>
      <c r="B872" s="6" t="str">
        <f>"Q"&amp;INT((MONTH(Table1[[#This Row],[Date]])+2)/3)&amp;"-"&amp;YEAR(Table1[[#This Row],[Date]])</f>
        <v>Q1-2022</v>
      </c>
      <c r="C872" s="6">
        <f>DATE(YEAR(Table1[[#This Row],[Date]]), INT((MONTH(Table1[[#This Row],[Date]])+2)/3)*3-2,1)</f>
        <v>44562</v>
      </c>
      <c r="D872" s="7">
        <v>0.08</v>
      </c>
    </row>
    <row r="873" spans="1:4" x14ac:dyDescent="0.25">
      <c r="A873" s="6">
        <v>44564</v>
      </c>
      <c r="B873" s="6" t="str">
        <f>"Q"&amp;INT((MONTH(Table1[[#This Row],[Date]])+2)/3)&amp;"-"&amp;YEAR(Table1[[#This Row],[Date]])</f>
        <v>Q1-2022</v>
      </c>
      <c r="C873" s="6">
        <f>DATE(YEAR(Table1[[#This Row],[Date]]), INT((MONTH(Table1[[#This Row],[Date]])+2)/3)*3-2,1)</f>
        <v>44562</v>
      </c>
      <c r="D873" s="7">
        <v>0.08</v>
      </c>
    </row>
    <row r="874" spans="1:4" x14ac:dyDescent="0.25">
      <c r="A874" s="6">
        <v>44561</v>
      </c>
      <c r="B874" s="6" t="str">
        <f>"Q"&amp;INT((MONTH(Table1[[#This Row],[Date]])+2)/3)&amp;"-"&amp;YEAR(Table1[[#This Row],[Date]])</f>
        <v>Q4-2021</v>
      </c>
      <c r="C874" s="6">
        <f>DATE(YEAR(Table1[[#This Row],[Date]]), INT((MONTH(Table1[[#This Row],[Date]])+2)/3)*3-2,1)</f>
        <v>44470</v>
      </c>
      <c r="D874" s="7">
        <v>7.0000000000000007E-2</v>
      </c>
    </row>
    <row r="875" spans="1:4" x14ac:dyDescent="0.25">
      <c r="A875" s="6">
        <v>44560</v>
      </c>
      <c r="B875" s="6" t="str">
        <f>"Q"&amp;INT((MONTH(Table1[[#This Row],[Date]])+2)/3)&amp;"-"&amp;YEAR(Table1[[#This Row],[Date]])</f>
        <v>Q4-2021</v>
      </c>
      <c r="C875" s="6">
        <f>DATE(YEAR(Table1[[#This Row],[Date]]), INT((MONTH(Table1[[#This Row],[Date]])+2)/3)*3-2,1)</f>
        <v>44470</v>
      </c>
      <c r="D875" s="7">
        <v>0.08</v>
      </c>
    </row>
    <row r="876" spans="1:4" x14ac:dyDescent="0.25">
      <c r="A876" s="6">
        <v>44559</v>
      </c>
      <c r="B876" s="6" t="str">
        <f>"Q"&amp;INT((MONTH(Table1[[#This Row],[Date]])+2)/3)&amp;"-"&amp;YEAR(Table1[[#This Row],[Date]])</f>
        <v>Q4-2021</v>
      </c>
      <c r="C876" s="6">
        <f>DATE(YEAR(Table1[[#This Row],[Date]]), INT((MONTH(Table1[[#This Row],[Date]])+2)/3)*3-2,1)</f>
        <v>44470</v>
      </c>
      <c r="D876" s="7">
        <v>0.08</v>
      </c>
    </row>
    <row r="877" spans="1:4" x14ac:dyDescent="0.25">
      <c r="A877" s="6">
        <v>44558</v>
      </c>
      <c r="B877" s="6" t="str">
        <f>"Q"&amp;INT((MONTH(Table1[[#This Row],[Date]])+2)/3)&amp;"-"&amp;YEAR(Table1[[#This Row],[Date]])</f>
        <v>Q4-2021</v>
      </c>
      <c r="C877" s="6">
        <f>DATE(YEAR(Table1[[#This Row],[Date]]), INT((MONTH(Table1[[#This Row],[Date]])+2)/3)*3-2,1)</f>
        <v>44470</v>
      </c>
      <c r="D877" s="7">
        <v>0.08</v>
      </c>
    </row>
    <row r="878" spans="1:4" x14ac:dyDescent="0.25">
      <c r="A878" s="6">
        <v>44557</v>
      </c>
      <c r="B878" s="6" t="str">
        <f>"Q"&amp;INT((MONTH(Table1[[#This Row],[Date]])+2)/3)&amp;"-"&amp;YEAR(Table1[[#This Row],[Date]])</f>
        <v>Q4-2021</v>
      </c>
      <c r="C878" s="6">
        <f>DATE(YEAR(Table1[[#This Row],[Date]]), INT((MONTH(Table1[[#This Row],[Date]])+2)/3)*3-2,1)</f>
        <v>44470</v>
      </c>
      <c r="D878" s="7">
        <v>0.08</v>
      </c>
    </row>
    <row r="879" spans="1:4" x14ac:dyDescent="0.25">
      <c r="A879" s="6">
        <v>44554</v>
      </c>
      <c r="B879" s="6" t="str">
        <f>"Q"&amp;INT((MONTH(Table1[[#This Row],[Date]])+2)/3)&amp;"-"&amp;YEAR(Table1[[#This Row],[Date]])</f>
        <v>Q4-2021</v>
      </c>
      <c r="C879" s="6">
        <f>DATE(YEAR(Table1[[#This Row],[Date]]), INT((MONTH(Table1[[#This Row],[Date]])+2)/3)*3-2,1)</f>
        <v>44470</v>
      </c>
      <c r="D879" s="7">
        <v>0.08</v>
      </c>
    </row>
    <row r="880" spans="1:4" x14ac:dyDescent="0.25">
      <c r="A880" s="6">
        <v>44553</v>
      </c>
      <c r="B880" s="6" t="str">
        <f>"Q"&amp;INT((MONTH(Table1[[#This Row],[Date]])+2)/3)&amp;"-"&amp;YEAR(Table1[[#This Row],[Date]])</f>
        <v>Q4-2021</v>
      </c>
      <c r="C880" s="6">
        <f>DATE(YEAR(Table1[[#This Row],[Date]]), INT((MONTH(Table1[[#This Row],[Date]])+2)/3)*3-2,1)</f>
        <v>44470</v>
      </c>
      <c r="D880" s="7">
        <v>0.08</v>
      </c>
    </row>
    <row r="881" spans="1:4" x14ac:dyDescent="0.25">
      <c r="A881" s="6">
        <v>44552</v>
      </c>
      <c r="B881" s="6" t="str">
        <f>"Q"&amp;INT((MONTH(Table1[[#This Row],[Date]])+2)/3)&amp;"-"&amp;YEAR(Table1[[#This Row],[Date]])</f>
        <v>Q4-2021</v>
      </c>
      <c r="C881" s="6">
        <f>DATE(YEAR(Table1[[#This Row],[Date]]), INT((MONTH(Table1[[#This Row],[Date]])+2)/3)*3-2,1)</f>
        <v>44470</v>
      </c>
      <c r="D881" s="7">
        <v>0.08</v>
      </c>
    </row>
    <row r="882" spans="1:4" x14ac:dyDescent="0.25">
      <c r="A882" s="6">
        <v>44551</v>
      </c>
      <c r="B882" s="6" t="str">
        <f>"Q"&amp;INT((MONTH(Table1[[#This Row],[Date]])+2)/3)&amp;"-"&amp;YEAR(Table1[[#This Row],[Date]])</f>
        <v>Q4-2021</v>
      </c>
      <c r="C882" s="6">
        <f>DATE(YEAR(Table1[[#This Row],[Date]]), INT((MONTH(Table1[[#This Row],[Date]])+2)/3)*3-2,1)</f>
        <v>44470</v>
      </c>
      <c r="D882" s="7">
        <v>0.08</v>
      </c>
    </row>
    <row r="883" spans="1:4" x14ac:dyDescent="0.25">
      <c r="A883" s="6">
        <v>44550</v>
      </c>
      <c r="B883" s="6" t="str">
        <f>"Q"&amp;INT((MONTH(Table1[[#This Row],[Date]])+2)/3)&amp;"-"&amp;YEAR(Table1[[#This Row],[Date]])</f>
        <v>Q4-2021</v>
      </c>
      <c r="C883" s="6">
        <f>DATE(YEAR(Table1[[#This Row],[Date]]), INT((MONTH(Table1[[#This Row],[Date]])+2)/3)*3-2,1)</f>
        <v>44470</v>
      </c>
      <c r="D883" s="7">
        <v>0.08</v>
      </c>
    </row>
    <row r="884" spans="1:4" x14ac:dyDescent="0.25">
      <c r="A884" s="6">
        <v>44547</v>
      </c>
      <c r="B884" s="6" t="str">
        <f>"Q"&amp;INT((MONTH(Table1[[#This Row],[Date]])+2)/3)&amp;"-"&amp;YEAR(Table1[[#This Row],[Date]])</f>
        <v>Q4-2021</v>
      </c>
      <c r="C884" s="6">
        <f>DATE(YEAR(Table1[[#This Row],[Date]]), INT((MONTH(Table1[[#This Row],[Date]])+2)/3)*3-2,1)</f>
        <v>44470</v>
      </c>
      <c r="D884" s="7">
        <v>0.08</v>
      </c>
    </row>
    <row r="885" spans="1:4" x14ac:dyDescent="0.25">
      <c r="A885" s="6">
        <v>44546</v>
      </c>
      <c r="B885" s="6" t="str">
        <f>"Q"&amp;INT((MONTH(Table1[[#This Row],[Date]])+2)/3)&amp;"-"&amp;YEAR(Table1[[#This Row],[Date]])</f>
        <v>Q4-2021</v>
      </c>
      <c r="C885" s="6">
        <f>DATE(YEAR(Table1[[#This Row],[Date]]), INT((MONTH(Table1[[#This Row],[Date]])+2)/3)*3-2,1)</f>
        <v>44470</v>
      </c>
      <c r="D885" s="7">
        <v>0.08</v>
      </c>
    </row>
    <row r="886" spans="1:4" x14ac:dyDescent="0.25">
      <c r="A886" s="6">
        <v>44545</v>
      </c>
      <c r="B886" s="6" t="str">
        <f>"Q"&amp;INT((MONTH(Table1[[#This Row],[Date]])+2)/3)&amp;"-"&amp;YEAR(Table1[[#This Row],[Date]])</f>
        <v>Q4-2021</v>
      </c>
      <c r="C886" s="6">
        <f>DATE(YEAR(Table1[[#This Row],[Date]]), INT((MONTH(Table1[[#This Row],[Date]])+2)/3)*3-2,1)</f>
        <v>44470</v>
      </c>
      <c r="D886" s="7">
        <v>0.08</v>
      </c>
    </row>
    <row r="887" spans="1:4" x14ac:dyDescent="0.25">
      <c r="A887" s="6">
        <v>44544</v>
      </c>
      <c r="B887" s="6" t="str">
        <f>"Q"&amp;INT((MONTH(Table1[[#This Row],[Date]])+2)/3)&amp;"-"&amp;YEAR(Table1[[#This Row],[Date]])</f>
        <v>Q4-2021</v>
      </c>
      <c r="C887" s="6">
        <f>DATE(YEAR(Table1[[#This Row],[Date]]), INT((MONTH(Table1[[#This Row],[Date]])+2)/3)*3-2,1)</f>
        <v>44470</v>
      </c>
      <c r="D887" s="7">
        <v>0.08</v>
      </c>
    </row>
    <row r="888" spans="1:4" x14ac:dyDescent="0.25">
      <c r="A888" s="6">
        <v>44543</v>
      </c>
      <c r="B888" s="6" t="str">
        <f>"Q"&amp;INT((MONTH(Table1[[#This Row],[Date]])+2)/3)&amp;"-"&amp;YEAR(Table1[[#This Row],[Date]])</f>
        <v>Q4-2021</v>
      </c>
      <c r="C888" s="6">
        <f>DATE(YEAR(Table1[[#This Row],[Date]]), INT((MONTH(Table1[[#This Row],[Date]])+2)/3)*3-2,1)</f>
        <v>44470</v>
      </c>
      <c r="D888" s="7">
        <v>0.08</v>
      </c>
    </row>
    <row r="889" spans="1:4" x14ac:dyDescent="0.25">
      <c r="A889" s="6">
        <v>44540</v>
      </c>
      <c r="B889" s="6" t="str">
        <f>"Q"&amp;INT((MONTH(Table1[[#This Row],[Date]])+2)/3)&amp;"-"&amp;YEAR(Table1[[#This Row],[Date]])</f>
        <v>Q4-2021</v>
      </c>
      <c r="C889" s="6">
        <f>DATE(YEAR(Table1[[#This Row],[Date]]), INT((MONTH(Table1[[#This Row],[Date]])+2)/3)*3-2,1)</f>
        <v>44470</v>
      </c>
      <c r="D889" s="7">
        <v>0.08</v>
      </c>
    </row>
    <row r="890" spans="1:4" x14ac:dyDescent="0.25">
      <c r="A890" s="6">
        <v>44539</v>
      </c>
      <c r="B890" s="6" t="str">
        <f>"Q"&amp;INT((MONTH(Table1[[#This Row],[Date]])+2)/3)&amp;"-"&amp;YEAR(Table1[[#This Row],[Date]])</f>
        <v>Q4-2021</v>
      </c>
      <c r="C890" s="6">
        <f>DATE(YEAR(Table1[[#This Row],[Date]]), INT((MONTH(Table1[[#This Row],[Date]])+2)/3)*3-2,1)</f>
        <v>44470</v>
      </c>
      <c r="D890" s="7">
        <v>0.08</v>
      </c>
    </row>
    <row r="891" spans="1:4" x14ac:dyDescent="0.25">
      <c r="A891" s="6">
        <v>44538</v>
      </c>
      <c r="B891" s="6" t="str">
        <f>"Q"&amp;INT((MONTH(Table1[[#This Row],[Date]])+2)/3)&amp;"-"&amp;YEAR(Table1[[#This Row],[Date]])</f>
        <v>Q4-2021</v>
      </c>
      <c r="C891" s="6">
        <f>DATE(YEAR(Table1[[#This Row],[Date]]), INT((MONTH(Table1[[#This Row],[Date]])+2)/3)*3-2,1)</f>
        <v>44470</v>
      </c>
      <c r="D891" s="7">
        <v>0.08</v>
      </c>
    </row>
    <row r="892" spans="1:4" x14ac:dyDescent="0.25">
      <c r="A892" s="6">
        <v>44537</v>
      </c>
      <c r="B892" s="6" t="str">
        <f>"Q"&amp;INT((MONTH(Table1[[#This Row],[Date]])+2)/3)&amp;"-"&amp;YEAR(Table1[[#This Row],[Date]])</f>
        <v>Q4-2021</v>
      </c>
      <c r="C892" s="6">
        <f>DATE(YEAR(Table1[[#This Row],[Date]]), INT((MONTH(Table1[[#This Row],[Date]])+2)/3)*3-2,1)</f>
        <v>44470</v>
      </c>
      <c r="D892" s="7">
        <v>0.08</v>
      </c>
    </row>
    <row r="893" spans="1:4" x14ac:dyDescent="0.25">
      <c r="A893" s="6">
        <v>44536</v>
      </c>
      <c r="B893" s="6" t="str">
        <f>"Q"&amp;INT((MONTH(Table1[[#This Row],[Date]])+2)/3)&amp;"-"&amp;YEAR(Table1[[#This Row],[Date]])</f>
        <v>Q4-2021</v>
      </c>
      <c r="C893" s="6">
        <f>DATE(YEAR(Table1[[#This Row],[Date]]), INT((MONTH(Table1[[#This Row],[Date]])+2)/3)*3-2,1)</f>
        <v>44470</v>
      </c>
      <c r="D893" s="7">
        <v>0.08</v>
      </c>
    </row>
    <row r="894" spans="1:4" x14ac:dyDescent="0.25">
      <c r="A894" s="6">
        <v>44533</v>
      </c>
      <c r="B894" s="6" t="str">
        <f>"Q"&amp;INT((MONTH(Table1[[#This Row],[Date]])+2)/3)&amp;"-"&amp;YEAR(Table1[[#This Row],[Date]])</f>
        <v>Q4-2021</v>
      </c>
      <c r="C894" s="6">
        <f>DATE(YEAR(Table1[[#This Row],[Date]]), INT((MONTH(Table1[[#This Row],[Date]])+2)/3)*3-2,1)</f>
        <v>44470</v>
      </c>
      <c r="D894" s="7">
        <v>0.08</v>
      </c>
    </row>
    <row r="895" spans="1:4" x14ac:dyDescent="0.25">
      <c r="A895" s="6">
        <v>44532</v>
      </c>
      <c r="B895" s="6" t="str">
        <f>"Q"&amp;INT((MONTH(Table1[[#This Row],[Date]])+2)/3)&amp;"-"&amp;YEAR(Table1[[#This Row],[Date]])</f>
        <v>Q4-2021</v>
      </c>
      <c r="C895" s="6">
        <f>DATE(YEAR(Table1[[#This Row],[Date]]), INT((MONTH(Table1[[#This Row],[Date]])+2)/3)*3-2,1)</f>
        <v>44470</v>
      </c>
      <c r="D895" s="7">
        <v>0.08</v>
      </c>
    </row>
    <row r="896" spans="1:4" x14ac:dyDescent="0.25">
      <c r="A896" s="6">
        <v>44531</v>
      </c>
      <c r="B896" s="6" t="str">
        <f>"Q"&amp;INT((MONTH(Table1[[#This Row],[Date]])+2)/3)&amp;"-"&amp;YEAR(Table1[[#This Row],[Date]])</f>
        <v>Q4-2021</v>
      </c>
      <c r="C896" s="6">
        <f>DATE(YEAR(Table1[[#This Row],[Date]]), INT((MONTH(Table1[[#This Row],[Date]])+2)/3)*3-2,1)</f>
        <v>44470</v>
      </c>
      <c r="D896" s="7">
        <v>0.08</v>
      </c>
    </row>
    <row r="897" spans="1:4" x14ac:dyDescent="0.25">
      <c r="A897" s="6">
        <v>44530</v>
      </c>
      <c r="B897" s="6" t="str">
        <f>"Q"&amp;INT((MONTH(Table1[[#This Row],[Date]])+2)/3)&amp;"-"&amp;YEAR(Table1[[#This Row],[Date]])</f>
        <v>Q4-2021</v>
      </c>
      <c r="C897" s="6">
        <f>DATE(YEAR(Table1[[#This Row],[Date]]), INT((MONTH(Table1[[#This Row],[Date]])+2)/3)*3-2,1)</f>
        <v>44470</v>
      </c>
      <c r="D897" s="7">
        <v>7.0000000000000007E-2</v>
      </c>
    </row>
    <row r="898" spans="1:4" x14ac:dyDescent="0.25">
      <c r="A898" s="6">
        <v>44529</v>
      </c>
      <c r="B898" s="6" t="str">
        <f>"Q"&amp;INT((MONTH(Table1[[#This Row],[Date]])+2)/3)&amp;"-"&amp;YEAR(Table1[[#This Row],[Date]])</f>
        <v>Q4-2021</v>
      </c>
      <c r="C898" s="6">
        <f>DATE(YEAR(Table1[[#This Row],[Date]]), INT((MONTH(Table1[[#This Row],[Date]])+2)/3)*3-2,1)</f>
        <v>44470</v>
      </c>
      <c r="D898" s="7">
        <v>0.08</v>
      </c>
    </row>
    <row r="899" spans="1:4" x14ac:dyDescent="0.25">
      <c r="A899" s="6">
        <v>44526</v>
      </c>
      <c r="B899" s="6" t="str">
        <f>"Q"&amp;INT((MONTH(Table1[[#This Row],[Date]])+2)/3)&amp;"-"&amp;YEAR(Table1[[#This Row],[Date]])</f>
        <v>Q4-2021</v>
      </c>
      <c r="C899" s="6">
        <f>DATE(YEAR(Table1[[#This Row],[Date]]), INT((MONTH(Table1[[#This Row],[Date]])+2)/3)*3-2,1)</f>
        <v>44470</v>
      </c>
      <c r="D899" s="7">
        <v>0.08</v>
      </c>
    </row>
    <row r="900" spans="1:4" x14ac:dyDescent="0.25">
      <c r="A900" s="6">
        <v>44524</v>
      </c>
      <c r="B900" s="6" t="str">
        <f>"Q"&amp;INT((MONTH(Table1[[#This Row],[Date]])+2)/3)&amp;"-"&amp;YEAR(Table1[[#This Row],[Date]])</f>
        <v>Q4-2021</v>
      </c>
      <c r="C900" s="6">
        <f>DATE(YEAR(Table1[[#This Row],[Date]]), INT((MONTH(Table1[[#This Row],[Date]])+2)/3)*3-2,1)</f>
        <v>44470</v>
      </c>
      <c r="D900" s="7">
        <v>0.08</v>
      </c>
    </row>
    <row r="901" spans="1:4" x14ac:dyDescent="0.25">
      <c r="A901" s="6">
        <v>44523</v>
      </c>
      <c r="B901" s="6" t="str">
        <f>"Q"&amp;INT((MONTH(Table1[[#This Row],[Date]])+2)/3)&amp;"-"&amp;YEAR(Table1[[#This Row],[Date]])</f>
        <v>Q4-2021</v>
      </c>
      <c r="C901" s="6">
        <f>DATE(YEAR(Table1[[#This Row],[Date]]), INT((MONTH(Table1[[#This Row],[Date]])+2)/3)*3-2,1)</f>
        <v>44470</v>
      </c>
      <c r="D901" s="7">
        <v>0.08</v>
      </c>
    </row>
    <row r="902" spans="1:4" x14ac:dyDescent="0.25">
      <c r="A902" s="6">
        <v>44522</v>
      </c>
      <c r="B902" s="6" t="str">
        <f>"Q"&amp;INT((MONTH(Table1[[#This Row],[Date]])+2)/3)&amp;"-"&amp;YEAR(Table1[[#This Row],[Date]])</f>
        <v>Q4-2021</v>
      </c>
      <c r="C902" s="6">
        <f>DATE(YEAR(Table1[[#This Row],[Date]]), INT((MONTH(Table1[[#This Row],[Date]])+2)/3)*3-2,1)</f>
        <v>44470</v>
      </c>
      <c r="D902" s="7">
        <v>0.08</v>
      </c>
    </row>
    <row r="903" spans="1:4" x14ac:dyDescent="0.25">
      <c r="A903" s="6">
        <v>44519</v>
      </c>
      <c r="B903" s="6" t="str">
        <f>"Q"&amp;INT((MONTH(Table1[[#This Row],[Date]])+2)/3)&amp;"-"&amp;YEAR(Table1[[#This Row],[Date]])</f>
        <v>Q4-2021</v>
      </c>
      <c r="C903" s="6">
        <f>DATE(YEAR(Table1[[#This Row],[Date]]), INT((MONTH(Table1[[#This Row],[Date]])+2)/3)*3-2,1)</f>
        <v>44470</v>
      </c>
      <c r="D903" s="7">
        <v>0.08</v>
      </c>
    </row>
    <row r="904" spans="1:4" x14ac:dyDescent="0.25">
      <c r="A904" s="6">
        <v>44518</v>
      </c>
      <c r="B904" s="6" t="str">
        <f>"Q"&amp;INT((MONTH(Table1[[#This Row],[Date]])+2)/3)&amp;"-"&amp;YEAR(Table1[[#This Row],[Date]])</f>
        <v>Q4-2021</v>
      </c>
      <c r="C904" s="6">
        <f>DATE(YEAR(Table1[[#This Row],[Date]]), INT((MONTH(Table1[[#This Row],[Date]])+2)/3)*3-2,1)</f>
        <v>44470</v>
      </c>
      <c r="D904" s="7">
        <v>0.08</v>
      </c>
    </row>
    <row r="905" spans="1:4" x14ac:dyDescent="0.25">
      <c r="A905" s="6">
        <v>44517</v>
      </c>
      <c r="B905" s="6" t="str">
        <f>"Q"&amp;INT((MONTH(Table1[[#This Row],[Date]])+2)/3)&amp;"-"&amp;YEAR(Table1[[#This Row],[Date]])</f>
        <v>Q4-2021</v>
      </c>
      <c r="C905" s="6">
        <f>DATE(YEAR(Table1[[#This Row],[Date]]), INT((MONTH(Table1[[#This Row],[Date]])+2)/3)*3-2,1)</f>
        <v>44470</v>
      </c>
      <c r="D905" s="7">
        <v>0.08</v>
      </c>
    </row>
    <row r="906" spans="1:4" x14ac:dyDescent="0.25">
      <c r="A906" s="6">
        <v>44516</v>
      </c>
      <c r="B906" s="6" t="str">
        <f>"Q"&amp;INT((MONTH(Table1[[#This Row],[Date]])+2)/3)&amp;"-"&amp;YEAR(Table1[[#This Row],[Date]])</f>
        <v>Q4-2021</v>
      </c>
      <c r="C906" s="6">
        <f>DATE(YEAR(Table1[[#This Row],[Date]]), INT((MONTH(Table1[[#This Row],[Date]])+2)/3)*3-2,1)</f>
        <v>44470</v>
      </c>
      <c r="D906" s="7">
        <v>0.08</v>
      </c>
    </row>
    <row r="907" spans="1:4" x14ac:dyDescent="0.25">
      <c r="A907" s="6">
        <v>44515</v>
      </c>
      <c r="B907" s="6" t="str">
        <f>"Q"&amp;INT((MONTH(Table1[[#This Row],[Date]])+2)/3)&amp;"-"&amp;YEAR(Table1[[#This Row],[Date]])</f>
        <v>Q4-2021</v>
      </c>
      <c r="C907" s="6">
        <f>DATE(YEAR(Table1[[#This Row],[Date]]), INT((MONTH(Table1[[#This Row],[Date]])+2)/3)*3-2,1)</f>
        <v>44470</v>
      </c>
      <c r="D907" s="7">
        <v>0.08</v>
      </c>
    </row>
    <row r="908" spans="1:4" x14ac:dyDescent="0.25">
      <c r="A908" s="6">
        <v>44512</v>
      </c>
      <c r="B908" s="6" t="str">
        <f>"Q"&amp;INT((MONTH(Table1[[#This Row],[Date]])+2)/3)&amp;"-"&amp;YEAR(Table1[[#This Row],[Date]])</f>
        <v>Q4-2021</v>
      </c>
      <c r="C908" s="6">
        <f>DATE(YEAR(Table1[[#This Row],[Date]]), INT((MONTH(Table1[[#This Row],[Date]])+2)/3)*3-2,1)</f>
        <v>44470</v>
      </c>
      <c r="D908" s="7">
        <v>0.08</v>
      </c>
    </row>
    <row r="909" spans="1:4" x14ac:dyDescent="0.25">
      <c r="A909" s="6">
        <v>44510</v>
      </c>
      <c r="B909" s="6" t="str">
        <f>"Q"&amp;INT((MONTH(Table1[[#This Row],[Date]])+2)/3)&amp;"-"&amp;YEAR(Table1[[#This Row],[Date]])</f>
        <v>Q4-2021</v>
      </c>
      <c r="C909" s="6">
        <f>DATE(YEAR(Table1[[#This Row],[Date]]), INT((MONTH(Table1[[#This Row],[Date]])+2)/3)*3-2,1)</f>
        <v>44470</v>
      </c>
      <c r="D909" s="7">
        <v>0.08</v>
      </c>
    </row>
    <row r="910" spans="1:4" x14ac:dyDescent="0.25">
      <c r="A910" s="6">
        <v>44509</v>
      </c>
      <c r="B910" s="6" t="str">
        <f>"Q"&amp;INT((MONTH(Table1[[#This Row],[Date]])+2)/3)&amp;"-"&amp;YEAR(Table1[[#This Row],[Date]])</f>
        <v>Q4-2021</v>
      </c>
      <c r="C910" s="6">
        <f>DATE(YEAR(Table1[[#This Row],[Date]]), INT((MONTH(Table1[[#This Row],[Date]])+2)/3)*3-2,1)</f>
        <v>44470</v>
      </c>
      <c r="D910" s="7">
        <v>0.08</v>
      </c>
    </row>
    <row r="911" spans="1:4" x14ac:dyDescent="0.25">
      <c r="A911" s="6">
        <v>44508</v>
      </c>
      <c r="B911" s="6" t="str">
        <f>"Q"&amp;INT((MONTH(Table1[[#This Row],[Date]])+2)/3)&amp;"-"&amp;YEAR(Table1[[#This Row],[Date]])</f>
        <v>Q4-2021</v>
      </c>
      <c r="C911" s="6">
        <f>DATE(YEAR(Table1[[#This Row],[Date]]), INT((MONTH(Table1[[#This Row],[Date]])+2)/3)*3-2,1)</f>
        <v>44470</v>
      </c>
      <c r="D911" s="7">
        <v>0.08</v>
      </c>
    </row>
    <row r="912" spans="1:4" x14ac:dyDescent="0.25">
      <c r="A912" s="6">
        <v>44505</v>
      </c>
      <c r="B912" s="6" t="str">
        <f>"Q"&amp;INT((MONTH(Table1[[#This Row],[Date]])+2)/3)&amp;"-"&amp;YEAR(Table1[[#This Row],[Date]])</f>
        <v>Q4-2021</v>
      </c>
      <c r="C912" s="6">
        <f>DATE(YEAR(Table1[[#This Row],[Date]]), INT((MONTH(Table1[[#This Row],[Date]])+2)/3)*3-2,1)</f>
        <v>44470</v>
      </c>
      <c r="D912" s="7">
        <v>0.08</v>
      </c>
    </row>
    <row r="913" spans="1:4" x14ac:dyDescent="0.25">
      <c r="A913" s="6">
        <v>44504</v>
      </c>
      <c r="B913" s="6" t="str">
        <f>"Q"&amp;INT((MONTH(Table1[[#This Row],[Date]])+2)/3)&amp;"-"&amp;YEAR(Table1[[#This Row],[Date]])</f>
        <v>Q4-2021</v>
      </c>
      <c r="C913" s="6">
        <f>DATE(YEAR(Table1[[#This Row],[Date]]), INT((MONTH(Table1[[#This Row],[Date]])+2)/3)*3-2,1)</f>
        <v>44470</v>
      </c>
      <c r="D913" s="7">
        <v>0.08</v>
      </c>
    </row>
    <row r="914" spans="1:4" x14ac:dyDescent="0.25">
      <c r="A914" s="6">
        <v>44503</v>
      </c>
      <c r="B914" s="6" t="str">
        <f>"Q"&amp;INT((MONTH(Table1[[#This Row],[Date]])+2)/3)&amp;"-"&amp;YEAR(Table1[[#This Row],[Date]])</f>
        <v>Q4-2021</v>
      </c>
      <c r="C914" s="6">
        <f>DATE(YEAR(Table1[[#This Row],[Date]]), INT((MONTH(Table1[[#This Row],[Date]])+2)/3)*3-2,1)</f>
        <v>44470</v>
      </c>
      <c r="D914" s="7">
        <v>0.08</v>
      </c>
    </row>
    <row r="915" spans="1:4" x14ac:dyDescent="0.25">
      <c r="A915" s="6">
        <v>44502</v>
      </c>
      <c r="B915" s="6" t="str">
        <f>"Q"&amp;INT((MONTH(Table1[[#This Row],[Date]])+2)/3)&amp;"-"&amp;YEAR(Table1[[#This Row],[Date]])</f>
        <v>Q4-2021</v>
      </c>
      <c r="C915" s="6">
        <f>DATE(YEAR(Table1[[#This Row],[Date]]), INT((MONTH(Table1[[#This Row],[Date]])+2)/3)*3-2,1)</f>
        <v>44470</v>
      </c>
      <c r="D915" s="7">
        <v>0.08</v>
      </c>
    </row>
    <row r="916" spans="1:4" x14ac:dyDescent="0.25">
      <c r="A916" s="6">
        <v>44501</v>
      </c>
      <c r="B916" s="6" t="str">
        <f>"Q"&amp;INT((MONTH(Table1[[#This Row],[Date]])+2)/3)&amp;"-"&amp;YEAR(Table1[[#This Row],[Date]])</f>
        <v>Q4-2021</v>
      </c>
      <c r="C916" s="6">
        <f>DATE(YEAR(Table1[[#This Row],[Date]]), INT((MONTH(Table1[[#This Row],[Date]])+2)/3)*3-2,1)</f>
        <v>44470</v>
      </c>
      <c r="D916" s="7">
        <v>0.08</v>
      </c>
    </row>
    <row r="917" spans="1:4" x14ac:dyDescent="0.25">
      <c r="A917" s="6">
        <v>44498</v>
      </c>
      <c r="B917" s="6" t="str">
        <f>"Q"&amp;INT((MONTH(Table1[[#This Row],[Date]])+2)/3)&amp;"-"&amp;YEAR(Table1[[#This Row],[Date]])</f>
        <v>Q4-2021</v>
      </c>
      <c r="C917" s="6">
        <f>DATE(YEAR(Table1[[#This Row],[Date]]), INT((MONTH(Table1[[#This Row],[Date]])+2)/3)*3-2,1)</f>
        <v>44470</v>
      </c>
      <c r="D917" s="7">
        <v>7.0000000000000007E-2</v>
      </c>
    </row>
    <row r="918" spans="1:4" x14ac:dyDescent="0.25">
      <c r="A918" s="6">
        <v>44497</v>
      </c>
      <c r="B918" s="6" t="str">
        <f>"Q"&amp;INT((MONTH(Table1[[#This Row],[Date]])+2)/3)&amp;"-"&amp;YEAR(Table1[[#This Row],[Date]])</f>
        <v>Q4-2021</v>
      </c>
      <c r="C918" s="6">
        <f>DATE(YEAR(Table1[[#This Row],[Date]]), INT((MONTH(Table1[[#This Row],[Date]])+2)/3)*3-2,1)</f>
        <v>44470</v>
      </c>
      <c r="D918" s="7">
        <v>0.08</v>
      </c>
    </row>
    <row r="919" spans="1:4" x14ac:dyDescent="0.25">
      <c r="A919" s="6">
        <v>44496</v>
      </c>
      <c r="B919" s="6" t="str">
        <f>"Q"&amp;INT((MONTH(Table1[[#This Row],[Date]])+2)/3)&amp;"-"&amp;YEAR(Table1[[#This Row],[Date]])</f>
        <v>Q4-2021</v>
      </c>
      <c r="C919" s="6">
        <f>DATE(YEAR(Table1[[#This Row],[Date]]), INT((MONTH(Table1[[#This Row],[Date]])+2)/3)*3-2,1)</f>
        <v>44470</v>
      </c>
      <c r="D919" s="7">
        <v>0.08</v>
      </c>
    </row>
    <row r="920" spans="1:4" x14ac:dyDescent="0.25">
      <c r="A920" s="6">
        <v>44495</v>
      </c>
      <c r="B920" s="6" t="str">
        <f>"Q"&amp;INT((MONTH(Table1[[#This Row],[Date]])+2)/3)&amp;"-"&amp;YEAR(Table1[[#This Row],[Date]])</f>
        <v>Q4-2021</v>
      </c>
      <c r="C920" s="6">
        <f>DATE(YEAR(Table1[[#This Row],[Date]]), INT((MONTH(Table1[[#This Row],[Date]])+2)/3)*3-2,1)</f>
        <v>44470</v>
      </c>
      <c r="D920" s="7">
        <v>0.08</v>
      </c>
    </row>
    <row r="921" spans="1:4" x14ac:dyDescent="0.25">
      <c r="A921" s="6">
        <v>44494</v>
      </c>
      <c r="B921" s="6" t="str">
        <f>"Q"&amp;INT((MONTH(Table1[[#This Row],[Date]])+2)/3)&amp;"-"&amp;YEAR(Table1[[#This Row],[Date]])</f>
        <v>Q4-2021</v>
      </c>
      <c r="C921" s="6">
        <f>DATE(YEAR(Table1[[#This Row],[Date]]), INT((MONTH(Table1[[#This Row],[Date]])+2)/3)*3-2,1)</f>
        <v>44470</v>
      </c>
      <c r="D921" s="7">
        <v>0.08</v>
      </c>
    </row>
    <row r="922" spans="1:4" x14ac:dyDescent="0.25">
      <c r="A922" s="6">
        <v>44491</v>
      </c>
      <c r="B922" s="6" t="str">
        <f>"Q"&amp;INT((MONTH(Table1[[#This Row],[Date]])+2)/3)&amp;"-"&amp;YEAR(Table1[[#This Row],[Date]])</f>
        <v>Q4-2021</v>
      </c>
      <c r="C922" s="6">
        <f>DATE(YEAR(Table1[[#This Row],[Date]]), INT((MONTH(Table1[[#This Row],[Date]])+2)/3)*3-2,1)</f>
        <v>44470</v>
      </c>
      <c r="D922" s="7">
        <v>0.08</v>
      </c>
    </row>
    <row r="923" spans="1:4" x14ac:dyDescent="0.25">
      <c r="A923" s="6">
        <v>44490</v>
      </c>
      <c r="B923" s="6" t="str">
        <f>"Q"&amp;INT((MONTH(Table1[[#This Row],[Date]])+2)/3)&amp;"-"&amp;YEAR(Table1[[#This Row],[Date]])</f>
        <v>Q4-2021</v>
      </c>
      <c r="C923" s="6">
        <f>DATE(YEAR(Table1[[#This Row],[Date]]), INT((MONTH(Table1[[#This Row],[Date]])+2)/3)*3-2,1)</f>
        <v>44470</v>
      </c>
      <c r="D923" s="7">
        <v>0.08</v>
      </c>
    </row>
    <row r="924" spans="1:4" x14ac:dyDescent="0.25">
      <c r="A924" s="6">
        <v>44489</v>
      </c>
      <c r="B924" s="6" t="str">
        <f>"Q"&amp;INT((MONTH(Table1[[#This Row],[Date]])+2)/3)&amp;"-"&amp;YEAR(Table1[[#This Row],[Date]])</f>
        <v>Q4-2021</v>
      </c>
      <c r="C924" s="6">
        <f>DATE(YEAR(Table1[[#This Row],[Date]]), INT((MONTH(Table1[[#This Row],[Date]])+2)/3)*3-2,1)</f>
        <v>44470</v>
      </c>
      <c r="D924" s="7">
        <v>0.08</v>
      </c>
    </row>
    <row r="925" spans="1:4" x14ac:dyDescent="0.25">
      <c r="A925" s="6">
        <v>44488</v>
      </c>
      <c r="B925" s="6" t="str">
        <f>"Q"&amp;INT((MONTH(Table1[[#This Row],[Date]])+2)/3)&amp;"-"&amp;YEAR(Table1[[#This Row],[Date]])</f>
        <v>Q4-2021</v>
      </c>
      <c r="C925" s="6">
        <f>DATE(YEAR(Table1[[#This Row],[Date]]), INT((MONTH(Table1[[#This Row],[Date]])+2)/3)*3-2,1)</f>
        <v>44470</v>
      </c>
      <c r="D925" s="7">
        <v>0.08</v>
      </c>
    </row>
    <row r="926" spans="1:4" x14ac:dyDescent="0.25">
      <c r="A926" s="6">
        <v>44487</v>
      </c>
      <c r="B926" s="6" t="str">
        <f>"Q"&amp;INT((MONTH(Table1[[#This Row],[Date]])+2)/3)&amp;"-"&amp;YEAR(Table1[[#This Row],[Date]])</f>
        <v>Q4-2021</v>
      </c>
      <c r="C926" s="6">
        <f>DATE(YEAR(Table1[[#This Row],[Date]]), INT((MONTH(Table1[[#This Row],[Date]])+2)/3)*3-2,1)</f>
        <v>44470</v>
      </c>
      <c r="D926" s="7">
        <v>0.08</v>
      </c>
    </row>
    <row r="927" spans="1:4" x14ac:dyDescent="0.25">
      <c r="A927" s="6">
        <v>44484</v>
      </c>
      <c r="B927" s="6" t="str">
        <f>"Q"&amp;INT((MONTH(Table1[[#This Row],[Date]])+2)/3)&amp;"-"&amp;YEAR(Table1[[#This Row],[Date]])</f>
        <v>Q4-2021</v>
      </c>
      <c r="C927" s="6">
        <f>DATE(YEAR(Table1[[#This Row],[Date]]), INT((MONTH(Table1[[#This Row],[Date]])+2)/3)*3-2,1)</f>
        <v>44470</v>
      </c>
      <c r="D927" s="7">
        <v>0.08</v>
      </c>
    </row>
    <row r="928" spans="1:4" x14ac:dyDescent="0.25">
      <c r="A928" s="6">
        <v>44483</v>
      </c>
      <c r="B928" s="6" t="str">
        <f>"Q"&amp;INT((MONTH(Table1[[#This Row],[Date]])+2)/3)&amp;"-"&amp;YEAR(Table1[[#This Row],[Date]])</f>
        <v>Q4-2021</v>
      </c>
      <c r="C928" s="6">
        <f>DATE(YEAR(Table1[[#This Row],[Date]]), INT((MONTH(Table1[[#This Row],[Date]])+2)/3)*3-2,1)</f>
        <v>44470</v>
      </c>
      <c r="D928" s="7">
        <v>0.08</v>
      </c>
    </row>
    <row r="929" spans="1:4" x14ac:dyDescent="0.25">
      <c r="A929" s="6">
        <v>44482</v>
      </c>
      <c r="B929" s="6" t="str">
        <f>"Q"&amp;INT((MONTH(Table1[[#This Row],[Date]])+2)/3)&amp;"-"&amp;YEAR(Table1[[#This Row],[Date]])</f>
        <v>Q4-2021</v>
      </c>
      <c r="C929" s="6">
        <f>DATE(YEAR(Table1[[#This Row],[Date]]), INT((MONTH(Table1[[#This Row],[Date]])+2)/3)*3-2,1)</f>
        <v>44470</v>
      </c>
      <c r="D929" s="7">
        <v>0.08</v>
      </c>
    </row>
    <row r="930" spans="1:4" x14ac:dyDescent="0.25">
      <c r="A930" s="6">
        <v>44481</v>
      </c>
      <c r="B930" s="6" t="str">
        <f>"Q"&amp;INT((MONTH(Table1[[#This Row],[Date]])+2)/3)&amp;"-"&amp;YEAR(Table1[[#This Row],[Date]])</f>
        <v>Q4-2021</v>
      </c>
      <c r="C930" s="6">
        <f>DATE(YEAR(Table1[[#This Row],[Date]]), INT((MONTH(Table1[[#This Row],[Date]])+2)/3)*3-2,1)</f>
        <v>44470</v>
      </c>
      <c r="D930" s="7">
        <v>0.08</v>
      </c>
    </row>
    <row r="931" spans="1:4" x14ac:dyDescent="0.25">
      <c r="A931" s="6">
        <v>44477</v>
      </c>
      <c r="B931" s="6" t="str">
        <f>"Q"&amp;INT((MONTH(Table1[[#This Row],[Date]])+2)/3)&amp;"-"&amp;YEAR(Table1[[#This Row],[Date]])</f>
        <v>Q4-2021</v>
      </c>
      <c r="C931" s="6">
        <f>DATE(YEAR(Table1[[#This Row],[Date]]), INT((MONTH(Table1[[#This Row],[Date]])+2)/3)*3-2,1)</f>
        <v>44470</v>
      </c>
      <c r="D931" s="7">
        <v>0.08</v>
      </c>
    </row>
    <row r="932" spans="1:4" x14ac:dyDescent="0.25">
      <c r="A932" s="6">
        <v>44476</v>
      </c>
      <c r="B932" s="6" t="str">
        <f>"Q"&amp;INT((MONTH(Table1[[#This Row],[Date]])+2)/3)&amp;"-"&amp;YEAR(Table1[[#This Row],[Date]])</f>
        <v>Q4-2021</v>
      </c>
      <c r="C932" s="6">
        <f>DATE(YEAR(Table1[[#This Row],[Date]]), INT((MONTH(Table1[[#This Row],[Date]])+2)/3)*3-2,1)</f>
        <v>44470</v>
      </c>
      <c r="D932" s="7">
        <v>0.08</v>
      </c>
    </row>
    <row r="933" spans="1:4" x14ac:dyDescent="0.25">
      <c r="A933" s="6">
        <v>44475</v>
      </c>
      <c r="B933" s="6" t="str">
        <f>"Q"&amp;INT((MONTH(Table1[[#This Row],[Date]])+2)/3)&amp;"-"&amp;YEAR(Table1[[#This Row],[Date]])</f>
        <v>Q4-2021</v>
      </c>
      <c r="C933" s="6">
        <f>DATE(YEAR(Table1[[#This Row],[Date]]), INT((MONTH(Table1[[#This Row],[Date]])+2)/3)*3-2,1)</f>
        <v>44470</v>
      </c>
      <c r="D933" s="7">
        <v>0.08</v>
      </c>
    </row>
    <row r="934" spans="1:4" x14ac:dyDescent="0.25">
      <c r="A934" s="6">
        <v>44474</v>
      </c>
      <c r="B934" s="6" t="str">
        <f>"Q"&amp;INT((MONTH(Table1[[#This Row],[Date]])+2)/3)&amp;"-"&amp;YEAR(Table1[[#This Row],[Date]])</f>
        <v>Q4-2021</v>
      </c>
      <c r="C934" s="6">
        <f>DATE(YEAR(Table1[[#This Row],[Date]]), INT((MONTH(Table1[[#This Row],[Date]])+2)/3)*3-2,1)</f>
        <v>44470</v>
      </c>
      <c r="D934" s="7">
        <v>0.08</v>
      </c>
    </row>
    <row r="935" spans="1:4" x14ac:dyDescent="0.25">
      <c r="A935" s="6">
        <v>44473</v>
      </c>
      <c r="B935" s="6" t="str">
        <f>"Q"&amp;INT((MONTH(Table1[[#This Row],[Date]])+2)/3)&amp;"-"&amp;YEAR(Table1[[#This Row],[Date]])</f>
        <v>Q4-2021</v>
      </c>
      <c r="C935" s="6">
        <f>DATE(YEAR(Table1[[#This Row],[Date]]), INT((MONTH(Table1[[#This Row],[Date]])+2)/3)*3-2,1)</f>
        <v>44470</v>
      </c>
      <c r="D935" s="7">
        <v>0.08</v>
      </c>
    </row>
    <row r="936" spans="1:4" x14ac:dyDescent="0.25">
      <c r="A936" s="6">
        <v>44470</v>
      </c>
      <c r="B936" s="6" t="str">
        <f>"Q"&amp;INT((MONTH(Table1[[#This Row],[Date]])+2)/3)&amp;"-"&amp;YEAR(Table1[[#This Row],[Date]])</f>
        <v>Q4-2021</v>
      </c>
      <c r="C936" s="6">
        <f>DATE(YEAR(Table1[[#This Row],[Date]]), INT((MONTH(Table1[[#This Row],[Date]])+2)/3)*3-2,1)</f>
        <v>44470</v>
      </c>
      <c r="D936" s="7">
        <v>0.08</v>
      </c>
    </row>
    <row r="937" spans="1:4" x14ac:dyDescent="0.25">
      <c r="A937" s="6">
        <v>44469</v>
      </c>
      <c r="B937" s="6" t="str">
        <f>"Q"&amp;INT((MONTH(Table1[[#This Row],[Date]])+2)/3)&amp;"-"&amp;YEAR(Table1[[#This Row],[Date]])</f>
        <v>Q3-2021</v>
      </c>
      <c r="C937" s="6">
        <f>DATE(YEAR(Table1[[#This Row],[Date]]), INT((MONTH(Table1[[#This Row],[Date]])+2)/3)*3-2,1)</f>
        <v>44378</v>
      </c>
      <c r="D937" s="7">
        <v>0.06</v>
      </c>
    </row>
    <row r="938" spans="1:4" x14ac:dyDescent="0.25">
      <c r="A938" s="6">
        <v>44468</v>
      </c>
      <c r="B938" s="6" t="str">
        <f>"Q"&amp;INT((MONTH(Table1[[#This Row],[Date]])+2)/3)&amp;"-"&amp;YEAR(Table1[[#This Row],[Date]])</f>
        <v>Q3-2021</v>
      </c>
      <c r="C938" s="6">
        <f>DATE(YEAR(Table1[[#This Row],[Date]]), INT((MONTH(Table1[[#This Row],[Date]])+2)/3)*3-2,1)</f>
        <v>44378</v>
      </c>
      <c r="D938" s="7">
        <v>0.08</v>
      </c>
    </row>
    <row r="939" spans="1:4" x14ac:dyDescent="0.25">
      <c r="A939" s="6">
        <v>44467</v>
      </c>
      <c r="B939" s="6" t="str">
        <f>"Q"&amp;INT((MONTH(Table1[[#This Row],[Date]])+2)/3)&amp;"-"&amp;YEAR(Table1[[#This Row],[Date]])</f>
        <v>Q3-2021</v>
      </c>
      <c r="C939" s="6">
        <f>DATE(YEAR(Table1[[#This Row],[Date]]), INT((MONTH(Table1[[#This Row],[Date]])+2)/3)*3-2,1)</f>
        <v>44378</v>
      </c>
      <c r="D939" s="7">
        <v>0.08</v>
      </c>
    </row>
    <row r="940" spans="1:4" x14ac:dyDescent="0.25">
      <c r="A940" s="6">
        <v>44466</v>
      </c>
      <c r="B940" s="6" t="str">
        <f>"Q"&amp;INT((MONTH(Table1[[#This Row],[Date]])+2)/3)&amp;"-"&amp;YEAR(Table1[[#This Row],[Date]])</f>
        <v>Q3-2021</v>
      </c>
      <c r="C940" s="6">
        <f>DATE(YEAR(Table1[[#This Row],[Date]]), INT((MONTH(Table1[[#This Row],[Date]])+2)/3)*3-2,1)</f>
        <v>44378</v>
      </c>
      <c r="D940" s="7">
        <v>0.08</v>
      </c>
    </row>
    <row r="941" spans="1:4" x14ac:dyDescent="0.25">
      <c r="A941" s="6">
        <v>44463</v>
      </c>
      <c r="B941" s="6" t="str">
        <f>"Q"&amp;INT((MONTH(Table1[[#This Row],[Date]])+2)/3)&amp;"-"&amp;YEAR(Table1[[#This Row],[Date]])</f>
        <v>Q3-2021</v>
      </c>
      <c r="C941" s="6">
        <f>DATE(YEAR(Table1[[#This Row],[Date]]), INT((MONTH(Table1[[#This Row],[Date]])+2)/3)*3-2,1)</f>
        <v>44378</v>
      </c>
      <c r="D941" s="7">
        <v>0.08</v>
      </c>
    </row>
    <row r="942" spans="1:4" x14ac:dyDescent="0.25">
      <c r="A942" s="6">
        <v>44462</v>
      </c>
      <c r="B942" s="6" t="str">
        <f>"Q"&amp;INT((MONTH(Table1[[#This Row],[Date]])+2)/3)&amp;"-"&amp;YEAR(Table1[[#This Row],[Date]])</f>
        <v>Q3-2021</v>
      </c>
      <c r="C942" s="6">
        <f>DATE(YEAR(Table1[[#This Row],[Date]]), INT((MONTH(Table1[[#This Row],[Date]])+2)/3)*3-2,1)</f>
        <v>44378</v>
      </c>
      <c r="D942" s="7">
        <v>0.08</v>
      </c>
    </row>
    <row r="943" spans="1:4" x14ac:dyDescent="0.25">
      <c r="A943" s="6">
        <v>44461</v>
      </c>
      <c r="B943" s="6" t="str">
        <f>"Q"&amp;INT((MONTH(Table1[[#This Row],[Date]])+2)/3)&amp;"-"&amp;YEAR(Table1[[#This Row],[Date]])</f>
        <v>Q3-2021</v>
      </c>
      <c r="C943" s="6">
        <f>DATE(YEAR(Table1[[#This Row],[Date]]), INT((MONTH(Table1[[#This Row],[Date]])+2)/3)*3-2,1)</f>
        <v>44378</v>
      </c>
      <c r="D943" s="7">
        <v>0.08</v>
      </c>
    </row>
    <row r="944" spans="1:4" x14ac:dyDescent="0.25">
      <c r="A944" s="6">
        <v>44460</v>
      </c>
      <c r="B944" s="6" t="str">
        <f>"Q"&amp;INT((MONTH(Table1[[#This Row],[Date]])+2)/3)&amp;"-"&amp;YEAR(Table1[[#This Row],[Date]])</f>
        <v>Q3-2021</v>
      </c>
      <c r="C944" s="6">
        <f>DATE(YEAR(Table1[[#This Row],[Date]]), INT((MONTH(Table1[[#This Row],[Date]])+2)/3)*3-2,1)</f>
        <v>44378</v>
      </c>
      <c r="D944" s="7">
        <v>0.08</v>
      </c>
    </row>
    <row r="945" spans="1:4" x14ac:dyDescent="0.25">
      <c r="A945" s="6">
        <v>44459</v>
      </c>
      <c r="B945" s="6" t="str">
        <f>"Q"&amp;INT((MONTH(Table1[[#This Row],[Date]])+2)/3)&amp;"-"&amp;YEAR(Table1[[#This Row],[Date]])</f>
        <v>Q3-2021</v>
      </c>
      <c r="C945" s="6">
        <f>DATE(YEAR(Table1[[#This Row],[Date]]), INT((MONTH(Table1[[#This Row],[Date]])+2)/3)*3-2,1)</f>
        <v>44378</v>
      </c>
      <c r="D945" s="7">
        <v>0.08</v>
      </c>
    </row>
    <row r="946" spans="1:4" x14ac:dyDescent="0.25">
      <c r="A946" s="6">
        <v>44456</v>
      </c>
      <c r="B946" s="6" t="str">
        <f>"Q"&amp;INT((MONTH(Table1[[#This Row],[Date]])+2)/3)&amp;"-"&amp;YEAR(Table1[[#This Row],[Date]])</f>
        <v>Q3-2021</v>
      </c>
      <c r="C946" s="6">
        <f>DATE(YEAR(Table1[[#This Row],[Date]]), INT((MONTH(Table1[[#This Row],[Date]])+2)/3)*3-2,1)</f>
        <v>44378</v>
      </c>
      <c r="D946" s="7">
        <v>0.08</v>
      </c>
    </row>
    <row r="947" spans="1:4" x14ac:dyDescent="0.25">
      <c r="A947" s="6">
        <v>44455</v>
      </c>
      <c r="B947" s="6" t="str">
        <f>"Q"&amp;INT((MONTH(Table1[[#This Row],[Date]])+2)/3)&amp;"-"&amp;YEAR(Table1[[#This Row],[Date]])</f>
        <v>Q3-2021</v>
      </c>
      <c r="C947" s="6">
        <f>DATE(YEAR(Table1[[#This Row],[Date]]), INT((MONTH(Table1[[#This Row],[Date]])+2)/3)*3-2,1)</f>
        <v>44378</v>
      </c>
      <c r="D947" s="7">
        <v>0.08</v>
      </c>
    </row>
    <row r="948" spans="1:4" x14ac:dyDescent="0.25">
      <c r="A948" s="6">
        <v>44454</v>
      </c>
      <c r="B948" s="6" t="str">
        <f>"Q"&amp;INT((MONTH(Table1[[#This Row],[Date]])+2)/3)&amp;"-"&amp;YEAR(Table1[[#This Row],[Date]])</f>
        <v>Q3-2021</v>
      </c>
      <c r="C948" s="6">
        <f>DATE(YEAR(Table1[[#This Row],[Date]]), INT((MONTH(Table1[[#This Row],[Date]])+2)/3)*3-2,1)</f>
        <v>44378</v>
      </c>
      <c r="D948" s="7">
        <v>0.08</v>
      </c>
    </row>
    <row r="949" spans="1:4" x14ac:dyDescent="0.25">
      <c r="A949" s="6">
        <v>44453</v>
      </c>
      <c r="B949" s="6" t="str">
        <f>"Q"&amp;INT((MONTH(Table1[[#This Row],[Date]])+2)/3)&amp;"-"&amp;YEAR(Table1[[#This Row],[Date]])</f>
        <v>Q3-2021</v>
      </c>
      <c r="C949" s="6">
        <f>DATE(YEAR(Table1[[#This Row],[Date]]), INT((MONTH(Table1[[#This Row],[Date]])+2)/3)*3-2,1)</f>
        <v>44378</v>
      </c>
      <c r="D949" s="7">
        <v>0.08</v>
      </c>
    </row>
    <row r="950" spans="1:4" x14ac:dyDescent="0.25">
      <c r="A950" s="6">
        <v>44452</v>
      </c>
      <c r="B950" s="6" t="str">
        <f>"Q"&amp;INT((MONTH(Table1[[#This Row],[Date]])+2)/3)&amp;"-"&amp;YEAR(Table1[[#This Row],[Date]])</f>
        <v>Q3-2021</v>
      </c>
      <c r="C950" s="6">
        <f>DATE(YEAR(Table1[[#This Row],[Date]]), INT((MONTH(Table1[[#This Row],[Date]])+2)/3)*3-2,1)</f>
        <v>44378</v>
      </c>
      <c r="D950" s="7">
        <v>0.08</v>
      </c>
    </row>
    <row r="951" spans="1:4" x14ac:dyDescent="0.25">
      <c r="A951" s="6">
        <v>44449</v>
      </c>
      <c r="B951" s="6" t="str">
        <f>"Q"&amp;INT((MONTH(Table1[[#This Row],[Date]])+2)/3)&amp;"-"&amp;YEAR(Table1[[#This Row],[Date]])</f>
        <v>Q3-2021</v>
      </c>
      <c r="C951" s="6">
        <f>DATE(YEAR(Table1[[#This Row],[Date]]), INT((MONTH(Table1[[#This Row],[Date]])+2)/3)*3-2,1)</f>
        <v>44378</v>
      </c>
      <c r="D951" s="7">
        <v>0.08</v>
      </c>
    </row>
    <row r="952" spans="1:4" x14ac:dyDescent="0.25">
      <c r="A952" s="6">
        <v>44448</v>
      </c>
      <c r="B952" s="6" t="str">
        <f>"Q"&amp;INT((MONTH(Table1[[#This Row],[Date]])+2)/3)&amp;"-"&amp;YEAR(Table1[[#This Row],[Date]])</f>
        <v>Q3-2021</v>
      </c>
      <c r="C952" s="6">
        <f>DATE(YEAR(Table1[[#This Row],[Date]]), INT((MONTH(Table1[[#This Row],[Date]])+2)/3)*3-2,1)</f>
        <v>44378</v>
      </c>
      <c r="D952" s="7">
        <v>0.08</v>
      </c>
    </row>
    <row r="953" spans="1:4" x14ac:dyDescent="0.25">
      <c r="A953" s="6">
        <v>44447</v>
      </c>
      <c r="B953" s="6" t="str">
        <f>"Q"&amp;INT((MONTH(Table1[[#This Row],[Date]])+2)/3)&amp;"-"&amp;YEAR(Table1[[#This Row],[Date]])</f>
        <v>Q3-2021</v>
      </c>
      <c r="C953" s="6">
        <f>DATE(YEAR(Table1[[#This Row],[Date]]), INT((MONTH(Table1[[#This Row],[Date]])+2)/3)*3-2,1)</f>
        <v>44378</v>
      </c>
      <c r="D953" s="7">
        <v>0.08</v>
      </c>
    </row>
    <row r="954" spans="1:4" x14ac:dyDescent="0.25">
      <c r="A954" s="6">
        <v>44446</v>
      </c>
      <c r="B954" s="6" t="str">
        <f>"Q"&amp;INT((MONTH(Table1[[#This Row],[Date]])+2)/3)&amp;"-"&amp;YEAR(Table1[[#This Row],[Date]])</f>
        <v>Q3-2021</v>
      </c>
      <c r="C954" s="6">
        <f>DATE(YEAR(Table1[[#This Row],[Date]]), INT((MONTH(Table1[[#This Row],[Date]])+2)/3)*3-2,1)</f>
        <v>44378</v>
      </c>
      <c r="D954" s="7">
        <v>0.08</v>
      </c>
    </row>
    <row r="955" spans="1:4" x14ac:dyDescent="0.25">
      <c r="A955" s="6">
        <v>44442</v>
      </c>
      <c r="B955" s="6" t="str">
        <f>"Q"&amp;INT((MONTH(Table1[[#This Row],[Date]])+2)/3)&amp;"-"&amp;YEAR(Table1[[#This Row],[Date]])</f>
        <v>Q3-2021</v>
      </c>
      <c r="C955" s="6">
        <f>DATE(YEAR(Table1[[#This Row],[Date]]), INT((MONTH(Table1[[#This Row],[Date]])+2)/3)*3-2,1)</f>
        <v>44378</v>
      </c>
      <c r="D955" s="7">
        <v>0.08</v>
      </c>
    </row>
    <row r="956" spans="1:4" x14ac:dyDescent="0.25">
      <c r="A956" s="6">
        <v>44441</v>
      </c>
      <c r="B956" s="6" t="str">
        <f>"Q"&amp;INT((MONTH(Table1[[#This Row],[Date]])+2)/3)&amp;"-"&amp;YEAR(Table1[[#This Row],[Date]])</f>
        <v>Q3-2021</v>
      </c>
      <c r="C956" s="6">
        <f>DATE(YEAR(Table1[[#This Row],[Date]]), INT((MONTH(Table1[[#This Row],[Date]])+2)/3)*3-2,1)</f>
        <v>44378</v>
      </c>
      <c r="D956" s="7">
        <v>0.08</v>
      </c>
    </row>
    <row r="957" spans="1:4" x14ac:dyDescent="0.25">
      <c r="A957" s="6">
        <v>44440</v>
      </c>
      <c r="B957" s="6" t="str">
        <f>"Q"&amp;INT((MONTH(Table1[[#This Row],[Date]])+2)/3)&amp;"-"&amp;YEAR(Table1[[#This Row],[Date]])</f>
        <v>Q3-2021</v>
      </c>
      <c r="C957" s="6">
        <f>DATE(YEAR(Table1[[#This Row],[Date]]), INT((MONTH(Table1[[#This Row],[Date]])+2)/3)*3-2,1)</f>
        <v>44378</v>
      </c>
      <c r="D957" s="7">
        <v>0.08</v>
      </c>
    </row>
    <row r="958" spans="1:4" x14ac:dyDescent="0.25">
      <c r="A958" s="6">
        <v>44439</v>
      </c>
      <c r="B958" s="6" t="str">
        <f>"Q"&amp;INT((MONTH(Table1[[#This Row],[Date]])+2)/3)&amp;"-"&amp;YEAR(Table1[[#This Row],[Date]])</f>
        <v>Q3-2021</v>
      </c>
      <c r="C958" s="6">
        <f>DATE(YEAR(Table1[[#This Row],[Date]]), INT((MONTH(Table1[[#This Row],[Date]])+2)/3)*3-2,1)</f>
        <v>44378</v>
      </c>
      <c r="D958" s="7">
        <v>0.06</v>
      </c>
    </row>
    <row r="959" spans="1:4" x14ac:dyDescent="0.25">
      <c r="A959" s="6">
        <v>44438</v>
      </c>
      <c r="B959" s="6" t="str">
        <f>"Q"&amp;INT((MONTH(Table1[[#This Row],[Date]])+2)/3)&amp;"-"&amp;YEAR(Table1[[#This Row],[Date]])</f>
        <v>Q3-2021</v>
      </c>
      <c r="C959" s="6">
        <f>DATE(YEAR(Table1[[#This Row],[Date]]), INT((MONTH(Table1[[#This Row],[Date]])+2)/3)*3-2,1)</f>
        <v>44378</v>
      </c>
      <c r="D959" s="7">
        <v>0.08</v>
      </c>
    </row>
    <row r="960" spans="1:4" x14ac:dyDescent="0.25">
      <c r="A960" s="6">
        <v>44435</v>
      </c>
      <c r="B960" s="6" t="str">
        <f>"Q"&amp;INT((MONTH(Table1[[#This Row],[Date]])+2)/3)&amp;"-"&amp;YEAR(Table1[[#This Row],[Date]])</f>
        <v>Q3-2021</v>
      </c>
      <c r="C960" s="6">
        <f>DATE(YEAR(Table1[[#This Row],[Date]]), INT((MONTH(Table1[[#This Row],[Date]])+2)/3)*3-2,1)</f>
        <v>44378</v>
      </c>
      <c r="D960" s="7">
        <v>0.08</v>
      </c>
    </row>
    <row r="961" spans="1:4" x14ac:dyDescent="0.25">
      <c r="A961" s="6">
        <v>44434</v>
      </c>
      <c r="B961" s="6" t="str">
        <f>"Q"&amp;INT((MONTH(Table1[[#This Row],[Date]])+2)/3)&amp;"-"&amp;YEAR(Table1[[#This Row],[Date]])</f>
        <v>Q3-2021</v>
      </c>
      <c r="C961" s="6">
        <f>DATE(YEAR(Table1[[#This Row],[Date]]), INT((MONTH(Table1[[#This Row],[Date]])+2)/3)*3-2,1)</f>
        <v>44378</v>
      </c>
      <c r="D961" s="7">
        <v>0.09</v>
      </c>
    </row>
    <row r="962" spans="1:4" x14ac:dyDescent="0.25">
      <c r="A962" s="6">
        <v>44433</v>
      </c>
      <c r="B962" s="6" t="str">
        <f>"Q"&amp;INT((MONTH(Table1[[#This Row],[Date]])+2)/3)&amp;"-"&amp;YEAR(Table1[[#This Row],[Date]])</f>
        <v>Q3-2021</v>
      </c>
      <c r="C962" s="6">
        <f>DATE(YEAR(Table1[[#This Row],[Date]]), INT((MONTH(Table1[[#This Row],[Date]])+2)/3)*3-2,1)</f>
        <v>44378</v>
      </c>
      <c r="D962" s="7">
        <v>0.09</v>
      </c>
    </row>
    <row r="963" spans="1:4" x14ac:dyDescent="0.25">
      <c r="A963" s="6">
        <v>44432</v>
      </c>
      <c r="B963" s="6" t="str">
        <f>"Q"&amp;INT((MONTH(Table1[[#This Row],[Date]])+2)/3)&amp;"-"&amp;YEAR(Table1[[#This Row],[Date]])</f>
        <v>Q3-2021</v>
      </c>
      <c r="C963" s="6">
        <f>DATE(YEAR(Table1[[#This Row],[Date]]), INT((MONTH(Table1[[#This Row],[Date]])+2)/3)*3-2,1)</f>
        <v>44378</v>
      </c>
      <c r="D963" s="7">
        <v>0.09</v>
      </c>
    </row>
    <row r="964" spans="1:4" x14ac:dyDescent="0.25">
      <c r="A964" s="6">
        <v>44431</v>
      </c>
      <c r="B964" s="6" t="str">
        <f>"Q"&amp;INT((MONTH(Table1[[#This Row],[Date]])+2)/3)&amp;"-"&amp;YEAR(Table1[[#This Row],[Date]])</f>
        <v>Q3-2021</v>
      </c>
      <c r="C964" s="6">
        <f>DATE(YEAR(Table1[[#This Row],[Date]]), INT((MONTH(Table1[[#This Row],[Date]])+2)/3)*3-2,1)</f>
        <v>44378</v>
      </c>
      <c r="D964" s="7">
        <v>0.09</v>
      </c>
    </row>
    <row r="965" spans="1:4" x14ac:dyDescent="0.25">
      <c r="A965" s="6">
        <v>44428</v>
      </c>
      <c r="B965" s="6" t="str">
        <f>"Q"&amp;INT((MONTH(Table1[[#This Row],[Date]])+2)/3)&amp;"-"&amp;YEAR(Table1[[#This Row],[Date]])</f>
        <v>Q3-2021</v>
      </c>
      <c r="C965" s="6">
        <f>DATE(YEAR(Table1[[#This Row],[Date]]), INT((MONTH(Table1[[#This Row],[Date]])+2)/3)*3-2,1)</f>
        <v>44378</v>
      </c>
      <c r="D965" s="7">
        <v>0.09</v>
      </c>
    </row>
    <row r="966" spans="1:4" x14ac:dyDescent="0.25">
      <c r="A966" s="6">
        <v>44427</v>
      </c>
      <c r="B966" s="6" t="str">
        <f>"Q"&amp;INT((MONTH(Table1[[#This Row],[Date]])+2)/3)&amp;"-"&amp;YEAR(Table1[[#This Row],[Date]])</f>
        <v>Q3-2021</v>
      </c>
      <c r="C966" s="6">
        <f>DATE(YEAR(Table1[[#This Row],[Date]]), INT((MONTH(Table1[[#This Row],[Date]])+2)/3)*3-2,1)</f>
        <v>44378</v>
      </c>
      <c r="D966" s="7">
        <v>0.09</v>
      </c>
    </row>
    <row r="967" spans="1:4" x14ac:dyDescent="0.25">
      <c r="A967" s="6">
        <v>44426</v>
      </c>
      <c r="B967" s="6" t="str">
        <f>"Q"&amp;INT((MONTH(Table1[[#This Row],[Date]])+2)/3)&amp;"-"&amp;YEAR(Table1[[#This Row],[Date]])</f>
        <v>Q3-2021</v>
      </c>
      <c r="C967" s="6">
        <f>DATE(YEAR(Table1[[#This Row],[Date]]), INT((MONTH(Table1[[#This Row],[Date]])+2)/3)*3-2,1)</f>
        <v>44378</v>
      </c>
      <c r="D967" s="7">
        <v>0.09</v>
      </c>
    </row>
    <row r="968" spans="1:4" x14ac:dyDescent="0.25">
      <c r="A968" s="6">
        <v>44425</v>
      </c>
      <c r="B968" s="6" t="str">
        <f>"Q"&amp;INT((MONTH(Table1[[#This Row],[Date]])+2)/3)&amp;"-"&amp;YEAR(Table1[[#This Row],[Date]])</f>
        <v>Q3-2021</v>
      </c>
      <c r="C968" s="6">
        <f>DATE(YEAR(Table1[[#This Row],[Date]]), INT((MONTH(Table1[[#This Row],[Date]])+2)/3)*3-2,1)</f>
        <v>44378</v>
      </c>
      <c r="D968" s="7">
        <v>0.1</v>
      </c>
    </row>
    <row r="969" spans="1:4" x14ac:dyDescent="0.25">
      <c r="A969" s="6">
        <v>44424</v>
      </c>
      <c r="B969" s="6" t="str">
        <f>"Q"&amp;INT((MONTH(Table1[[#This Row],[Date]])+2)/3)&amp;"-"&amp;YEAR(Table1[[#This Row],[Date]])</f>
        <v>Q3-2021</v>
      </c>
      <c r="C969" s="6">
        <f>DATE(YEAR(Table1[[#This Row],[Date]]), INT((MONTH(Table1[[#This Row],[Date]])+2)/3)*3-2,1)</f>
        <v>44378</v>
      </c>
      <c r="D969" s="7">
        <v>0.1</v>
      </c>
    </row>
    <row r="970" spans="1:4" x14ac:dyDescent="0.25">
      <c r="A970" s="6">
        <v>44421</v>
      </c>
      <c r="B970" s="6" t="str">
        <f>"Q"&amp;INT((MONTH(Table1[[#This Row],[Date]])+2)/3)&amp;"-"&amp;YEAR(Table1[[#This Row],[Date]])</f>
        <v>Q3-2021</v>
      </c>
      <c r="C970" s="6">
        <f>DATE(YEAR(Table1[[#This Row],[Date]]), INT((MONTH(Table1[[#This Row],[Date]])+2)/3)*3-2,1)</f>
        <v>44378</v>
      </c>
      <c r="D970" s="7">
        <v>0.1</v>
      </c>
    </row>
    <row r="971" spans="1:4" x14ac:dyDescent="0.25">
      <c r="A971" s="6">
        <v>44420</v>
      </c>
      <c r="B971" s="6" t="str">
        <f>"Q"&amp;INT((MONTH(Table1[[#This Row],[Date]])+2)/3)&amp;"-"&amp;YEAR(Table1[[#This Row],[Date]])</f>
        <v>Q3-2021</v>
      </c>
      <c r="C971" s="6">
        <f>DATE(YEAR(Table1[[#This Row],[Date]]), INT((MONTH(Table1[[#This Row],[Date]])+2)/3)*3-2,1)</f>
        <v>44378</v>
      </c>
      <c r="D971" s="7">
        <v>0.1</v>
      </c>
    </row>
    <row r="972" spans="1:4" x14ac:dyDescent="0.25">
      <c r="A972" s="6">
        <v>44419</v>
      </c>
      <c r="B972" s="6" t="str">
        <f>"Q"&amp;INT((MONTH(Table1[[#This Row],[Date]])+2)/3)&amp;"-"&amp;YEAR(Table1[[#This Row],[Date]])</f>
        <v>Q3-2021</v>
      </c>
      <c r="C972" s="6">
        <f>DATE(YEAR(Table1[[#This Row],[Date]]), INT((MONTH(Table1[[#This Row],[Date]])+2)/3)*3-2,1)</f>
        <v>44378</v>
      </c>
      <c r="D972" s="7">
        <v>0.1</v>
      </c>
    </row>
    <row r="973" spans="1:4" x14ac:dyDescent="0.25">
      <c r="A973" s="6">
        <v>44418</v>
      </c>
      <c r="B973" s="6" t="str">
        <f>"Q"&amp;INT((MONTH(Table1[[#This Row],[Date]])+2)/3)&amp;"-"&amp;YEAR(Table1[[#This Row],[Date]])</f>
        <v>Q3-2021</v>
      </c>
      <c r="C973" s="6">
        <f>DATE(YEAR(Table1[[#This Row],[Date]]), INT((MONTH(Table1[[#This Row],[Date]])+2)/3)*3-2,1)</f>
        <v>44378</v>
      </c>
      <c r="D973" s="7">
        <v>0.1</v>
      </c>
    </row>
    <row r="974" spans="1:4" x14ac:dyDescent="0.25">
      <c r="A974" s="6">
        <v>44417</v>
      </c>
      <c r="B974" s="6" t="str">
        <f>"Q"&amp;INT((MONTH(Table1[[#This Row],[Date]])+2)/3)&amp;"-"&amp;YEAR(Table1[[#This Row],[Date]])</f>
        <v>Q3-2021</v>
      </c>
      <c r="C974" s="6">
        <f>DATE(YEAR(Table1[[#This Row],[Date]]), INT((MONTH(Table1[[#This Row],[Date]])+2)/3)*3-2,1)</f>
        <v>44378</v>
      </c>
      <c r="D974" s="7">
        <v>0.1</v>
      </c>
    </row>
    <row r="975" spans="1:4" x14ac:dyDescent="0.25">
      <c r="A975" s="6">
        <v>44414</v>
      </c>
      <c r="B975" s="6" t="str">
        <f>"Q"&amp;INT((MONTH(Table1[[#This Row],[Date]])+2)/3)&amp;"-"&amp;YEAR(Table1[[#This Row],[Date]])</f>
        <v>Q3-2021</v>
      </c>
      <c r="C975" s="6">
        <f>DATE(YEAR(Table1[[#This Row],[Date]]), INT((MONTH(Table1[[#This Row],[Date]])+2)/3)*3-2,1)</f>
        <v>44378</v>
      </c>
      <c r="D975" s="7">
        <v>0.1</v>
      </c>
    </row>
    <row r="976" spans="1:4" x14ac:dyDescent="0.25">
      <c r="A976" s="6">
        <v>44413</v>
      </c>
      <c r="B976" s="6" t="str">
        <f>"Q"&amp;INT((MONTH(Table1[[#This Row],[Date]])+2)/3)&amp;"-"&amp;YEAR(Table1[[#This Row],[Date]])</f>
        <v>Q3-2021</v>
      </c>
      <c r="C976" s="6">
        <f>DATE(YEAR(Table1[[#This Row],[Date]]), INT((MONTH(Table1[[#This Row],[Date]])+2)/3)*3-2,1)</f>
        <v>44378</v>
      </c>
      <c r="D976" s="7">
        <v>0.1</v>
      </c>
    </row>
    <row r="977" spans="1:4" x14ac:dyDescent="0.25">
      <c r="A977" s="6">
        <v>44412</v>
      </c>
      <c r="B977" s="6" t="str">
        <f>"Q"&amp;INT((MONTH(Table1[[#This Row],[Date]])+2)/3)&amp;"-"&amp;YEAR(Table1[[#This Row],[Date]])</f>
        <v>Q3-2021</v>
      </c>
      <c r="C977" s="6">
        <f>DATE(YEAR(Table1[[#This Row],[Date]]), INT((MONTH(Table1[[#This Row],[Date]])+2)/3)*3-2,1)</f>
        <v>44378</v>
      </c>
      <c r="D977" s="7">
        <v>0.1</v>
      </c>
    </row>
    <row r="978" spans="1:4" x14ac:dyDescent="0.25">
      <c r="A978" s="6">
        <v>44411</v>
      </c>
      <c r="B978" s="6" t="str">
        <f>"Q"&amp;INT((MONTH(Table1[[#This Row],[Date]])+2)/3)&amp;"-"&amp;YEAR(Table1[[#This Row],[Date]])</f>
        <v>Q3-2021</v>
      </c>
      <c r="C978" s="6">
        <f>DATE(YEAR(Table1[[#This Row],[Date]]), INT((MONTH(Table1[[#This Row],[Date]])+2)/3)*3-2,1)</f>
        <v>44378</v>
      </c>
      <c r="D978" s="7">
        <v>0.1</v>
      </c>
    </row>
    <row r="979" spans="1:4" x14ac:dyDescent="0.25">
      <c r="A979" s="6">
        <v>44410</v>
      </c>
      <c r="B979" s="6" t="str">
        <f>"Q"&amp;INT((MONTH(Table1[[#This Row],[Date]])+2)/3)&amp;"-"&amp;YEAR(Table1[[#This Row],[Date]])</f>
        <v>Q3-2021</v>
      </c>
      <c r="C979" s="6">
        <f>DATE(YEAR(Table1[[#This Row],[Date]]), INT((MONTH(Table1[[#This Row],[Date]])+2)/3)*3-2,1)</f>
        <v>44378</v>
      </c>
      <c r="D979" s="7">
        <v>0.1</v>
      </c>
    </row>
    <row r="980" spans="1:4" x14ac:dyDescent="0.25">
      <c r="A980" s="6">
        <v>44407</v>
      </c>
      <c r="B980" s="6" t="str">
        <f>"Q"&amp;INT((MONTH(Table1[[#This Row],[Date]])+2)/3)&amp;"-"&amp;YEAR(Table1[[#This Row],[Date]])</f>
        <v>Q3-2021</v>
      </c>
      <c r="C980" s="6">
        <f>DATE(YEAR(Table1[[#This Row],[Date]]), INT((MONTH(Table1[[#This Row],[Date]])+2)/3)*3-2,1)</f>
        <v>44378</v>
      </c>
      <c r="D980" s="7">
        <v>7.0000000000000007E-2</v>
      </c>
    </row>
    <row r="981" spans="1:4" x14ac:dyDescent="0.25">
      <c r="A981" s="6">
        <v>44406</v>
      </c>
      <c r="B981" s="6" t="str">
        <f>"Q"&amp;INT((MONTH(Table1[[#This Row],[Date]])+2)/3)&amp;"-"&amp;YEAR(Table1[[#This Row],[Date]])</f>
        <v>Q3-2021</v>
      </c>
      <c r="C981" s="6">
        <f>DATE(YEAR(Table1[[#This Row],[Date]]), INT((MONTH(Table1[[#This Row],[Date]])+2)/3)*3-2,1)</f>
        <v>44378</v>
      </c>
      <c r="D981" s="7">
        <v>0.1</v>
      </c>
    </row>
    <row r="982" spans="1:4" x14ac:dyDescent="0.25">
      <c r="A982" s="6">
        <v>44405</v>
      </c>
      <c r="B982" s="6" t="str">
        <f>"Q"&amp;INT((MONTH(Table1[[#This Row],[Date]])+2)/3)&amp;"-"&amp;YEAR(Table1[[#This Row],[Date]])</f>
        <v>Q3-2021</v>
      </c>
      <c r="C982" s="6">
        <f>DATE(YEAR(Table1[[#This Row],[Date]]), INT((MONTH(Table1[[#This Row],[Date]])+2)/3)*3-2,1)</f>
        <v>44378</v>
      </c>
      <c r="D982" s="7">
        <v>0.1</v>
      </c>
    </row>
    <row r="983" spans="1:4" x14ac:dyDescent="0.25">
      <c r="A983" s="6">
        <v>44404</v>
      </c>
      <c r="B983" s="6" t="str">
        <f>"Q"&amp;INT((MONTH(Table1[[#This Row],[Date]])+2)/3)&amp;"-"&amp;YEAR(Table1[[#This Row],[Date]])</f>
        <v>Q3-2021</v>
      </c>
      <c r="C983" s="6">
        <f>DATE(YEAR(Table1[[#This Row],[Date]]), INT((MONTH(Table1[[#This Row],[Date]])+2)/3)*3-2,1)</f>
        <v>44378</v>
      </c>
      <c r="D983" s="7">
        <v>0.1</v>
      </c>
    </row>
    <row r="984" spans="1:4" x14ac:dyDescent="0.25">
      <c r="A984" s="6">
        <v>44403</v>
      </c>
      <c r="B984" s="6" t="str">
        <f>"Q"&amp;INT((MONTH(Table1[[#This Row],[Date]])+2)/3)&amp;"-"&amp;YEAR(Table1[[#This Row],[Date]])</f>
        <v>Q3-2021</v>
      </c>
      <c r="C984" s="6">
        <f>DATE(YEAR(Table1[[#This Row],[Date]]), INT((MONTH(Table1[[#This Row],[Date]])+2)/3)*3-2,1)</f>
        <v>44378</v>
      </c>
      <c r="D984" s="7">
        <v>0.1</v>
      </c>
    </row>
    <row r="985" spans="1:4" x14ac:dyDescent="0.25">
      <c r="A985" s="6">
        <v>44400</v>
      </c>
      <c r="B985" s="6" t="str">
        <f>"Q"&amp;INT((MONTH(Table1[[#This Row],[Date]])+2)/3)&amp;"-"&amp;YEAR(Table1[[#This Row],[Date]])</f>
        <v>Q3-2021</v>
      </c>
      <c r="C985" s="6">
        <f>DATE(YEAR(Table1[[#This Row],[Date]]), INT((MONTH(Table1[[#This Row],[Date]])+2)/3)*3-2,1)</f>
        <v>44378</v>
      </c>
      <c r="D985" s="7">
        <v>0.1</v>
      </c>
    </row>
    <row r="986" spans="1:4" x14ac:dyDescent="0.25">
      <c r="A986" s="6">
        <v>44399</v>
      </c>
      <c r="B986" s="6" t="str">
        <f>"Q"&amp;INT((MONTH(Table1[[#This Row],[Date]])+2)/3)&amp;"-"&amp;YEAR(Table1[[#This Row],[Date]])</f>
        <v>Q3-2021</v>
      </c>
      <c r="C986" s="6">
        <f>DATE(YEAR(Table1[[#This Row],[Date]]), INT((MONTH(Table1[[#This Row],[Date]])+2)/3)*3-2,1)</f>
        <v>44378</v>
      </c>
      <c r="D986" s="7">
        <v>0.1</v>
      </c>
    </row>
    <row r="987" spans="1:4" x14ac:dyDescent="0.25">
      <c r="A987" s="6">
        <v>44398</v>
      </c>
      <c r="B987" s="6" t="str">
        <f>"Q"&amp;INT((MONTH(Table1[[#This Row],[Date]])+2)/3)&amp;"-"&amp;YEAR(Table1[[#This Row],[Date]])</f>
        <v>Q3-2021</v>
      </c>
      <c r="C987" s="6">
        <f>DATE(YEAR(Table1[[#This Row],[Date]]), INT((MONTH(Table1[[#This Row],[Date]])+2)/3)*3-2,1)</f>
        <v>44378</v>
      </c>
      <c r="D987" s="7">
        <v>0.1</v>
      </c>
    </row>
    <row r="988" spans="1:4" x14ac:dyDescent="0.25">
      <c r="A988" s="6">
        <v>44397</v>
      </c>
      <c r="B988" s="6" t="str">
        <f>"Q"&amp;INT((MONTH(Table1[[#This Row],[Date]])+2)/3)&amp;"-"&amp;YEAR(Table1[[#This Row],[Date]])</f>
        <v>Q3-2021</v>
      </c>
      <c r="C988" s="6">
        <f>DATE(YEAR(Table1[[#This Row],[Date]]), INT((MONTH(Table1[[#This Row],[Date]])+2)/3)*3-2,1)</f>
        <v>44378</v>
      </c>
      <c r="D988" s="7">
        <v>0.1</v>
      </c>
    </row>
    <row r="989" spans="1:4" x14ac:dyDescent="0.25">
      <c r="A989" s="6">
        <v>44396</v>
      </c>
      <c r="B989" s="6" t="str">
        <f>"Q"&amp;INT((MONTH(Table1[[#This Row],[Date]])+2)/3)&amp;"-"&amp;YEAR(Table1[[#This Row],[Date]])</f>
        <v>Q3-2021</v>
      </c>
      <c r="C989" s="6">
        <f>DATE(YEAR(Table1[[#This Row],[Date]]), INT((MONTH(Table1[[#This Row],[Date]])+2)/3)*3-2,1)</f>
        <v>44378</v>
      </c>
      <c r="D989" s="7">
        <v>0.1</v>
      </c>
    </row>
    <row r="990" spans="1:4" x14ac:dyDescent="0.25">
      <c r="A990" s="6">
        <v>44393</v>
      </c>
      <c r="B990" s="6" t="str">
        <f>"Q"&amp;INT((MONTH(Table1[[#This Row],[Date]])+2)/3)&amp;"-"&amp;YEAR(Table1[[#This Row],[Date]])</f>
        <v>Q3-2021</v>
      </c>
      <c r="C990" s="6">
        <f>DATE(YEAR(Table1[[#This Row],[Date]]), INT((MONTH(Table1[[#This Row],[Date]])+2)/3)*3-2,1)</f>
        <v>44378</v>
      </c>
      <c r="D990" s="7">
        <v>0.1</v>
      </c>
    </row>
    <row r="991" spans="1:4" x14ac:dyDescent="0.25">
      <c r="A991" s="6">
        <v>44392</v>
      </c>
      <c r="B991" s="6" t="str">
        <f>"Q"&amp;INT((MONTH(Table1[[#This Row],[Date]])+2)/3)&amp;"-"&amp;YEAR(Table1[[#This Row],[Date]])</f>
        <v>Q3-2021</v>
      </c>
      <c r="C991" s="6">
        <f>DATE(YEAR(Table1[[#This Row],[Date]]), INT((MONTH(Table1[[#This Row],[Date]])+2)/3)*3-2,1)</f>
        <v>44378</v>
      </c>
      <c r="D991" s="7">
        <v>0.1</v>
      </c>
    </row>
    <row r="992" spans="1:4" x14ac:dyDescent="0.25">
      <c r="A992" s="6">
        <v>44391</v>
      </c>
      <c r="B992" s="6" t="str">
        <f>"Q"&amp;INT((MONTH(Table1[[#This Row],[Date]])+2)/3)&amp;"-"&amp;YEAR(Table1[[#This Row],[Date]])</f>
        <v>Q3-2021</v>
      </c>
      <c r="C992" s="6">
        <f>DATE(YEAR(Table1[[#This Row],[Date]]), INT((MONTH(Table1[[#This Row],[Date]])+2)/3)*3-2,1)</f>
        <v>44378</v>
      </c>
      <c r="D992" s="7">
        <v>0.1</v>
      </c>
    </row>
    <row r="993" spans="1:4" x14ac:dyDescent="0.25">
      <c r="A993" s="6">
        <v>44390</v>
      </c>
      <c r="B993" s="6" t="str">
        <f>"Q"&amp;INT((MONTH(Table1[[#This Row],[Date]])+2)/3)&amp;"-"&amp;YEAR(Table1[[#This Row],[Date]])</f>
        <v>Q3-2021</v>
      </c>
      <c r="C993" s="6">
        <f>DATE(YEAR(Table1[[#This Row],[Date]]), INT((MONTH(Table1[[#This Row],[Date]])+2)/3)*3-2,1)</f>
        <v>44378</v>
      </c>
      <c r="D993" s="7">
        <v>0.1</v>
      </c>
    </row>
    <row r="994" spans="1:4" x14ac:dyDescent="0.25">
      <c r="A994" s="6">
        <v>44389</v>
      </c>
      <c r="B994" s="6" t="str">
        <f>"Q"&amp;INT((MONTH(Table1[[#This Row],[Date]])+2)/3)&amp;"-"&amp;YEAR(Table1[[#This Row],[Date]])</f>
        <v>Q3-2021</v>
      </c>
      <c r="C994" s="6">
        <f>DATE(YEAR(Table1[[#This Row],[Date]]), INT((MONTH(Table1[[#This Row],[Date]])+2)/3)*3-2,1)</f>
        <v>44378</v>
      </c>
      <c r="D994" s="7">
        <v>0.1</v>
      </c>
    </row>
    <row r="995" spans="1:4" x14ac:dyDescent="0.25">
      <c r="A995" s="6">
        <v>44386</v>
      </c>
      <c r="B995" s="6" t="str">
        <f>"Q"&amp;INT((MONTH(Table1[[#This Row],[Date]])+2)/3)&amp;"-"&amp;YEAR(Table1[[#This Row],[Date]])</f>
        <v>Q3-2021</v>
      </c>
      <c r="C995" s="6">
        <f>DATE(YEAR(Table1[[#This Row],[Date]]), INT((MONTH(Table1[[#This Row],[Date]])+2)/3)*3-2,1)</f>
        <v>44378</v>
      </c>
      <c r="D995" s="7">
        <v>0.1</v>
      </c>
    </row>
    <row r="996" spans="1:4" x14ac:dyDescent="0.25">
      <c r="A996" s="6">
        <v>44385</v>
      </c>
      <c r="B996" s="6" t="str">
        <f>"Q"&amp;INT((MONTH(Table1[[#This Row],[Date]])+2)/3)&amp;"-"&amp;YEAR(Table1[[#This Row],[Date]])</f>
        <v>Q3-2021</v>
      </c>
      <c r="C996" s="6">
        <f>DATE(YEAR(Table1[[#This Row],[Date]]), INT((MONTH(Table1[[#This Row],[Date]])+2)/3)*3-2,1)</f>
        <v>44378</v>
      </c>
      <c r="D996" s="7">
        <v>0.1</v>
      </c>
    </row>
    <row r="997" spans="1:4" x14ac:dyDescent="0.25">
      <c r="A997" s="6">
        <v>44384</v>
      </c>
      <c r="B997" s="6" t="str">
        <f>"Q"&amp;INT((MONTH(Table1[[#This Row],[Date]])+2)/3)&amp;"-"&amp;YEAR(Table1[[#This Row],[Date]])</f>
        <v>Q3-2021</v>
      </c>
      <c r="C997" s="6">
        <f>DATE(YEAR(Table1[[#This Row],[Date]]), INT((MONTH(Table1[[#This Row],[Date]])+2)/3)*3-2,1)</f>
        <v>44378</v>
      </c>
      <c r="D997" s="7">
        <v>0.1</v>
      </c>
    </row>
    <row r="998" spans="1:4" x14ac:dyDescent="0.25">
      <c r="A998" s="6">
        <v>44383</v>
      </c>
      <c r="B998" s="6" t="str">
        <f>"Q"&amp;INT((MONTH(Table1[[#This Row],[Date]])+2)/3)&amp;"-"&amp;YEAR(Table1[[#This Row],[Date]])</f>
        <v>Q3-2021</v>
      </c>
      <c r="C998" s="6">
        <f>DATE(YEAR(Table1[[#This Row],[Date]]), INT((MONTH(Table1[[#This Row],[Date]])+2)/3)*3-2,1)</f>
        <v>44378</v>
      </c>
      <c r="D998" s="7">
        <v>0.1</v>
      </c>
    </row>
    <row r="999" spans="1:4" x14ac:dyDescent="0.25">
      <c r="A999" s="6">
        <v>44379</v>
      </c>
      <c r="B999" s="6" t="str">
        <f>"Q"&amp;INT((MONTH(Table1[[#This Row],[Date]])+2)/3)&amp;"-"&amp;YEAR(Table1[[#This Row],[Date]])</f>
        <v>Q3-2021</v>
      </c>
      <c r="C999" s="6">
        <f>DATE(YEAR(Table1[[#This Row],[Date]]), INT((MONTH(Table1[[#This Row],[Date]])+2)/3)*3-2,1)</f>
        <v>44378</v>
      </c>
      <c r="D999" s="7">
        <v>0.1</v>
      </c>
    </row>
    <row r="1000" spans="1:4" x14ac:dyDescent="0.25">
      <c r="A1000" s="6">
        <v>44378</v>
      </c>
      <c r="B1000" s="6" t="str">
        <f>"Q"&amp;INT((MONTH(Table1[[#This Row],[Date]])+2)/3)&amp;"-"&amp;YEAR(Table1[[#This Row],[Date]])</f>
        <v>Q3-2021</v>
      </c>
      <c r="C1000" s="6">
        <f>DATE(YEAR(Table1[[#This Row],[Date]]), INT((MONTH(Table1[[#This Row],[Date]])+2)/3)*3-2,1)</f>
        <v>44378</v>
      </c>
      <c r="D1000" s="7">
        <v>0.1</v>
      </c>
    </row>
    <row r="1001" spans="1:4" x14ac:dyDescent="0.25">
      <c r="A1001" s="6">
        <v>44377</v>
      </c>
      <c r="B1001" s="6" t="str">
        <f>"Q"&amp;INT((MONTH(Table1[[#This Row],[Date]])+2)/3)&amp;"-"&amp;YEAR(Table1[[#This Row],[Date]])</f>
        <v>Q2-2021</v>
      </c>
      <c r="C1001" s="6">
        <f>DATE(YEAR(Table1[[#This Row],[Date]]), INT((MONTH(Table1[[#This Row],[Date]])+2)/3)*3-2,1)</f>
        <v>44287</v>
      </c>
      <c r="D1001" s="7">
        <v>0.08</v>
      </c>
    </row>
    <row r="1002" spans="1:4" x14ac:dyDescent="0.25">
      <c r="A1002" s="6">
        <v>44376</v>
      </c>
      <c r="B1002" s="6" t="str">
        <f>"Q"&amp;INT((MONTH(Table1[[#This Row],[Date]])+2)/3)&amp;"-"&amp;YEAR(Table1[[#This Row],[Date]])</f>
        <v>Q2-2021</v>
      </c>
      <c r="C1002" s="6">
        <f>DATE(YEAR(Table1[[#This Row],[Date]]), INT((MONTH(Table1[[#This Row],[Date]])+2)/3)*3-2,1)</f>
        <v>44287</v>
      </c>
      <c r="D1002" s="7">
        <v>0.1</v>
      </c>
    </row>
    <row r="1003" spans="1:4" x14ac:dyDescent="0.25">
      <c r="A1003" s="6">
        <v>44375</v>
      </c>
      <c r="B1003" s="6" t="str">
        <f>"Q"&amp;INT((MONTH(Table1[[#This Row],[Date]])+2)/3)&amp;"-"&amp;YEAR(Table1[[#This Row],[Date]])</f>
        <v>Q2-2021</v>
      </c>
      <c r="C1003" s="6">
        <f>DATE(YEAR(Table1[[#This Row],[Date]]), INT((MONTH(Table1[[#This Row],[Date]])+2)/3)*3-2,1)</f>
        <v>44287</v>
      </c>
      <c r="D1003" s="7">
        <v>0.1</v>
      </c>
    </row>
    <row r="1004" spans="1:4" x14ac:dyDescent="0.25">
      <c r="A1004" s="6">
        <v>44372</v>
      </c>
      <c r="B1004" s="6" t="str">
        <f>"Q"&amp;INT((MONTH(Table1[[#This Row],[Date]])+2)/3)&amp;"-"&amp;YEAR(Table1[[#This Row],[Date]])</f>
        <v>Q2-2021</v>
      </c>
      <c r="C1004" s="6">
        <f>DATE(YEAR(Table1[[#This Row],[Date]]), INT((MONTH(Table1[[#This Row],[Date]])+2)/3)*3-2,1)</f>
        <v>44287</v>
      </c>
      <c r="D1004" s="7">
        <v>0.1</v>
      </c>
    </row>
    <row r="1005" spans="1:4" x14ac:dyDescent="0.25">
      <c r="A1005" s="6">
        <v>44371</v>
      </c>
      <c r="B1005" s="6" t="str">
        <f>"Q"&amp;INT((MONTH(Table1[[#This Row],[Date]])+2)/3)&amp;"-"&amp;YEAR(Table1[[#This Row],[Date]])</f>
        <v>Q2-2021</v>
      </c>
      <c r="C1005" s="6">
        <f>DATE(YEAR(Table1[[#This Row],[Date]]), INT((MONTH(Table1[[#This Row],[Date]])+2)/3)*3-2,1)</f>
        <v>44287</v>
      </c>
      <c r="D1005" s="7">
        <v>0.1</v>
      </c>
    </row>
    <row r="1006" spans="1:4" x14ac:dyDescent="0.25">
      <c r="A1006" s="6">
        <v>44370</v>
      </c>
      <c r="B1006" s="6" t="str">
        <f>"Q"&amp;INT((MONTH(Table1[[#This Row],[Date]])+2)/3)&amp;"-"&amp;YEAR(Table1[[#This Row],[Date]])</f>
        <v>Q2-2021</v>
      </c>
      <c r="C1006" s="6">
        <f>DATE(YEAR(Table1[[#This Row],[Date]]), INT((MONTH(Table1[[#This Row],[Date]])+2)/3)*3-2,1)</f>
        <v>44287</v>
      </c>
      <c r="D1006" s="7">
        <v>0.1</v>
      </c>
    </row>
    <row r="1007" spans="1:4" x14ac:dyDescent="0.25">
      <c r="A1007" s="6">
        <v>44369</v>
      </c>
      <c r="B1007" s="6" t="str">
        <f>"Q"&amp;INT((MONTH(Table1[[#This Row],[Date]])+2)/3)&amp;"-"&amp;YEAR(Table1[[#This Row],[Date]])</f>
        <v>Q2-2021</v>
      </c>
      <c r="C1007" s="6">
        <f>DATE(YEAR(Table1[[#This Row],[Date]]), INT((MONTH(Table1[[#This Row],[Date]])+2)/3)*3-2,1)</f>
        <v>44287</v>
      </c>
      <c r="D1007" s="7">
        <v>0.1</v>
      </c>
    </row>
    <row r="1008" spans="1:4" x14ac:dyDescent="0.25">
      <c r="A1008" s="6">
        <v>44368</v>
      </c>
      <c r="B1008" s="6" t="str">
        <f>"Q"&amp;INT((MONTH(Table1[[#This Row],[Date]])+2)/3)&amp;"-"&amp;YEAR(Table1[[#This Row],[Date]])</f>
        <v>Q2-2021</v>
      </c>
      <c r="C1008" s="6">
        <f>DATE(YEAR(Table1[[#This Row],[Date]]), INT((MONTH(Table1[[#This Row],[Date]])+2)/3)*3-2,1)</f>
        <v>44287</v>
      </c>
      <c r="D1008" s="7">
        <v>0.1</v>
      </c>
    </row>
    <row r="1009" spans="1:4" x14ac:dyDescent="0.25">
      <c r="A1009" s="6">
        <v>44365</v>
      </c>
      <c r="B1009" s="6" t="str">
        <f>"Q"&amp;INT((MONTH(Table1[[#This Row],[Date]])+2)/3)&amp;"-"&amp;YEAR(Table1[[#This Row],[Date]])</f>
        <v>Q2-2021</v>
      </c>
      <c r="C1009" s="6">
        <f>DATE(YEAR(Table1[[#This Row],[Date]]), INT((MONTH(Table1[[#This Row],[Date]])+2)/3)*3-2,1)</f>
        <v>44287</v>
      </c>
      <c r="D1009" s="7">
        <v>0.1</v>
      </c>
    </row>
    <row r="1010" spans="1:4" x14ac:dyDescent="0.25">
      <c r="A1010" s="6">
        <v>44364</v>
      </c>
      <c r="B1010" s="6" t="str">
        <f>"Q"&amp;INT((MONTH(Table1[[#This Row],[Date]])+2)/3)&amp;"-"&amp;YEAR(Table1[[#This Row],[Date]])</f>
        <v>Q2-2021</v>
      </c>
      <c r="C1010" s="6">
        <f>DATE(YEAR(Table1[[#This Row],[Date]]), INT((MONTH(Table1[[#This Row],[Date]])+2)/3)*3-2,1)</f>
        <v>44287</v>
      </c>
      <c r="D1010" s="7">
        <v>0.1</v>
      </c>
    </row>
    <row r="1011" spans="1:4" x14ac:dyDescent="0.25">
      <c r="A1011" s="6">
        <v>44363</v>
      </c>
      <c r="B1011" s="6" t="str">
        <f>"Q"&amp;INT((MONTH(Table1[[#This Row],[Date]])+2)/3)&amp;"-"&amp;YEAR(Table1[[#This Row],[Date]])</f>
        <v>Q2-2021</v>
      </c>
      <c r="C1011" s="6">
        <f>DATE(YEAR(Table1[[#This Row],[Date]]), INT((MONTH(Table1[[#This Row],[Date]])+2)/3)*3-2,1)</f>
        <v>44287</v>
      </c>
      <c r="D1011" s="7">
        <v>0.06</v>
      </c>
    </row>
    <row r="1012" spans="1:4" x14ac:dyDescent="0.25">
      <c r="A1012" s="6">
        <v>44362</v>
      </c>
      <c r="B1012" s="6" t="str">
        <f>"Q"&amp;INT((MONTH(Table1[[#This Row],[Date]])+2)/3)&amp;"-"&amp;YEAR(Table1[[#This Row],[Date]])</f>
        <v>Q2-2021</v>
      </c>
      <c r="C1012" s="6">
        <f>DATE(YEAR(Table1[[#This Row],[Date]]), INT((MONTH(Table1[[#This Row],[Date]])+2)/3)*3-2,1)</f>
        <v>44287</v>
      </c>
      <c r="D1012" s="7">
        <v>0.06</v>
      </c>
    </row>
    <row r="1013" spans="1:4" x14ac:dyDescent="0.25">
      <c r="A1013" s="6">
        <v>44361</v>
      </c>
      <c r="B1013" s="6" t="str">
        <f>"Q"&amp;INT((MONTH(Table1[[#This Row],[Date]])+2)/3)&amp;"-"&amp;YEAR(Table1[[#This Row],[Date]])</f>
        <v>Q2-2021</v>
      </c>
      <c r="C1013" s="6">
        <f>DATE(YEAR(Table1[[#This Row],[Date]]), INT((MONTH(Table1[[#This Row],[Date]])+2)/3)*3-2,1)</f>
        <v>44287</v>
      </c>
      <c r="D1013" s="7">
        <v>0.06</v>
      </c>
    </row>
    <row r="1014" spans="1:4" x14ac:dyDescent="0.25">
      <c r="A1014" s="6">
        <v>44358</v>
      </c>
      <c r="B1014" s="6" t="str">
        <f>"Q"&amp;INT((MONTH(Table1[[#This Row],[Date]])+2)/3)&amp;"-"&amp;YEAR(Table1[[#This Row],[Date]])</f>
        <v>Q2-2021</v>
      </c>
      <c r="C1014" s="6">
        <f>DATE(YEAR(Table1[[#This Row],[Date]]), INT((MONTH(Table1[[#This Row],[Date]])+2)/3)*3-2,1)</f>
        <v>44287</v>
      </c>
      <c r="D1014" s="7">
        <v>0.06</v>
      </c>
    </row>
    <row r="1015" spans="1:4" x14ac:dyDescent="0.25">
      <c r="A1015" s="6">
        <v>44357</v>
      </c>
      <c r="B1015" s="6" t="str">
        <f>"Q"&amp;INT((MONTH(Table1[[#This Row],[Date]])+2)/3)&amp;"-"&amp;YEAR(Table1[[#This Row],[Date]])</f>
        <v>Q2-2021</v>
      </c>
      <c r="C1015" s="6">
        <f>DATE(YEAR(Table1[[#This Row],[Date]]), INT((MONTH(Table1[[#This Row],[Date]])+2)/3)*3-2,1)</f>
        <v>44287</v>
      </c>
      <c r="D1015" s="7">
        <v>0.06</v>
      </c>
    </row>
    <row r="1016" spans="1:4" x14ac:dyDescent="0.25">
      <c r="A1016" s="6">
        <v>44356</v>
      </c>
      <c r="B1016" s="6" t="str">
        <f>"Q"&amp;INT((MONTH(Table1[[#This Row],[Date]])+2)/3)&amp;"-"&amp;YEAR(Table1[[#This Row],[Date]])</f>
        <v>Q2-2021</v>
      </c>
      <c r="C1016" s="6">
        <f>DATE(YEAR(Table1[[#This Row],[Date]]), INT((MONTH(Table1[[#This Row],[Date]])+2)/3)*3-2,1)</f>
        <v>44287</v>
      </c>
      <c r="D1016" s="7">
        <v>0.06</v>
      </c>
    </row>
    <row r="1017" spans="1:4" x14ac:dyDescent="0.25">
      <c r="A1017" s="6">
        <v>44355</v>
      </c>
      <c r="B1017" s="6" t="str">
        <f>"Q"&amp;INT((MONTH(Table1[[#This Row],[Date]])+2)/3)&amp;"-"&amp;YEAR(Table1[[#This Row],[Date]])</f>
        <v>Q2-2021</v>
      </c>
      <c r="C1017" s="6">
        <f>DATE(YEAR(Table1[[#This Row],[Date]]), INT((MONTH(Table1[[#This Row],[Date]])+2)/3)*3-2,1)</f>
        <v>44287</v>
      </c>
      <c r="D1017" s="7">
        <v>0.06</v>
      </c>
    </row>
    <row r="1018" spans="1:4" x14ac:dyDescent="0.25">
      <c r="A1018" s="6">
        <v>44354</v>
      </c>
      <c r="B1018" s="6" t="str">
        <f>"Q"&amp;INT((MONTH(Table1[[#This Row],[Date]])+2)/3)&amp;"-"&amp;YEAR(Table1[[#This Row],[Date]])</f>
        <v>Q2-2021</v>
      </c>
      <c r="C1018" s="6">
        <f>DATE(YEAR(Table1[[#This Row],[Date]]), INT((MONTH(Table1[[#This Row],[Date]])+2)/3)*3-2,1)</f>
        <v>44287</v>
      </c>
      <c r="D1018" s="7">
        <v>0.06</v>
      </c>
    </row>
    <row r="1019" spans="1:4" x14ac:dyDescent="0.25">
      <c r="A1019" s="6">
        <v>44351</v>
      </c>
      <c r="B1019" s="6" t="str">
        <f>"Q"&amp;INT((MONTH(Table1[[#This Row],[Date]])+2)/3)&amp;"-"&amp;YEAR(Table1[[#This Row],[Date]])</f>
        <v>Q2-2021</v>
      </c>
      <c r="C1019" s="6">
        <f>DATE(YEAR(Table1[[#This Row],[Date]]), INT((MONTH(Table1[[#This Row],[Date]])+2)/3)*3-2,1)</f>
        <v>44287</v>
      </c>
      <c r="D1019" s="7">
        <v>0.06</v>
      </c>
    </row>
    <row r="1020" spans="1:4" x14ac:dyDescent="0.25">
      <c r="A1020" s="6">
        <v>44350</v>
      </c>
      <c r="B1020" s="6" t="str">
        <f>"Q"&amp;INT((MONTH(Table1[[#This Row],[Date]])+2)/3)&amp;"-"&amp;YEAR(Table1[[#This Row],[Date]])</f>
        <v>Q2-2021</v>
      </c>
      <c r="C1020" s="6">
        <f>DATE(YEAR(Table1[[#This Row],[Date]]), INT((MONTH(Table1[[#This Row],[Date]])+2)/3)*3-2,1)</f>
        <v>44287</v>
      </c>
      <c r="D1020" s="7">
        <v>0.06</v>
      </c>
    </row>
    <row r="1021" spans="1:4" x14ac:dyDescent="0.25">
      <c r="A1021" s="6">
        <v>44349</v>
      </c>
      <c r="B1021" s="6" t="str">
        <f>"Q"&amp;INT((MONTH(Table1[[#This Row],[Date]])+2)/3)&amp;"-"&amp;YEAR(Table1[[#This Row],[Date]])</f>
        <v>Q2-2021</v>
      </c>
      <c r="C1021" s="6">
        <f>DATE(YEAR(Table1[[#This Row],[Date]]), INT((MONTH(Table1[[#This Row],[Date]])+2)/3)*3-2,1)</f>
        <v>44287</v>
      </c>
      <c r="D1021" s="7">
        <v>0.06</v>
      </c>
    </row>
    <row r="1022" spans="1:4" x14ac:dyDescent="0.25">
      <c r="A1022" s="6">
        <v>44348</v>
      </c>
      <c r="B1022" s="6" t="str">
        <f>"Q"&amp;INT((MONTH(Table1[[#This Row],[Date]])+2)/3)&amp;"-"&amp;YEAR(Table1[[#This Row],[Date]])</f>
        <v>Q2-2021</v>
      </c>
      <c r="C1022" s="6">
        <f>DATE(YEAR(Table1[[#This Row],[Date]]), INT((MONTH(Table1[[#This Row],[Date]])+2)/3)*3-2,1)</f>
        <v>44287</v>
      </c>
      <c r="D1022" s="7">
        <v>0.06</v>
      </c>
    </row>
    <row r="1023" spans="1:4" x14ac:dyDescent="0.25">
      <c r="A1023" s="6">
        <v>44344</v>
      </c>
      <c r="B1023" s="6" t="str">
        <f>"Q"&amp;INT((MONTH(Table1[[#This Row],[Date]])+2)/3)&amp;"-"&amp;YEAR(Table1[[#This Row],[Date]])</f>
        <v>Q2-2021</v>
      </c>
      <c r="C1023" s="6">
        <f>DATE(YEAR(Table1[[#This Row],[Date]]), INT((MONTH(Table1[[#This Row],[Date]])+2)/3)*3-2,1)</f>
        <v>44287</v>
      </c>
      <c r="D1023" s="7">
        <v>0.05</v>
      </c>
    </row>
    <row r="1024" spans="1:4" x14ac:dyDescent="0.25">
      <c r="A1024" s="6">
        <v>44343</v>
      </c>
      <c r="B1024" s="6" t="str">
        <f>"Q"&amp;INT((MONTH(Table1[[#This Row],[Date]])+2)/3)&amp;"-"&amp;YEAR(Table1[[#This Row],[Date]])</f>
        <v>Q2-2021</v>
      </c>
      <c r="C1024" s="6">
        <f>DATE(YEAR(Table1[[#This Row],[Date]]), INT((MONTH(Table1[[#This Row],[Date]])+2)/3)*3-2,1)</f>
        <v>44287</v>
      </c>
      <c r="D1024" s="7">
        <v>0.06</v>
      </c>
    </row>
    <row r="1025" spans="1:4" x14ac:dyDescent="0.25">
      <c r="A1025" s="6">
        <v>44342</v>
      </c>
      <c r="B1025" s="6" t="str">
        <f>"Q"&amp;INT((MONTH(Table1[[#This Row],[Date]])+2)/3)&amp;"-"&amp;YEAR(Table1[[#This Row],[Date]])</f>
        <v>Q2-2021</v>
      </c>
      <c r="C1025" s="6">
        <f>DATE(YEAR(Table1[[#This Row],[Date]]), INT((MONTH(Table1[[#This Row],[Date]])+2)/3)*3-2,1)</f>
        <v>44287</v>
      </c>
      <c r="D1025" s="7">
        <v>0.06</v>
      </c>
    </row>
    <row r="1026" spans="1:4" x14ac:dyDescent="0.25">
      <c r="A1026" s="6">
        <v>44341</v>
      </c>
      <c r="B1026" s="6" t="str">
        <f>"Q"&amp;INT((MONTH(Table1[[#This Row],[Date]])+2)/3)&amp;"-"&amp;YEAR(Table1[[#This Row],[Date]])</f>
        <v>Q2-2021</v>
      </c>
      <c r="C1026" s="6">
        <f>DATE(YEAR(Table1[[#This Row],[Date]]), INT((MONTH(Table1[[#This Row],[Date]])+2)/3)*3-2,1)</f>
        <v>44287</v>
      </c>
      <c r="D1026" s="7">
        <v>0.06</v>
      </c>
    </row>
    <row r="1027" spans="1:4" x14ac:dyDescent="0.25">
      <c r="A1027" s="6">
        <v>44340</v>
      </c>
      <c r="B1027" s="6" t="str">
        <f>"Q"&amp;INT((MONTH(Table1[[#This Row],[Date]])+2)/3)&amp;"-"&amp;YEAR(Table1[[#This Row],[Date]])</f>
        <v>Q2-2021</v>
      </c>
      <c r="C1027" s="6">
        <f>DATE(YEAR(Table1[[#This Row],[Date]]), INT((MONTH(Table1[[#This Row],[Date]])+2)/3)*3-2,1)</f>
        <v>44287</v>
      </c>
      <c r="D1027" s="7">
        <v>0.06</v>
      </c>
    </row>
    <row r="1028" spans="1:4" x14ac:dyDescent="0.25">
      <c r="A1028" s="6">
        <v>44337</v>
      </c>
      <c r="B1028" s="6" t="str">
        <f>"Q"&amp;INT((MONTH(Table1[[#This Row],[Date]])+2)/3)&amp;"-"&amp;YEAR(Table1[[#This Row],[Date]])</f>
        <v>Q2-2021</v>
      </c>
      <c r="C1028" s="6">
        <f>DATE(YEAR(Table1[[#This Row],[Date]]), INT((MONTH(Table1[[#This Row],[Date]])+2)/3)*3-2,1)</f>
        <v>44287</v>
      </c>
      <c r="D1028" s="7">
        <v>0.06</v>
      </c>
    </row>
    <row r="1029" spans="1:4" x14ac:dyDescent="0.25">
      <c r="A1029" s="6">
        <v>44336</v>
      </c>
      <c r="B1029" s="6" t="str">
        <f>"Q"&amp;INT((MONTH(Table1[[#This Row],[Date]])+2)/3)&amp;"-"&amp;YEAR(Table1[[#This Row],[Date]])</f>
        <v>Q2-2021</v>
      </c>
      <c r="C1029" s="6">
        <f>DATE(YEAR(Table1[[#This Row],[Date]]), INT((MONTH(Table1[[#This Row],[Date]])+2)/3)*3-2,1)</f>
        <v>44287</v>
      </c>
      <c r="D1029" s="7">
        <v>0.06</v>
      </c>
    </row>
    <row r="1030" spans="1:4" x14ac:dyDescent="0.25">
      <c r="A1030" s="6">
        <v>44335</v>
      </c>
      <c r="B1030" s="6" t="str">
        <f>"Q"&amp;INT((MONTH(Table1[[#This Row],[Date]])+2)/3)&amp;"-"&amp;YEAR(Table1[[#This Row],[Date]])</f>
        <v>Q2-2021</v>
      </c>
      <c r="C1030" s="6">
        <f>DATE(YEAR(Table1[[#This Row],[Date]]), INT((MONTH(Table1[[#This Row],[Date]])+2)/3)*3-2,1)</f>
        <v>44287</v>
      </c>
      <c r="D1030" s="7">
        <v>0.06</v>
      </c>
    </row>
    <row r="1031" spans="1:4" x14ac:dyDescent="0.25">
      <c r="A1031" s="6">
        <v>44334</v>
      </c>
      <c r="B1031" s="6" t="str">
        <f>"Q"&amp;INT((MONTH(Table1[[#This Row],[Date]])+2)/3)&amp;"-"&amp;YEAR(Table1[[#This Row],[Date]])</f>
        <v>Q2-2021</v>
      </c>
      <c r="C1031" s="6">
        <f>DATE(YEAR(Table1[[#This Row],[Date]]), INT((MONTH(Table1[[#This Row],[Date]])+2)/3)*3-2,1)</f>
        <v>44287</v>
      </c>
      <c r="D1031" s="7">
        <v>0.06</v>
      </c>
    </row>
    <row r="1032" spans="1:4" x14ac:dyDescent="0.25">
      <c r="A1032" s="6">
        <v>44333</v>
      </c>
      <c r="B1032" s="6" t="str">
        <f>"Q"&amp;INT((MONTH(Table1[[#This Row],[Date]])+2)/3)&amp;"-"&amp;YEAR(Table1[[#This Row],[Date]])</f>
        <v>Q2-2021</v>
      </c>
      <c r="C1032" s="6">
        <f>DATE(YEAR(Table1[[#This Row],[Date]]), INT((MONTH(Table1[[#This Row],[Date]])+2)/3)*3-2,1)</f>
        <v>44287</v>
      </c>
      <c r="D1032" s="7">
        <v>0.06</v>
      </c>
    </row>
    <row r="1033" spans="1:4" x14ac:dyDescent="0.25">
      <c r="A1033" s="6">
        <v>44330</v>
      </c>
      <c r="B1033" s="6" t="str">
        <f>"Q"&amp;INT((MONTH(Table1[[#This Row],[Date]])+2)/3)&amp;"-"&amp;YEAR(Table1[[#This Row],[Date]])</f>
        <v>Q2-2021</v>
      </c>
      <c r="C1033" s="6">
        <f>DATE(YEAR(Table1[[#This Row],[Date]]), INT((MONTH(Table1[[#This Row],[Date]])+2)/3)*3-2,1)</f>
        <v>44287</v>
      </c>
      <c r="D1033" s="7">
        <v>0.06</v>
      </c>
    </row>
    <row r="1034" spans="1:4" x14ac:dyDescent="0.25">
      <c r="A1034" s="6">
        <v>44329</v>
      </c>
      <c r="B1034" s="6" t="str">
        <f>"Q"&amp;INT((MONTH(Table1[[#This Row],[Date]])+2)/3)&amp;"-"&amp;YEAR(Table1[[#This Row],[Date]])</f>
        <v>Q2-2021</v>
      </c>
      <c r="C1034" s="6">
        <f>DATE(YEAR(Table1[[#This Row],[Date]]), INT((MONTH(Table1[[#This Row],[Date]])+2)/3)*3-2,1)</f>
        <v>44287</v>
      </c>
      <c r="D1034" s="7">
        <v>0.06</v>
      </c>
    </row>
    <row r="1035" spans="1:4" x14ac:dyDescent="0.25">
      <c r="A1035" s="6">
        <v>44328</v>
      </c>
      <c r="B1035" s="6" t="str">
        <f>"Q"&amp;INT((MONTH(Table1[[#This Row],[Date]])+2)/3)&amp;"-"&amp;YEAR(Table1[[#This Row],[Date]])</f>
        <v>Q2-2021</v>
      </c>
      <c r="C1035" s="6">
        <f>DATE(YEAR(Table1[[#This Row],[Date]]), INT((MONTH(Table1[[#This Row],[Date]])+2)/3)*3-2,1)</f>
        <v>44287</v>
      </c>
      <c r="D1035" s="7">
        <v>0.06</v>
      </c>
    </row>
    <row r="1036" spans="1:4" x14ac:dyDescent="0.25">
      <c r="A1036" s="6">
        <v>44327</v>
      </c>
      <c r="B1036" s="6" t="str">
        <f>"Q"&amp;INT((MONTH(Table1[[#This Row],[Date]])+2)/3)&amp;"-"&amp;YEAR(Table1[[#This Row],[Date]])</f>
        <v>Q2-2021</v>
      </c>
      <c r="C1036" s="6">
        <f>DATE(YEAR(Table1[[#This Row],[Date]]), INT((MONTH(Table1[[#This Row],[Date]])+2)/3)*3-2,1)</f>
        <v>44287</v>
      </c>
      <c r="D1036" s="7">
        <v>0.06</v>
      </c>
    </row>
    <row r="1037" spans="1:4" x14ac:dyDescent="0.25">
      <c r="A1037" s="6">
        <v>44326</v>
      </c>
      <c r="B1037" s="6" t="str">
        <f>"Q"&amp;INT((MONTH(Table1[[#This Row],[Date]])+2)/3)&amp;"-"&amp;YEAR(Table1[[#This Row],[Date]])</f>
        <v>Q2-2021</v>
      </c>
      <c r="C1037" s="6">
        <f>DATE(YEAR(Table1[[#This Row],[Date]]), INT((MONTH(Table1[[#This Row],[Date]])+2)/3)*3-2,1)</f>
        <v>44287</v>
      </c>
      <c r="D1037" s="7">
        <v>0.06</v>
      </c>
    </row>
    <row r="1038" spans="1:4" x14ac:dyDescent="0.25">
      <c r="A1038" s="6">
        <v>44323</v>
      </c>
      <c r="B1038" s="6" t="str">
        <f>"Q"&amp;INT((MONTH(Table1[[#This Row],[Date]])+2)/3)&amp;"-"&amp;YEAR(Table1[[#This Row],[Date]])</f>
        <v>Q2-2021</v>
      </c>
      <c r="C1038" s="6">
        <f>DATE(YEAR(Table1[[#This Row],[Date]]), INT((MONTH(Table1[[#This Row],[Date]])+2)/3)*3-2,1)</f>
        <v>44287</v>
      </c>
      <c r="D1038" s="7">
        <v>0.06</v>
      </c>
    </row>
    <row r="1039" spans="1:4" x14ac:dyDescent="0.25">
      <c r="A1039" s="6">
        <v>44322</v>
      </c>
      <c r="B1039" s="6" t="str">
        <f>"Q"&amp;INT((MONTH(Table1[[#This Row],[Date]])+2)/3)&amp;"-"&amp;YEAR(Table1[[#This Row],[Date]])</f>
        <v>Q2-2021</v>
      </c>
      <c r="C1039" s="6">
        <f>DATE(YEAR(Table1[[#This Row],[Date]]), INT((MONTH(Table1[[#This Row],[Date]])+2)/3)*3-2,1)</f>
        <v>44287</v>
      </c>
      <c r="D1039" s="7">
        <v>0.06</v>
      </c>
    </row>
    <row r="1040" spans="1:4" x14ac:dyDescent="0.25">
      <c r="A1040" s="6">
        <v>44321</v>
      </c>
      <c r="B1040" s="6" t="str">
        <f>"Q"&amp;INT((MONTH(Table1[[#This Row],[Date]])+2)/3)&amp;"-"&amp;YEAR(Table1[[#This Row],[Date]])</f>
        <v>Q2-2021</v>
      </c>
      <c r="C1040" s="6">
        <f>DATE(YEAR(Table1[[#This Row],[Date]]), INT((MONTH(Table1[[#This Row],[Date]])+2)/3)*3-2,1)</f>
        <v>44287</v>
      </c>
      <c r="D1040" s="7">
        <v>0.06</v>
      </c>
    </row>
    <row r="1041" spans="1:4" x14ac:dyDescent="0.25">
      <c r="A1041" s="6">
        <v>44320</v>
      </c>
      <c r="B1041" s="6" t="str">
        <f>"Q"&amp;INT((MONTH(Table1[[#This Row],[Date]])+2)/3)&amp;"-"&amp;YEAR(Table1[[#This Row],[Date]])</f>
        <v>Q2-2021</v>
      </c>
      <c r="C1041" s="6">
        <f>DATE(YEAR(Table1[[#This Row],[Date]]), INT((MONTH(Table1[[#This Row],[Date]])+2)/3)*3-2,1)</f>
        <v>44287</v>
      </c>
      <c r="D1041" s="7">
        <v>0.06</v>
      </c>
    </row>
    <row r="1042" spans="1:4" x14ac:dyDescent="0.25">
      <c r="A1042" s="6">
        <v>44319</v>
      </c>
      <c r="B1042" s="6" t="str">
        <f>"Q"&amp;INT((MONTH(Table1[[#This Row],[Date]])+2)/3)&amp;"-"&amp;YEAR(Table1[[#This Row],[Date]])</f>
        <v>Q2-2021</v>
      </c>
      <c r="C1042" s="6">
        <f>DATE(YEAR(Table1[[#This Row],[Date]]), INT((MONTH(Table1[[#This Row],[Date]])+2)/3)*3-2,1)</f>
        <v>44287</v>
      </c>
      <c r="D1042" s="7">
        <v>0.06</v>
      </c>
    </row>
    <row r="1043" spans="1:4" x14ac:dyDescent="0.25">
      <c r="A1043" s="6">
        <v>44316</v>
      </c>
      <c r="B1043" s="6" t="str">
        <f>"Q"&amp;INT((MONTH(Table1[[#This Row],[Date]])+2)/3)&amp;"-"&amp;YEAR(Table1[[#This Row],[Date]])</f>
        <v>Q2-2021</v>
      </c>
      <c r="C1043" s="6">
        <f>DATE(YEAR(Table1[[#This Row],[Date]]), INT((MONTH(Table1[[#This Row],[Date]])+2)/3)*3-2,1)</f>
        <v>44287</v>
      </c>
      <c r="D1043" s="7">
        <v>0.05</v>
      </c>
    </row>
    <row r="1044" spans="1:4" x14ac:dyDescent="0.25">
      <c r="A1044" s="6">
        <v>44315</v>
      </c>
      <c r="B1044" s="6" t="str">
        <f>"Q"&amp;INT((MONTH(Table1[[#This Row],[Date]])+2)/3)&amp;"-"&amp;YEAR(Table1[[#This Row],[Date]])</f>
        <v>Q2-2021</v>
      </c>
      <c r="C1044" s="6">
        <f>DATE(YEAR(Table1[[#This Row],[Date]]), INT((MONTH(Table1[[#This Row],[Date]])+2)/3)*3-2,1)</f>
        <v>44287</v>
      </c>
      <c r="D1044" s="7">
        <v>0.06</v>
      </c>
    </row>
    <row r="1045" spans="1:4" x14ac:dyDescent="0.25">
      <c r="A1045" s="6">
        <v>44314</v>
      </c>
      <c r="B1045" s="6" t="str">
        <f>"Q"&amp;INT((MONTH(Table1[[#This Row],[Date]])+2)/3)&amp;"-"&amp;YEAR(Table1[[#This Row],[Date]])</f>
        <v>Q2-2021</v>
      </c>
      <c r="C1045" s="6">
        <f>DATE(YEAR(Table1[[#This Row],[Date]]), INT((MONTH(Table1[[#This Row],[Date]])+2)/3)*3-2,1)</f>
        <v>44287</v>
      </c>
      <c r="D1045" s="7">
        <v>7.0000000000000007E-2</v>
      </c>
    </row>
    <row r="1046" spans="1:4" x14ac:dyDescent="0.25">
      <c r="A1046" s="6">
        <v>44313</v>
      </c>
      <c r="B1046" s="6" t="str">
        <f>"Q"&amp;INT((MONTH(Table1[[#This Row],[Date]])+2)/3)&amp;"-"&amp;YEAR(Table1[[#This Row],[Date]])</f>
        <v>Q2-2021</v>
      </c>
      <c r="C1046" s="6">
        <f>DATE(YEAR(Table1[[#This Row],[Date]]), INT((MONTH(Table1[[#This Row],[Date]])+2)/3)*3-2,1)</f>
        <v>44287</v>
      </c>
      <c r="D1046" s="7">
        <v>7.0000000000000007E-2</v>
      </c>
    </row>
    <row r="1047" spans="1:4" x14ac:dyDescent="0.25">
      <c r="A1047" s="6">
        <v>44312</v>
      </c>
      <c r="B1047" s="6" t="str">
        <f>"Q"&amp;INT((MONTH(Table1[[#This Row],[Date]])+2)/3)&amp;"-"&amp;YEAR(Table1[[#This Row],[Date]])</f>
        <v>Q2-2021</v>
      </c>
      <c r="C1047" s="6">
        <f>DATE(YEAR(Table1[[#This Row],[Date]]), INT((MONTH(Table1[[#This Row],[Date]])+2)/3)*3-2,1)</f>
        <v>44287</v>
      </c>
      <c r="D1047" s="7">
        <v>7.0000000000000007E-2</v>
      </c>
    </row>
    <row r="1048" spans="1:4" x14ac:dyDescent="0.25">
      <c r="A1048" s="6">
        <v>44309</v>
      </c>
      <c r="B1048" s="6" t="str">
        <f>"Q"&amp;INT((MONTH(Table1[[#This Row],[Date]])+2)/3)&amp;"-"&amp;YEAR(Table1[[#This Row],[Date]])</f>
        <v>Q2-2021</v>
      </c>
      <c r="C1048" s="6">
        <f>DATE(YEAR(Table1[[#This Row],[Date]]), INT((MONTH(Table1[[#This Row],[Date]])+2)/3)*3-2,1)</f>
        <v>44287</v>
      </c>
      <c r="D1048" s="7">
        <v>7.0000000000000007E-2</v>
      </c>
    </row>
    <row r="1049" spans="1:4" x14ac:dyDescent="0.25">
      <c r="A1049" s="6">
        <v>44308</v>
      </c>
      <c r="B1049" s="6" t="str">
        <f>"Q"&amp;INT((MONTH(Table1[[#This Row],[Date]])+2)/3)&amp;"-"&amp;YEAR(Table1[[#This Row],[Date]])</f>
        <v>Q2-2021</v>
      </c>
      <c r="C1049" s="6">
        <f>DATE(YEAR(Table1[[#This Row],[Date]]), INT((MONTH(Table1[[#This Row],[Date]])+2)/3)*3-2,1)</f>
        <v>44287</v>
      </c>
      <c r="D1049" s="7">
        <v>7.0000000000000007E-2</v>
      </c>
    </row>
    <row r="1050" spans="1:4" x14ac:dyDescent="0.25">
      <c r="A1050" s="6">
        <v>44307</v>
      </c>
      <c r="B1050" s="6" t="str">
        <f>"Q"&amp;INT((MONTH(Table1[[#This Row],[Date]])+2)/3)&amp;"-"&amp;YEAR(Table1[[#This Row],[Date]])</f>
        <v>Q2-2021</v>
      </c>
      <c r="C1050" s="6">
        <f>DATE(YEAR(Table1[[#This Row],[Date]]), INT((MONTH(Table1[[#This Row],[Date]])+2)/3)*3-2,1)</f>
        <v>44287</v>
      </c>
      <c r="D1050" s="7">
        <v>7.0000000000000007E-2</v>
      </c>
    </row>
    <row r="1051" spans="1:4" x14ac:dyDescent="0.25">
      <c r="A1051" s="6">
        <v>44306</v>
      </c>
      <c r="B1051" s="6" t="str">
        <f>"Q"&amp;INT((MONTH(Table1[[#This Row],[Date]])+2)/3)&amp;"-"&amp;YEAR(Table1[[#This Row],[Date]])</f>
        <v>Q2-2021</v>
      </c>
      <c r="C1051" s="6">
        <f>DATE(YEAR(Table1[[#This Row],[Date]]), INT((MONTH(Table1[[#This Row],[Date]])+2)/3)*3-2,1)</f>
        <v>44287</v>
      </c>
      <c r="D1051" s="7">
        <v>7.0000000000000007E-2</v>
      </c>
    </row>
    <row r="1052" spans="1:4" x14ac:dyDescent="0.25">
      <c r="A1052" s="6">
        <v>44305</v>
      </c>
      <c r="B1052" s="6" t="str">
        <f>"Q"&amp;INT((MONTH(Table1[[#This Row],[Date]])+2)/3)&amp;"-"&amp;YEAR(Table1[[#This Row],[Date]])</f>
        <v>Q2-2021</v>
      </c>
      <c r="C1052" s="6">
        <f>DATE(YEAR(Table1[[#This Row],[Date]]), INT((MONTH(Table1[[#This Row],[Date]])+2)/3)*3-2,1)</f>
        <v>44287</v>
      </c>
      <c r="D1052" s="7">
        <v>7.0000000000000007E-2</v>
      </c>
    </row>
    <row r="1053" spans="1:4" x14ac:dyDescent="0.25">
      <c r="A1053" s="6">
        <v>44302</v>
      </c>
      <c r="B1053" s="6" t="str">
        <f>"Q"&amp;INT((MONTH(Table1[[#This Row],[Date]])+2)/3)&amp;"-"&amp;YEAR(Table1[[#This Row],[Date]])</f>
        <v>Q2-2021</v>
      </c>
      <c r="C1053" s="6">
        <f>DATE(YEAR(Table1[[#This Row],[Date]]), INT((MONTH(Table1[[#This Row],[Date]])+2)/3)*3-2,1)</f>
        <v>44287</v>
      </c>
      <c r="D1053" s="7">
        <v>7.0000000000000007E-2</v>
      </c>
    </row>
    <row r="1054" spans="1:4" x14ac:dyDescent="0.25">
      <c r="A1054" s="6">
        <v>44301</v>
      </c>
      <c r="B1054" s="6" t="str">
        <f>"Q"&amp;INT((MONTH(Table1[[#This Row],[Date]])+2)/3)&amp;"-"&amp;YEAR(Table1[[#This Row],[Date]])</f>
        <v>Q2-2021</v>
      </c>
      <c r="C1054" s="6">
        <f>DATE(YEAR(Table1[[#This Row],[Date]]), INT((MONTH(Table1[[#This Row],[Date]])+2)/3)*3-2,1)</f>
        <v>44287</v>
      </c>
      <c r="D1054" s="7">
        <v>7.0000000000000007E-2</v>
      </c>
    </row>
    <row r="1055" spans="1:4" x14ac:dyDescent="0.25">
      <c r="A1055" s="6">
        <v>44300</v>
      </c>
      <c r="B1055" s="6" t="str">
        <f>"Q"&amp;INT((MONTH(Table1[[#This Row],[Date]])+2)/3)&amp;"-"&amp;YEAR(Table1[[#This Row],[Date]])</f>
        <v>Q2-2021</v>
      </c>
      <c r="C1055" s="6">
        <f>DATE(YEAR(Table1[[#This Row],[Date]]), INT((MONTH(Table1[[#This Row],[Date]])+2)/3)*3-2,1)</f>
        <v>44287</v>
      </c>
      <c r="D1055" s="7">
        <v>7.0000000000000007E-2</v>
      </c>
    </row>
    <row r="1056" spans="1:4" x14ac:dyDescent="0.25">
      <c r="A1056" s="6">
        <v>44299</v>
      </c>
      <c r="B1056" s="6" t="str">
        <f>"Q"&amp;INT((MONTH(Table1[[#This Row],[Date]])+2)/3)&amp;"-"&amp;YEAR(Table1[[#This Row],[Date]])</f>
        <v>Q2-2021</v>
      </c>
      <c r="C1056" s="6">
        <f>DATE(YEAR(Table1[[#This Row],[Date]]), INT((MONTH(Table1[[#This Row],[Date]])+2)/3)*3-2,1)</f>
        <v>44287</v>
      </c>
      <c r="D1056" s="7">
        <v>7.0000000000000007E-2</v>
      </c>
    </row>
    <row r="1057" spans="1:4" x14ac:dyDescent="0.25">
      <c r="A1057" s="6">
        <v>44298</v>
      </c>
      <c r="B1057" s="6" t="str">
        <f>"Q"&amp;INT((MONTH(Table1[[#This Row],[Date]])+2)/3)&amp;"-"&amp;YEAR(Table1[[#This Row],[Date]])</f>
        <v>Q2-2021</v>
      </c>
      <c r="C1057" s="6">
        <f>DATE(YEAR(Table1[[#This Row],[Date]]), INT((MONTH(Table1[[#This Row],[Date]])+2)/3)*3-2,1)</f>
        <v>44287</v>
      </c>
      <c r="D1057" s="7">
        <v>7.0000000000000007E-2</v>
      </c>
    </row>
    <row r="1058" spans="1:4" x14ac:dyDescent="0.25">
      <c r="A1058" s="6">
        <v>44295</v>
      </c>
      <c r="B1058" s="6" t="str">
        <f>"Q"&amp;INT((MONTH(Table1[[#This Row],[Date]])+2)/3)&amp;"-"&amp;YEAR(Table1[[#This Row],[Date]])</f>
        <v>Q2-2021</v>
      </c>
      <c r="C1058" s="6">
        <f>DATE(YEAR(Table1[[#This Row],[Date]]), INT((MONTH(Table1[[#This Row],[Date]])+2)/3)*3-2,1)</f>
        <v>44287</v>
      </c>
      <c r="D1058" s="7">
        <v>7.0000000000000007E-2</v>
      </c>
    </row>
    <row r="1059" spans="1:4" x14ac:dyDescent="0.25">
      <c r="A1059" s="6">
        <v>44294</v>
      </c>
      <c r="B1059" s="6" t="str">
        <f>"Q"&amp;INT((MONTH(Table1[[#This Row],[Date]])+2)/3)&amp;"-"&amp;YEAR(Table1[[#This Row],[Date]])</f>
        <v>Q2-2021</v>
      </c>
      <c r="C1059" s="6">
        <f>DATE(YEAR(Table1[[#This Row],[Date]]), INT((MONTH(Table1[[#This Row],[Date]])+2)/3)*3-2,1)</f>
        <v>44287</v>
      </c>
      <c r="D1059" s="7">
        <v>7.0000000000000007E-2</v>
      </c>
    </row>
    <row r="1060" spans="1:4" x14ac:dyDescent="0.25">
      <c r="A1060" s="6">
        <v>44293</v>
      </c>
      <c r="B1060" s="6" t="str">
        <f>"Q"&amp;INT((MONTH(Table1[[#This Row],[Date]])+2)/3)&amp;"-"&amp;YEAR(Table1[[#This Row],[Date]])</f>
        <v>Q2-2021</v>
      </c>
      <c r="C1060" s="6">
        <f>DATE(YEAR(Table1[[#This Row],[Date]]), INT((MONTH(Table1[[#This Row],[Date]])+2)/3)*3-2,1)</f>
        <v>44287</v>
      </c>
      <c r="D1060" s="7">
        <v>7.0000000000000007E-2</v>
      </c>
    </row>
    <row r="1061" spans="1:4" x14ac:dyDescent="0.25">
      <c r="A1061" s="6">
        <v>44292</v>
      </c>
      <c r="B1061" s="6" t="str">
        <f>"Q"&amp;INT((MONTH(Table1[[#This Row],[Date]])+2)/3)&amp;"-"&amp;YEAR(Table1[[#This Row],[Date]])</f>
        <v>Q2-2021</v>
      </c>
      <c r="C1061" s="6">
        <f>DATE(YEAR(Table1[[#This Row],[Date]]), INT((MONTH(Table1[[#This Row],[Date]])+2)/3)*3-2,1)</f>
        <v>44287</v>
      </c>
      <c r="D1061" s="7">
        <v>7.0000000000000007E-2</v>
      </c>
    </row>
    <row r="1062" spans="1:4" x14ac:dyDescent="0.25">
      <c r="A1062" s="6">
        <v>44291</v>
      </c>
      <c r="B1062" s="6" t="str">
        <f>"Q"&amp;INT((MONTH(Table1[[#This Row],[Date]])+2)/3)&amp;"-"&amp;YEAR(Table1[[#This Row],[Date]])</f>
        <v>Q2-2021</v>
      </c>
      <c r="C1062" s="6">
        <f>DATE(YEAR(Table1[[#This Row],[Date]]), INT((MONTH(Table1[[#This Row],[Date]])+2)/3)*3-2,1)</f>
        <v>44287</v>
      </c>
      <c r="D1062" s="7">
        <v>7.0000000000000007E-2</v>
      </c>
    </row>
    <row r="1063" spans="1:4" x14ac:dyDescent="0.25">
      <c r="A1063" s="6">
        <v>44288</v>
      </c>
      <c r="B1063" s="6" t="str">
        <f>"Q"&amp;INT((MONTH(Table1[[#This Row],[Date]])+2)/3)&amp;"-"&amp;YEAR(Table1[[#This Row],[Date]])</f>
        <v>Q2-2021</v>
      </c>
      <c r="C1063" s="6">
        <f>DATE(YEAR(Table1[[#This Row],[Date]]), INT((MONTH(Table1[[#This Row],[Date]])+2)/3)*3-2,1)</f>
        <v>44287</v>
      </c>
      <c r="D1063" s="7">
        <v>7.0000000000000007E-2</v>
      </c>
    </row>
    <row r="1064" spans="1:4" x14ac:dyDescent="0.25">
      <c r="A1064" s="6">
        <v>44287</v>
      </c>
      <c r="B1064" s="6" t="str">
        <f>"Q"&amp;INT((MONTH(Table1[[#This Row],[Date]])+2)/3)&amp;"-"&amp;YEAR(Table1[[#This Row],[Date]])</f>
        <v>Q2-2021</v>
      </c>
      <c r="C1064" s="6">
        <f>DATE(YEAR(Table1[[#This Row],[Date]]), INT((MONTH(Table1[[#This Row],[Date]])+2)/3)*3-2,1)</f>
        <v>44287</v>
      </c>
      <c r="D1064" s="7">
        <v>7.0000000000000007E-2</v>
      </c>
    </row>
    <row r="1065" spans="1:4" x14ac:dyDescent="0.25">
      <c r="A1065" s="6">
        <v>44286</v>
      </c>
      <c r="B1065" s="6" t="str">
        <f>"Q"&amp;INT((MONTH(Table1[[#This Row],[Date]])+2)/3)&amp;"-"&amp;YEAR(Table1[[#This Row],[Date]])</f>
        <v>Q1-2021</v>
      </c>
      <c r="C1065" s="6">
        <f>DATE(YEAR(Table1[[#This Row],[Date]]), INT((MONTH(Table1[[#This Row],[Date]])+2)/3)*3-2,1)</f>
        <v>44197</v>
      </c>
      <c r="D1065" s="7">
        <v>0.06</v>
      </c>
    </row>
    <row r="1066" spans="1:4" x14ac:dyDescent="0.25">
      <c r="A1066" s="6">
        <v>44285</v>
      </c>
      <c r="B1066" s="6" t="str">
        <f>"Q"&amp;INT((MONTH(Table1[[#This Row],[Date]])+2)/3)&amp;"-"&amp;YEAR(Table1[[#This Row],[Date]])</f>
        <v>Q1-2021</v>
      </c>
      <c r="C1066" s="6">
        <f>DATE(YEAR(Table1[[#This Row],[Date]]), INT((MONTH(Table1[[#This Row],[Date]])+2)/3)*3-2,1)</f>
        <v>44197</v>
      </c>
      <c r="D1066" s="7">
        <v>7.0000000000000007E-2</v>
      </c>
    </row>
    <row r="1067" spans="1:4" x14ac:dyDescent="0.25">
      <c r="A1067" s="6">
        <v>44284</v>
      </c>
      <c r="B1067" s="6" t="str">
        <f>"Q"&amp;INT((MONTH(Table1[[#This Row],[Date]])+2)/3)&amp;"-"&amp;YEAR(Table1[[#This Row],[Date]])</f>
        <v>Q1-2021</v>
      </c>
      <c r="C1067" s="6">
        <f>DATE(YEAR(Table1[[#This Row],[Date]]), INT((MONTH(Table1[[#This Row],[Date]])+2)/3)*3-2,1)</f>
        <v>44197</v>
      </c>
      <c r="D1067" s="7">
        <v>7.0000000000000007E-2</v>
      </c>
    </row>
    <row r="1068" spans="1:4" x14ac:dyDescent="0.25">
      <c r="A1068" s="6">
        <v>44281</v>
      </c>
      <c r="B1068" s="6" t="str">
        <f>"Q"&amp;INT((MONTH(Table1[[#This Row],[Date]])+2)/3)&amp;"-"&amp;YEAR(Table1[[#This Row],[Date]])</f>
        <v>Q1-2021</v>
      </c>
      <c r="C1068" s="6">
        <f>DATE(YEAR(Table1[[#This Row],[Date]]), INT((MONTH(Table1[[#This Row],[Date]])+2)/3)*3-2,1)</f>
        <v>44197</v>
      </c>
      <c r="D1068" s="7">
        <v>7.0000000000000007E-2</v>
      </c>
    </row>
    <row r="1069" spans="1:4" x14ac:dyDescent="0.25">
      <c r="A1069" s="6">
        <v>44280</v>
      </c>
      <c r="B1069" s="6" t="str">
        <f>"Q"&amp;INT((MONTH(Table1[[#This Row],[Date]])+2)/3)&amp;"-"&amp;YEAR(Table1[[#This Row],[Date]])</f>
        <v>Q1-2021</v>
      </c>
      <c r="C1069" s="6">
        <f>DATE(YEAR(Table1[[#This Row],[Date]]), INT((MONTH(Table1[[#This Row],[Date]])+2)/3)*3-2,1)</f>
        <v>44197</v>
      </c>
      <c r="D1069" s="7">
        <v>7.0000000000000007E-2</v>
      </c>
    </row>
    <row r="1070" spans="1:4" x14ac:dyDescent="0.25">
      <c r="A1070" s="6">
        <v>44279</v>
      </c>
      <c r="B1070" s="6" t="str">
        <f>"Q"&amp;INT((MONTH(Table1[[#This Row],[Date]])+2)/3)&amp;"-"&amp;YEAR(Table1[[#This Row],[Date]])</f>
        <v>Q1-2021</v>
      </c>
      <c r="C1070" s="6">
        <f>DATE(YEAR(Table1[[#This Row],[Date]]), INT((MONTH(Table1[[#This Row],[Date]])+2)/3)*3-2,1)</f>
        <v>44197</v>
      </c>
      <c r="D1070" s="7">
        <v>7.0000000000000007E-2</v>
      </c>
    </row>
    <row r="1071" spans="1:4" x14ac:dyDescent="0.25">
      <c r="A1071" s="6">
        <v>44278</v>
      </c>
      <c r="B1071" s="6" t="str">
        <f>"Q"&amp;INT((MONTH(Table1[[#This Row],[Date]])+2)/3)&amp;"-"&amp;YEAR(Table1[[#This Row],[Date]])</f>
        <v>Q1-2021</v>
      </c>
      <c r="C1071" s="6">
        <f>DATE(YEAR(Table1[[#This Row],[Date]]), INT((MONTH(Table1[[#This Row],[Date]])+2)/3)*3-2,1)</f>
        <v>44197</v>
      </c>
      <c r="D1071" s="7">
        <v>7.0000000000000007E-2</v>
      </c>
    </row>
    <row r="1072" spans="1:4" x14ac:dyDescent="0.25">
      <c r="A1072" s="6">
        <v>44277</v>
      </c>
      <c r="B1072" s="6" t="str">
        <f>"Q"&amp;INT((MONTH(Table1[[#This Row],[Date]])+2)/3)&amp;"-"&amp;YEAR(Table1[[#This Row],[Date]])</f>
        <v>Q1-2021</v>
      </c>
      <c r="C1072" s="6">
        <f>DATE(YEAR(Table1[[#This Row],[Date]]), INT((MONTH(Table1[[#This Row],[Date]])+2)/3)*3-2,1)</f>
        <v>44197</v>
      </c>
      <c r="D1072" s="7">
        <v>7.0000000000000007E-2</v>
      </c>
    </row>
    <row r="1073" spans="1:4" x14ac:dyDescent="0.25">
      <c r="A1073" s="6">
        <v>44274</v>
      </c>
      <c r="B1073" s="6" t="str">
        <f>"Q"&amp;INT((MONTH(Table1[[#This Row],[Date]])+2)/3)&amp;"-"&amp;YEAR(Table1[[#This Row],[Date]])</f>
        <v>Q1-2021</v>
      </c>
      <c r="C1073" s="6">
        <f>DATE(YEAR(Table1[[#This Row],[Date]]), INT((MONTH(Table1[[#This Row],[Date]])+2)/3)*3-2,1)</f>
        <v>44197</v>
      </c>
      <c r="D1073" s="7">
        <v>7.0000000000000007E-2</v>
      </c>
    </row>
    <row r="1074" spans="1:4" x14ac:dyDescent="0.25">
      <c r="A1074" s="6">
        <v>44273</v>
      </c>
      <c r="B1074" s="6" t="str">
        <f>"Q"&amp;INT((MONTH(Table1[[#This Row],[Date]])+2)/3)&amp;"-"&amp;YEAR(Table1[[#This Row],[Date]])</f>
        <v>Q1-2021</v>
      </c>
      <c r="C1074" s="6">
        <f>DATE(YEAR(Table1[[#This Row],[Date]]), INT((MONTH(Table1[[#This Row],[Date]])+2)/3)*3-2,1)</f>
        <v>44197</v>
      </c>
      <c r="D1074" s="7">
        <v>7.0000000000000007E-2</v>
      </c>
    </row>
    <row r="1075" spans="1:4" x14ac:dyDescent="0.25">
      <c r="A1075" s="6">
        <v>44272</v>
      </c>
      <c r="B1075" s="6" t="str">
        <f>"Q"&amp;INT((MONTH(Table1[[#This Row],[Date]])+2)/3)&amp;"-"&amp;YEAR(Table1[[#This Row],[Date]])</f>
        <v>Q1-2021</v>
      </c>
      <c r="C1075" s="6">
        <f>DATE(YEAR(Table1[[#This Row],[Date]]), INT((MONTH(Table1[[#This Row],[Date]])+2)/3)*3-2,1)</f>
        <v>44197</v>
      </c>
      <c r="D1075" s="7">
        <v>7.0000000000000007E-2</v>
      </c>
    </row>
    <row r="1076" spans="1:4" x14ac:dyDescent="0.25">
      <c r="A1076" s="6">
        <v>44271</v>
      </c>
      <c r="B1076" s="6" t="str">
        <f>"Q"&amp;INT((MONTH(Table1[[#This Row],[Date]])+2)/3)&amp;"-"&amp;YEAR(Table1[[#This Row],[Date]])</f>
        <v>Q1-2021</v>
      </c>
      <c r="C1076" s="6">
        <f>DATE(YEAR(Table1[[#This Row],[Date]]), INT((MONTH(Table1[[#This Row],[Date]])+2)/3)*3-2,1)</f>
        <v>44197</v>
      </c>
      <c r="D1076" s="7">
        <v>7.0000000000000007E-2</v>
      </c>
    </row>
    <row r="1077" spans="1:4" x14ac:dyDescent="0.25">
      <c r="A1077" s="6">
        <v>44270</v>
      </c>
      <c r="B1077" s="6" t="str">
        <f>"Q"&amp;INT((MONTH(Table1[[#This Row],[Date]])+2)/3)&amp;"-"&amp;YEAR(Table1[[#This Row],[Date]])</f>
        <v>Q1-2021</v>
      </c>
      <c r="C1077" s="6">
        <f>DATE(YEAR(Table1[[#This Row],[Date]]), INT((MONTH(Table1[[#This Row],[Date]])+2)/3)*3-2,1)</f>
        <v>44197</v>
      </c>
      <c r="D1077" s="7">
        <v>7.0000000000000007E-2</v>
      </c>
    </row>
    <row r="1078" spans="1:4" x14ac:dyDescent="0.25">
      <c r="A1078" s="6">
        <v>44267</v>
      </c>
      <c r="B1078" s="6" t="str">
        <f>"Q"&amp;INT((MONTH(Table1[[#This Row],[Date]])+2)/3)&amp;"-"&amp;YEAR(Table1[[#This Row],[Date]])</f>
        <v>Q1-2021</v>
      </c>
      <c r="C1078" s="6">
        <f>DATE(YEAR(Table1[[#This Row],[Date]]), INT((MONTH(Table1[[#This Row],[Date]])+2)/3)*3-2,1)</f>
        <v>44197</v>
      </c>
      <c r="D1078" s="7">
        <v>7.0000000000000007E-2</v>
      </c>
    </row>
    <row r="1079" spans="1:4" x14ac:dyDescent="0.25">
      <c r="A1079" s="6">
        <v>44266</v>
      </c>
      <c r="B1079" s="6" t="str">
        <f>"Q"&amp;INT((MONTH(Table1[[#This Row],[Date]])+2)/3)&amp;"-"&amp;YEAR(Table1[[#This Row],[Date]])</f>
        <v>Q1-2021</v>
      </c>
      <c r="C1079" s="6">
        <f>DATE(YEAR(Table1[[#This Row],[Date]]), INT((MONTH(Table1[[#This Row],[Date]])+2)/3)*3-2,1)</f>
        <v>44197</v>
      </c>
      <c r="D1079" s="7">
        <v>7.0000000000000007E-2</v>
      </c>
    </row>
    <row r="1080" spans="1:4" x14ac:dyDescent="0.25">
      <c r="A1080" s="6">
        <v>44265</v>
      </c>
      <c r="B1080" s="6" t="str">
        <f>"Q"&amp;INT((MONTH(Table1[[#This Row],[Date]])+2)/3)&amp;"-"&amp;YEAR(Table1[[#This Row],[Date]])</f>
        <v>Q1-2021</v>
      </c>
      <c r="C1080" s="6">
        <f>DATE(YEAR(Table1[[#This Row],[Date]]), INT((MONTH(Table1[[#This Row],[Date]])+2)/3)*3-2,1)</f>
        <v>44197</v>
      </c>
      <c r="D1080" s="7">
        <v>7.0000000000000007E-2</v>
      </c>
    </row>
    <row r="1081" spans="1:4" x14ac:dyDescent="0.25">
      <c r="A1081" s="6">
        <v>44264</v>
      </c>
      <c r="B1081" s="6" t="str">
        <f>"Q"&amp;INT((MONTH(Table1[[#This Row],[Date]])+2)/3)&amp;"-"&amp;YEAR(Table1[[#This Row],[Date]])</f>
        <v>Q1-2021</v>
      </c>
      <c r="C1081" s="6">
        <f>DATE(YEAR(Table1[[#This Row],[Date]]), INT((MONTH(Table1[[#This Row],[Date]])+2)/3)*3-2,1)</f>
        <v>44197</v>
      </c>
      <c r="D1081" s="7">
        <v>7.0000000000000007E-2</v>
      </c>
    </row>
    <row r="1082" spans="1:4" x14ac:dyDescent="0.25">
      <c r="A1082" s="6">
        <v>44263</v>
      </c>
      <c r="B1082" s="6" t="str">
        <f>"Q"&amp;INT((MONTH(Table1[[#This Row],[Date]])+2)/3)&amp;"-"&amp;YEAR(Table1[[#This Row],[Date]])</f>
        <v>Q1-2021</v>
      </c>
      <c r="C1082" s="6">
        <f>DATE(YEAR(Table1[[#This Row],[Date]]), INT((MONTH(Table1[[#This Row],[Date]])+2)/3)*3-2,1)</f>
        <v>44197</v>
      </c>
      <c r="D1082" s="7">
        <v>7.0000000000000007E-2</v>
      </c>
    </row>
    <row r="1083" spans="1:4" x14ac:dyDescent="0.25">
      <c r="A1083" s="6">
        <v>44260</v>
      </c>
      <c r="B1083" s="6" t="str">
        <f>"Q"&amp;INT((MONTH(Table1[[#This Row],[Date]])+2)/3)&amp;"-"&amp;YEAR(Table1[[#This Row],[Date]])</f>
        <v>Q1-2021</v>
      </c>
      <c r="C1083" s="6">
        <f>DATE(YEAR(Table1[[#This Row],[Date]]), INT((MONTH(Table1[[#This Row],[Date]])+2)/3)*3-2,1)</f>
        <v>44197</v>
      </c>
      <c r="D1083" s="7">
        <v>7.0000000000000007E-2</v>
      </c>
    </row>
    <row r="1084" spans="1:4" x14ac:dyDescent="0.25">
      <c r="A1084" s="6">
        <v>44259</v>
      </c>
      <c r="B1084" s="6" t="str">
        <f>"Q"&amp;INT((MONTH(Table1[[#This Row],[Date]])+2)/3)&amp;"-"&amp;YEAR(Table1[[#This Row],[Date]])</f>
        <v>Q1-2021</v>
      </c>
      <c r="C1084" s="6">
        <f>DATE(YEAR(Table1[[#This Row],[Date]]), INT((MONTH(Table1[[#This Row],[Date]])+2)/3)*3-2,1)</f>
        <v>44197</v>
      </c>
      <c r="D1084" s="7">
        <v>7.0000000000000007E-2</v>
      </c>
    </row>
    <row r="1085" spans="1:4" x14ac:dyDescent="0.25">
      <c r="A1085" s="6">
        <v>44258</v>
      </c>
      <c r="B1085" s="6" t="str">
        <f>"Q"&amp;INT((MONTH(Table1[[#This Row],[Date]])+2)/3)&amp;"-"&amp;YEAR(Table1[[#This Row],[Date]])</f>
        <v>Q1-2021</v>
      </c>
      <c r="C1085" s="6">
        <f>DATE(YEAR(Table1[[#This Row],[Date]]), INT((MONTH(Table1[[#This Row],[Date]])+2)/3)*3-2,1)</f>
        <v>44197</v>
      </c>
      <c r="D1085" s="7">
        <v>7.0000000000000007E-2</v>
      </c>
    </row>
    <row r="1086" spans="1:4" x14ac:dyDescent="0.25">
      <c r="A1086" s="6">
        <v>44257</v>
      </c>
      <c r="B1086" s="6" t="str">
        <f>"Q"&amp;INT((MONTH(Table1[[#This Row],[Date]])+2)/3)&amp;"-"&amp;YEAR(Table1[[#This Row],[Date]])</f>
        <v>Q1-2021</v>
      </c>
      <c r="C1086" s="6">
        <f>DATE(YEAR(Table1[[#This Row],[Date]]), INT((MONTH(Table1[[#This Row],[Date]])+2)/3)*3-2,1)</f>
        <v>44197</v>
      </c>
      <c r="D1086" s="7">
        <v>7.0000000000000007E-2</v>
      </c>
    </row>
    <row r="1087" spans="1:4" x14ac:dyDescent="0.25">
      <c r="A1087" s="6">
        <v>44256</v>
      </c>
      <c r="B1087" s="6" t="str">
        <f>"Q"&amp;INT((MONTH(Table1[[#This Row],[Date]])+2)/3)&amp;"-"&amp;YEAR(Table1[[#This Row],[Date]])</f>
        <v>Q1-2021</v>
      </c>
      <c r="C1087" s="6">
        <f>DATE(YEAR(Table1[[#This Row],[Date]]), INT((MONTH(Table1[[#This Row],[Date]])+2)/3)*3-2,1)</f>
        <v>44197</v>
      </c>
      <c r="D1087" s="7">
        <v>7.0000000000000007E-2</v>
      </c>
    </row>
    <row r="1088" spans="1:4" x14ac:dyDescent="0.25">
      <c r="A1088" s="6">
        <v>44253</v>
      </c>
      <c r="B1088" s="6" t="str">
        <f>"Q"&amp;INT((MONTH(Table1[[#This Row],[Date]])+2)/3)&amp;"-"&amp;YEAR(Table1[[#This Row],[Date]])</f>
        <v>Q1-2021</v>
      </c>
      <c r="C1088" s="6">
        <f>DATE(YEAR(Table1[[#This Row],[Date]]), INT((MONTH(Table1[[#This Row],[Date]])+2)/3)*3-2,1)</f>
        <v>44197</v>
      </c>
      <c r="D1088" s="7">
        <v>7.0000000000000007E-2</v>
      </c>
    </row>
    <row r="1089" spans="1:4" x14ac:dyDescent="0.25">
      <c r="A1089" s="6">
        <v>44252</v>
      </c>
      <c r="B1089" s="6" t="str">
        <f>"Q"&amp;INT((MONTH(Table1[[#This Row],[Date]])+2)/3)&amp;"-"&amp;YEAR(Table1[[#This Row],[Date]])</f>
        <v>Q1-2021</v>
      </c>
      <c r="C1089" s="6">
        <f>DATE(YEAR(Table1[[#This Row],[Date]]), INT((MONTH(Table1[[#This Row],[Date]])+2)/3)*3-2,1)</f>
        <v>44197</v>
      </c>
      <c r="D1089" s="7">
        <v>7.0000000000000007E-2</v>
      </c>
    </row>
    <row r="1090" spans="1:4" x14ac:dyDescent="0.25">
      <c r="A1090" s="6">
        <v>44251</v>
      </c>
      <c r="B1090" s="6" t="str">
        <f>"Q"&amp;INT((MONTH(Table1[[#This Row],[Date]])+2)/3)&amp;"-"&amp;YEAR(Table1[[#This Row],[Date]])</f>
        <v>Q1-2021</v>
      </c>
      <c r="C1090" s="6">
        <f>DATE(YEAR(Table1[[#This Row],[Date]]), INT((MONTH(Table1[[#This Row],[Date]])+2)/3)*3-2,1)</f>
        <v>44197</v>
      </c>
      <c r="D1090" s="7">
        <v>7.0000000000000007E-2</v>
      </c>
    </row>
    <row r="1091" spans="1:4" x14ac:dyDescent="0.25">
      <c r="A1091" s="6">
        <v>44250</v>
      </c>
      <c r="B1091" s="6" t="str">
        <f>"Q"&amp;INT((MONTH(Table1[[#This Row],[Date]])+2)/3)&amp;"-"&amp;YEAR(Table1[[#This Row],[Date]])</f>
        <v>Q1-2021</v>
      </c>
      <c r="C1091" s="6">
        <f>DATE(YEAR(Table1[[#This Row],[Date]]), INT((MONTH(Table1[[#This Row],[Date]])+2)/3)*3-2,1)</f>
        <v>44197</v>
      </c>
      <c r="D1091" s="7">
        <v>7.0000000000000007E-2</v>
      </c>
    </row>
    <row r="1092" spans="1:4" x14ac:dyDescent="0.25">
      <c r="A1092" s="6">
        <v>44249</v>
      </c>
      <c r="B1092" s="6" t="str">
        <f>"Q"&amp;INT((MONTH(Table1[[#This Row],[Date]])+2)/3)&amp;"-"&amp;YEAR(Table1[[#This Row],[Date]])</f>
        <v>Q1-2021</v>
      </c>
      <c r="C1092" s="6">
        <f>DATE(YEAR(Table1[[#This Row],[Date]]), INT((MONTH(Table1[[#This Row],[Date]])+2)/3)*3-2,1)</f>
        <v>44197</v>
      </c>
      <c r="D1092" s="7">
        <v>7.0000000000000007E-2</v>
      </c>
    </row>
    <row r="1093" spans="1:4" x14ac:dyDescent="0.25">
      <c r="A1093" s="6">
        <v>44246</v>
      </c>
      <c r="B1093" s="6" t="str">
        <f>"Q"&amp;INT((MONTH(Table1[[#This Row],[Date]])+2)/3)&amp;"-"&amp;YEAR(Table1[[#This Row],[Date]])</f>
        <v>Q1-2021</v>
      </c>
      <c r="C1093" s="6">
        <f>DATE(YEAR(Table1[[#This Row],[Date]]), INT((MONTH(Table1[[#This Row],[Date]])+2)/3)*3-2,1)</f>
        <v>44197</v>
      </c>
      <c r="D1093" s="7">
        <v>7.0000000000000007E-2</v>
      </c>
    </row>
    <row r="1094" spans="1:4" x14ac:dyDescent="0.25">
      <c r="A1094" s="6">
        <v>44245</v>
      </c>
      <c r="B1094" s="6" t="str">
        <f>"Q"&amp;INT((MONTH(Table1[[#This Row],[Date]])+2)/3)&amp;"-"&amp;YEAR(Table1[[#This Row],[Date]])</f>
        <v>Q1-2021</v>
      </c>
      <c r="C1094" s="6">
        <f>DATE(YEAR(Table1[[#This Row],[Date]]), INT((MONTH(Table1[[#This Row],[Date]])+2)/3)*3-2,1)</f>
        <v>44197</v>
      </c>
      <c r="D1094" s="7">
        <v>7.0000000000000007E-2</v>
      </c>
    </row>
    <row r="1095" spans="1:4" x14ac:dyDescent="0.25">
      <c r="A1095" s="6">
        <v>44244</v>
      </c>
      <c r="B1095" s="6" t="str">
        <f>"Q"&amp;INT((MONTH(Table1[[#This Row],[Date]])+2)/3)&amp;"-"&amp;YEAR(Table1[[#This Row],[Date]])</f>
        <v>Q1-2021</v>
      </c>
      <c r="C1095" s="6">
        <f>DATE(YEAR(Table1[[#This Row],[Date]]), INT((MONTH(Table1[[#This Row],[Date]])+2)/3)*3-2,1)</f>
        <v>44197</v>
      </c>
      <c r="D1095" s="7">
        <v>0.08</v>
      </c>
    </row>
    <row r="1096" spans="1:4" x14ac:dyDescent="0.25">
      <c r="A1096" s="6">
        <v>44243</v>
      </c>
      <c r="B1096" s="6" t="str">
        <f>"Q"&amp;INT((MONTH(Table1[[#This Row],[Date]])+2)/3)&amp;"-"&amp;YEAR(Table1[[#This Row],[Date]])</f>
        <v>Q1-2021</v>
      </c>
      <c r="C1096" s="6">
        <f>DATE(YEAR(Table1[[#This Row],[Date]]), INT((MONTH(Table1[[#This Row],[Date]])+2)/3)*3-2,1)</f>
        <v>44197</v>
      </c>
      <c r="D1096" s="7">
        <v>0.08</v>
      </c>
    </row>
    <row r="1097" spans="1:4" x14ac:dyDescent="0.25">
      <c r="A1097" s="6">
        <v>44239</v>
      </c>
      <c r="B1097" s="6" t="str">
        <f>"Q"&amp;INT((MONTH(Table1[[#This Row],[Date]])+2)/3)&amp;"-"&amp;YEAR(Table1[[#This Row],[Date]])</f>
        <v>Q1-2021</v>
      </c>
      <c r="C1097" s="6">
        <f>DATE(YEAR(Table1[[#This Row],[Date]]), INT((MONTH(Table1[[#This Row],[Date]])+2)/3)*3-2,1)</f>
        <v>44197</v>
      </c>
      <c r="D1097" s="7">
        <v>0.08</v>
      </c>
    </row>
    <row r="1098" spans="1:4" x14ac:dyDescent="0.25">
      <c r="A1098" s="6">
        <v>44238</v>
      </c>
      <c r="B1098" s="6" t="str">
        <f>"Q"&amp;INT((MONTH(Table1[[#This Row],[Date]])+2)/3)&amp;"-"&amp;YEAR(Table1[[#This Row],[Date]])</f>
        <v>Q1-2021</v>
      </c>
      <c r="C1098" s="6">
        <f>DATE(YEAR(Table1[[#This Row],[Date]]), INT((MONTH(Table1[[#This Row],[Date]])+2)/3)*3-2,1)</f>
        <v>44197</v>
      </c>
      <c r="D1098" s="7">
        <v>0.08</v>
      </c>
    </row>
    <row r="1099" spans="1:4" x14ac:dyDescent="0.25">
      <c r="A1099" s="6">
        <v>44237</v>
      </c>
      <c r="B1099" s="6" t="str">
        <f>"Q"&amp;INT((MONTH(Table1[[#This Row],[Date]])+2)/3)&amp;"-"&amp;YEAR(Table1[[#This Row],[Date]])</f>
        <v>Q1-2021</v>
      </c>
      <c r="C1099" s="6">
        <f>DATE(YEAR(Table1[[#This Row],[Date]]), INT((MONTH(Table1[[#This Row],[Date]])+2)/3)*3-2,1)</f>
        <v>44197</v>
      </c>
      <c r="D1099" s="7">
        <v>0.08</v>
      </c>
    </row>
    <row r="1100" spans="1:4" x14ac:dyDescent="0.25">
      <c r="A1100" s="6">
        <v>44236</v>
      </c>
      <c r="B1100" s="6" t="str">
        <f>"Q"&amp;INT((MONTH(Table1[[#This Row],[Date]])+2)/3)&amp;"-"&amp;YEAR(Table1[[#This Row],[Date]])</f>
        <v>Q1-2021</v>
      </c>
      <c r="C1100" s="6">
        <f>DATE(YEAR(Table1[[#This Row],[Date]]), INT((MONTH(Table1[[#This Row],[Date]])+2)/3)*3-2,1)</f>
        <v>44197</v>
      </c>
      <c r="D1100" s="7">
        <v>0.08</v>
      </c>
    </row>
    <row r="1101" spans="1:4" x14ac:dyDescent="0.25">
      <c r="A1101" s="6">
        <v>44235</v>
      </c>
      <c r="B1101" s="6" t="str">
        <f>"Q"&amp;INT((MONTH(Table1[[#This Row],[Date]])+2)/3)&amp;"-"&amp;YEAR(Table1[[#This Row],[Date]])</f>
        <v>Q1-2021</v>
      </c>
      <c r="C1101" s="6">
        <f>DATE(YEAR(Table1[[#This Row],[Date]]), INT((MONTH(Table1[[#This Row],[Date]])+2)/3)*3-2,1)</f>
        <v>44197</v>
      </c>
      <c r="D1101" s="7">
        <v>7.0000000000000007E-2</v>
      </c>
    </row>
    <row r="1102" spans="1:4" x14ac:dyDescent="0.25">
      <c r="A1102" s="6">
        <v>44232</v>
      </c>
      <c r="B1102" s="6" t="str">
        <f>"Q"&amp;INT((MONTH(Table1[[#This Row],[Date]])+2)/3)&amp;"-"&amp;YEAR(Table1[[#This Row],[Date]])</f>
        <v>Q1-2021</v>
      </c>
      <c r="C1102" s="6">
        <f>DATE(YEAR(Table1[[#This Row],[Date]]), INT((MONTH(Table1[[#This Row],[Date]])+2)/3)*3-2,1)</f>
        <v>44197</v>
      </c>
      <c r="D1102" s="7">
        <v>0.08</v>
      </c>
    </row>
    <row r="1103" spans="1:4" x14ac:dyDescent="0.25">
      <c r="A1103" s="6">
        <v>44231</v>
      </c>
      <c r="B1103" s="6" t="str">
        <f>"Q"&amp;INT((MONTH(Table1[[#This Row],[Date]])+2)/3)&amp;"-"&amp;YEAR(Table1[[#This Row],[Date]])</f>
        <v>Q1-2021</v>
      </c>
      <c r="C1103" s="6">
        <f>DATE(YEAR(Table1[[#This Row],[Date]]), INT((MONTH(Table1[[#This Row],[Date]])+2)/3)*3-2,1)</f>
        <v>44197</v>
      </c>
      <c r="D1103" s="7">
        <v>0.08</v>
      </c>
    </row>
    <row r="1104" spans="1:4" x14ac:dyDescent="0.25">
      <c r="A1104" s="6">
        <v>44230</v>
      </c>
      <c r="B1104" s="6" t="str">
        <f>"Q"&amp;INT((MONTH(Table1[[#This Row],[Date]])+2)/3)&amp;"-"&amp;YEAR(Table1[[#This Row],[Date]])</f>
        <v>Q1-2021</v>
      </c>
      <c r="C1104" s="6">
        <f>DATE(YEAR(Table1[[#This Row],[Date]]), INT((MONTH(Table1[[#This Row],[Date]])+2)/3)*3-2,1)</f>
        <v>44197</v>
      </c>
      <c r="D1104" s="7">
        <v>0.08</v>
      </c>
    </row>
    <row r="1105" spans="1:4" x14ac:dyDescent="0.25">
      <c r="A1105" s="6">
        <v>44229</v>
      </c>
      <c r="B1105" s="6" t="str">
        <f>"Q"&amp;INT((MONTH(Table1[[#This Row],[Date]])+2)/3)&amp;"-"&amp;YEAR(Table1[[#This Row],[Date]])</f>
        <v>Q1-2021</v>
      </c>
      <c r="C1105" s="6">
        <f>DATE(YEAR(Table1[[#This Row],[Date]]), INT((MONTH(Table1[[#This Row],[Date]])+2)/3)*3-2,1)</f>
        <v>44197</v>
      </c>
      <c r="D1105" s="7">
        <v>0.08</v>
      </c>
    </row>
    <row r="1106" spans="1:4" x14ac:dyDescent="0.25">
      <c r="A1106" s="6">
        <v>44228</v>
      </c>
      <c r="B1106" s="6" t="str">
        <f>"Q"&amp;INT((MONTH(Table1[[#This Row],[Date]])+2)/3)&amp;"-"&amp;YEAR(Table1[[#This Row],[Date]])</f>
        <v>Q1-2021</v>
      </c>
      <c r="C1106" s="6">
        <f>DATE(YEAR(Table1[[#This Row],[Date]]), INT((MONTH(Table1[[#This Row],[Date]])+2)/3)*3-2,1)</f>
        <v>44197</v>
      </c>
      <c r="D1106" s="7">
        <v>0.08</v>
      </c>
    </row>
    <row r="1107" spans="1:4" x14ac:dyDescent="0.25">
      <c r="A1107" s="6">
        <v>44225</v>
      </c>
      <c r="B1107" s="6" t="str">
        <f>"Q"&amp;INT((MONTH(Table1[[#This Row],[Date]])+2)/3)&amp;"-"&amp;YEAR(Table1[[#This Row],[Date]])</f>
        <v>Q1-2021</v>
      </c>
      <c r="C1107" s="6">
        <f>DATE(YEAR(Table1[[#This Row],[Date]]), INT((MONTH(Table1[[#This Row],[Date]])+2)/3)*3-2,1)</f>
        <v>44197</v>
      </c>
      <c r="D1107" s="7">
        <v>7.0000000000000007E-2</v>
      </c>
    </row>
    <row r="1108" spans="1:4" x14ac:dyDescent="0.25">
      <c r="A1108" s="6">
        <v>44224</v>
      </c>
      <c r="B1108" s="6" t="str">
        <f>"Q"&amp;INT((MONTH(Table1[[#This Row],[Date]])+2)/3)&amp;"-"&amp;YEAR(Table1[[#This Row],[Date]])</f>
        <v>Q1-2021</v>
      </c>
      <c r="C1108" s="6">
        <f>DATE(YEAR(Table1[[#This Row],[Date]]), INT((MONTH(Table1[[#This Row],[Date]])+2)/3)*3-2,1)</f>
        <v>44197</v>
      </c>
      <c r="D1108" s="7">
        <v>7.0000000000000007E-2</v>
      </c>
    </row>
    <row r="1109" spans="1:4" x14ac:dyDescent="0.25">
      <c r="A1109" s="6">
        <v>44223</v>
      </c>
      <c r="B1109" s="6" t="str">
        <f>"Q"&amp;INT((MONTH(Table1[[#This Row],[Date]])+2)/3)&amp;"-"&amp;YEAR(Table1[[#This Row],[Date]])</f>
        <v>Q1-2021</v>
      </c>
      <c r="C1109" s="6">
        <f>DATE(YEAR(Table1[[#This Row],[Date]]), INT((MONTH(Table1[[#This Row],[Date]])+2)/3)*3-2,1)</f>
        <v>44197</v>
      </c>
      <c r="D1109" s="7">
        <v>0.08</v>
      </c>
    </row>
    <row r="1110" spans="1:4" x14ac:dyDescent="0.25">
      <c r="A1110" s="6">
        <v>44222</v>
      </c>
      <c r="B1110" s="6" t="str">
        <f>"Q"&amp;INT((MONTH(Table1[[#This Row],[Date]])+2)/3)&amp;"-"&amp;YEAR(Table1[[#This Row],[Date]])</f>
        <v>Q1-2021</v>
      </c>
      <c r="C1110" s="6">
        <f>DATE(YEAR(Table1[[#This Row],[Date]]), INT((MONTH(Table1[[#This Row],[Date]])+2)/3)*3-2,1)</f>
        <v>44197</v>
      </c>
      <c r="D1110" s="7">
        <v>0.08</v>
      </c>
    </row>
    <row r="1111" spans="1:4" x14ac:dyDescent="0.25">
      <c r="A1111" s="6">
        <v>44221</v>
      </c>
      <c r="B1111" s="6" t="str">
        <f>"Q"&amp;INT((MONTH(Table1[[#This Row],[Date]])+2)/3)&amp;"-"&amp;YEAR(Table1[[#This Row],[Date]])</f>
        <v>Q1-2021</v>
      </c>
      <c r="C1111" s="6">
        <f>DATE(YEAR(Table1[[#This Row],[Date]]), INT((MONTH(Table1[[#This Row],[Date]])+2)/3)*3-2,1)</f>
        <v>44197</v>
      </c>
      <c r="D1111" s="7">
        <v>0.08</v>
      </c>
    </row>
    <row r="1112" spans="1:4" x14ac:dyDescent="0.25">
      <c r="A1112" s="6">
        <v>44218</v>
      </c>
      <c r="B1112" s="6" t="str">
        <f>"Q"&amp;INT((MONTH(Table1[[#This Row],[Date]])+2)/3)&amp;"-"&amp;YEAR(Table1[[#This Row],[Date]])</f>
        <v>Q1-2021</v>
      </c>
      <c r="C1112" s="6">
        <f>DATE(YEAR(Table1[[#This Row],[Date]]), INT((MONTH(Table1[[#This Row],[Date]])+2)/3)*3-2,1)</f>
        <v>44197</v>
      </c>
      <c r="D1112" s="7">
        <v>0.08</v>
      </c>
    </row>
    <row r="1113" spans="1:4" x14ac:dyDescent="0.25">
      <c r="A1113" s="6">
        <v>44217</v>
      </c>
      <c r="B1113" s="6" t="str">
        <f>"Q"&amp;INT((MONTH(Table1[[#This Row],[Date]])+2)/3)&amp;"-"&amp;YEAR(Table1[[#This Row],[Date]])</f>
        <v>Q1-2021</v>
      </c>
      <c r="C1113" s="6">
        <f>DATE(YEAR(Table1[[#This Row],[Date]]), INT((MONTH(Table1[[#This Row],[Date]])+2)/3)*3-2,1)</f>
        <v>44197</v>
      </c>
      <c r="D1113" s="7">
        <v>0.08</v>
      </c>
    </row>
    <row r="1114" spans="1:4" x14ac:dyDescent="0.25">
      <c r="A1114" s="6">
        <v>44216</v>
      </c>
      <c r="B1114" s="6" t="str">
        <f>"Q"&amp;INT((MONTH(Table1[[#This Row],[Date]])+2)/3)&amp;"-"&amp;YEAR(Table1[[#This Row],[Date]])</f>
        <v>Q1-2021</v>
      </c>
      <c r="C1114" s="6">
        <f>DATE(YEAR(Table1[[#This Row],[Date]]), INT((MONTH(Table1[[#This Row],[Date]])+2)/3)*3-2,1)</f>
        <v>44197</v>
      </c>
      <c r="D1114" s="7">
        <v>0.09</v>
      </c>
    </row>
    <row r="1115" spans="1:4" x14ac:dyDescent="0.25">
      <c r="A1115" s="6">
        <v>44215</v>
      </c>
      <c r="B1115" s="6" t="str">
        <f>"Q"&amp;INT((MONTH(Table1[[#This Row],[Date]])+2)/3)&amp;"-"&amp;YEAR(Table1[[#This Row],[Date]])</f>
        <v>Q1-2021</v>
      </c>
      <c r="C1115" s="6">
        <f>DATE(YEAR(Table1[[#This Row],[Date]]), INT((MONTH(Table1[[#This Row],[Date]])+2)/3)*3-2,1)</f>
        <v>44197</v>
      </c>
      <c r="D1115" s="7">
        <v>0.09</v>
      </c>
    </row>
    <row r="1116" spans="1:4" x14ac:dyDescent="0.25">
      <c r="A1116" s="6">
        <v>44211</v>
      </c>
      <c r="B1116" s="6" t="str">
        <f>"Q"&amp;INT((MONTH(Table1[[#This Row],[Date]])+2)/3)&amp;"-"&amp;YEAR(Table1[[#This Row],[Date]])</f>
        <v>Q1-2021</v>
      </c>
      <c r="C1116" s="6">
        <f>DATE(YEAR(Table1[[#This Row],[Date]]), INT((MONTH(Table1[[#This Row],[Date]])+2)/3)*3-2,1)</f>
        <v>44197</v>
      </c>
      <c r="D1116" s="7">
        <v>0.09</v>
      </c>
    </row>
    <row r="1117" spans="1:4" x14ac:dyDescent="0.25">
      <c r="A1117" s="6">
        <v>44210</v>
      </c>
      <c r="B1117" s="6" t="str">
        <f>"Q"&amp;INT((MONTH(Table1[[#This Row],[Date]])+2)/3)&amp;"-"&amp;YEAR(Table1[[#This Row],[Date]])</f>
        <v>Q1-2021</v>
      </c>
      <c r="C1117" s="6">
        <f>DATE(YEAR(Table1[[#This Row],[Date]]), INT((MONTH(Table1[[#This Row],[Date]])+2)/3)*3-2,1)</f>
        <v>44197</v>
      </c>
      <c r="D1117" s="7">
        <v>0.09</v>
      </c>
    </row>
    <row r="1118" spans="1:4" x14ac:dyDescent="0.25">
      <c r="A1118" s="6">
        <v>44209</v>
      </c>
      <c r="B1118" s="6" t="str">
        <f>"Q"&amp;INT((MONTH(Table1[[#This Row],[Date]])+2)/3)&amp;"-"&amp;YEAR(Table1[[#This Row],[Date]])</f>
        <v>Q1-2021</v>
      </c>
      <c r="C1118" s="6">
        <f>DATE(YEAR(Table1[[#This Row],[Date]]), INT((MONTH(Table1[[#This Row],[Date]])+2)/3)*3-2,1)</f>
        <v>44197</v>
      </c>
      <c r="D1118" s="7">
        <v>0.09</v>
      </c>
    </row>
    <row r="1119" spans="1:4" x14ac:dyDescent="0.25">
      <c r="A1119" s="6">
        <v>44208</v>
      </c>
      <c r="B1119" s="6" t="str">
        <f>"Q"&amp;INT((MONTH(Table1[[#This Row],[Date]])+2)/3)&amp;"-"&amp;YEAR(Table1[[#This Row],[Date]])</f>
        <v>Q1-2021</v>
      </c>
      <c r="C1119" s="6">
        <f>DATE(YEAR(Table1[[#This Row],[Date]]), INT((MONTH(Table1[[#This Row],[Date]])+2)/3)*3-2,1)</f>
        <v>44197</v>
      </c>
      <c r="D1119" s="7">
        <v>0.09</v>
      </c>
    </row>
    <row r="1120" spans="1:4" x14ac:dyDescent="0.25">
      <c r="A1120" s="6">
        <v>44207</v>
      </c>
      <c r="B1120" s="6" t="str">
        <f>"Q"&amp;INT((MONTH(Table1[[#This Row],[Date]])+2)/3)&amp;"-"&amp;YEAR(Table1[[#This Row],[Date]])</f>
        <v>Q1-2021</v>
      </c>
      <c r="C1120" s="6">
        <f>DATE(YEAR(Table1[[#This Row],[Date]]), INT((MONTH(Table1[[#This Row],[Date]])+2)/3)*3-2,1)</f>
        <v>44197</v>
      </c>
      <c r="D1120" s="7">
        <v>0.09</v>
      </c>
    </row>
    <row r="1121" spans="1:4" x14ac:dyDescent="0.25">
      <c r="A1121" s="6">
        <v>44204</v>
      </c>
      <c r="B1121" s="6" t="str">
        <f>"Q"&amp;INT((MONTH(Table1[[#This Row],[Date]])+2)/3)&amp;"-"&amp;YEAR(Table1[[#This Row],[Date]])</f>
        <v>Q1-2021</v>
      </c>
      <c r="C1121" s="6">
        <f>DATE(YEAR(Table1[[#This Row],[Date]]), INT((MONTH(Table1[[#This Row],[Date]])+2)/3)*3-2,1)</f>
        <v>44197</v>
      </c>
      <c r="D1121" s="7">
        <v>0.09</v>
      </c>
    </row>
    <row r="1122" spans="1:4" x14ac:dyDescent="0.25">
      <c r="A1122" s="6">
        <v>44203</v>
      </c>
      <c r="B1122" s="6" t="str">
        <f>"Q"&amp;INT((MONTH(Table1[[#This Row],[Date]])+2)/3)&amp;"-"&amp;YEAR(Table1[[#This Row],[Date]])</f>
        <v>Q1-2021</v>
      </c>
      <c r="C1122" s="6">
        <f>DATE(YEAR(Table1[[#This Row],[Date]]), INT((MONTH(Table1[[#This Row],[Date]])+2)/3)*3-2,1)</f>
        <v>44197</v>
      </c>
      <c r="D1122" s="7">
        <v>0.09</v>
      </c>
    </row>
    <row r="1123" spans="1:4" x14ac:dyDescent="0.25">
      <c r="A1123" s="6">
        <v>44202</v>
      </c>
      <c r="B1123" s="6" t="str">
        <f>"Q"&amp;INT((MONTH(Table1[[#This Row],[Date]])+2)/3)&amp;"-"&amp;YEAR(Table1[[#This Row],[Date]])</f>
        <v>Q1-2021</v>
      </c>
      <c r="C1123" s="6">
        <f>DATE(YEAR(Table1[[#This Row],[Date]]), INT((MONTH(Table1[[#This Row],[Date]])+2)/3)*3-2,1)</f>
        <v>44197</v>
      </c>
      <c r="D1123" s="7">
        <v>0.09</v>
      </c>
    </row>
    <row r="1124" spans="1:4" x14ac:dyDescent="0.25">
      <c r="A1124" s="6">
        <v>44201</v>
      </c>
      <c r="B1124" s="6" t="str">
        <f>"Q"&amp;INT((MONTH(Table1[[#This Row],[Date]])+2)/3)&amp;"-"&amp;YEAR(Table1[[#This Row],[Date]])</f>
        <v>Q1-2021</v>
      </c>
      <c r="C1124" s="6">
        <f>DATE(YEAR(Table1[[#This Row],[Date]]), INT((MONTH(Table1[[#This Row],[Date]])+2)/3)*3-2,1)</f>
        <v>44197</v>
      </c>
      <c r="D1124" s="7">
        <v>0.09</v>
      </c>
    </row>
    <row r="1125" spans="1:4" x14ac:dyDescent="0.25">
      <c r="A1125" s="6">
        <v>44200</v>
      </c>
      <c r="B1125" s="6" t="str">
        <f>"Q"&amp;INT((MONTH(Table1[[#This Row],[Date]])+2)/3)&amp;"-"&amp;YEAR(Table1[[#This Row],[Date]])</f>
        <v>Q1-2021</v>
      </c>
      <c r="C1125" s="6">
        <f>DATE(YEAR(Table1[[#This Row],[Date]]), INT((MONTH(Table1[[#This Row],[Date]])+2)/3)*3-2,1)</f>
        <v>44197</v>
      </c>
      <c r="D1125" s="7">
        <v>0.09</v>
      </c>
    </row>
    <row r="1126" spans="1:4" x14ac:dyDescent="0.25">
      <c r="A1126" s="6">
        <v>44196</v>
      </c>
      <c r="B1126" s="6" t="str">
        <f>"Q"&amp;INT((MONTH(Table1[[#This Row],[Date]])+2)/3)&amp;"-"&amp;YEAR(Table1[[#This Row],[Date]])</f>
        <v>Q4-2020</v>
      </c>
      <c r="C1126" s="6">
        <f>DATE(YEAR(Table1[[#This Row],[Date]]), INT((MONTH(Table1[[#This Row],[Date]])+2)/3)*3-2,1)</f>
        <v>44105</v>
      </c>
      <c r="D1126" s="7">
        <v>0.09</v>
      </c>
    </row>
    <row r="1127" spans="1:4" x14ac:dyDescent="0.25">
      <c r="A1127" s="6">
        <v>44195</v>
      </c>
      <c r="B1127" s="6" t="str">
        <f>"Q"&amp;INT((MONTH(Table1[[#This Row],[Date]])+2)/3)&amp;"-"&amp;YEAR(Table1[[#This Row],[Date]])</f>
        <v>Q4-2020</v>
      </c>
      <c r="C1127" s="6">
        <f>DATE(YEAR(Table1[[#This Row],[Date]]), INT((MONTH(Table1[[#This Row],[Date]])+2)/3)*3-2,1)</f>
        <v>44105</v>
      </c>
      <c r="D1127" s="7">
        <v>0.09</v>
      </c>
    </row>
    <row r="1128" spans="1:4" x14ac:dyDescent="0.25">
      <c r="A1128" s="6">
        <v>44194</v>
      </c>
      <c r="B1128" s="6" t="str">
        <f>"Q"&amp;INT((MONTH(Table1[[#This Row],[Date]])+2)/3)&amp;"-"&amp;YEAR(Table1[[#This Row],[Date]])</f>
        <v>Q4-2020</v>
      </c>
      <c r="C1128" s="6">
        <f>DATE(YEAR(Table1[[#This Row],[Date]]), INT((MONTH(Table1[[#This Row],[Date]])+2)/3)*3-2,1)</f>
        <v>44105</v>
      </c>
      <c r="D1128" s="7">
        <v>0.09</v>
      </c>
    </row>
    <row r="1129" spans="1:4" x14ac:dyDescent="0.25">
      <c r="A1129" s="6">
        <v>44193</v>
      </c>
      <c r="B1129" s="6" t="str">
        <f>"Q"&amp;INT((MONTH(Table1[[#This Row],[Date]])+2)/3)&amp;"-"&amp;YEAR(Table1[[#This Row],[Date]])</f>
        <v>Q4-2020</v>
      </c>
      <c r="C1129" s="6">
        <f>DATE(YEAR(Table1[[#This Row],[Date]]), INT((MONTH(Table1[[#This Row],[Date]])+2)/3)*3-2,1)</f>
        <v>44105</v>
      </c>
      <c r="D1129" s="7">
        <v>0.09</v>
      </c>
    </row>
    <row r="1130" spans="1:4" x14ac:dyDescent="0.25">
      <c r="A1130" s="6">
        <v>44189</v>
      </c>
      <c r="B1130" s="6" t="str">
        <f>"Q"&amp;INT((MONTH(Table1[[#This Row],[Date]])+2)/3)&amp;"-"&amp;YEAR(Table1[[#This Row],[Date]])</f>
        <v>Q4-2020</v>
      </c>
      <c r="C1130" s="6">
        <f>DATE(YEAR(Table1[[#This Row],[Date]]), INT((MONTH(Table1[[#This Row],[Date]])+2)/3)*3-2,1)</f>
        <v>44105</v>
      </c>
      <c r="D1130" s="7">
        <v>0.09</v>
      </c>
    </row>
    <row r="1131" spans="1:4" x14ac:dyDescent="0.25">
      <c r="A1131" s="6">
        <v>44188</v>
      </c>
      <c r="B1131" s="6" t="str">
        <f>"Q"&amp;INT((MONTH(Table1[[#This Row],[Date]])+2)/3)&amp;"-"&amp;YEAR(Table1[[#This Row],[Date]])</f>
        <v>Q4-2020</v>
      </c>
      <c r="C1131" s="6">
        <f>DATE(YEAR(Table1[[#This Row],[Date]]), INT((MONTH(Table1[[#This Row],[Date]])+2)/3)*3-2,1)</f>
        <v>44105</v>
      </c>
      <c r="D1131" s="7">
        <v>0.09</v>
      </c>
    </row>
    <row r="1132" spans="1:4" x14ac:dyDescent="0.25">
      <c r="A1132" s="6">
        <v>44187</v>
      </c>
      <c r="B1132" s="6" t="str">
        <f>"Q"&amp;INT((MONTH(Table1[[#This Row],[Date]])+2)/3)&amp;"-"&amp;YEAR(Table1[[#This Row],[Date]])</f>
        <v>Q4-2020</v>
      </c>
      <c r="C1132" s="6">
        <f>DATE(YEAR(Table1[[#This Row],[Date]]), INT((MONTH(Table1[[#This Row],[Date]])+2)/3)*3-2,1)</f>
        <v>44105</v>
      </c>
      <c r="D1132" s="7">
        <v>0.09</v>
      </c>
    </row>
    <row r="1133" spans="1:4" x14ac:dyDescent="0.25">
      <c r="A1133" s="6">
        <v>44186</v>
      </c>
      <c r="B1133" s="6" t="str">
        <f>"Q"&amp;INT((MONTH(Table1[[#This Row],[Date]])+2)/3)&amp;"-"&amp;YEAR(Table1[[#This Row],[Date]])</f>
        <v>Q4-2020</v>
      </c>
      <c r="C1133" s="6">
        <f>DATE(YEAR(Table1[[#This Row],[Date]]), INT((MONTH(Table1[[#This Row],[Date]])+2)/3)*3-2,1)</f>
        <v>44105</v>
      </c>
      <c r="D1133" s="7">
        <v>0.09</v>
      </c>
    </row>
    <row r="1134" spans="1:4" x14ac:dyDescent="0.25">
      <c r="A1134" s="6">
        <v>44183</v>
      </c>
      <c r="B1134" s="6" t="str">
        <f>"Q"&amp;INT((MONTH(Table1[[#This Row],[Date]])+2)/3)&amp;"-"&amp;YEAR(Table1[[#This Row],[Date]])</f>
        <v>Q4-2020</v>
      </c>
      <c r="C1134" s="6">
        <f>DATE(YEAR(Table1[[#This Row],[Date]]), INT((MONTH(Table1[[#This Row],[Date]])+2)/3)*3-2,1)</f>
        <v>44105</v>
      </c>
      <c r="D1134" s="7">
        <v>0.09</v>
      </c>
    </row>
    <row r="1135" spans="1:4" x14ac:dyDescent="0.25">
      <c r="A1135" s="6">
        <v>44182</v>
      </c>
      <c r="B1135" s="6" t="str">
        <f>"Q"&amp;INT((MONTH(Table1[[#This Row],[Date]])+2)/3)&amp;"-"&amp;YEAR(Table1[[#This Row],[Date]])</f>
        <v>Q4-2020</v>
      </c>
      <c r="C1135" s="6">
        <f>DATE(YEAR(Table1[[#This Row],[Date]]), INT((MONTH(Table1[[#This Row],[Date]])+2)/3)*3-2,1)</f>
        <v>44105</v>
      </c>
      <c r="D1135" s="7">
        <v>0.09</v>
      </c>
    </row>
    <row r="1136" spans="1:4" x14ac:dyDescent="0.25">
      <c r="A1136" s="6">
        <v>44181</v>
      </c>
      <c r="B1136" s="6" t="str">
        <f>"Q"&amp;INT((MONTH(Table1[[#This Row],[Date]])+2)/3)&amp;"-"&amp;YEAR(Table1[[#This Row],[Date]])</f>
        <v>Q4-2020</v>
      </c>
      <c r="C1136" s="6">
        <f>DATE(YEAR(Table1[[#This Row],[Date]]), INT((MONTH(Table1[[#This Row],[Date]])+2)/3)*3-2,1)</f>
        <v>44105</v>
      </c>
      <c r="D1136" s="7">
        <v>0.09</v>
      </c>
    </row>
    <row r="1137" spans="1:4" x14ac:dyDescent="0.25">
      <c r="A1137" s="6">
        <v>44180</v>
      </c>
      <c r="B1137" s="6" t="str">
        <f>"Q"&amp;INT((MONTH(Table1[[#This Row],[Date]])+2)/3)&amp;"-"&amp;YEAR(Table1[[#This Row],[Date]])</f>
        <v>Q4-2020</v>
      </c>
      <c r="C1137" s="6">
        <f>DATE(YEAR(Table1[[#This Row],[Date]]), INT((MONTH(Table1[[#This Row],[Date]])+2)/3)*3-2,1)</f>
        <v>44105</v>
      </c>
      <c r="D1137" s="7">
        <v>0.09</v>
      </c>
    </row>
    <row r="1138" spans="1:4" x14ac:dyDescent="0.25">
      <c r="A1138" s="6">
        <v>44179</v>
      </c>
      <c r="B1138" s="6" t="str">
        <f>"Q"&amp;INT((MONTH(Table1[[#This Row],[Date]])+2)/3)&amp;"-"&amp;YEAR(Table1[[#This Row],[Date]])</f>
        <v>Q4-2020</v>
      </c>
      <c r="C1138" s="6">
        <f>DATE(YEAR(Table1[[#This Row],[Date]]), INT((MONTH(Table1[[#This Row],[Date]])+2)/3)*3-2,1)</f>
        <v>44105</v>
      </c>
      <c r="D1138" s="7">
        <v>0.09</v>
      </c>
    </row>
    <row r="1139" spans="1:4" x14ac:dyDescent="0.25">
      <c r="A1139" s="6">
        <v>44176</v>
      </c>
      <c r="B1139" s="6" t="str">
        <f>"Q"&amp;INT((MONTH(Table1[[#This Row],[Date]])+2)/3)&amp;"-"&amp;YEAR(Table1[[#This Row],[Date]])</f>
        <v>Q4-2020</v>
      </c>
      <c r="C1139" s="6">
        <f>DATE(YEAR(Table1[[#This Row],[Date]]), INT((MONTH(Table1[[#This Row],[Date]])+2)/3)*3-2,1)</f>
        <v>44105</v>
      </c>
      <c r="D1139" s="7">
        <v>0.09</v>
      </c>
    </row>
    <row r="1140" spans="1:4" x14ac:dyDescent="0.25">
      <c r="A1140" s="6">
        <v>44175</v>
      </c>
      <c r="B1140" s="6" t="str">
        <f>"Q"&amp;INT((MONTH(Table1[[#This Row],[Date]])+2)/3)&amp;"-"&amp;YEAR(Table1[[#This Row],[Date]])</f>
        <v>Q4-2020</v>
      </c>
      <c r="C1140" s="6">
        <f>DATE(YEAR(Table1[[#This Row],[Date]]), INT((MONTH(Table1[[#This Row],[Date]])+2)/3)*3-2,1)</f>
        <v>44105</v>
      </c>
      <c r="D1140" s="7">
        <v>0.09</v>
      </c>
    </row>
    <row r="1141" spans="1:4" x14ac:dyDescent="0.25">
      <c r="A1141" s="6">
        <v>44174</v>
      </c>
      <c r="B1141" s="6" t="str">
        <f>"Q"&amp;INT((MONTH(Table1[[#This Row],[Date]])+2)/3)&amp;"-"&amp;YEAR(Table1[[#This Row],[Date]])</f>
        <v>Q4-2020</v>
      </c>
      <c r="C1141" s="6">
        <f>DATE(YEAR(Table1[[#This Row],[Date]]), INT((MONTH(Table1[[#This Row],[Date]])+2)/3)*3-2,1)</f>
        <v>44105</v>
      </c>
      <c r="D1141" s="7">
        <v>0.09</v>
      </c>
    </row>
    <row r="1142" spans="1:4" x14ac:dyDescent="0.25">
      <c r="A1142" s="6">
        <v>44173</v>
      </c>
      <c r="B1142" s="6" t="str">
        <f>"Q"&amp;INT((MONTH(Table1[[#This Row],[Date]])+2)/3)&amp;"-"&amp;YEAR(Table1[[#This Row],[Date]])</f>
        <v>Q4-2020</v>
      </c>
      <c r="C1142" s="6">
        <f>DATE(YEAR(Table1[[#This Row],[Date]]), INT((MONTH(Table1[[#This Row],[Date]])+2)/3)*3-2,1)</f>
        <v>44105</v>
      </c>
      <c r="D1142" s="7">
        <v>0.09</v>
      </c>
    </row>
    <row r="1143" spans="1:4" x14ac:dyDescent="0.25">
      <c r="A1143" s="6">
        <v>44172</v>
      </c>
      <c r="B1143" s="6" t="str">
        <f>"Q"&amp;INT((MONTH(Table1[[#This Row],[Date]])+2)/3)&amp;"-"&amp;YEAR(Table1[[#This Row],[Date]])</f>
        <v>Q4-2020</v>
      </c>
      <c r="C1143" s="6">
        <f>DATE(YEAR(Table1[[#This Row],[Date]]), INT((MONTH(Table1[[#This Row],[Date]])+2)/3)*3-2,1)</f>
        <v>44105</v>
      </c>
      <c r="D1143" s="7">
        <v>0.09</v>
      </c>
    </row>
    <row r="1144" spans="1:4" x14ac:dyDescent="0.25">
      <c r="A1144" s="6">
        <v>44169</v>
      </c>
      <c r="B1144" s="6" t="str">
        <f>"Q"&amp;INT((MONTH(Table1[[#This Row],[Date]])+2)/3)&amp;"-"&amp;YEAR(Table1[[#This Row],[Date]])</f>
        <v>Q4-2020</v>
      </c>
      <c r="C1144" s="6">
        <f>DATE(YEAR(Table1[[#This Row],[Date]]), INT((MONTH(Table1[[#This Row],[Date]])+2)/3)*3-2,1)</f>
        <v>44105</v>
      </c>
      <c r="D1144" s="7">
        <v>0.09</v>
      </c>
    </row>
    <row r="1145" spans="1:4" x14ac:dyDescent="0.25">
      <c r="A1145" s="6">
        <v>44168</v>
      </c>
      <c r="B1145" s="6" t="str">
        <f>"Q"&amp;INT((MONTH(Table1[[#This Row],[Date]])+2)/3)&amp;"-"&amp;YEAR(Table1[[#This Row],[Date]])</f>
        <v>Q4-2020</v>
      </c>
      <c r="C1145" s="6">
        <f>DATE(YEAR(Table1[[#This Row],[Date]]), INT((MONTH(Table1[[#This Row],[Date]])+2)/3)*3-2,1)</f>
        <v>44105</v>
      </c>
      <c r="D1145" s="7">
        <v>0.09</v>
      </c>
    </row>
    <row r="1146" spans="1:4" x14ac:dyDescent="0.25">
      <c r="A1146" s="6">
        <v>44167</v>
      </c>
      <c r="B1146" s="6" t="str">
        <f>"Q"&amp;INT((MONTH(Table1[[#This Row],[Date]])+2)/3)&amp;"-"&amp;YEAR(Table1[[#This Row],[Date]])</f>
        <v>Q4-2020</v>
      </c>
      <c r="C1146" s="6">
        <f>DATE(YEAR(Table1[[#This Row],[Date]]), INT((MONTH(Table1[[#This Row],[Date]])+2)/3)*3-2,1)</f>
        <v>44105</v>
      </c>
      <c r="D1146" s="7">
        <v>0.09</v>
      </c>
    </row>
    <row r="1147" spans="1:4" x14ac:dyDescent="0.25">
      <c r="A1147" s="6">
        <v>44166</v>
      </c>
      <c r="B1147" s="6" t="str">
        <f>"Q"&amp;INT((MONTH(Table1[[#This Row],[Date]])+2)/3)&amp;"-"&amp;YEAR(Table1[[#This Row],[Date]])</f>
        <v>Q4-2020</v>
      </c>
      <c r="C1147" s="6">
        <f>DATE(YEAR(Table1[[#This Row],[Date]]), INT((MONTH(Table1[[#This Row],[Date]])+2)/3)*3-2,1)</f>
        <v>44105</v>
      </c>
      <c r="D1147" s="7">
        <v>0.09</v>
      </c>
    </row>
    <row r="1148" spans="1:4" x14ac:dyDescent="0.25">
      <c r="A1148" s="6">
        <v>44165</v>
      </c>
      <c r="B1148" s="6" t="str">
        <f>"Q"&amp;INT((MONTH(Table1[[#This Row],[Date]])+2)/3)&amp;"-"&amp;YEAR(Table1[[#This Row],[Date]])</f>
        <v>Q4-2020</v>
      </c>
      <c r="C1148" s="6">
        <f>DATE(YEAR(Table1[[#This Row],[Date]]), INT((MONTH(Table1[[#This Row],[Date]])+2)/3)*3-2,1)</f>
        <v>44105</v>
      </c>
      <c r="D1148" s="7">
        <v>0.09</v>
      </c>
    </row>
    <row r="1149" spans="1:4" x14ac:dyDescent="0.25">
      <c r="A1149" s="6">
        <v>44162</v>
      </c>
      <c r="B1149" s="6" t="str">
        <f>"Q"&amp;INT((MONTH(Table1[[#This Row],[Date]])+2)/3)&amp;"-"&amp;YEAR(Table1[[#This Row],[Date]])</f>
        <v>Q4-2020</v>
      </c>
      <c r="C1149" s="6">
        <f>DATE(YEAR(Table1[[#This Row],[Date]]), INT((MONTH(Table1[[#This Row],[Date]])+2)/3)*3-2,1)</f>
        <v>44105</v>
      </c>
      <c r="D1149" s="7">
        <v>0.08</v>
      </c>
    </row>
    <row r="1150" spans="1:4" x14ac:dyDescent="0.25">
      <c r="A1150" s="6">
        <v>44160</v>
      </c>
      <c r="B1150" s="6" t="str">
        <f>"Q"&amp;INT((MONTH(Table1[[#This Row],[Date]])+2)/3)&amp;"-"&amp;YEAR(Table1[[#This Row],[Date]])</f>
        <v>Q4-2020</v>
      </c>
      <c r="C1150" s="6">
        <f>DATE(YEAR(Table1[[#This Row],[Date]]), INT((MONTH(Table1[[#This Row],[Date]])+2)/3)*3-2,1)</f>
        <v>44105</v>
      </c>
      <c r="D1150" s="7">
        <v>0.08</v>
      </c>
    </row>
    <row r="1151" spans="1:4" x14ac:dyDescent="0.25">
      <c r="A1151" s="6">
        <v>44159</v>
      </c>
      <c r="B1151" s="6" t="str">
        <f>"Q"&amp;INT((MONTH(Table1[[#This Row],[Date]])+2)/3)&amp;"-"&amp;YEAR(Table1[[#This Row],[Date]])</f>
        <v>Q4-2020</v>
      </c>
      <c r="C1151" s="6">
        <f>DATE(YEAR(Table1[[#This Row],[Date]]), INT((MONTH(Table1[[#This Row],[Date]])+2)/3)*3-2,1)</f>
        <v>44105</v>
      </c>
      <c r="D1151" s="7">
        <v>0.08</v>
      </c>
    </row>
    <row r="1152" spans="1:4" x14ac:dyDescent="0.25">
      <c r="A1152" s="6">
        <v>44158</v>
      </c>
      <c r="B1152" s="6" t="str">
        <f>"Q"&amp;INT((MONTH(Table1[[#This Row],[Date]])+2)/3)&amp;"-"&amp;YEAR(Table1[[#This Row],[Date]])</f>
        <v>Q4-2020</v>
      </c>
      <c r="C1152" s="6">
        <f>DATE(YEAR(Table1[[#This Row],[Date]]), INT((MONTH(Table1[[#This Row],[Date]])+2)/3)*3-2,1)</f>
        <v>44105</v>
      </c>
      <c r="D1152" s="7">
        <v>0.08</v>
      </c>
    </row>
    <row r="1153" spans="1:4" x14ac:dyDescent="0.25">
      <c r="A1153" s="6">
        <v>44155</v>
      </c>
      <c r="B1153" s="6" t="str">
        <f>"Q"&amp;INT((MONTH(Table1[[#This Row],[Date]])+2)/3)&amp;"-"&amp;YEAR(Table1[[#This Row],[Date]])</f>
        <v>Q4-2020</v>
      </c>
      <c r="C1153" s="6">
        <f>DATE(YEAR(Table1[[#This Row],[Date]]), INT((MONTH(Table1[[#This Row],[Date]])+2)/3)*3-2,1)</f>
        <v>44105</v>
      </c>
      <c r="D1153" s="7">
        <v>0.08</v>
      </c>
    </row>
    <row r="1154" spans="1:4" x14ac:dyDescent="0.25">
      <c r="A1154" s="6">
        <v>44154</v>
      </c>
      <c r="B1154" s="6" t="str">
        <f>"Q"&amp;INT((MONTH(Table1[[#This Row],[Date]])+2)/3)&amp;"-"&amp;YEAR(Table1[[#This Row],[Date]])</f>
        <v>Q4-2020</v>
      </c>
      <c r="C1154" s="6">
        <f>DATE(YEAR(Table1[[#This Row],[Date]]), INT((MONTH(Table1[[#This Row],[Date]])+2)/3)*3-2,1)</f>
        <v>44105</v>
      </c>
      <c r="D1154" s="7">
        <v>0.08</v>
      </c>
    </row>
    <row r="1155" spans="1:4" x14ac:dyDescent="0.25">
      <c r="A1155" s="6">
        <v>44153</v>
      </c>
      <c r="B1155" s="6" t="str">
        <f>"Q"&amp;INT((MONTH(Table1[[#This Row],[Date]])+2)/3)&amp;"-"&amp;YEAR(Table1[[#This Row],[Date]])</f>
        <v>Q4-2020</v>
      </c>
      <c r="C1155" s="6">
        <f>DATE(YEAR(Table1[[#This Row],[Date]]), INT((MONTH(Table1[[#This Row],[Date]])+2)/3)*3-2,1)</f>
        <v>44105</v>
      </c>
      <c r="D1155" s="7">
        <v>0.09</v>
      </c>
    </row>
    <row r="1156" spans="1:4" x14ac:dyDescent="0.25">
      <c r="A1156" s="6">
        <v>44152</v>
      </c>
      <c r="B1156" s="6" t="str">
        <f>"Q"&amp;INT((MONTH(Table1[[#This Row],[Date]])+2)/3)&amp;"-"&amp;YEAR(Table1[[#This Row],[Date]])</f>
        <v>Q4-2020</v>
      </c>
      <c r="C1156" s="6">
        <f>DATE(YEAR(Table1[[#This Row],[Date]]), INT((MONTH(Table1[[#This Row],[Date]])+2)/3)*3-2,1)</f>
        <v>44105</v>
      </c>
      <c r="D1156" s="7">
        <v>0.09</v>
      </c>
    </row>
    <row r="1157" spans="1:4" x14ac:dyDescent="0.25">
      <c r="A1157" s="6">
        <v>44151</v>
      </c>
      <c r="B1157" s="6" t="str">
        <f>"Q"&amp;INT((MONTH(Table1[[#This Row],[Date]])+2)/3)&amp;"-"&amp;YEAR(Table1[[#This Row],[Date]])</f>
        <v>Q4-2020</v>
      </c>
      <c r="C1157" s="6">
        <f>DATE(YEAR(Table1[[#This Row],[Date]]), INT((MONTH(Table1[[#This Row],[Date]])+2)/3)*3-2,1)</f>
        <v>44105</v>
      </c>
      <c r="D1157" s="7">
        <v>0.09</v>
      </c>
    </row>
    <row r="1158" spans="1:4" x14ac:dyDescent="0.25">
      <c r="A1158" s="6">
        <v>44148</v>
      </c>
      <c r="B1158" s="6" t="str">
        <f>"Q"&amp;INT((MONTH(Table1[[#This Row],[Date]])+2)/3)&amp;"-"&amp;YEAR(Table1[[#This Row],[Date]])</f>
        <v>Q4-2020</v>
      </c>
      <c r="C1158" s="6">
        <f>DATE(YEAR(Table1[[#This Row],[Date]]), INT((MONTH(Table1[[#This Row],[Date]])+2)/3)*3-2,1)</f>
        <v>44105</v>
      </c>
      <c r="D1158" s="7">
        <v>0.09</v>
      </c>
    </row>
    <row r="1159" spans="1:4" x14ac:dyDescent="0.25">
      <c r="A1159" s="6">
        <v>44147</v>
      </c>
      <c r="B1159" s="6" t="str">
        <f>"Q"&amp;INT((MONTH(Table1[[#This Row],[Date]])+2)/3)&amp;"-"&amp;YEAR(Table1[[#This Row],[Date]])</f>
        <v>Q4-2020</v>
      </c>
      <c r="C1159" s="6">
        <f>DATE(YEAR(Table1[[#This Row],[Date]]), INT((MONTH(Table1[[#This Row],[Date]])+2)/3)*3-2,1)</f>
        <v>44105</v>
      </c>
      <c r="D1159" s="7">
        <v>0.09</v>
      </c>
    </row>
    <row r="1160" spans="1:4" x14ac:dyDescent="0.25">
      <c r="A1160" s="6">
        <v>44145</v>
      </c>
      <c r="B1160" s="6" t="str">
        <f>"Q"&amp;INT((MONTH(Table1[[#This Row],[Date]])+2)/3)&amp;"-"&amp;YEAR(Table1[[#This Row],[Date]])</f>
        <v>Q4-2020</v>
      </c>
      <c r="C1160" s="6">
        <f>DATE(YEAR(Table1[[#This Row],[Date]]), INT((MONTH(Table1[[#This Row],[Date]])+2)/3)*3-2,1)</f>
        <v>44105</v>
      </c>
      <c r="D1160" s="7">
        <v>0.09</v>
      </c>
    </row>
    <row r="1161" spans="1:4" x14ac:dyDescent="0.25">
      <c r="A1161" s="6">
        <v>44144</v>
      </c>
      <c r="B1161" s="6" t="str">
        <f>"Q"&amp;INT((MONTH(Table1[[#This Row],[Date]])+2)/3)&amp;"-"&amp;YEAR(Table1[[#This Row],[Date]])</f>
        <v>Q4-2020</v>
      </c>
      <c r="C1161" s="6">
        <f>DATE(YEAR(Table1[[#This Row],[Date]]), INT((MONTH(Table1[[#This Row],[Date]])+2)/3)*3-2,1)</f>
        <v>44105</v>
      </c>
      <c r="D1161" s="7">
        <v>0.09</v>
      </c>
    </row>
    <row r="1162" spans="1:4" x14ac:dyDescent="0.25">
      <c r="A1162" s="6">
        <v>44141</v>
      </c>
      <c r="B1162" s="6" t="str">
        <f>"Q"&amp;INT((MONTH(Table1[[#This Row],[Date]])+2)/3)&amp;"-"&amp;YEAR(Table1[[#This Row],[Date]])</f>
        <v>Q4-2020</v>
      </c>
      <c r="C1162" s="6">
        <f>DATE(YEAR(Table1[[#This Row],[Date]]), INT((MONTH(Table1[[#This Row],[Date]])+2)/3)*3-2,1)</f>
        <v>44105</v>
      </c>
      <c r="D1162" s="7">
        <v>0.09</v>
      </c>
    </row>
    <row r="1163" spans="1:4" x14ac:dyDescent="0.25">
      <c r="A1163" s="6">
        <v>44140</v>
      </c>
      <c r="B1163" s="6" t="str">
        <f>"Q"&amp;INT((MONTH(Table1[[#This Row],[Date]])+2)/3)&amp;"-"&amp;YEAR(Table1[[#This Row],[Date]])</f>
        <v>Q4-2020</v>
      </c>
      <c r="C1163" s="6">
        <f>DATE(YEAR(Table1[[#This Row],[Date]]), INT((MONTH(Table1[[#This Row],[Date]])+2)/3)*3-2,1)</f>
        <v>44105</v>
      </c>
      <c r="D1163" s="7">
        <v>0.09</v>
      </c>
    </row>
    <row r="1164" spans="1:4" x14ac:dyDescent="0.25">
      <c r="A1164" s="6">
        <v>44139</v>
      </c>
      <c r="B1164" s="6" t="str">
        <f>"Q"&amp;INT((MONTH(Table1[[#This Row],[Date]])+2)/3)&amp;"-"&amp;YEAR(Table1[[#This Row],[Date]])</f>
        <v>Q4-2020</v>
      </c>
      <c r="C1164" s="6">
        <f>DATE(YEAR(Table1[[#This Row],[Date]]), INT((MONTH(Table1[[#This Row],[Date]])+2)/3)*3-2,1)</f>
        <v>44105</v>
      </c>
      <c r="D1164" s="7">
        <v>0.09</v>
      </c>
    </row>
    <row r="1165" spans="1:4" x14ac:dyDescent="0.25">
      <c r="A1165" s="6">
        <v>44138</v>
      </c>
      <c r="B1165" s="6" t="str">
        <f>"Q"&amp;INT((MONTH(Table1[[#This Row],[Date]])+2)/3)&amp;"-"&amp;YEAR(Table1[[#This Row],[Date]])</f>
        <v>Q4-2020</v>
      </c>
      <c r="C1165" s="6">
        <f>DATE(YEAR(Table1[[#This Row],[Date]]), INT((MONTH(Table1[[#This Row],[Date]])+2)/3)*3-2,1)</f>
        <v>44105</v>
      </c>
      <c r="D1165" s="7">
        <v>0.09</v>
      </c>
    </row>
    <row r="1166" spans="1:4" x14ac:dyDescent="0.25">
      <c r="A1166" s="6">
        <v>44137</v>
      </c>
      <c r="B1166" s="6" t="str">
        <f>"Q"&amp;INT((MONTH(Table1[[#This Row],[Date]])+2)/3)&amp;"-"&amp;YEAR(Table1[[#This Row],[Date]])</f>
        <v>Q4-2020</v>
      </c>
      <c r="C1166" s="6">
        <f>DATE(YEAR(Table1[[#This Row],[Date]]), INT((MONTH(Table1[[#This Row],[Date]])+2)/3)*3-2,1)</f>
        <v>44105</v>
      </c>
      <c r="D1166" s="7">
        <v>0.09</v>
      </c>
    </row>
    <row r="1167" spans="1:4" x14ac:dyDescent="0.25">
      <c r="A1167" s="6">
        <v>44134</v>
      </c>
      <c r="B1167" s="6" t="str">
        <f>"Q"&amp;INT((MONTH(Table1[[#This Row],[Date]])+2)/3)&amp;"-"&amp;YEAR(Table1[[#This Row],[Date]])</f>
        <v>Q4-2020</v>
      </c>
      <c r="C1167" s="6">
        <f>DATE(YEAR(Table1[[#This Row],[Date]]), INT((MONTH(Table1[[#This Row],[Date]])+2)/3)*3-2,1)</f>
        <v>44105</v>
      </c>
      <c r="D1167" s="7">
        <v>0.09</v>
      </c>
    </row>
    <row r="1168" spans="1:4" x14ac:dyDescent="0.25">
      <c r="A1168" s="6">
        <v>44133</v>
      </c>
      <c r="B1168" s="6" t="str">
        <f>"Q"&amp;INT((MONTH(Table1[[#This Row],[Date]])+2)/3)&amp;"-"&amp;YEAR(Table1[[#This Row],[Date]])</f>
        <v>Q4-2020</v>
      </c>
      <c r="C1168" s="6">
        <f>DATE(YEAR(Table1[[#This Row],[Date]]), INT((MONTH(Table1[[#This Row],[Date]])+2)/3)*3-2,1)</f>
        <v>44105</v>
      </c>
      <c r="D1168" s="7">
        <v>0.09</v>
      </c>
    </row>
    <row r="1169" spans="1:4" x14ac:dyDescent="0.25">
      <c r="A1169" s="6">
        <v>44132</v>
      </c>
      <c r="B1169" s="6" t="str">
        <f>"Q"&amp;INT((MONTH(Table1[[#This Row],[Date]])+2)/3)&amp;"-"&amp;YEAR(Table1[[#This Row],[Date]])</f>
        <v>Q4-2020</v>
      </c>
      <c r="C1169" s="6">
        <f>DATE(YEAR(Table1[[#This Row],[Date]]), INT((MONTH(Table1[[#This Row],[Date]])+2)/3)*3-2,1)</f>
        <v>44105</v>
      </c>
      <c r="D1169" s="7">
        <v>0.09</v>
      </c>
    </row>
    <row r="1170" spans="1:4" x14ac:dyDescent="0.25">
      <c r="A1170" s="6">
        <v>44131</v>
      </c>
      <c r="B1170" s="6" t="str">
        <f>"Q"&amp;INT((MONTH(Table1[[#This Row],[Date]])+2)/3)&amp;"-"&amp;YEAR(Table1[[#This Row],[Date]])</f>
        <v>Q4-2020</v>
      </c>
      <c r="C1170" s="6">
        <f>DATE(YEAR(Table1[[#This Row],[Date]]), INT((MONTH(Table1[[#This Row],[Date]])+2)/3)*3-2,1)</f>
        <v>44105</v>
      </c>
      <c r="D1170" s="7">
        <v>0.09</v>
      </c>
    </row>
    <row r="1171" spans="1:4" x14ac:dyDescent="0.25">
      <c r="A1171" s="6">
        <v>44130</v>
      </c>
      <c r="B1171" s="6" t="str">
        <f>"Q"&amp;INT((MONTH(Table1[[#This Row],[Date]])+2)/3)&amp;"-"&amp;YEAR(Table1[[#This Row],[Date]])</f>
        <v>Q4-2020</v>
      </c>
      <c r="C1171" s="6">
        <f>DATE(YEAR(Table1[[#This Row],[Date]]), INT((MONTH(Table1[[#This Row],[Date]])+2)/3)*3-2,1)</f>
        <v>44105</v>
      </c>
      <c r="D1171" s="7">
        <v>0.09</v>
      </c>
    </row>
    <row r="1172" spans="1:4" x14ac:dyDescent="0.25">
      <c r="A1172" s="6">
        <v>44127</v>
      </c>
      <c r="B1172" s="6" t="str">
        <f>"Q"&amp;INT((MONTH(Table1[[#This Row],[Date]])+2)/3)&amp;"-"&amp;YEAR(Table1[[#This Row],[Date]])</f>
        <v>Q4-2020</v>
      </c>
      <c r="C1172" s="6">
        <f>DATE(YEAR(Table1[[#This Row],[Date]]), INT((MONTH(Table1[[#This Row],[Date]])+2)/3)*3-2,1)</f>
        <v>44105</v>
      </c>
      <c r="D1172" s="7">
        <v>0.09</v>
      </c>
    </row>
    <row r="1173" spans="1:4" x14ac:dyDescent="0.25">
      <c r="A1173" s="6">
        <v>44126</v>
      </c>
      <c r="B1173" s="6" t="str">
        <f>"Q"&amp;INT((MONTH(Table1[[#This Row],[Date]])+2)/3)&amp;"-"&amp;YEAR(Table1[[#This Row],[Date]])</f>
        <v>Q4-2020</v>
      </c>
      <c r="C1173" s="6">
        <f>DATE(YEAR(Table1[[#This Row],[Date]]), INT((MONTH(Table1[[#This Row],[Date]])+2)/3)*3-2,1)</f>
        <v>44105</v>
      </c>
      <c r="D1173" s="7">
        <v>0.09</v>
      </c>
    </row>
    <row r="1174" spans="1:4" x14ac:dyDescent="0.25">
      <c r="A1174" s="6">
        <v>44125</v>
      </c>
      <c r="B1174" s="6" t="str">
        <f>"Q"&amp;INT((MONTH(Table1[[#This Row],[Date]])+2)/3)&amp;"-"&amp;YEAR(Table1[[#This Row],[Date]])</f>
        <v>Q4-2020</v>
      </c>
      <c r="C1174" s="6">
        <f>DATE(YEAR(Table1[[#This Row],[Date]]), INT((MONTH(Table1[[#This Row],[Date]])+2)/3)*3-2,1)</f>
        <v>44105</v>
      </c>
      <c r="D1174" s="7">
        <v>0.09</v>
      </c>
    </row>
    <row r="1175" spans="1:4" x14ac:dyDescent="0.25">
      <c r="A1175" s="6">
        <v>44124</v>
      </c>
      <c r="B1175" s="6" t="str">
        <f>"Q"&amp;INT((MONTH(Table1[[#This Row],[Date]])+2)/3)&amp;"-"&amp;YEAR(Table1[[#This Row],[Date]])</f>
        <v>Q4-2020</v>
      </c>
      <c r="C1175" s="6">
        <f>DATE(YEAR(Table1[[#This Row],[Date]]), INT((MONTH(Table1[[#This Row],[Date]])+2)/3)*3-2,1)</f>
        <v>44105</v>
      </c>
      <c r="D1175" s="7">
        <v>0.09</v>
      </c>
    </row>
    <row r="1176" spans="1:4" x14ac:dyDescent="0.25">
      <c r="A1176" s="6">
        <v>44123</v>
      </c>
      <c r="B1176" s="6" t="str">
        <f>"Q"&amp;INT((MONTH(Table1[[#This Row],[Date]])+2)/3)&amp;"-"&amp;YEAR(Table1[[#This Row],[Date]])</f>
        <v>Q4-2020</v>
      </c>
      <c r="C1176" s="6">
        <f>DATE(YEAR(Table1[[#This Row],[Date]]), INT((MONTH(Table1[[#This Row],[Date]])+2)/3)*3-2,1)</f>
        <v>44105</v>
      </c>
      <c r="D1176" s="7">
        <v>0.09</v>
      </c>
    </row>
    <row r="1177" spans="1:4" x14ac:dyDescent="0.25">
      <c r="A1177" s="6">
        <v>44120</v>
      </c>
      <c r="B1177" s="6" t="str">
        <f>"Q"&amp;INT((MONTH(Table1[[#This Row],[Date]])+2)/3)&amp;"-"&amp;YEAR(Table1[[#This Row],[Date]])</f>
        <v>Q4-2020</v>
      </c>
      <c r="C1177" s="6">
        <f>DATE(YEAR(Table1[[#This Row],[Date]]), INT((MONTH(Table1[[#This Row],[Date]])+2)/3)*3-2,1)</f>
        <v>44105</v>
      </c>
      <c r="D1177" s="7">
        <v>0.09</v>
      </c>
    </row>
    <row r="1178" spans="1:4" x14ac:dyDescent="0.25">
      <c r="A1178" s="6">
        <v>44119</v>
      </c>
      <c r="B1178" s="6" t="str">
        <f>"Q"&amp;INT((MONTH(Table1[[#This Row],[Date]])+2)/3)&amp;"-"&amp;YEAR(Table1[[#This Row],[Date]])</f>
        <v>Q4-2020</v>
      </c>
      <c r="C1178" s="6">
        <f>DATE(YEAR(Table1[[#This Row],[Date]]), INT((MONTH(Table1[[#This Row],[Date]])+2)/3)*3-2,1)</f>
        <v>44105</v>
      </c>
      <c r="D1178" s="7">
        <v>0.09</v>
      </c>
    </row>
    <row r="1179" spans="1:4" x14ac:dyDescent="0.25">
      <c r="A1179" s="6">
        <v>44118</v>
      </c>
      <c r="B1179" s="6" t="str">
        <f>"Q"&amp;INT((MONTH(Table1[[#This Row],[Date]])+2)/3)&amp;"-"&amp;YEAR(Table1[[#This Row],[Date]])</f>
        <v>Q4-2020</v>
      </c>
      <c r="C1179" s="6">
        <f>DATE(YEAR(Table1[[#This Row],[Date]]), INT((MONTH(Table1[[#This Row],[Date]])+2)/3)*3-2,1)</f>
        <v>44105</v>
      </c>
      <c r="D1179" s="7">
        <v>0.09</v>
      </c>
    </row>
    <row r="1180" spans="1:4" x14ac:dyDescent="0.25">
      <c r="A1180" s="6">
        <v>44117</v>
      </c>
      <c r="B1180" s="6" t="str">
        <f>"Q"&amp;INT((MONTH(Table1[[#This Row],[Date]])+2)/3)&amp;"-"&amp;YEAR(Table1[[#This Row],[Date]])</f>
        <v>Q4-2020</v>
      </c>
      <c r="C1180" s="6">
        <f>DATE(YEAR(Table1[[#This Row],[Date]]), INT((MONTH(Table1[[#This Row],[Date]])+2)/3)*3-2,1)</f>
        <v>44105</v>
      </c>
      <c r="D1180" s="7">
        <v>0.09</v>
      </c>
    </row>
    <row r="1181" spans="1:4" x14ac:dyDescent="0.25">
      <c r="A1181" s="6">
        <v>44113</v>
      </c>
      <c r="B1181" s="6" t="str">
        <f>"Q"&amp;INT((MONTH(Table1[[#This Row],[Date]])+2)/3)&amp;"-"&amp;YEAR(Table1[[#This Row],[Date]])</f>
        <v>Q4-2020</v>
      </c>
      <c r="C1181" s="6">
        <f>DATE(YEAR(Table1[[#This Row],[Date]]), INT((MONTH(Table1[[#This Row],[Date]])+2)/3)*3-2,1)</f>
        <v>44105</v>
      </c>
      <c r="D1181" s="7">
        <v>0.09</v>
      </c>
    </row>
    <row r="1182" spans="1:4" x14ac:dyDescent="0.25">
      <c r="A1182" s="6">
        <v>44112</v>
      </c>
      <c r="B1182" s="6" t="str">
        <f>"Q"&amp;INT((MONTH(Table1[[#This Row],[Date]])+2)/3)&amp;"-"&amp;YEAR(Table1[[#This Row],[Date]])</f>
        <v>Q4-2020</v>
      </c>
      <c r="C1182" s="6">
        <f>DATE(YEAR(Table1[[#This Row],[Date]]), INT((MONTH(Table1[[#This Row],[Date]])+2)/3)*3-2,1)</f>
        <v>44105</v>
      </c>
      <c r="D1182" s="7">
        <v>0.09</v>
      </c>
    </row>
    <row r="1183" spans="1:4" x14ac:dyDescent="0.25">
      <c r="A1183" s="6">
        <v>44111</v>
      </c>
      <c r="B1183" s="6" t="str">
        <f>"Q"&amp;INT((MONTH(Table1[[#This Row],[Date]])+2)/3)&amp;"-"&amp;YEAR(Table1[[#This Row],[Date]])</f>
        <v>Q4-2020</v>
      </c>
      <c r="C1183" s="6">
        <f>DATE(YEAR(Table1[[#This Row],[Date]]), INT((MONTH(Table1[[#This Row],[Date]])+2)/3)*3-2,1)</f>
        <v>44105</v>
      </c>
      <c r="D1183" s="7">
        <v>0.09</v>
      </c>
    </row>
    <row r="1184" spans="1:4" x14ac:dyDescent="0.25">
      <c r="A1184" s="6">
        <v>44110</v>
      </c>
      <c r="B1184" s="6" t="str">
        <f>"Q"&amp;INT((MONTH(Table1[[#This Row],[Date]])+2)/3)&amp;"-"&amp;YEAR(Table1[[#This Row],[Date]])</f>
        <v>Q4-2020</v>
      </c>
      <c r="C1184" s="6">
        <f>DATE(YEAR(Table1[[#This Row],[Date]]), INT((MONTH(Table1[[#This Row],[Date]])+2)/3)*3-2,1)</f>
        <v>44105</v>
      </c>
      <c r="D1184" s="7">
        <v>0.09</v>
      </c>
    </row>
    <row r="1185" spans="1:4" x14ac:dyDescent="0.25">
      <c r="A1185" s="6">
        <v>44109</v>
      </c>
      <c r="B1185" s="6" t="str">
        <f>"Q"&amp;INT((MONTH(Table1[[#This Row],[Date]])+2)/3)&amp;"-"&amp;YEAR(Table1[[#This Row],[Date]])</f>
        <v>Q4-2020</v>
      </c>
      <c r="C1185" s="6">
        <f>DATE(YEAR(Table1[[#This Row],[Date]]), INT((MONTH(Table1[[#This Row],[Date]])+2)/3)*3-2,1)</f>
        <v>44105</v>
      </c>
      <c r="D1185" s="7">
        <v>0.09</v>
      </c>
    </row>
    <row r="1186" spans="1:4" x14ac:dyDescent="0.25">
      <c r="A1186" s="6">
        <v>44106</v>
      </c>
      <c r="B1186" s="6" t="str">
        <f>"Q"&amp;INT((MONTH(Table1[[#This Row],[Date]])+2)/3)&amp;"-"&amp;YEAR(Table1[[#This Row],[Date]])</f>
        <v>Q4-2020</v>
      </c>
      <c r="C1186" s="6">
        <f>DATE(YEAR(Table1[[#This Row],[Date]]), INT((MONTH(Table1[[#This Row],[Date]])+2)/3)*3-2,1)</f>
        <v>44105</v>
      </c>
      <c r="D1186" s="7">
        <v>0.09</v>
      </c>
    </row>
    <row r="1187" spans="1:4" x14ac:dyDescent="0.25">
      <c r="A1187" s="6">
        <v>44105</v>
      </c>
      <c r="B1187" s="6" t="str">
        <f>"Q"&amp;INT((MONTH(Table1[[#This Row],[Date]])+2)/3)&amp;"-"&amp;YEAR(Table1[[#This Row],[Date]])</f>
        <v>Q4-2020</v>
      </c>
      <c r="C1187" s="6">
        <f>DATE(YEAR(Table1[[#This Row],[Date]]), INT((MONTH(Table1[[#This Row],[Date]])+2)/3)*3-2,1)</f>
        <v>44105</v>
      </c>
      <c r="D1187" s="7">
        <v>0.09</v>
      </c>
    </row>
    <row r="1188" spans="1:4" x14ac:dyDescent="0.25">
      <c r="A1188" s="6">
        <v>44104</v>
      </c>
      <c r="B1188" s="6" t="str">
        <f>"Q"&amp;INT((MONTH(Table1[[#This Row],[Date]])+2)/3)&amp;"-"&amp;YEAR(Table1[[#This Row],[Date]])</f>
        <v>Q3-2020</v>
      </c>
      <c r="C1188" s="6">
        <f>DATE(YEAR(Table1[[#This Row],[Date]]), INT((MONTH(Table1[[#This Row],[Date]])+2)/3)*3-2,1)</f>
        <v>44013</v>
      </c>
      <c r="D1188" s="7">
        <v>0.09</v>
      </c>
    </row>
    <row r="1189" spans="1:4" x14ac:dyDescent="0.25">
      <c r="A1189" s="6">
        <v>44103</v>
      </c>
      <c r="B1189" s="6" t="str">
        <f>"Q"&amp;INT((MONTH(Table1[[#This Row],[Date]])+2)/3)&amp;"-"&amp;YEAR(Table1[[#This Row],[Date]])</f>
        <v>Q3-2020</v>
      </c>
      <c r="C1189" s="6">
        <f>DATE(YEAR(Table1[[#This Row],[Date]]), INT((MONTH(Table1[[#This Row],[Date]])+2)/3)*3-2,1)</f>
        <v>44013</v>
      </c>
      <c r="D1189" s="7">
        <v>0.09</v>
      </c>
    </row>
    <row r="1190" spans="1:4" x14ac:dyDescent="0.25">
      <c r="A1190" s="6">
        <v>44102</v>
      </c>
      <c r="B1190" s="6" t="str">
        <f>"Q"&amp;INT((MONTH(Table1[[#This Row],[Date]])+2)/3)&amp;"-"&amp;YEAR(Table1[[#This Row],[Date]])</f>
        <v>Q3-2020</v>
      </c>
      <c r="C1190" s="6">
        <f>DATE(YEAR(Table1[[#This Row],[Date]]), INT((MONTH(Table1[[#This Row],[Date]])+2)/3)*3-2,1)</f>
        <v>44013</v>
      </c>
      <c r="D1190" s="7">
        <v>0.09</v>
      </c>
    </row>
    <row r="1191" spans="1:4" x14ac:dyDescent="0.25">
      <c r="A1191" s="6">
        <v>44099</v>
      </c>
      <c r="B1191" s="6" t="str">
        <f>"Q"&amp;INT((MONTH(Table1[[#This Row],[Date]])+2)/3)&amp;"-"&amp;YEAR(Table1[[#This Row],[Date]])</f>
        <v>Q3-2020</v>
      </c>
      <c r="C1191" s="6">
        <f>DATE(YEAR(Table1[[#This Row],[Date]]), INT((MONTH(Table1[[#This Row],[Date]])+2)/3)*3-2,1)</f>
        <v>44013</v>
      </c>
      <c r="D1191" s="7">
        <v>0.09</v>
      </c>
    </row>
    <row r="1192" spans="1:4" x14ac:dyDescent="0.25">
      <c r="A1192" s="6">
        <v>44098</v>
      </c>
      <c r="B1192" s="6" t="str">
        <f>"Q"&amp;INT((MONTH(Table1[[#This Row],[Date]])+2)/3)&amp;"-"&amp;YEAR(Table1[[#This Row],[Date]])</f>
        <v>Q3-2020</v>
      </c>
      <c r="C1192" s="6">
        <f>DATE(YEAR(Table1[[#This Row],[Date]]), INT((MONTH(Table1[[#This Row],[Date]])+2)/3)*3-2,1)</f>
        <v>44013</v>
      </c>
      <c r="D1192" s="7">
        <v>0.09</v>
      </c>
    </row>
    <row r="1193" spans="1:4" x14ac:dyDescent="0.25">
      <c r="A1193" s="6">
        <v>44097</v>
      </c>
      <c r="B1193" s="6" t="str">
        <f>"Q"&amp;INT((MONTH(Table1[[#This Row],[Date]])+2)/3)&amp;"-"&amp;YEAR(Table1[[#This Row],[Date]])</f>
        <v>Q3-2020</v>
      </c>
      <c r="C1193" s="6">
        <f>DATE(YEAR(Table1[[#This Row],[Date]]), INT((MONTH(Table1[[#This Row],[Date]])+2)/3)*3-2,1)</f>
        <v>44013</v>
      </c>
      <c r="D1193" s="7">
        <v>0.09</v>
      </c>
    </row>
    <row r="1194" spans="1:4" x14ac:dyDescent="0.25">
      <c r="A1194" s="6">
        <v>44096</v>
      </c>
      <c r="B1194" s="6" t="str">
        <f>"Q"&amp;INT((MONTH(Table1[[#This Row],[Date]])+2)/3)&amp;"-"&amp;YEAR(Table1[[#This Row],[Date]])</f>
        <v>Q3-2020</v>
      </c>
      <c r="C1194" s="6">
        <f>DATE(YEAR(Table1[[#This Row],[Date]]), INT((MONTH(Table1[[#This Row],[Date]])+2)/3)*3-2,1)</f>
        <v>44013</v>
      </c>
      <c r="D1194" s="7">
        <v>0.09</v>
      </c>
    </row>
    <row r="1195" spans="1:4" x14ac:dyDescent="0.25">
      <c r="A1195" s="6">
        <v>44095</v>
      </c>
      <c r="B1195" s="6" t="str">
        <f>"Q"&amp;INT((MONTH(Table1[[#This Row],[Date]])+2)/3)&amp;"-"&amp;YEAR(Table1[[#This Row],[Date]])</f>
        <v>Q3-2020</v>
      </c>
      <c r="C1195" s="6">
        <f>DATE(YEAR(Table1[[#This Row],[Date]]), INT((MONTH(Table1[[#This Row],[Date]])+2)/3)*3-2,1)</f>
        <v>44013</v>
      </c>
      <c r="D1195" s="7">
        <v>0.09</v>
      </c>
    </row>
    <row r="1196" spans="1:4" x14ac:dyDescent="0.25">
      <c r="A1196" s="6">
        <v>44092</v>
      </c>
      <c r="B1196" s="6" t="str">
        <f>"Q"&amp;INT((MONTH(Table1[[#This Row],[Date]])+2)/3)&amp;"-"&amp;YEAR(Table1[[#This Row],[Date]])</f>
        <v>Q3-2020</v>
      </c>
      <c r="C1196" s="6">
        <f>DATE(YEAR(Table1[[#This Row],[Date]]), INT((MONTH(Table1[[#This Row],[Date]])+2)/3)*3-2,1)</f>
        <v>44013</v>
      </c>
      <c r="D1196" s="7">
        <v>0.09</v>
      </c>
    </row>
    <row r="1197" spans="1:4" x14ac:dyDescent="0.25">
      <c r="A1197" s="6">
        <v>44091</v>
      </c>
      <c r="B1197" s="6" t="str">
        <f>"Q"&amp;INT((MONTH(Table1[[#This Row],[Date]])+2)/3)&amp;"-"&amp;YEAR(Table1[[#This Row],[Date]])</f>
        <v>Q3-2020</v>
      </c>
      <c r="C1197" s="6">
        <f>DATE(YEAR(Table1[[#This Row],[Date]]), INT((MONTH(Table1[[#This Row],[Date]])+2)/3)*3-2,1)</f>
        <v>44013</v>
      </c>
      <c r="D1197" s="7">
        <v>0.09</v>
      </c>
    </row>
    <row r="1198" spans="1:4" x14ac:dyDescent="0.25">
      <c r="A1198" s="6">
        <v>44090</v>
      </c>
      <c r="B1198" s="6" t="str">
        <f>"Q"&amp;INT((MONTH(Table1[[#This Row],[Date]])+2)/3)&amp;"-"&amp;YEAR(Table1[[#This Row],[Date]])</f>
        <v>Q3-2020</v>
      </c>
      <c r="C1198" s="6">
        <f>DATE(YEAR(Table1[[#This Row],[Date]]), INT((MONTH(Table1[[#This Row],[Date]])+2)/3)*3-2,1)</f>
        <v>44013</v>
      </c>
      <c r="D1198" s="7">
        <v>0.09</v>
      </c>
    </row>
    <row r="1199" spans="1:4" x14ac:dyDescent="0.25">
      <c r="A1199" s="6">
        <v>44089</v>
      </c>
      <c r="B1199" s="6" t="str">
        <f>"Q"&amp;INT((MONTH(Table1[[#This Row],[Date]])+2)/3)&amp;"-"&amp;YEAR(Table1[[#This Row],[Date]])</f>
        <v>Q3-2020</v>
      </c>
      <c r="C1199" s="6">
        <f>DATE(YEAR(Table1[[#This Row],[Date]]), INT((MONTH(Table1[[#This Row],[Date]])+2)/3)*3-2,1)</f>
        <v>44013</v>
      </c>
      <c r="D1199" s="7">
        <v>0.09</v>
      </c>
    </row>
    <row r="1200" spans="1:4" x14ac:dyDescent="0.25">
      <c r="A1200" s="6">
        <v>44088</v>
      </c>
      <c r="B1200" s="6" t="str">
        <f>"Q"&amp;INT((MONTH(Table1[[#This Row],[Date]])+2)/3)&amp;"-"&amp;YEAR(Table1[[#This Row],[Date]])</f>
        <v>Q3-2020</v>
      </c>
      <c r="C1200" s="6">
        <f>DATE(YEAR(Table1[[#This Row],[Date]]), INT((MONTH(Table1[[#This Row],[Date]])+2)/3)*3-2,1)</f>
        <v>44013</v>
      </c>
      <c r="D1200" s="7">
        <v>0.09</v>
      </c>
    </row>
    <row r="1201" spans="1:4" x14ac:dyDescent="0.25">
      <c r="A1201" s="6">
        <v>44085</v>
      </c>
      <c r="B1201" s="6" t="str">
        <f>"Q"&amp;INT((MONTH(Table1[[#This Row],[Date]])+2)/3)&amp;"-"&amp;YEAR(Table1[[#This Row],[Date]])</f>
        <v>Q3-2020</v>
      </c>
      <c r="C1201" s="6">
        <f>DATE(YEAR(Table1[[#This Row],[Date]]), INT((MONTH(Table1[[#This Row],[Date]])+2)/3)*3-2,1)</f>
        <v>44013</v>
      </c>
      <c r="D1201" s="7">
        <v>0.09</v>
      </c>
    </row>
    <row r="1202" spans="1:4" x14ac:dyDescent="0.25">
      <c r="A1202" s="6">
        <v>44084</v>
      </c>
      <c r="B1202" s="6" t="str">
        <f>"Q"&amp;INT((MONTH(Table1[[#This Row],[Date]])+2)/3)&amp;"-"&amp;YEAR(Table1[[#This Row],[Date]])</f>
        <v>Q3-2020</v>
      </c>
      <c r="C1202" s="6">
        <f>DATE(YEAR(Table1[[#This Row],[Date]]), INT((MONTH(Table1[[#This Row],[Date]])+2)/3)*3-2,1)</f>
        <v>44013</v>
      </c>
      <c r="D1202" s="7">
        <v>0.09</v>
      </c>
    </row>
    <row r="1203" spans="1:4" x14ac:dyDescent="0.25">
      <c r="A1203" s="6">
        <v>44083</v>
      </c>
      <c r="B1203" s="6" t="str">
        <f>"Q"&amp;INT((MONTH(Table1[[#This Row],[Date]])+2)/3)&amp;"-"&amp;YEAR(Table1[[#This Row],[Date]])</f>
        <v>Q3-2020</v>
      </c>
      <c r="C1203" s="6">
        <f>DATE(YEAR(Table1[[#This Row],[Date]]), INT((MONTH(Table1[[#This Row],[Date]])+2)/3)*3-2,1)</f>
        <v>44013</v>
      </c>
      <c r="D1203" s="7">
        <v>0.09</v>
      </c>
    </row>
    <row r="1204" spans="1:4" x14ac:dyDescent="0.25">
      <c r="A1204" s="6">
        <v>44082</v>
      </c>
      <c r="B1204" s="6" t="str">
        <f>"Q"&amp;INT((MONTH(Table1[[#This Row],[Date]])+2)/3)&amp;"-"&amp;YEAR(Table1[[#This Row],[Date]])</f>
        <v>Q3-2020</v>
      </c>
      <c r="C1204" s="6">
        <f>DATE(YEAR(Table1[[#This Row],[Date]]), INT((MONTH(Table1[[#This Row],[Date]])+2)/3)*3-2,1)</f>
        <v>44013</v>
      </c>
      <c r="D1204" s="7">
        <v>0.09</v>
      </c>
    </row>
    <row r="1205" spans="1:4" x14ac:dyDescent="0.25">
      <c r="A1205" s="6">
        <v>44078</v>
      </c>
      <c r="B1205" s="6" t="str">
        <f>"Q"&amp;INT((MONTH(Table1[[#This Row],[Date]])+2)/3)&amp;"-"&amp;YEAR(Table1[[#This Row],[Date]])</f>
        <v>Q3-2020</v>
      </c>
      <c r="C1205" s="6">
        <f>DATE(YEAR(Table1[[#This Row],[Date]]), INT((MONTH(Table1[[#This Row],[Date]])+2)/3)*3-2,1)</f>
        <v>44013</v>
      </c>
      <c r="D1205" s="7">
        <v>0.09</v>
      </c>
    </row>
    <row r="1206" spans="1:4" x14ac:dyDescent="0.25">
      <c r="A1206" s="6">
        <v>44077</v>
      </c>
      <c r="B1206" s="6" t="str">
        <f>"Q"&amp;INT((MONTH(Table1[[#This Row],[Date]])+2)/3)&amp;"-"&amp;YEAR(Table1[[#This Row],[Date]])</f>
        <v>Q3-2020</v>
      </c>
      <c r="C1206" s="6">
        <f>DATE(YEAR(Table1[[#This Row],[Date]]), INT((MONTH(Table1[[#This Row],[Date]])+2)/3)*3-2,1)</f>
        <v>44013</v>
      </c>
      <c r="D1206" s="7">
        <v>0.09</v>
      </c>
    </row>
    <row r="1207" spans="1:4" x14ac:dyDescent="0.25">
      <c r="A1207" s="6">
        <v>44076</v>
      </c>
      <c r="B1207" s="6" t="str">
        <f>"Q"&amp;INT((MONTH(Table1[[#This Row],[Date]])+2)/3)&amp;"-"&amp;YEAR(Table1[[#This Row],[Date]])</f>
        <v>Q3-2020</v>
      </c>
      <c r="C1207" s="6">
        <f>DATE(YEAR(Table1[[#This Row],[Date]]), INT((MONTH(Table1[[#This Row],[Date]])+2)/3)*3-2,1)</f>
        <v>44013</v>
      </c>
      <c r="D1207" s="7">
        <v>0.09</v>
      </c>
    </row>
    <row r="1208" spans="1:4" x14ac:dyDescent="0.25">
      <c r="A1208" s="6">
        <v>44075</v>
      </c>
      <c r="B1208" s="6" t="str">
        <f>"Q"&amp;INT((MONTH(Table1[[#This Row],[Date]])+2)/3)&amp;"-"&amp;YEAR(Table1[[#This Row],[Date]])</f>
        <v>Q3-2020</v>
      </c>
      <c r="C1208" s="6">
        <f>DATE(YEAR(Table1[[#This Row],[Date]]), INT((MONTH(Table1[[#This Row],[Date]])+2)/3)*3-2,1)</f>
        <v>44013</v>
      </c>
      <c r="D1208" s="7">
        <v>0.09</v>
      </c>
    </row>
    <row r="1209" spans="1:4" x14ac:dyDescent="0.25">
      <c r="A1209" s="6">
        <v>44074</v>
      </c>
      <c r="B1209" s="6" t="str">
        <f>"Q"&amp;INT((MONTH(Table1[[#This Row],[Date]])+2)/3)&amp;"-"&amp;YEAR(Table1[[#This Row],[Date]])</f>
        <v>Q3-2020</v>
      </c>
      <c r="C1209" s="6">
        <f>DATE(YEAR(Table1[[#This Row],[Date]]), INT((MONTH(Table1[[#This Row],[Date]])+2)/3)*3-2,1)</f>
        <v>44013</v>
      </c>
      <c r="D1209" s="7">
        <v>0.09</v>
      </c>
    </row>
    <row r="1210" spans="1:4" x14ac:dyDescent="0.25">
      <c r="A1210" s="6">
        <v>44071</v>
      </c>
      <c r="B1210" s="6" t="str">
        <f>"Q"&amp;INT((MONTH(Table1[[#This Row],[Date]])+2)/3)&amp;"-"&amp;YEAR(Table1[[#This Row],[Date]])</f>
        <v>Q3-2020</v>
      </c>
      <c r="C1210" s="6">
        <f>DATE(YEAR(Table1[[#This Row],[Date]]), INT((MONTH(Table1[[#This Row],[Date]])+2)/3)*3-2,1)</f>
        <v>44013</v>
      </c>
      <c r="D1210" s="7">
        <v>0.09</v>
      </c>
    </row>
    <row r="1211" spans="1:4" x14ac:dyDescent="0.25">
      <c r="A1211" s="6">
        <v>44070</v>
      </c>
      <c r="B1211" s="6" t="str">
        <f>"Q"&amp;INT((MONTH(Table1[[#This Row],[Date]])+2)/3)&amp;"-"&amp;YEAR(Table1[[#This Row],[Date]])</f>
        <v>Q3-2020</v>
      </c>
      <c r="C1211" s="6">
        <f>DATE(YEAR(Table1[[#This Row],[Date]]), INT((MONTH(Table1[[#This Row],[Date]])+2)/3)*3-2,1)</f>
        <v>44013</v>
      </c>
      <c r="D1211" s="7">
        <v>0.08</v>
      </c>
    </row>
    <row r="1212" spans="1:4" x14ac:dyDescent="0.25">
      <c r="A1212" s="6">
        <v>44069</v>
      </c>
      <c r="B1212" s="6" t="str">
        <f>"Q"&amp;INT((MONTH(Table1[[#This Row],[Date]])+2)/3)&amp;"-"&amp;YEAR(Table1[[#This Row],[Date]])</f>
        <v>Q3-2020</v>
      </c>
      <c r="C1212" s="6">
        <f>DATE(YEAR(Table1[[#This Row],[Date]]), INT((MONTH(Table1[[#This Row],[Date]])+2)/3)*3-2,1)</f>
        <v>44013</v>
      </c>
      <c r="D1212" s="7">
        <v>0.09</v>
      </c>
    </row>
    <row r="1213" spans="1:4" x14ac:dyDescent="0.25">
      <c r="A1213" s="6">
        <v>44068</v>
      </c>
      <c r="B1213" s="6" t="str">
        <f>"Q"&amp;INT((MONTH(Table1[[#This Row],[Date]])+2)/3)&amp;"-"&amp;YEAR(Table1[[#This Row],[Date]])</f>
        <v>Q3-2020</v>
      </c>
      <c r="C1213" s="6">
        <f>DATE(YEAR(Table1[[#This Row],[Date]]), INT((MONTH(Table1[[#This Row],[Date]])+2)/3)*3-2,1)</f>
        <v>44013</v>
      </c>
      <c r="D1213" s="7">
        <v>0.09</v>
      </c>
    </row>
    <row r="1214" spans="1:4" x14ac:dyDescent="0.25">
      <c r="A1214" s="6">
        <v>44067</v>
      </c>
      <c r="B1214" s="6" t="str">
        <f>"Q"&amp;INT((MONTH(Table1[[#This Row],[Date]])+2)/3)&amp;"-"&amp;YEAR(Table1[[#This Row],[Date]])</f>
        <v>Q3-2020</v>
      </c>
      <c r="C1214" s="6">
        <f>DATE(YEAR(Table1[[#This Row],[Date]]), INT((MONTH(Table1[[#This Row],[Date]])+2)/3)*3-2,1)</f>
        <v>44013</v>
      </c>
      <c r="D1214" s="7">
        <v>0.09</v>
      </c>
    </row>
    <row r="1215" spans="1:4" x14ac:dyDescent="0.25">
      <c r="A1215" s="6">
        <v>44064</v>
      </c>
      <c r="B1215" s="6" t="str">
        <f>"Q"&amp;INT((MONTH(Table1[[#This Row],[Date]])+2)/3)&amp;"-"&amp;YEAR(Table1[[#This Row],[Date]])</f>
        <v>Q3-2020</v>
      </c>
      <c r="C1215" s="6">
        <f>DATE(YEAR(Table1[[#This Row],[Date]]), INT((MONTH(Table1[[#This Row],[Date]])+2)/3)*3-2,1)</f>
        <v>44013</v>
      </c>
      <c r="D1215" s="7">
        <v>0.09</v>
      </c>
    </row>
    <row r="1216" spans="1:4" x14ac:dyDescent="0.25">
      <c r="A1216" s="6">
        <v>44063</v>
      </c>
      <c r="B1216" s="6" t="str">
        <f>"Q"&amp;INT((MONTH(Table1[[#This Row],[Date]])+2)/3)&amp;"-"&amp;YEAR(Table1[[#This Row],[Date]])</f>
        <v>Q3-2020</v>
      </c>
      <c r="C1216" s="6">
        <f>DATE(YEAR(Table1[[#This Row],[Date]]), INT((MONTH(Table1[[#This Row],[Date]])+2)/3)*3-2,1)</f>
        <v>44013</v>
      </c>
      <c r="D1216" s="7">
        <v>0.09</v>
      </c>
    </row>
    <row r="1217" spans="1:4" x14ac:dyDescent="0.25">
      <c r="A1217" s="6">
        <v>44062</v>
      </c>
      <c r="B1217" s="6" t="str">
        <f>"Q"&amp;INT((MONTH(Table1[[#This Row],[Date]])+2)/3)&amp;"-"&amp;YEAR(Table1[[#This Row],[Date]])</f>
        <v>Q3-2020</v>
      </c>
      <c r="C1217" s="6">
        <f>DATE(YEAR(Table1[[#This Row],[Date]]), INT((MONTH(Table1[[#This Row],[Date]])+2)/3)*3-2,1)</f>
        <v>44013</v>
      </c>
      <c r="D1217" s="7">
        <v>0.09</v>
      </c>
    </row>
    <row r="1218" spans="1:4" x14ac:dyDescent="0.25">
      <c r="A1218" s="6">
        <v>44061</v>
      </c>
      <c r="B1218" s="6" t="str">
        <f>"Q"&amp;INT((MONTH(Table1[[#This Row],[Date]])+2)/3)&amp;"-"&amp;YEAR(Table1[[#This Row],[Date]])</f>
        <v>Q3-2020</v>
      </c>
      <c r="C1218" s="6">
        <f>DATE(YEAR(Table1[[#This Row],[Date]]), INT((MONTH(Table1[[#This Row],[Date]])+2)/3)*3-2,1)</f>
        <v>44013</v>
      </c>
      <c r="D1218" s="7">
        <v>0.09</v>
      </c>
    </row>
    <row r="1219" spans="1:4" x14ac:dyDescent="0.25">
      <c r="A1219" s="6">
        <v>44060</v>
      </c>
      <c r="B1219" s="6" t="str">
        <f>"Q"&amp;INT((MONTH(Table1[[#This Row],[Date]])+2)/3)&amp;"-"&amp;YEAR(Table1[[#This Row],[Date]])</f>
        <v>Q3-2020</v>
      </c>
      <c r="C1219" s="6">
        <f>DATE(YEAR(Table1[[#This Row],[Date]]), INT((MONTH(Table1[[#This Row],[Date]])+2)/3)*3-2,1)</f>
        <v>44013</v>
      </c>
      <c r="D1219" s="7">
        <v>0.1</v>
      </c>
    </row>
    <row r="1220" spans="1:4" x14ac:dyDescent="0.25">
      <c r="A1220" s="6">
        <v>44057</v>
      </c>
      <c r="B1220" s="6" t="str">
        <f>"Q"&amp;INT((MONTH(Table1[[#This Row],[Date]])+2)/3)&amp;"-"&amp;YEAR(Table1[[#This Row],[Date]])</f>
        <v>Q3-2020</v>
      </c>
      <c r="C1220" s="6">
        <f>DATE(YEAR(Table1[[#This Row],[Date]]), INT((MONTH(Table1[[#This Row],[Date]])+2)/3)*3-2,1)</f>
        <v>44013</v>
      </c>
      <c r="D1220" s="7">
        <v>0.1</v>
      </c>
    </row>
    <row r="1221" spans="1:4" x14ac:dyDescent="0.25">
      <c r="A1221" s="6">
        <v>44056</v>
      </c>
      <c r="B1221" s="6" t="str">
        <f>"Q"&amp;INT((MONTH(Table1[[#This Row],[Date]])+2)/3)&amp;"-"&amp;YEAR(Table1[[#This Row],[Date]])</f>
        <v>Q3-2020</v>
      </c>
      <c r="C1221" s="6">
        <f>DATE(YEAR(Table1[[#This Row],[Date]]), INT((MONTH(Table1[[#This Row],[Date]])+2)/3)*3-2,1)</f>
        <v>44013</v>
      </c>
      <c r="D1221" s="7">
        <v>0.1</v>
      </c>
    </row>
    <row r="1222" spans="1:4" x14ac:dyDescent="0.25">
      <c r="A1222" s="6">
        <v>44055</v>
      </c>
      <c r="B1222" s="6" t="str">
        <f>"Q"&amp;INT((MONTH(Table1[[#This Row],[Date]])+2)/3)&amp;"-"&amp;YEAR(Table1[[#This Row],[Date]])</f>
        <v>Q3-2020</v>
      </c>
      <c r="C1222" s="6">
        <f>DATE(YEAR(Table1[[#This Row],[Date]]), INT((MONTH(Table1[[#This Row],[Date]])+2)/3)*3-2,1)</f>
        <v>44013</v>
      </c>
      <c r="D1222" s="7">
        <v>0.1</v>
      </c>
    </row>
    <row r="1223" spans="1:4" x14ac:dyDescent="0.25">
      <c r="A1223" s="6">
        <v>44054</v>
      </c>
      <c r="B1223" s="6" t="str">
        <f>"Q"&amp;INT((MONTH(Table1[[#This Row],[Date]])+2)/3)&amp;"-"&amp;YEAR(Table1[[#This Row],[Date]])</f>
        <v>Q3-2020</v>
      </c>
      <c r="C1223" s="6">
        <f>DATE(YEAR(Table1[[#This Row],[Date]]), INT((MONTH(Table1[[#This Row],[Date]])+2)/3)*3-2,1)</f>
        <v>44013</v>
      </c>
      <c r="D1223" s="7">
        <v>0.1</v>
      </c>
    </row>
    <row r="1224" spans="1:4" x14ac:dyDescent="0.25">
      <c r="A1224" s="6">
        <v>44053</v>
      </c>
      <c r="B1224" s="6" t="str">
        <f>"Q"&amp;INT((MONTH(Table1[[#This Row],[Date]])+2)/3)&amp;"-"&amp;YEAR(Table1[[#This Row],[Date]])</f>
        <v>Q3-2020</v>
      </c>
      <c r="C1224" s="6">
        <f>DATE(YEAR(Table1[[#This Row],[Date]]), INT((MONTH(Table1[[#This Row],[Date]])+2)/3)*3-2,1)</f>
        <v>44013</v>
      </c>
      <c r="D1224" s="7">
        <v>0.1</v>
      </c>
    </row>
    <row r="1225" spans="1:4" x14ac:dyDescent="0.25">
      <c r="A1225" s="6">
        <v>44050</v>
      </c>
      <c r="B1225" s="6" t="str">
        <f>"Q"&amp;INT((MONTH(Table1[[#This Row],[Date]])+2)/3)&amp;"-"&amp;YEAR(Table1[[#This Row],[Date]])</f>
        <v>Q3-2020</v>
      </c>
      <c r="C1225" s="6">
        <f>DATE(YEAR(Table1[[#This Row],[Date]]), INT((MONTH(Table1[[#This Row],[Date]])+2)/3)*3-2,1)</f>
        <v>44013</v>
      </c>
      <c r="D1225" s="7">
        <v>0.1</v>
      </c>
    </row>
    <row r="1226" spans="1:4" x14ac:dyDescent="0.25">
      <c r="A1226" s="6">
        <v>44049</v>
      </c>
      <c r="B1226" s="6" t="str">
        <f>"Q"&amp;INT((MONTH(Table1[[#This Row],[Date]])+2)/3)&amp;"-"&amp;YEAR(Table1[[#This Row],[Date]])</f>
        <v>Q3-2020</v>
      </c>
      <c r="C1226" s="6">
        <f>DATE(YEAR(Table1[[#This Row],[Date]]), INT((MONTH(Table1[[#This Row],[Date]])+2)/3)*3-2,1)</f>
        <v>44013</v>
      </c>
      <c r="D1226" s="7">
        <v>0.1</v>
      </c>
    </row>
    <row r="1227" spans="1:4" x14ac:dyDescent="0.25">
      <c r="A1227" s="6">
        <v>44048</v>
      </c>
      <c r="B1227" s="6" t="str">
        <f>"Q"&amp;INT((MONTH(Table1[[#This Row],[Date]])+2)/3)&amp;"-"&amp;YEAR(Table1[[#This Row],[Date]])</f>
        <v>Q3-2020</v>
      </c>
      <c r="C1227" s="6">
        <f>DATE(YEAR(Table1[[#This Row],[Date]]), INT((MONTH(Table1[[#This Row],[Date]])+2)/3)*3-2,1)</f>
        <v>44013</v>
      </c>
      <c r="D1227" s="7">
        <v>0.1</v>
      </c>
    </row>
    <row r="1228" spans="1:4" x14ac:dyDescent="0.25">
      <c r="A1228" s="6">
        <v>44047</v>
      </c>
      <c r="B1228" s="6" t="str">
        <f>"Q"&amp;INT((MONTH(Table1[[#This Row],[Date]])+2)/3)&amp;"-"&amp;YEAR(Table1[[#This Row],[Date]])</f>
        <v>Q3-2020</v>
      </c>
      <c r="C1228" s="6">
        <f>DATE(YEAR(Table1[[#This Row],[Date]]), INT((MONTH(Table1[[#This Row],[Date]])+2)/3)*3-2,1)</f>
        <v>44013</v>
      </c>
      <c r="D1228" s="7">
        <v>0.1</v>
      </c>
    </row>
    <row r="1229" spans="1:4" x14ac:dyDescent="0.25">
      <c r="A1229" s="6">
        <v>44046</v>
      </c>
      <c r="B1229" s="6" t="str">
        <f>"Q"&amp;INT((MONTH(Table1[[#This Row],[Date]])+2)/3)&amp;"-"&amp;YEAR(Table1[[#This Row],[Date]])</f>
        <v>Q3-2020</v>
      </c>
      <c r="C1229" s="6">
        <f>DATE(YEAR(Table1[[#This Row],[Date]]), INT((MONTH(Table1[[#This Row],[Date]])+2)/3)*3-2,1)</f>
        <v>44013</v>
      </c>
      <c r="D1229" s="7">
        <v>0.1</v>
      </c>
    </row>
    <row r="1230" spans="1:4" x14ac:dyDescent="0.25">
      <c r="A1230" s="6">
        <v>44043</v>
      </c>
      <c r="B1230" s="6" t="str">
        <f>"Q"&amp;INT((MONTH(Table1[[#This Row],[Date]])+2)/3)&amp;"-"&amp;YEAR(Table1[[#This Row],[Date]])</f>
        <v>Q3-2020</v>
      </c>
      <c r="C1230" s="6">
        <f>DATE(YEAR(Table1[[#This Row],[Date]]), INT((MONTH(Table1[[#This Row],[Date]])+2)/3)*3-2,1)</f>
        <v>44013</v>
      </c>
      <c r="D1230" s="7">
        <v>0.1</v>
      </c>
    </row>
    <row r="1231" spans="1:4" x14ac:dyDescent="0.25">
      <c r="A1231" s="6">
        <v>44042</v>
      </c>
      <c r="B1231" s="6" t="str">
        <f>"Q"&amp;INT((MONTH(Table1[[#This Row],[Date]])+2)/3)&amp;"-"&amp;YEAR(Table1[[#This Row],[Date]])</f>
        <v>Q3-2020</v>
      </c>
      <c r="C1231" s="6">
        <f>DATE(YEAR(Table1[[#This Row],[Date]]), INT((MONTH(Table1[[#This Row],[Date]])+2)/3)*3-2,1)</f>
        <v>44013</v>
      </c>
      <c r="D1231" s="7">
        <v>0.1</v>
      </c>
    </row>
    <row r="1232" spans="1:4" x14ac:dyDescent="0.25">
      <c r="A1232" s="6">
        <v>44041</v>
      </c>
      <c r="B1232" s="6" t="str">
        <f>"Q"&amp;INT((MONTH(Table1[[#This Row],[Date]])+2)/3)&amp;"-"&amp;YEAR(Table1[[#This Row],[Date]])</f>
        <v>Q3-2020</v>
      </c>
      <c r="C1232" s="6">
        <f>DATE(YEAR(Table1[[#This Row],[Date]]), INT((MONTH(Table1[[#This Row],[Date]])+2)/3)*3-2,1)</f>
        <v>44013</v>
      </c>
      <c r="D1232" s="7">
        <v>0.1</v>
      </c>
    </row>
    <row r="1233" spans="1:4" x14ac:dyDescent="0.25">
      <c r="A1233" s="6">
        <v>44040</v>
      </c>
      <c r="B1233" s="6" t="str">
        <f>"Q"&amp;INT((MONTH(Table1[[#This Row],[Date]])+2)/3)&amp;"-"&amp;YEAR(Table1[[#This Row],[Date]])</f>
        <v>Q3-2020</v>
      </c>
      <c r="C1233" s="6">
        <f>DATE(YEAR(Table1[[#This Row],[Date]]), INT((MONTH(Table1[[#This Row],[Date]])+2)/3)*3-2,1)</f>
        <v>44013</v>
      </c>
      <c r="D1233" s="7">
        <v>0.1</v>
      </c>
    </row>
    <row r="1234" spans="1:4" x14ac:dyDescent="0.25">
      <c r="A1234" s="6">
        <v>44039</v>
      </c>
      <c r="B1234" s="6" t="str">
        <f>"Q"&amp;INT((MONTH(Table1[[#This Row],[Date]])+2)/3)&amp;"-"&amp;YEAR(Table1[[#This Row],[Date]])</f>
        <v>Q3-2020</v>
      </c>
      <c r="C1234" s="6">
        <f>DATE(YEAR(Table1[[#This Row],[Date]]), INT((MONTH(Table1[[#This Row],[Date]])+2)/3)*3-2,1)</f>
        <v>44013</v>
      </c>
      <c r="D1234" s="7">
        <v>0.1</v>
      </c>
    </row>
    <row r="1235" spans="1:4" x14ac:dyDescent="0.25">
      <c r="A1235" s="6">
        <v>44036</v>
      </c>
      <c r="B1235" s="6" t="str">
        <f>"Q"&amp;INT((MONTH(Table1[[#This Row],[Date]])+2)/3)&amp;"-"&amp;YEAR(Table1[[#This Row],[Date]])</f>
        <v>Q3-2020</v>
      </c>
      <c r="C1235" s="6">
        <f>DATE(YEAR(Table1[[#This Row],[Date]]), INT((MONTH(Table1[[#This Row],[Date]])+2)/3)*3-2,1)</f>
        <v>44013</v>
      </c>
      <c r="D1235" s="7">
        <v>0.09</v>
      </c>
    </row>
    <row r="1236" spans="1:4" x14ac:dyDescent="0.25">
      <c r="A1236" s="6">
        <v>44035</v>
      </c>
      <c r="B1236" s="6" t="str">
        <f>"Q"&amp;INT((MONTH(Table1[[#This Row],[Date]])+2)/3)&amp;"-"&amp;YEAR(Table1[[#This Row],[Date]])</f>
        <v>Q3-2020</v>
      </c>
      <c r="C1236" s="6">
        <f>DATE(YEAR(Table1[[#This Row],[Date]]), INT((MONTH(Table1[[#This Row],[Date]])+2)/3)*3-2,1)</f>
        <v>44013</v>
      </c>
      <c r="D1236" s="7">
        <v>0.09</v>
      </c>
    </row>
    <row r="1237" spans="1:4" x14ac:dyDescent="0.25">
      <c r="A1237" s="6">
        <v>44034</v>
      </c>
      <c r="B1237" s="6" t="str">
        <f>"Q"&amp;INT((MONTH(Table1[[#This Row],[Date]])+2)/3)&amp;"-"&amp;YEAR(Table1[[#This Row],[Date]])</f>
        <v>Q3-2020</v>
      </c>
      <c r="C1237" s="6">
        <f>DATE(YEAR(Table1[[#This Row],[Date]]), INT((MONTH(Table1[[#This Row],[Date]])+2)/3)*3-2,1)</f>
        <v>44013</v>
      </c>
      <c r="D1237" s="7">
        <v>0.09</v>
      </c>
    </row>
    <row r="1238" spans="1:4" x14ac:dyDescent="0.25">
      <c r="A1238" s="6">
        <v>44033</v>
      </c>
      <c r="B1238" s="6" t="str">
        <f>"Q"&amp;INT((MONTH(Table1[[#This Row],[Date]])+2)/3)&amp;"-"&amp;YEAR(Table1[[#This Row],[Date]])</f>
        <v>Q3-2020</v>
      </c>
      <c r="C1238" s="6">
        <f>DATE(YEAR(Table1[[#This Row],[Date]]), INT((MONTH(Table1[[#This Row],[Date]])+2)/3)*3-2,1)</f>
        <v>44013</v>
      </c>
      <c r="D1238" s="7">
        <v>0.1</v>
      </c>
    </row>
    <row r="1239" spans="1:4" x14ac:dyDescent="0.25">
      <c r="A1239" s="6">
        <v>44032</v>
      </c>
      <c r="B1239" s="6" t="str">
        <f>"Q"&amp;INT((MONTH(Table1[[#This Row],[Date]])+2)/3)&amp;"-"&amp;YEAR(Table1[[#This Row],[Date]])</f>
        <v>Q3-2020</v>
      </c>
      <c r="C1239" s="6">
        <f>DATE(YEAR(Table1[[#This Row],[Date]]), INT((MONTH(Table1[[#This Row],[Date]])+2)/3)*3-2,1)</f>
        <v>44013</v>
      </c>
      <c r="D1239" s="7">
        <v>0.1</v>
      </c>
    </row>
    <row r="1240" spans="1:4" x14ac:dyDescent="0.25">
      <c r="A1240" s="6">
        <v>44029</v>
      </c>
      <c r="B1240" s="6" t="str">
        <f>"Q"&amp;INT((MONTH(Table1[[#This Row],[Date]])+2)/3)&amp;"-"&amp;YEAR(Table1[[#This Row],[Date]])</f>
        <v>Q3-2020</v>
      </c>
      <c r="C1240" s="6">
        <f>DATE(YEAR(Table1[[#This Row],[Date]]), INT((MONTH(Table1[[#This Row],[Date]])+2)/3)*3-2,1)</f>
        <v>44013</v>
      </c>
      <c r="D1240" s="7">
        <v>0.09</v>
      </c>
    </row>
    <row r="1241" spans="1:4" x14ac:dyDescent="0.25">
      <c r="A1241" s="6">
        <v>44028</v>
      </c>
      <c r="B1241" s="6" t="str">
        <f>"Q"&amp;INT((MONTH(Table1[[#This Row],[Date]])+2)/3)&amp;"-"&amp;YEAR(Table1[[#This Row],[Date]])</f>
        <v>Q3-2020</v>
      </c>
      <c r="C1241" s="6">
        <f>DATE(YEAR(Table1[[#This Row],[Date]]), INT((MONTH(Table1[[#This Row],[Date]])+2)/3)*3-2,1)</f>
        <v>44013</v>
      </c>
      <c r="D1241" s="7">
        <v>0.1</v>
      </c>
    </row>
    <row r="1242" spans="1:4" x14ac:dyDescent="0.25">
      <c r="A1242" s="6">
        <v>44027</v>
      </c>
      <c r="B1242" s="6" t="str">
        <f>"Q"&amp;INT((MONTH(Table1[[#This Row],[Date]])+2)/3)&amp;"-"&amp;YEAR(Table1[[#This Row],[Date]])</f>
        <v>Q3-2020</v>
      </c>
      <c r="C1242" s="6">
        <f>DATE(YEAR(Table1[[#This Row],[Date]]), INT((MONTH(Table1[[#This Row],[Date]])+2)/3)*3-2,1)</f>
        <v>44013</v>
      </c>
      <c r="D1242" s="7">
        <v>0.1</v>
      </c>
    </row>
    <row r="1243" spans="1:4" x14ac:dyDescent="0.25">
      <c r="A1243" s="6">
        <v>44026</v>
      </c>
      <c r="B1243" s="6" t="str">
        <f>"Q"&amp;INT((MONTH(Table1[[#This Row],[Date]])+2)/3)&amp;"-"&amp;YEAR(Table1[[#This Row],[Date]])</f>
        <v>Q3-2020</v>
      </c>
      <c r="C1243" s="6">
        <f>DATE(YEAR(Table1[[#This Row],[Date]]), INT((MONTH(Table1[[#This Row],[Date]])+2)/3)*3-2,1)</f>
        <v>44013</v>
      </c>
      <c r="D1243" s="7">
        <v>0.09</v>
      </c>
    </row>
    <row r="1244" spans="1:4" x14ac:dyDescent="0.25">
      <c r="A1244" s="6">
        <v>44025</v>
      </c>
      <c r="B1244" s="6" t="str">
        <f>"Q"&amp;INT((MONTH(Table1[[#This Row],[Date]])+2)/3)&amp;"-"&amp;YEAR(Table1[[#This Row],[Date]])</f>
        <v>Q3-2020</v>
      </c>
      <c r="C1244" s="6">
        <f>DATE(YEAR(Table1[[#This Row],[Date]]), INT((MONTH(Table1[[#This Row],[Date]])+2)/3)*3-2,1)</f>
        <v>44013</v>
      </c>
      <c r="D1244" s="7">
        <v>0.09</v>
      </c>
    </row>
    <row r="1245" spans="1:4" x14ac:dyDescent="0.25">
      <c r="A1245" s="6">
        <v>44022</v>
      </c>
      <c r="B1245" s="6" t="str">
        <f>"Q"&amp;INT((MONTH(Table1[[#This Row],[Date]])+2)/3)&amp;"-"&amp;YEAR(Table1[[#This Row],[Date]])</f>
        <v>Q3-2020</v>
      </c>
      <c r="C1245" s="6">
        <f>DATE(YEAR(Table1[[#This Row],[Date]]), INT((MONTH(Table1[[#This Row],[Date]])+2)/3)*3-2,1)</f>
        <v>44013</v>
      </c>
      <c r="D1245" s="7">
        <v>0.09</v>
      </c>
    </row>
    <row r="1246" spans="1:4" x14ac:dyDescent="0.25">
      <c r="A1246" s="6">
        <v>44021</v>
      </c>
      <c r="B1246" s="6" t="str">
        <f>"Q"&amp;INT((MONTH(Table1[[#This Row],[Date]])+2)/3)&amp;"-"&amp;YEAR(Table1[[#This Row],[Date]])</f>
        <v>Q3-2020</v>
      </c>
      <c r="C1246" s="6">
        <f>DATE(YEAR(Table1[[#This Row],[Date]]), INT((MONTH(Table1[[#This Row],[Date]])+2)/3)*3-2,1)</f>
        <v>44013</v>
      </c>
      <c r="D1246" s="7">
        <v>0.09</v>
      </c>
    </row>
    <row r="1247" spans="1:4" x14ac:dyDescent="0.25">
      <c r="A1247" s="6">
        <v>44020</v>
      </c>
      <c r="B1247" s="6" t="str">
        <f>"Q"&amp;INT((MONTH(Table1[[#This Row],[Date]])+2)/3)&amp;"-"&amp;YEAR(Table1[[#This Row],[Date]])</f>
        <v>Q3-2020</v>
      </c>
      <c r="C1247" s="6">
        <f>DATE(YEAR(Table1[[#This Row],[Date]]), INT((MONTH(Table1[[#This Row],[Date]])+2)/3)*3-2,1)</f>
        <v>44013</v>
      </c>
      <c r="D1247" s="7">
        <v>0.09</v>
      </c>
    </row>
    <row r="1248" spans="1:4" x14ac:dyDescent="0.25">
      <c r="A1248" s="6">
        <v>44019</v>
      </c>
      <c r="B1248" s="6" t="str">
        <f>"Q"&amp;INT((MONTH(Table1[[#This Row],[Date]])+2)/3)&amp;"-"&amp;YEAR(Table1[[#This Row],[Date]])</f>
        <v>Q3-2020</v>
      </c>
      <c r="C1248" s="6">
        <f>DATE(YEAR(Table1[[#This Row],[Date]]), INT((MONTH(Table1[[#This Row],[Date]])+2)/3)*3-2,1)</f>
        <v>44013</v>
      </c>
      <c r="D1248" s="7">
        <v>0.09</v>
      </c>
    </row>
    <row r="1249" spans="1:4" x14ac:dyDescent="0.25">
      <c r="A1249" s="6">
        <v>44018</v>
      </c>
      <c r="B1249" s="6" t="str">
        <f>"Q"&amp;INT((MONTH(Table1[[#This Row],[Date]])+2)/3)&amp;"-"&amp;YEAR(Table1[[#This Row],[Date]])</f>
        <v>Q3-2020</v>
      </c>
      <c r="C1249" s="6">
        <f>DATE(YEAR(Table1[[#This Row],[Date]]), INT((MONTH(Table1[[#This Row],[Date]])+2)/3)*3-2,1)</f>
        <v>44013</v>
      </c>
      <c r="D1249" s="7">
        <v>0.09</v>
      </c>
    </row>
    <row r="1250" spans="1:4" x14ac:dyDescent="0.25">
      <c r="A1250" s="6">
        <v>44015</v>
      </c>
      <c r="B1250" s="6" t="str">
        <f>"Q"&amp;INT((MONTH(Table1[[#This Row],[Date]])+2)/3)&amp;"-"&amp;YEAR(Table1[[#This Row],[Date]])</f>
        <v>Q3-2020</v>
      </c>
      <c r="C1250" s="6">
        <f>DATE(YEAR(Table1[[#This Row],[Date]]), INT((MONTH(Table1[[#This Row],[Date]])+2)/3)*3-2,1)</f>
        <v>44013</v>
      </c>
      <c r="D1250" s="7">
        <v>0.09</v>
      </c>
    </row>
    <row r="1251" spans="1:4" x14ac:dyDescent="0.25">
      <c r="A1251" s="6">
        <v>44014</v>
      </c>
      <c r="B1251" s="6" t="str">
        <f>"Q"&amp;INT((MONTH(Table1[[#This Row],[Date]])+2)/3)&amp;"-"&amp;YEAR(Table1[[#This Row],[Date]])</f>
        <v>Q3-2020</v>
      </c>
      <c r="C1251" s="6">
        <f>DATE(YEAR(Table1[[#This Row],[Date]]), INT((MONTH(Table1[[#This Row],[Date]])+2)/3)*3-2,1)</f>
        <v>44013</v>
      </c>
      <c r="D1251" s="7">
        <v>0.09</v>
      </c>
    </row>
    <row r="1252" spans="1:4" x14ac:dyDescent="0.25">
      <c r="A1252" s="6">
        <v>44013</v>
      </c>
      <c r="B1252" s="6" t="str">
        <f>"Q"&amp;INT((MONTH(Table1[[#This Row],[Date]])+2)/3)&amp;"-"&amp;YEAR(Table1[[#This Row],[Date]])</f>
        <v>Q3-2020</v>
      </c>
      <c r="C1252" s="6">
        <f>DATE(YEAR(Table1[[#This Row],[Date]]), INT((MONTH(Table1[[#This Row],[Date]])+2)/3)*3-2,1)</f>
        <v>44013</v>
      </c>
      <c r="D1252" s="7">
        <v>0.08</v>
      </c>
    </row>
    <row r="1253" spans="1:4" x14ac:dyDescent="0.25">
      <c r="A1253" s="6">
        <v>44012</v>
      </c>
      <c r="B1253" s="6" t="str">
        <f>"Q"&amp;INT((MONTH(Table1[[#This Row],[Date]])+2)/3)&amp;"-"&amp;YEAR(Table1[[#This Row],[Date]])</f>
        <v>Q2-2020</v>
      </c>
      <c r="C1253" s="6">
        <f>DATE(YEAR(Table1[[#This Row],[Date]]), INT((MONTH(Table1[[#This Row],[Date]])+2)/3)*3-2,1)</f>
        <v>43922</v>
      </c>
      <c r="D1253" s="7">
        <v>0.08</v>
      </c>
    </row>
    <row r="1254" spans="1:4" x14ac:dyDescent="0.25">
      <c r="A1254" s="6">
        <v>44011</v>
      </c>
      <c r="B1254" s="6" t="str">
        <f>"Q"&amp;INT((MONTH(Table1[[#This Row],[Date]])+2)/3)&amp;"-"&amp;YEAR(Table1[[#This Row],[Date]])</f>
        <v>Q2-2020</v>
      </c>
      <c r="C1254" s="6">
        <f>DATE(YEAR(Table1[[#This Row],[Date]]), INT((MONTH(Table1[[#This Row],[Date]])+2)/3)*3-2,1)</f>
        <v>43922</v>
      </c>
      <c r="D1254" s="7">
        <v>0.08</v>
      </c>
    </row>
    <row r="1255" spans="1:4" x14ac:dyDescent="0.25">
      <c r="A1255" s="6">
        <v>44008</v>
      </c>
      <c r="B1255" s="6" t="str">
        <f>"Q"&amp;INT((MONTH(Table1[[#This Row],[Date]])+2)/3)&amp;"-"&amp;YEAR(Table1[[#This Row],[Date]])</f>
        <v>Q2-2020</v>
      </c>
      <c r="C1255" s="6">
        <f>DATE(YEAR(Table1[[#This Row],[Date]]), INT((MONTH(Table1[[#This Row],[Date]])+2)/3)*3-2,1)</f>
        <v>43922</v>
      </c>
      <c r="D1255" s="7">
        <v>0.08</v>
      </c>
    </row>
    <row r="1256" spans="1:4" x14ac:dyDescent="0.25">
      <c r="A1256" s="6">
        <v>44007</v>
      </c>
      <c r="B1256" s="6" t="str">
        <f>"Q"&amp;INT((MONTH(Table1[[#This Row],[Date]])+2)/3)&amp;"-"&amp;YEAR(Table1[[#This Row],[Date]])</f>
        <v>Q2-2020</v>
      </c>
      <c r="C1256" s="6">
        <f>DATE(YEAR(Table1[[#This Row],[Date]]), INT((MONTH(Table1[[#This Row],[Date]])+2)/3)*3-2,1)</f>
        <v>43922</v>
      </c>
      <c r="D1256" s="7">
        <v>0.08</v>
      </c>
    </row>
    <row r="1257" spans="1:4" x14ac:dyDescent="0.25">
      <c r="A1257" s="6">
        <v>44006</v>
      </c>
      <c r="B1257" s="6" t="str">
        <f>"Q"&amp;INT((MONTH(Table1[[#This Row],[Date]])+2)/3)&amp;"-"&amp;YEAR(Table1[[#This Row],[Date]])</f>
        <v>Q2-2020</v>
      </c>
      <c r="C1257" s="6">
        <f>DATE(YEAR(Table1[[#This Row],[Date]]), INT((MONTH(Table1[[#This Row],[Date]])+2)/3)*3-2,1)</f>
        <v>43922</v>
      </c>
      <c r="D1257" s="7">
        <v>0.08</v>
      </c>
    </row>
    <row r="1258" spans="1:4" x14ac:dyDescent="0.25">
      <c r="A1258" s="6">
        <v>44005</v>
      </c>
      <c r="B1258" s="6" t="str">
        <f>"Q"&amp;INT((MONTH(Table1[[#This Row],[Date]])+2)/3)&amp;"-"&amp;YEAR(Table1[[#This Row],[Date]])</f>
        <v>Q2-2020</v>
      </c>
      <c r="C1258" s="6">
        <f>DATE(YEAR(Table1[[#This Row],[Date]]), INT((MONTH(Table1[[#This Row],[Date]])+2)/3)*3-2,1)</f>
        <v>43922</v>
      </c>
      <c r="D1258" s="7">
        <v>0.08</v>
      </c>
    </row>
    <row r="1259" spans="1:4" x14ac:dyDescent="0.25">
      <c r="A1259" s="6">
        <v>44004</v>
      </c>
      <c r="B1259" s="6" t="str">
        <f>"Q"&amp;INT((MONTH(Table1[[#This Row],[Date]])+2)/3)&amp;"-"&amp;YEAR(Table1[[#This Row],[Date]])</f>
        <v>Q2-2020</v>
      </c>
      <c r="C1259" s="6">
        <f>DATE(YEAR(Table1[[#This Row],[Date]]), INT((MONTH(Table1[[#This Row],[Date]])+2)/3)*3-2,1)</f>
        <v>43922</v>
      </c>
      <c r="D1259" s="7">
        <v>0.08</v>
      </c>
    </row>
    <row r="1260" spans="1:4" x14ac:dyDescent="0.25">
      <c r="A1260" s="6">
        <v>44001</v>
      </c>
      <c r="B1260" s="6" t="str">
        <f>"Q"&amp;INT((MONTH(Table1[[#This Row],[Date]])+2)/3)&amp;"-"&amp;YEAR(Table1[[#This Row],[Date]])</f>
        <v>Q2-2020</v>
      </c>
      <c r="C1260" s="6">
        <f>DATE(YEAR(Table1[[#This Row],[Date]]), INT((MONTH(Table1[[#This Row],[Date]])+2)/3)*3-2,1)</f>
        <v>43922</v>
      </c>
      <c r="D1260" s="7">
        <v>0.09</v>
      </c>
    </row>
    <row r="1261" spans="1:4" x14ac:dyDescent="0.25">
      <c r="A1261" s="6">
        <v>44000</v>
      </c>
      <c r="B1261" s="6" t="str">
        <f>"Q"&amp;INT((MONTH(Table1[[#This Row],[Date]])+2)/3)&amp;"-"&amp;YEAR(Table1[[#This Row],[Date]])</f>
        <v>Q2-2020</v>
      </c>
      <c r="C1261" s="6">
        <f>DATE(YEAR(Table1[[#This Row],[Date]]), INT((MONTH(Table1[[#This Row],[Date]])+2)/3)*3-2,1)</f>
        <v>43922</v>
      </c>
      <c r="D1261" s="7">
        <v>0.09</v>
      </c>
    </row>
    <row r="1262" spans="1:4" x14ac:dyDescent="0.25">
      <c r="A1262" s="6">
        <v>43999</v>
      </c>
      <c r="B1262" s="6" t="str">
        <f>"Q"&amp;INT((MONTH(Table1[[#This Row],[Date]])+2)/3)&amp;"-"&amp;YEAR(Table1[[#This Row],[Date]])</f>
        <v>Q2-2020</v>
      </c>
      <c r="C1262" s="6">
        <f>DATE(YEAR(Table1[[#This Row],[Date]]), INT((MONTH(Table1[[#This Row],[Date]])+2)/3)*3-2,1)</f>
        <v>43922</v>
      </c>
      <c r="D1262" s="7">
        <v>0.09</v>
      </c>
    </row>
    <row r="1263" spans="1:4" x14ac:dyDescent="0.25">
      <c r="A1263" s="6">
        <v>43998</v>
      </c>
      <c r="B1263" s="6" t="str">
        <f>"Q"&amp;INT((MONTH(Table1[[#This Row],[Date]])+2)/3)&amp;"-"&amp;YEAR(Table1[[#This Row],[Date]])</f>
        <v>Q2-2020</v>
      </c>
      <c r="C1263" s="6">
        <f>DATE(YEAR(Table1[[#This Row],[Date]]), INT((MONTH(Table1[[#This Row],[Date]])+2)/3)*3-2,1)</f>
        <v>43922</v>
      </c>
      <c r="D1263" s="7">
        <v>0.09</v>
      </c>
    </row>
    <row r="1264" spans="1:4" x14ac:dyDescent="0.25">
      <c r="A1264" s="6">
        <v>43997</v>
      </c>
      <c r="B1264" s="6" t="str">
        <f>"Q"&amp;INT((MONTH(Table1[[#This Row],[Date]])+2)/3)&amp;"-"&amp;YEAR(Table1[[#This Row],[Date]])</f>
        <v>Q2-2020</v>
      </c>
      <c r="C1264" s="6">
        <f>DATE(YEAR(Table1[[#This Row],[Date]]), INT((MONTH(Table1[[#This Row],[Date]])+2)/3)*3-2,1)</f>
        <v>43922</v>
      </c>
      <c r="D1264" s="7">
        <v>0.09</v>
      </c>
    </row>
    <row r="1265" spans="1:4" x14ac:dyDescent="0.25">
      <c r="A1265" s="6">
        <v>43994</v>
      </c>
      <c r="B1265" s="6" t="str">
        <f>"Q"&amp;INT((MONTH(Table1[[#This Row],[Date]])+2)/3)&amp;"-"&amp;YEAR(Table1[[#This Row],[Date]])</f>
        <v>Q2-2020</v>
      </c>
      <c r="C1265" s="6">
        <f>DATE(YEAR(Table1[[#This Row],[Date]]), INT((MONTH(Table1[[#This Row],[Date]])+2)/3)*3-2,1)</f>
        <v>43922</v>
      </c>
      <c r="D1265" s="7">
        <v>0.08</v>
      </c>
    </row>
    <row r="1266" spans="1:4" x14ac:dyDescent="0.25">
      <c r="A1266" s="6">
        <v>43993</v>
      </c>
      <c r="B1266" s="6" t="str">
        <f>"Q"&amp;INT((MONTH(Table1[[#This Row],[Date]])+2)/3)&amp;"-"&amp;YEAR(Table1[[#This Row],[Date]])</f>
        <v>Q2-2020</v>
      </c>
      <c r="C1266" s="6">
        <f>DATE(YEAR(Table1[[#This Row],[Date]]), INT((MONTH(Table1[[#This Row],[Date]])+2)/3)*3-2,1)</f>
        <v>43922</v>
      </c>
      <c r="D1266" s="7">
        <v>0.08</v>
      </c>
    </row>
    <row r="1267" spans="1:4" x14ac:dyDescent="0.25">
      <c r="A1267" s="6">
        <v>43992</v>
      </c>
      <c r="B1267" s="6" t="str">
        <f>"Q"&amp;INT((MONTH(Table1[[#This Row],[Date]])+2)/3)&amp;"-"&amp;YEAR(Table1[[#This Row],[Date]])</f>
        <v>Q2-2020</v>
      </c>
      <c r="C1267" s="6">
        <f>DATE(YEAR(Table1[[#This Row],[Date]]), INT((MONTH(Table1[[#This Row],[Date]])+2)/3)*3-2,1)</f>
        <v>43922</v>
      </c>
      <c r="D1267" s="7">
        <v>0.08</v>
      </c>
    </row>
    <row r="1268" spans="1:4" x14ac:dyDescent="0.25">
      <c r="A1268" s="6">
        <v>43991</v>
      </c>
      <c r="B1268" s="6" t="str">
        <f>"Q"&amp;INT((MONTH(Table1[[#This Row],[Date]])+2)/3)&amp;"-"&amp;YEAR(Table1[[#This Row],[Date]])</f>
        <v>Q2-2020</v>
      </c>
      <c r="C1268" s="6">
        <f>DATE(YEAR(Table1[[#This Row],[Date]]), INT((MONTH(Table1[[#This Row],[Date]])+2)/3)*3-2,1)</f>
        <v>43922</v>
      </c>
      <c r="D1268" s="7">
        <v>7.0000000000000007E-2</v>
      </c>
    </row>
    <row r="1269" spans="1:4" x14ac:dyDescent="0.25">
      <c r="A1269" s="6">
        <v>43990</v>
      </c>
      <c r="B1269" s="6" t="str">
        <f>"Q"&amp;INT((MONTH(Table1[[#This Row],[Date]])+2)/3)&amp;"-"&amp;YEAR(Table1[[#This Row],[Date]])</f>
        <v>Q2-2020</v>
      </c>
      <c r="C1269" s="6">
        <f>DATE(YEAR(Table1[[#This Row],[Date]]), INT((MONTH(Table1[[#This Row],[Date]])+2)/3)*3-2,1)</f>
        <v>43922</v>
      </c>
      <c r="D1269" s="7">
        <v>7.0000000000000007E-2</v>
      </c>
    </row>
    <row r="1270" spans="1:4" x14ac:dyDescent="0.25">
      <c r="A1270" s="6">
        <v>43987</v>
      </c>
      <c r="B1270" s="6" t="str">
        <f>"Q"&amp;INT((MONTH(Table1[[#This Row],[Date]])+2)/3)&amp;"-"&amp;YEAR(Table1[[#This Row],[Date]])</f>
        <v>Q2-2020</v>
      </c>
      <c r="C1270" s="6">
        <f>DATE(YEAR(Table1[[#This Row],[Date]]), INT((MONTH(Table1[[#This Row],[Date]])+2)/3)*3-2,1)</f>
        <v>43922</v>
      </c>
      <c r="D1270" s="7">
        <v>7.0000000000000007E-2</v>
      </c>
    </row>
    <row r="1271" spans="1:4" x14ac:dyDescent="0.25">
      <c r="A1271" s="6">
        <v>43986</v>
      </c>
      <c r="B1271" s="6" t="str">
        <f>"Q"&amp;INT((MONTH(Table1[[#This Row],[Date]])+2)/3)&amp;"-"&amp;YEAR(Table1[[#This Row],[Date]])</f>
        <v>Q2-2020</v>
      </c>
      <c r="C1271" s="6">
        <f>DATE(YEAR(Table1[[#This Row],[Date]]), INT((MONTH(Table1[[#This Row],[Date]])+2)/3)*3-2,1)</f>
        <v>43922</v>
      </c>
      <c r="D1271" s="7">
        <v>0.06</v>
      </c>
    </row>
    <row r="1272" spans="1:4" x14ac:dyDescent="0.25">
      <c r="A1272" s="6">
        <v>43985</v>
      </c>
      <c r="B1272" s="6" t="str">
        <f>"Q"&amp;INT((MONTH(Table1[[#This Row],[Date]])+2)/3)&amp;"-"&amp;YEAR(Table1[[#This Row],[Date]])</f>
        <v>Q2-2020</v>
      </c>
      <c r="C1272" s="6">
        <f>DATE(YEAR(Table1[[#This Row],[Date]]), INT((MONTH(Table1[[#This Row],[Date]])+2)/3)*3-2,1)</f>
        <v>43922</v>
      </c>
      <c r="D1272" s="7">
        <v>0.06</v>
      </c>
    </row>
    <row r="1273" spans="1:4" x14ac:dyDescent="0.25">
      <c r="A1273" s="6">
        <v>43984</v>
      </c>
      <c r="B1273" s="6" t="str">
        <f>"Q"&amp;INT((MONTH(Table1[[#This Row],[Date]])+2)/3)&amp;"-"&amp;YEAR(Table1[[#This Row],[Date]])</f>
        <v>Q2-2020</v>
      </c>
      <c r="C1273" s="6">
        <f>DATE(YEAR(Table1[[#This Row],[Date]]), INT((MONTH(Table1[[#This Row],[Date]])+2)/3)*3-2,1)</f>
        <v>43922</v>
      </c>
      <c r="D1273" s="7">
        <v>0.06</v>
      </c>
    </row>
    <row r="1274" spans="1:4" x14ac:dyDescent="0.25">
      <c r="A1274" s="6">
        <v>43983</v>
      </c>
      <c r="B1274" s="6" t="str">
        <f>"Q"&amp;INT((MONTH(Table1[[#This Row],[Date]])+2)/3)&amp;"-"&amp;YEAR(Table1[[#This Row],[Date]])</f>
        <v>Q2-2020</v>
      </c>
      <c r="C1274" s="6">
        <f>DATE(YEAR(Table1[[#This Row],[Date]]), INT((MONTH(Table1[[#This Row],[Date]])+2)/3)*3-2,1)</f>
        <v>43922</v>
      </c>
      <c r="D1274" s="7">
        <v>0.05</v>
      </c>
    </row>
    <row r="1275" spans="1:4" x14ac:dyDescent="0.25">
      <c r="A1275" s="6">
        <v>43980</v>
      </c>
      <c r="B1275" s="6" t="str">
        <f>"Q"&amp;INT((MONTH(Table1[[#This Row],[Date]])+2)/3)&amp;"-"&amp;YEAR(Table1[[#This Row],[Date]])</f>
        <v>Q2-2020</v>
      </c>
      <c r="C1275" s="6">
        <f>DATE(YEAR(Table1[[#This Row],[Date]]), INT((MONTH(Table1[[#This Row],[Date]])+2)/3)*3-2,1)</f>
        <v>43922</v>
      </c>
      <c r="D1275" s="7">
        <v>0.05</v>
      </c>
    </row>
    <row r="1276" spans="1:4" x14ac:dyDescent="0.25">
      <c r="A1276" s="6">
        <v>43979</v>
      </c>
      <c r="B1276" s="6" t="str">
        <f>"Q"&amp;INT((MONTH(Table1[[#This Row],[Date]])+2)/3)&amp;"-"&amp;YEAR(Table1[[#This Row],[Date]])</f>
        <v>Q2-2020</v>
      </c>
      <c r="C1276" s="6">
        <f>DATE(YEAR(Table1[[#This Row],[Date]]), INT((MONTH(Table1[[#This Row],[Date]])+2)/3)*3-2,1)</f>
        <v>43922</v>
      </c>
      <c r="D1276" s="7">
        <v>0.05</v>
      </c>
    </row>
    <row r="1277" spans="1:4" x14ac:dyDescent="0.25">
      <c r="A1277" s="6">
        <v>43978</v>
      </c>
      <c r="B1277" s="6" t="str">
        <f>"Q"&amp;INT((MONTH(Table1[[#This Row],[Date]])+2)/3)&amp;"-"&amp;YEAR(Table1[[#This Row],[Date]])</f>
        <v>Q2-2020</v>
      </c>
      <c r="C1277" s="6">
        <f>DATE(YEAR(Table1[[#This Row],[Date]]), INT((MONTH(Table1[[#This Row],[Date]])+2)/3)*3-2,1)</f>
        <v>43922</v>
      </c>
      <c r="D1277" s="7">
        <v>0.05</v>
      </c>
    </row>
    <row r="1278" spans="1:4" x14ac:dyDescent="0.25">
      <c r="A1278" s="6">
        <v>43977</v>
      </c>
      <c r="B1278" s="6" t="str">
        <f>"Q"&amp;INT((MONTH(Table1[[#This Row],[Date]])+2)/3)&amp;"-"&amp;YEAR(Table1[[#This Row],[Date]])</f>
        <v>Q2-2020</v>
      </c>
      <c r="C1278" s="6">
        <f>DATE(YEAR(Table1[[#This Row],[Date]]), INT((MONTH(Table1[[#This Row],[Date]])+2)/3)*3-2,1)</f>
        <v>43922</v>
      </c>
      <c r="D1278" s="7">
        <v>0.05</v>
      </c>
    </row>
    <row r="1279" spans="1:4" x14ac:dyDescent="0.25">
      <c r="A1279" s="6">
        <v>43973</v>
      </c>
      <c r="B1279" s="6" t="str">
        <f>"Q"&amp;INT((MONTH(Table1[[#This Row],[Date]])+2)/3)&amp;"-"&amp;YEAR(Table1[[#This Row],[Date]])</f>
        <v>Q2-2020</v>
      </c>
      <c r="C1279" s="6">
        <f>DATE(YEAR(Table1[[#This Row],[Date]]), INT((MONTH(Table1[[#This Row],[Date]])+2)/3)*3-2,1)</f>
        <v>43922</v>
      </c>
      <c r="D1279" s="7">
        <v>0.05</v>
      </c>
    </row>
    <row r="1280" spans="1:4" x14ac:dyDescent="0.25">
      <c r="A1280" s="6">
        <v>43972</v>
      </c>
      <c r="B1280" s="6" t="str">
        <f>"Q"&amp;INT((MONTH(Table1[[#This Row],[Date]])+2)/3)&amp;"-"&amp;YEAR(Table1[[#This Row],[Date]])</f>
        <v>Q2-2020</v>
      </c>
      <c r="C1280" s="6">
        <f>DATE(YEAR(Table1[[#This Row],[Date]]), INT((MONTH(Table1[[#This Row],[Date]])+2)/3)*3-2,1)</f>
        <v>43922</v>
      </c>
      <c r="D1280" s="7">
        <v>0.05</v>
      </c>
    </row>
    <row r="1281" spans="1:4" x14ac:dyDescent="0.25">
      <c r="A1281" s="6">
        <v>43971</v>
      </c>
      <c r="B1281" s="6" t="str">
        <f>"Q"&amp;INT((MONTH(Table1[[#This Row],[Date]])+2)/3)&amp;"-"&amp;YEAR(Table1[[#This Row],[Date]])</f>
        <v>Q2-2020</v>
      </c>
      <c r="C1281" s="6">
        <f>DATE(YEAR(Table1[[#This Row],[Date]]), INT((MONTH(Table1[[#This Row],[Date]])+2)/3)*3-2,1)</f>
        <v>43922</v>
      </c>
      <c r="D1281" s="7">
        <v>0.05</v>
      </c>
    </row>
    <row r="1282" spans="1:4" x14ac:dyDescent="0.25">
      <c r="A1282" s="6">
        <v>43970</v>
      </c>
      <c r="B1282" s="6" t="str">
        <f>"Q"&amp;INT((MONTH(Table1[[#This Row],[Date]])+2)/3)&amp;"-"&amp;YEAR(Table1[[#This Row],[Date]])</f>
        <v>Q2-2020</v>
      </c>
      <c r="C1282" s="6">
        <f>DATE(YEAR(Table1[[#This Row],[Date]]), INT((MONTH(Table1[[#This Row],[Date]])+2)/3)*3-2,1)</f>
        <v>43922</v>
      </c>
      <c r="D1282" s="7">
        <v>0.05</v>
      </c>
    </row>
    <row r="1283" spans="1:4" x14ac:dyDescent="0.25">
      <c r="A1283" s="6">
        <v>43969</v>
      </c>
      <c r="B1283" s="6" t="str">
        <f>"Q"&amp;INT((MONTH(Table1[[#This Row],[Date]])+2)/3)&amp;"-"&amp;YEAR(Table1[[#This Row],[Date]])</f>
        <v>Q2-2020</v>
      </c>
      <c r="C1283" s="6">
        <f>DATE(YEAR(Table1[[#This Row],[Date]]), INT((MONTH(Table1[[#This Row],[Date]])+2)/3)*3-2,1)</f>
        <v>43922</v>
      </c>
      <c r="D1283" s="7">
        <v>0.05</v>
      </c>
    </row>
    <row r="1284" spans="1:4" x14ac:dyDescent="0.25">
      <c r="A1284" s="6">
        <v>43966</v>
      </c>
      <c r="B1284" s="6" t="str">
        <f>"Q"&amp;INT((MONTH(Table1[[#This Row],[Date]])+2)/3)&amp;"-"&amp;YEAR(Table1[[#This Row],[Date]])</f>
        <v>Q2-2020</v>
      </c>
      <c r="C1284" s="6">
        <f>DATE(YEAR(Table1[[#This Row],[Date]]), INT((MONTH(Table1[[#This Row],[Date]])+2)/3)*3-2,1)</f>
        <v>43922</v>
      </c>
      <c r="D1284" s="7">
        <v>0.05</v>
      </c>
    </row>
    <row r="1285" spans="1:4" x14ac:dyDescent="0.25">
      <c r="A1285" s="6">
        <v>43965</v>
      </c>
      <c r="B1285" s="6" t="str">
        <f>"Q"&amp;INT((MONTH(Table1[[#This Row],[Date]])+2)/3)&amp;"-"&amp;YEAR(Table1[[#This Row],[Date]])</f>
        <v>Q2-2020</v>
      </c>
      <c r="C1285" s="6">
        <f>DATE(YEAR(Table1[[#This Row],[Date]]), INT((MONTH(Table1[[#This Row],[Date]])+2)/3)*3-2,1)</f>
        <v>43922</v>
      </c>
      <c r="D1285" s="7">
        <v>0.05</v>
      </c>
    </row>
    <row r="1286" spans="1:4" x14ac:dyDescent="0.25">
      <c r="A1286" s="6">
        <v>43964</v>
      </c>
      <c r="B1286" s="6" t="str">
        <f>"Q"&amp;INT((MONTH(Table1[[#This Row],[Date]])+2)/3)&amp;"-"&amp;YEAR(Table1[[#This Row],[Date]])</f>
        <v>Q2-2020</v>
      </c>
      <c r="C1286" s="6">
        <f>DATE(YEAR(Table1[[#This Row],[Date]]), INT((MONTH(Table1[[#This Row],[Date]])+2)/3)*3-2,1)</f>
        <v>43922</v>
      </c>
      <c r="D1286" s="7">
        <v>0.05</v>
      </c>
    </row>
    <row r="1287" spans="1:4" x14ac:dyDescent="0.25">
      <c r="A1287" s="6">
        <v>43963</v>
      </c>
      <c r="B1287" s="6" t="str">
        <f>"Q"&amp;INT((MONTH(Table1[[#This Row],[Date]])+2)/3)&amp;"-"&amp;YEAR(Table1[[#This Row],[Date]])</f>
        <v>Q2-2020</v>
      </c>
      <c r="C1287" s="6">
        <f>DATE(YEAR(Table1[[#This Row],[Date]]), INT((MONTH(Table1[[#This Row],[Date]])+2)/3)*3-2,1)</f>
        <v>43922</v>
      </c>
      <c r="D1287" s="7">
        <v>0.05</v>
      </c>
    </row>
    <row r="1288" spans="1:4" x14ac:dyDescent="0.25">
      <c r="A1288" s="6">
        <v>43962</v>
      </c>
      <c r="B1288" s="6" t="str">
        <f>"Q"&amp;INT((MONTH(Table1[[#This Row],[Date]])+2)/3)&amp;"-"&amp;YEAR(Table1[[#This Row],[Date]])</f>
        <v>Q2-2020</v>
      </c>
      <c r="C1288" s="6">
        <f>DATE(YEAR(Table1[[#This Row],[Date]]), INT((MONTH(Table1[[#This Row],[Date]])+2)/3)*3-2,1)</f>
        <v>43922</v>
      </c>
      <c r="D1288" s="7">
        <v>0.05</v>
      </c>
    </row>
    <row r="1289" spans="1:4" x14ac:dyDescent="0.25">
      <c r="A1289" s="6">
        <v>43959</v>
      </c>
      <c r="B1289" s="6" t="str">
        <f>"Q"&amp;INT((MONTH(Table1[[#This Row],[Date]])+2)/3)&amp;"-"&amp;YEAR(Table1[[#This Row],[Date]])</f>
        <v>Q2-2020</v>
      </c>
      <c r="C1289" s="6">
        <f>DATE(YEAR(Table1[[#This Row],[Date]]), INT((MONTH(Table1[[#This Row],[Date]])+2)/3)*3-2,1)</f>
        <v>43922</v>
      </c>
      <c r="D1289" s="7">
        <v>0.05</v>
      </c>
    </row>
    <row r="1290" spans="1:4" x14ac:dyDescent="0.25">
      <c r="A1290" s="6">
        <v>43958</v>
      </c>
      <c r="B1290" s="6" t="str">
        <f>"Q"&amp;INT((MONTH(Table1[[#This Row],[Date]])+2)/3)&amp;"-"&amp;YEAR(Table1[[#This Row],[Date]])</f>
        <v>Q2-2020</v>
      </c>
      <c r="C1290" s="6">
        <f>DATE(YEAR(Table1[[#This Row],[Date]]), INT((MONTH(Table1[[#This Row],[Date]])+2)/3)*3-2,1)</f>
        <v>43922</v>
      </c>
      <c r="D1290" s="7">
        <v>0.05</v>
      </c>
    </row>
    <row r="1291" spans="1:4" x14ac:dyDescent="0.25">
      <c r="A1291" s="6">
        <v>43957</v>
      </c>
      <c r="B1291" s="6" t="str">
        <f>"Q"&amp;INT((MONTH(Table1[[#This Row],[Date]])+2)/3)&amp;"-"&amp;YEAR(Table1[[#This Row],[Date]])</f>
        <v>Q2-2020</v>
      </c>
      <c r="C1291" s="6">
        <f>DATE(YEAR(Table1[[#This Row],[Date]]), INT((MONTH(Table1[[#This Row],[Date]])+2)/3)*3-2,1)</f>
        <v>43922</v>
      </c>
      <c r="D1291" s="7">
        <v>0.05</v>
      </c>
    </row>
    <row r="1292" spans="1:4" x14ac:dyDescent="0.25">
      <c r="A1292" s="6">
        <v>43956</v>
      </c>
      <c r="B1292" s="6" t="str">
        <f>"Q"&amp;INT((MONTH(Table1[[#This Row],[Date]])+2)/3)&amp;"-"&amp;YEAR(Table1[[#This Row],[Date]])</f>
        <v>Q2-2020</v>
      </c>
      <c r="C1292" s="6">
        <f>DATE(YEAR(Table1[[#This Row],[Date]]), INT((MONTH(Table1[[#This Row],[Date]])+2)/3)*3-2,1)</f>
        <v>43922</v>
      </c>
      <c r="D1292" s="7">
        <v>0.05</v>
      </c>
    </row>
    <row r="1293" spans="1:4" x14ac:dyDescent="0.25">
      <c r="A1293" s="6">
        <v>43955</v>
      </c>
      <c r="B1293" s="6" t="str">
        <f>"Q"&amp;INT((MONTH(Table1[[#This Row],[Date]])+2)/3)&amp;"-"&amp;YEAR(Table1[[#This Row],[Date]])</f>
        <v>Q2-2020</v>
      </c>
      <c r="C1293" s="6">
        <f>DATE(YEAR(Table1[[#This Row],[Date]]), INT((MONTH(Table1[[#This Row],[Date]])+2)/3)*3-2,1)</f>
        <v>43922</v>
      </c>
      <c r="D1293" s="7">
        <v>0.05</v>
      </c>
    </row>
    <row r="1294" spans="1:4" x14ac:dyDescent="0.25">
      <c r="A1294" s="6">
        <v>43952</v>
      </c>
      <c r="B1294" s="6" t="str">
        <f>"Q"&amp;INT((MONTH(Table1[[#This Row],[Date]])+2)/3)&amp;"-"&amp;YEAR(Table1[[#This Row],[Date]])</f>
        <v>Q2-2020</v>
      </c>
      <c r="C1294" s="6">
        <f>DATE(YEAR(Table1[[#This Row],[Date]]), INT((MONTH(Table1[[#This Row],[Date]])+2)/3)*3-2,1)</f>
        <v>43922</v>
      </c>
      <c r="D1294" s="7">
        <v>0.05</v>
      </c>
    </row>
    <row r="1295" spans="1:4" x14ac:dyDescent="0.25">
      <c r="A1295" s="6">
        <v>43951</v>
      </c>
      <c r="B1295" s="6" t="str">
        <f>"Q"&amp;INT((MONTH(Table1[[#This Row],[Date]])+2)/3)&amp;"-"&amp;YEAR(Table1[[#This Row],[Date]])</f>
        <v>Q2-2020</v>
      </c>
      <c r="C1295" s="6">
        <f>DATE(YEAR(Table1[[#This Row],[Date]]), INT((MONTH(Table1[[#This Row],[Date]])+2)/3)*3-2,1)</f>
        <v>43922</v>
      </c>
      <c r="D1295" s="7">
        <v>0.05</v>
      </c>
    </row>
    <row r="1296" spans="1:4" x14ac:dyDescent="0.25">
      <c r="A1296" s="6">
        <v>43950</v>
      </c>
      <c r="B1296" s="6" t="str">
        <f>"Q"&amp;INT((MONTH(Table1[[#This Row],[Date]])+2)/3)&amp;"-"&amp;YEAR(Table1[[#This Row],[Date]])</f>
        <v>Q2-2020</v>
      </c>
      <c r="C1296" s="6">
        <f>DATE(YEAR(Table1[[#This Row],[Date]]), INT((MONTH(Table1[[#This Row],[Date]])+2)/3)*3-2,1)</f>
        <v>43922</v>
      </c>
      <c r="D1296" s="7">
        <v>0.04</v>
      </c>
    </row>
    <row r="1297" spans="1:4" x14ac:dyDescent="0.25">
      <c r="A1297" s="6">
        <v>43949</v>
      </c>
      <c r="B1297" s="6" t="str">
        <f>"Q"&amp;INT((MONTH(Table1[[#This Row],[Date]])+2)/3)&amp;"-"&amp;YEAR(Table1[[#This Row],[Date]])</f>
        <v>Q2-2020</v>
      </c>
      <c r="C1297" s="6">
        <f>DATE(YEAR(Table1[[#This Row],[Date]]), INT((MONTH(Table1[[#This Row],[Date]])+2)/3)*3-2,1)</f>
        <v>43922</v>
      </c>
      <c r="D1297" s="7">
        <v>0.04</v>
      </c>
    </row>
    <row r="1298" spans="1:4" x14ac:dyDescent="0.25">
      <c r="A1298" s="6">
        <v>43948</v>
      </c>
      <c r="B1298" s="6" t="str">
        <f>"Q"&amp;INT((MONTH(Table1[[#This Row],[Date]])+2)/3)&amp;"-"&amp;YEAR(Table1[[#This Row],[Date]])</f>
        <v>Q2-2020</v>
      </c>
      <c r="C1298" s="6">
        <f>DATE(YEAR(Table1[[#This Row],[Date]]), INT((MONTH(Table1[[#This Row],[Date]])+2)/3)*3-2,1)</f>
        <v>43922</v>
      </c>
      <c r="D1298" s="7">
        <v>0.04</v>
      </c>
    </row>
    <row r="1299" spans="1:4" x14ac:dyDescent="0.25">
      <c r="A1299" s="6">
        <v>43945</v>
      </c>
      <c r="B1299" s="6" t="str">
        <f>"Q"&amp;INT((MONTH(Table1[[#This Row],[Date]])+2)/3)&amp;"-"&amp;YEAR(Table1[[#This Row],[Date]])</f>
        <v>Q2-2020</v>
      </c>
      <c r="C1299" s="6">
        <f>DATE(YEAR(Table1[[#This Row],[Date]]), INT((MONTH(Table1[[#This Row],[Date]])+2)/3)*3-2,1)</f>
        <v>43922</v>
      </c>
      <c r="D1299" s="7">
        <v>0.05</v>
      </c>
    </row>
    <row r="1300" spans="1:4" x14ac:dyDescent="0.25">
      <c r="A1300" s="6">
        <v>43944</v>
      </c>
      <c r="B1300" s="6" t="str">
        <f>"Q"&amp;INT((MONTH(Table1[[#This Row],[Date]])+2)/3)&amp;"-"&amp;YEAR(Table1[[#This Row],[Date]])</f>
        <v>Q2-2020</v>
      </c>
      <c r="C1300" s="6">
        <f>DATE(YEAR(Table1[[#This Row],[Date]]), INT((MONTH(Table1[[#This Row],[Date]])+2)/3)*3-2,1)</f>
        <v>43922</v>
      </c>
      <c r="D1300" s="7">
        <v>0.04</v>
      </c>
    </row>
    <row r="1301" spans="1:4" x14ac:dyDescent="0.25">
      <c r="A1301" s="6">
        <v>43943</v>
      </c>
      <c r="B1301" s="6" t="str">
        <f>"Q"&amp;INT((MONTH(Table1[[#This Row],[Date]])+2)/3)&amp;"-"&amp;YEAR(Table1[[#This Row],[Date]])</f>
        <v>Q2-2020</v>
      </c>
      <c r="C1301" s="6">
        <f>DATE(YEAR(Table1[[#This Row],[Date]]), INT((MONTH(Table1[[#This Row],[Date]])+2)/3)*3-2,1)</f>
        <v>43922</v>
      </c>
      <c r="D1301" s="7">
        <v>0.05</v>
      </c>
    </row>
    <row r="1302" spans="1:4" x14ac:dyDescent="0.25">
      <c r="A1302" s="6">
        <v>43942</v>
      </c>
      <c r="B1302" s="6" t="str">
        <f>"Q"&amp;INT((MONTH(Table1[[#This Row],[Date]])+2)/3)&amp;"-"&amp;YEAR(Table1[[#This Row],[Date]])</f>
        <v>Q2-2020</v>
      </c>
      <c r="C1302" s="6">
        <f>DATE(YEAR(Table1[[#This Row],[Date]]), INT((MONTH(Table1[[#This Row],[Date]])+2)/3)*3-2,1)</f>
        <v>43922</v>
      </c>
      <c r="D1302" s="7">
        <v>0.05</v>
      </c>
    </row>
    <row r="1303" spans="1:4" x14ac:dyDescent="0.25">
      <c r="A1303" s="6">
        <v>43941</v>
      </c>
      <c r="B1303" s="6" t="str">
        <f>"Q"&amp;INT((MONTH(Table1[[#This Row],[Date]])+2)/3)&amp;"-"&amp;YEAR(Table1[[#This Row],[Date]])</f>
        <v>Q2-2020</v>
      </c>
      <c r="C1303" s="6">
        <f>DATE(YEAR(Table1[[#This Row],[Date]]), INT((MONTH(Table1[[#This Row],[Date]])+2)/3)*3-2,1)</f>
        <v>43922</v>
      </c>
      <c r="D1303" s="7">
        <v>0.05</v>
      </c>
    </row>
    <row r="1304" spans="1:4" x14ac:dyDescent="0.25">
      <c r="A1304" s="6">
        <v>43938</v>
      </c>
      <c r="B1304" s="6" t="str">
        <f>"Q"&amp;INT((MONTH(Table1[[#This Row],[Date]])+2)/3)&amp;"-"&amp;YEAR(Table1[[#This Row],[Date]])</f>
        <v>Q2-2020</v>
      </c>
      <c r="C1304" s="6">
        <f>DATE(YEAR(Table1[[#This Row],[Date]]), INT((MONTH(Table1[[#This Row],[Date]])+2)/3)*3-2,1)</f>
        <v>43922</v>
      </c>
      <c r="D1304" s="7">
        <v>0.05</v>
      </c>
    </row>
    <row r="1305" spans="1:4" x14ac:dyDescent="0.25">
      <c r="A1305" s="6">
        <v>43937</v>
      </c>
      <c r="B1305" s="6" t="str">
        <f>"Q"&amp;INT((MONTH(Table1[[#This Row],[Date]])+2)/3)&amp;"-"&amp;YEAR(Table1[[#This Row],[Date]])</f>
        <v>Q2-2020</v>
      </c>
      <c r="C1305" s="6">
        <f>DATE(YEAR(Table1[[#This Row],[Date]]), INT((MONTH(Table1[[#This Row],[Date]])+2)/3)*3-2,1)</f>
        <v>43922</v>
      </c>
      <c r="D1305" s="7">
        <v>0.05</v>
      </c>
    </row>
    <row r="1306" spans="1:4" x14ac:dyDescent="0.25">
      <c r="A1306" s="6">
        <v>43936</v>
      </c>
      <c r="B1306" s="6" t="str">
        <f>"Q"&amp;INT((MONTH(Table1[[#This Row],[Date]])+2)/3)&amp;"-"&amp;YEAR(Table1[[#This Row],[Date]])</f>
        <v>Q2-2020</v>
      </c>
      <c r="C1306" s="6">
        <f>DATE(YEAR(Table1[[#This Row],[Date]]), INT((MONTH(Table1[[#This Row],[Date]])+2)/3)*3-2,1)</f>
        <v>43922</v>
      </c>
      <c r="D1306" s="7">
        <v>0.05</v>
      </c>
    </row>
    <row r="1307" spans="1:4" x14ac:dyDescent="0.25">
      <c r="A1307" s="6">
        <v>43935</v>
      </c>
      <c r="B1307" s="6" t="str">
        <f>"Q"&amp;INT((MONTH(Table1[[#This Row],[Date]])+2)/3)&amp;"-"&amp;YEAR(Table1[[#This Row],[Date]])</f>
        <v>Q2-2020</v>
      </c>
      <c r="C1307" s="6">
        <f>DATE(YEAR(Table1[[#This Row],[Date]]), INT((MONTH(Table1[[#This Row],[Date]])+2)/3)*3-2,1)</f>
        <v>43922</v>
      </c>
      <c r="D1307" s="7">
        <v>0.05</v>
      </c>
    </row>
    <row r="1308" spans="1:4" x14ac:dyDescent="0.25">
      <c r="A1308" s="6">
        <v>43934</v>
      </c>
      <c r="B1308" s="6" t="str">
        <f>"Q"&amp;INT((MONTH(Table1[[#This Row],[Date]])+2)/3)&amp;"-"&amp;YEAR(Table1[[#This Row],[Date]])</f>
        <v>Q2-2020</v>
      </c>
      <c r="C1308" s="6">
        <f>DATE(YEAR(Table1[[#This Row],[Date]]), INT((MONTH(Table1[[#This Row],[Date]])+2)/3)*3-2,1)</f>
        <v>43922</v>
      </c>
      <c r="D1308" s="7">
        <v>0.05</v>
      </c>
    </row>
    <row r="1309" spans="1:4" x14ac:dyDescent="0.25">
      <c r="A1309" s="6">
        <v>43931</v>
      </c>
      <c r="B1309" s="6" t="str">
        <f>"Q"&amp;INT((MONTH(Table1[[#This Row],[Date]])+2)/3)&amp;"-"&amp;YEAR(Table1[[#This Row],[Date]])</f>
        <v>Q2-2020</v>
      </c>
      <c r="C1309" s="6">
        <f>DATE(YEAR(Table1[[#This Row],[Date]]), INT((MONTH(Table1[[#This Row],[Date]])+2)/3)*3-2,1)</f>
        <v>43922</v>
      </c>
      <c r="D1309" s="7">
        <v>0.05</v>
      </c>
    </row>
    <row r="1310" spans="1:4" x14ac:dyDescent="0.25">
      <c r="A1310" s="6">
        <v>43930</v>
      </c>
      <c r="B1310" s="6" t="str">
        <f>"Q"&amp;INT((MONTH(Table1[[#This Row],[Date]])+2)/3)&amp;"-"&amp;YEAR(Table1[[#This Row],[Date]])</f>
        <v>Q2-2020</v>
      </c>
      <c r="C1310" s="6">
        <f>DATE(YEAR(Table1[[#This Row],[Date]]), INT((MONTH(Table1[[#This Row],[Date]])+2)/3)*3-2,1)</f>
        <v>43922</v>
      </c>
      <c r="D1310" s="7">
        <v>0.05</v>
      </c>
    </row>
    <row r="1311" spans="1:4" x14ac:dyDescent="0.25">
      <c r="A1311" s="6">
        <v>43929</v>
      </c>
      <c r="B1311" s="6" t="str">
        <f>"Q"&amp;INT((MONTH(Table1[[#This Row],[Date]])+2)/3)&amp;"-"&amp;YEAR(Table1[[#This Row],[Date]])</f>
        <v>Q2-2020</v>
      </c>
      <c r="C1311" s="6">
        <f>DATE(YEAR(Table1[[#This Row],[Date]]), INT((MONTH(Table1[[#This Row],[Date]])+2)/3)*3-2,1)</f>
        <v>43922</v>
      </c>
      <c r="D1311" s="7">
        <v>0.05</v>
      </c>
    </row>
    <row r="1312" spans="1:4" x14ac:dyDescent="0.25">
      <c r="A1312" s="6">
        <v>43928</v>
      </c>
      <c r="B1312" s="6" t="str">
        <f>"Q"&amp;INT((MONTH(Table1[[#This Row],[Date]])+2)/3)&amp;"-"&amp;YEAR(Table1[[#This Row],[Date]])</f>
        <v>Q2-2020</v>
      </c>
      <c r="C1312" s="6">
        <f>DATE(YEAR(Table1[[#This Row],[Date]]), INT((MONTH(Table1[[#This Row],[Date]])+2)/3)*3-2,1)</f>
        <v>43922</v>
      </c>
      <c r="D1312" s="7">
        <v>0.05</v>
      </c>
    </row>
    <row r="1313" spans="1:4" x14ac:dyDescent="0.25">
      <c r="A1313" s="6">
        <v>43927</v>
      </c>
      <c r="B1313" s="6" t="str">
        <f>"Q"&amp;INT((MONTH(Table1[[#This Row],[Date]])+2)/3)&amp;"-"&amp;YEAR(Table1[[#This Row],[Date]])</f>
        <v>Q2-2020</v>
      </c>
      <c r="C1313" s="6">
        <f>DATE(YEAR(Table1[[#This Row],[Date]]), INT((MONTH(Table1[[#This Row],[Date]])+2)/3)*3-2,1)</f>
        <v>43922</v>
      </c>
      <c r="D1313" s="7">
        <v>0.05</v>
      </c>
    </row>
    <row r="1314" spans="1:4" x14ac:dyDescent="0.25">
      <c r="A1314" s="6">
        <v>43924</v>
      </c>
      <c r="B1314" s="6" t="str">
        <f>"Q"&amp;INT((MONTH(Table1[[#This Row],[Date]])+2)/3)&amp;"-"&amp;YEAR(Table1[[#This Row],[Date]])</f>
        <v>Q2-2020</v>
      </c>
      <c r="C1314" s="6">
        <f>DATE(YEAR(Table1[[#This Row],[Date]]), INT((MONTH(Table1[[#This Row],[Date]])+2)/3)*3-2,1)</f>
        <v>43922</v>
      </c>
      <c r="D1314" s="7">
        <v>0.05</v>
      </c>
    </row>
    <row r="1315" spans="1:4" x14ac:dyDescent="0.25">
      <c r="A1315" s="6">
        <v>43923</v>
      </c>
      <c r="B1315" s="6" t="str">
        <f>"Q"&amp;INT((MONTH(Table1[[#This Row],[Date]])+2)/3)&amp;"-"&amp;YEAR(Table1[[#This Row],[Date]])</f>
        <v>Q2-2020</v>
      </c>
      <c r="C1315" s="6">
        <f>DATE(YEAR(Table1[[#This Row],[Date]]), INT((MONTH(Table1[[#This Row],[Date]])+2)/3)*3-2,1)</f>
        <v>43922</v>
      </c>
      <c r="D1315" s="7">
        <v>0.05</v>
      </c>
    </row>
    <row r="1316" spans="1:4" x14ac:dyDescent="0.25">
      <c r="A1316" s="6">
        <v>43922</v>
      </c>
      <c r="B1316" s="6" t="str">
        <f>"Q"&amp;INT((MONTH(Table1[[#This Row],[Date]])+2)/3)&amp;"-"&amp;YEAR(Table1[[#This Row],[Date]])</f>
        <v>Q2-2020</v>
      </c>
      <c r="C1316" s="6">
        <f>DATE(YEAR(Table1[[#This Row],[Date]]), INT((MONTH(Table1[[#This Row],[Date]])+2)/3)*3-2,1)</f>
        <v>43922</v>
      </c>
      <c r="D1316" s="7">
        <v>0.06</v>
      </c>
    </row>
    <row r="1317" spans="1:4" x14ac:dyDescent="0.25">
      <c r="A1317" s="6">
        <v>43921</v>
      </c>
      <c r="B1317" s="6" t="str">
        <f>"Q"&amp;INT((MONTH(Table1[[#This Row],[Date]])+2)/3)&amp;"-"&amp;YEAR(Table1[[#This Row],[Date]])</f>
        <v>Q1-2020</v>
      </c>
      <c r="C1317" s="6">
        <f>DATE(YEAR(Table1[[#This Row],[Date]]), INT((MONTH(Table1[[#This Row],[Date]])+2)/3)*3-2,1)</f>
        <v>43831</v>
      </c>
      <c r="D1317" s="7">
        <v>0.08</v>
      </c>
    </row>
    <row r="1318" spans="1:4" x14ac:dyDescent="0.25">
      <c r="A1318" s="6">
        <v>43920</v>
      </c>
      <c r="B1318" s="6" t="str">
        <f>"Q"&amp;INT((MONTH(Table1[[#This Row],[Date]])+2)/3)&amp;"-"&amp;YEAR(Table1[[#This Row],[Date]])</f>
        <v>Q1-2020</v>
      </c>
      <c r="C1318" s="6">
        <f>DATE(YEAR(Table1[[#This Row],[Date]]), INT((MONTH(Table1[[#This Row],[Date]])+2)/3)*3-2,1)</f>
        <v>43831</v>
      </c>
      <c r="D1318" s="7">
        <v>0.09</v>
      </c>
    </row>
    <row r="1319" spans="1:4" x14ac:dyDescent="0.25">
      <c r="A1319" s="6">
        <v>43917</v>
      </c>
      <c r="B1319" s="6" t="str">
        <f>"Q"&amp;INT((MONTH(Table1[[#This Row],[Date]])+2)/3)&amp;"-"&amp;YEAR(Table1[[#This Row],[Date]])</f>
        <v>Q1-2020</v>
      </c>
      <c r="C1319" s="6">
        <f>DATE(YEAR(Table1[[#This Row],[Date]]), INT((MONTH(Table1[[#This Row],[Date]])+2)/3)*3-2,1)</f>
        <v>43831</v>
      </c>
      <c r="D1319" s="7">
        <v>0.1</v>
      </c>
    </row>
    <row r="1320" spans="1:4" x14ac:dyDescent="0.25">
      <c r="A1320" s="6">
        <v>43916</v>
      </c>
      <c r="B1320" s="6" t="str">
        <f>"Q"&amp;INT((MONTH(Table1[[#This Row],[Date]])+2)/3)&amp;"-"&amp;YEAR(Table1[[#This Row],[Date]])</f>
        <v>Q1-2020</v>
      </c>
      <c r="C1320" s="6">
        <f>DATE(YEAR(Table1[[#This Row],[Date]]), INT((MONTH(Table1[[#This Row],[Date]])+2)/3)*3-2,1)</f>
        <v>43831</v>
      </c>
      <c r="D1320" s="7">
        <v>0.1</v>
      </c>
    </row>
    <row r="1321" spans="1:4" x14ac:dyDescent="0.25">
      <c r="A1321" s="6">
        <v>43915</v>
      </c>
      <c r="B1321" s="6" t="str">
        <f>"Q"&amp;INT((MONTH(Table1[[#This Row],[Date]])+2)/3)&amp;"-"&amp;YEAR(Table1[[#This Row],[Date]])</f>
        <v>Q1-2020</v>
      </c>
      <c r="C1321" s="6">
        <f>DATE(YEAR(Table1[[#This Row],[Date]]), INT((MONTH(Table1[[#This Row],[Date]])+2)/3)*3-2,1)</f>
        <v>43831</v>
      </c>
      <c r="D1321" s="7">
        <v>0.1</v>
      </c>
    </row>
    <row r="1322" spans="1:4" x14ac:dyDescent="0.25">
      <c r="A1322" s="6">
        <v>43914</v>
      </c>
      <c r="B1322" s="6" t="str">
        <f>"Q"&amp;INT((MONTH(Table1[[#This Row],[Date]])+2)/3)&amp;"-"&amp;YEAR(Table1[[#This Row],[Date]])</f>
        <v>Q1-2020</v>
      </c>
      <c r="C1322" s="6">
        <f>DATE(YEAR(Table1[[#This Row],[Date]]), INT((MONTH(Table1[[#This Row],[Date]])+2)/3)*3-2,1)</f>
        <v>43831</v>
      </c>
      <c r="D1322" s="7">
        <v>0.12</v>
      </c>
    </row>
    <row r="1323" spans="1:4" x14ac:dyDescent="0.25">
      <c r="A1323" s="6">
        <v>43913</v>
      </c>
      <c r="B1323" s="6" t="str">
        <f>"Q"&amp;INT((MONTH(Table1[[#This Row],[Date]])+2)/3)&amp;"-"&amp;YEAR(Table1[[#This Row],[Date]])</f>
        <v>Q1-2020</v>
      </c>
      <c r="C1323" s="6">
        <f>DATE(YEAR(Table1[[#This Row],[Date]]), INT((MONTH(Table1[[#This Row],[Date]])+2)/3)*3-2,1)</f>
        <v>43831</v>
      </c>
      <c r="D1323" s="7">
        <v>0.15</v>
      </c>
    </row>
    <row r="1324" spans="1:4" x14ac:dyDescent="0.25">
      <c r="A1324" s="6">
        <v>43910</v>
      </c>
      <c r="B1324" s="6" t="str">
        <f>"Q"&amp;INT((MONTH(Table1[[#This Row],[Date]])+2)/3)&amp;"-"&amp;YEAR(Table1[[#This Row],[Date]])</f>
        <v>Q1-2020</v>
      </c>
      <c r="C1324" s="6">
        <f>DATE(YEAR(Table1[[#This Row],[Date]]), INT((MONTH(Table1[[#This Row],[Date]])+2)/3)*3-2,1)</f>
        <v>43831</v>
      </c>
      <c r="D1324" s="7">
        <v>0.15</v>
      </c>
    </row>
    <row r="1325" spans="1:4" x14ac:dyDescent="0.25">
      <c r="A1325" s="6">
        <v>43909</v>
      </c>
      <c r="B1325" s="6" t="str">
        <f>"Q"&amp;INT((MONTH(Table1[[#This Row],[Date]])+2)/3)&amp;"-"&amp;YEAR(Table1[[#This Row],[Date]])</f>
        <v>Q1-2020</v>
      </c>
      <c r="C1325" s="6">
        <f>DATE(YEAR(Table1[[#This Row],[Date]]), INT((MONTH(Table1[[#This Row],[Date]])+2)/3)*3-2,1)</f>
        <v>43831</v>
      </c>
      <c r="D1325" s="7">
        <v>0.2</v>
      </c>
    </row>
    <row r="1326" spans="1:4" x14ac:dyDescent="0.25">
      <c r="A1326" s="6">
        <v>43908</v>
      </c>
      <c r="B1326" s="6" t="str">
        <f>"Q"&amp;INT((MONTH(Table1[[#This Row],[Date]])+2)/3)&amp;"-"&amp;YEAR(Table1[[#This Row],[Date]])</f>
        <v>Q1-2020</v>
      </c>
      <c r="C1326" s="6">
        <f>DATE(YEAR(Table1[[#This Row],[Date]]), INT((MONTH(Table1[[#This Row],[Date]])+2)/3)*3-2,1)</f>
        <v>43831</v>
      </c>
      <c r="D1326" s="7">
        <v>0.25</v>
      </c>
    </row>
    <row r="1327" spans="1:4" x14ac:dyDescent="0.25">
      <c r="A1327" s="6">
        <v>43907</v>
      </c>
      <c r="B1327" s="6" t="str">
        <f>"Q"&amp;INT((MONTH(Table1[[#This Row],[Date]])+2)/3)&amp;"-"&amp;YEAR(Table1[[#This Row],[Date]])</f>
        <v>Q1-2020</v>
      </c>
      <c r="C1327" s="6">
        <f>DATE(YEAR(Table1[[#This Row],[Date]]), INT((MONTH(Table1[[#This Row],[Date]])+2)/3)*3-2,1)</f>
        <v>43831</v>
      </c>
      <c r="D1327" s="7">
        <v>0.25</v>
      </c>
    </row>
    <row r="1328" spans="1:4" x14ac:dyDescent="0.25">
      <c r="A1328" s="6">
        <v>43906</v>
      </c>
      <c r="B1328" s="6" t="str">
        <f>"Q"&amp;INT((MONTH(Table1[[#This Row],[Date]])+2)/3)&amp;"-"&amp;YEAR(Table1[[#This Row],[Date]])</f>
        <v>Q1-2020</v>
      </c>
      <c r="C1328" s="6">
        <f>DATE(YEAR(Table1[[#This Row],[Date]]), INT((MONTH(Table1[[#This Row],[Date]])+2)/3)*3-2,1)</f>
        <v>43831</v>
      </c>
      <c r="D1328" s="7">
        <v>0.25</v>
      </c>
    </row>
    <row r="1329" spans="1:4" x14ac:dyDescent="0.25">
      <c r="A1329" s="6">
        <v>43903</v>
      </c>
      <c r="B1329" s="6" t="str">
        <f>"Q"&amp;INT((MONTH(Table1[[#This Row],[Date]])+2)/3)&amp;"-"&amp;YEAR(Table1[[#This Row],[Date]])</f>
        <v>Q1-2020</v>
      </c>
      <c r="C1329" s="6">
        <f>DATE(YEAR(Table1[[#This Row],[Date]]), INT((MONTH(Table1[[#This Row],[Date]])+2)/3)*3-2,1)</f>
        <v>43831</v>
      </c>
      <c r="D1329" s="7">
        <v>1.1000000000000001</v>
      </c>
    </row>
    <row r="1330" spans="1:4" x14ac:dyDescent="0.25">
      <c r="A1330" s="6">
        <v>43902</v>
      </c>
      <c r="B1330" s="6" t="str">
        <f>"Q"&amp;INT((MONTH(Table1[[#This Row],[Date]])+2)/3)&amp;"-"&amp;YEAR(Table1[[#This Row],[Date]])</f>
        <v>Q1-2020</v>
      </c>
      <c r="C1330" s="6">
        <f>DATE(YEAR(Table1[[#This Row],[Date]]), INT((MONTH(Table1[[#This Row],[Date]])+2)/3)*3-2,1)</f>
        <v>43831</v>
      </c>
      <c r="D1330" s="7">
        <v>1.1000000000000001</v>
      </c>
    </row>
    <row r="1331" spans="1:4" x14ac:dyDescent="0.25">
      <c r="A1331" s="6">
        <v>43901</v>
      </c>
      <c r="B1331" s="6" t="str">
        <f>"Q"&amp;INT((MONTH(Table1[[#This Row],[Date]])+2)/3)&amp;"-"&amp;YEAR(Table1[[#This Row],[Date]])</f>
        <v>Q1-2020</v>
      </c>
      <c r="C1331" s="6">
        <f>DATE(YEAR(Table1[[#This Row],[Date]]), INT((MONTH(Table1[[#This Row],[Date]])+2)/3)*3-2,1)</f>
        <v>43831</v>
      </c>
      <c r="D1331" s="7">
        <v>1.0900000000000001</v>
      </c>
    </row>
    <row r="1332" spans="1:4" x14ac:dyDescent="0.25">
      <c r="A1332" s="6">
        <v>43900</v>
      </c>
      <c r="B1332" s="6" t="str">
        <f>"Q"&amp;INT((MONTH(Table1[[#This Row],[Date]])+2)/3)&amp;"-"&amp;YEAR(Table1[[#This Row],[Date]])</f>
        <v>Q1-2020</v>
      </c>
      <c r="C1332" s="6">
        <f>DATE(YEAR(Table1[[#This Row],[Date]]), INT((MONTH(Table1[[#This Row],[Date]])+2)/3)*3-2,1)</f>
        <v>43831</v>
      </c>
      <c r="D1332" s="7">
        <v>1.0900000000000001</v>
      </c>
    </row>
    <row r="1333" spans="1:4" x14ac:dyDescent="0.25">
      <c r="A1333" s="6">
        <v>43899</v>
      </c>
      <c r="B1333" s="6" t="str">
        <f>"Q"&amp;INT((MONTH(Table1[[#This Row],[Date]])+2)/3)&amp;"-"&amp;YEAR(Table1[[#This Row],[Date]])</f>
        <v>Q1-2020</v>
      </c>
      <c r="C1333" s="6">
        <f>DATE(YEAR(Table1[[#This Row],[Date]]), INT((MONTH(Table1[[#This Row],[Date]])+2)/3)*3-2,1)</f>
        <v>43831</v>
      </c>
      <c r="D1333" s="7">
        <v>1.0900000000000001</v>
      </c>
    </row>
    <row r="1334" spans="1:4" x14ac:dyDescent="0.25">
      <c r="A1334" s="6">
        <v>43896</v>
      </c>
      <c r="B1334" s="6" t="str">
        <f>"Q"&amp;INT((MONTH(Table1[[#This Row],[Date]])+2)/3)&amp;"-"&amp;YEAR(Table1[[#This Row],[Date]])</f>
        <v>Q1-2020</v>
      </c>
      <c r="C1334" s="6">
        <f>DATE(YEAR(Table1[[#This Row],[Date]]), INT((MONTH(Table1[[#This Row],[Date]])+2)/3)*3-2,1)</f>
        <v>43831</v>
      </c>
      <c r="D1334" s="7">
        <v>1.0900000000000001</v>
      </c>
    </row>
    <row r="1335" spans="1:4" x14ac:dyDescent="0.25">
      <c r="A1335" s="6">
        <v>43895</v>
      </c>
      <c r="B1335" s="6" t="str">
        <f>"Q"&amp;INT((MONTH(Table1[[#This Row],[Date]])+2)/3)&amp;"-"&amp;YEAR(Table1[[#This Row],[Date]])</f>
        <v>Q1-2020</v>
      </c>
      <c r="C1335" s="6">
        <f>DATE(YEAR(Table1[[#This Row],[Date]]), INT((MONTH(Table1[[#This Row],[Date]])+2)/3)*3-2,1)</f>
        <v>43831</v>
      </c>
      <c r="D1335" s="7">
        <v>1.0900000000000001</v>
      </c>
    </row>
    <row r="1336" spans="1:4" x14ac:dyDescent="0.25">
      <c r="A1336" s="6">
        <v>43894</v>
      </c>
      <c r="B1336" s="6" t="str">
        <f>"Q"&amp;INT((MONTH(Table1[[#This Row],[Date]])+2)/3)&amp;"-"&amp;YEAR(Table1[[#This Row],[Date]])</f>
        <v>Q1-2020</v>
      </c>
      <c r="C1336" s="6">
        <f>DATE(YEAR(Table1[[#This Row],[Date]]), INT((MONTH(Table1[[#This Row],[Date]])+2)/3)*3-2,1)</f>
        <v>43831</v>
      </c>
      <c r="D1336" s="7">
        <v>1.0900000000000001</v>
      </c>
    </row>
    <row r="1337" spans="1:4" x14ac:dyDescent="0.25">
      <c r="A1337" s="6">
        <v>43893</v>
      </c>
      <c r="B1337" s="6" t="str">
        <f>"Q"&amp;INT((MONTH(Table1[[#This Row],[Date]])+2)/3)&amp;"-"&amp;YEAR(Table1[[#This Row],[Date]])</f>
        <v>Q1-2020</v>
      </c>
      <c r="C1337" s="6">
        <f>DATE(YEAR(Table1[[#This Row],[Date]]), INT((MONTH(Table1[[#This Row],[Date]])+2)/3)*3-2,1)</f>
        <v>43831</v>
      </c>
      <c r="D1337" s="7">
        <v>1.59</v>
      </c>
    </row>
    <row r="1338" spans="1:4" x14ac:dyDescent="0.25">
      <c r="A1338" s="6">
        <v>43892</v>
      </c>
      <c r="B1338" s="6" t="str">
        <f>"Q"&amp;INT((MONTH(Table1[[#This Row],[Date]])+2)/3)&amp;"-"&amp;YEAR(Table1[[#This Row],[Date]])</f>
        <v>Q1-2020</v>
      </c>
      <c r="C1338" s="6">
        <f>DATE(YEAR(Table1[[#This Row],[Date]]), INT((MONTH(Table1[[#This Row],[Date]])+2)/3)*3-2,1)</f>
        <v>43831</v>
      </c>
      <c r="D1338" s="7">
        <v>1.59</v>
      </c>
    </row>
    <row r="1339" spans="1:4" x14ac:dyDescent="0.25">
      <c r="A1339" s="6">
        <v>43889</v>
      </c>
      <c r="B1339" s="6" t="str">
        <f>"Q"&amp;INT((MONTH(Table1[[#This Row],[Date]])+2)/3)&amp;"-"&amp;YEAR(Table1[[#This Row],[Date]])</f>
        <v>Q1-2020</v>
      </c>
      <c r="C1339" s="6">
        <f>DATE(YEAR(Table1[[#This Row],[Date]]), INT((MONTH(Table1[[#This Row],[Date]])+2)/3)*3-2,1)</f>
        <v>43831</v>
      </c>
      <c r="D1339" s="7">
        <v>1.58</v>
      </c>
    </row>
    <row r="1340" spans="1:4" x14ac:dyDescent="0.25">
      <c r="A1340" s="6">
        <v>43888</v>
      </c>
      <c r="B1340" s="6" t="str">
        <f>"Q"&amp;INT((MONTH(Table1[[#This Row],[Date]])+2)/3)&amp;"-"&amp;YEAR(Table1[[#This Row],[Date]])</f>
        <v>Q1-2020</v>
      </c>
      <c r="C1340" s="6">
        <f>DATE(YEAR(Table1[[#This Row],[Date]]), INT((MONTH(Table1[[#This Row],[Date]])+2)/3)*3-2,1)</f>
        <v>43831</v>
      </c>
      <c r="D1340" s="7">
        <v>1.58</v>
      </c>
    </row>
    <row r="1341" spans="1:4" x14ac:dyDescent="0.25">
      <c r="A1341" s="6">
        <v>43887</v>
      </c>
      <c r="B1341" s="6" t="str">
        <f>"Q"&amp;INT((MONTH(Table1[[#This Row],[Date]])+2)/3)&amp;"-"&amp;YEAR(Table1[[#This Row],[Date]])</f>
        <v>Q1-2020</v>
      </c>
      <c r="C1341" s="6">
        <f>DATE(YEAR(Table1[[#This Row],[Date]]), INT((MONTH(Table1[[#This Row],[Date]])+2)/3)*3-2,1)</f>
        <v>43831</v>
      </c>
      <c r="D1341" s="7">
        <v>1.58</v>
      </c>
    </row>
    <row r="1342" spans="1:4" x14ac:dyDescent="0.25">
      <c r="A1342" s="6">
        <v>43886</v>
      </c>
      <c r="B1342" s="6" t="str">
        <f>"Q"&amp;INT((MONTH(Table1[[#This Row],[Date]])+2)/3)&amp;"-"&amp;YEAR(Table1[[#This Row],[Date]])</f>
        <v>Q1-2020</v>
      </c>
      <c r="C1342" s="6">
        <f>DATE(YEAR(Table1[[#This Row],[Date]]), INT((MONTH(Table1[[#This Row],[Date]])+2)/3)*3-2,1)</f>
        <v>43831</v>
      </c>
      <c r="D1342" s="7">
        <v>1.58</v>
      </c>
    </row>
    <row r="1343" spans="1:4" x14ac:dyDescent="0.25">
      <c r="A1343" s="6">
        <v>43885</v>
      </c>
      <c r="B1343" s="6" t="str">
        <f>"Q"&amp;INT((MONTH(Table1[[#This Row],[Date]])+2)/3)&amp;"-"&amp;YEAR(Table1[[#This Row],[Date]])</f>
        <v>Q1-2020</v>
      </c>
      <c r="C1343" s="6">
        <f>DATE(YEAR(Table1[[#This Row],[Date]]), INT((MONTH(Table1[[#This Row],[Date]])+2)/3)*3-2,1)</f>
        <v>43831</v>
      </c>
      <c r="D1343" s="7">
        <v>1.58</v>
      </c>
    </row>
    <row r="1344" spans="1:4" x14ac:dyDescent="0.25">
      <c r="A1344" s="6">
        <v>43882</v>
      </c>
      <c r="B1344" s="6" t="str">
        <f>"Q"&amp;INT((MONTH(Table1[[#This Row],[Date]])+2)/3)&amp;"-"&amp;YEAR(Table1[[#This Row],[Date]])</f>
        <v>Q1-2020</v>
      </c>
      <c r="C1344" s="6">
        <f>DATE(YEAR(Table1[[#This Row],[Date]]), INT((MONTH(Table1[[#This Row],[Date]])+2)/3)*3-2,1)</f>
        <v>43831</v>
      </c>
      <c r="D1344" s="7">
        <v>1.58</v>
      </c>
    </row>
    <row r="1345" spans="1:4" x14ac:dyDescent="0.25">
      <c r="A1345" s="6">
        <v>43881</v>
      </c>
      <c r="B1345" s="6" t="str">
        <f>"Q"&amp;INT((MONTH(Table1[[#This Row],[Date]])+2)/3)&amp;"-"&amp;YEAR(Table1[[#This Row],[Date]])</f>
        <v>Q1-2020</v>
      </c>
      <c r="C1345" s="6">
        <f>DATE(YEAR(Table1[[#This Row],[Date]]), INT((MONTH(Table1[[#This Row],[Date]])+2)/3)*3-2,1)</f>
        <v>43831</v>
      </c>
      <c r="D1345" s="7">
        <v>1.59</v>
      </c>
    </row>
    <row r="1346" spans="1:4" x14ac:dyDescent="0.25">
      <c r="A1346" s="6">
        <v>43880</v>
      </c>
      <c r="B1346" s="6" t="str">
        <f>"Q"&amp;INT((MONTH(Table1[[#This Row],[Date]])+2)/3)&amp;"-"&amp;YEAR(Table1[[#This Row],[Date]])</f>
        <v>Q1-2020</v>
      </c>
      <c r="C1346" s="6">
        <f>DATE(YEAR(Table1[[#This Row],[Date]]), INT((MONTH(Table1[[#This Row],[Date]])+2)/3)*3-2,1)</f>
        <v>43831</v>
      </c>
      <c r="D1346" s="7">
        <v>1.59</v>
      </c>
    </row>
    <row r="1347" spans="1:4" x14ac:dyDescent="0.25">
      <c r="A1347" s="6">
        <v>43879</v>
      </c>
      <c r="B1347" s="6" t="str">
        <f>"Q"&amp;INT((MONTH(Table1[[#This Row],[Date]])+2)/3)&amp;"-"&amp;YEAR(Table1[[#This Row],[Date]])</f>
        <v>Q1-2020</v>
      </c>
      <c r="C1347" s="6">
        <f>DATE(YEAR(Table1[[#This Row],[Date]]), INT((MONTH(Table1[[#This Row],[Date]])+2)/3)*3-2,1)</f>
        <v>43831</v>
      </c>
      <c r="D1347" s="7">
        <v>1.59</v>
      </c>
    </row>
    <row r="1348" spans="1:4" x14ac:dyDescent="0.25">
      <c r="A1348" s="6">
        <v>43875</v>
      </c>
      <c r="B1348" s="6" t="str">
        <f>"Q"&amp;INT((MONTH(Table1[[#This Row],[Date]])+2)/3)&amp;"-"&amp;YEAR(Table1[[#This Row],[Date]])</f>
        <v>Q1-2020</v>
      </c>
      <c r="C1348" s="6">
        <f>DATE(YEAR(Table1[[#This Row],[Date]]), INT((MONTH(Table1[[#This Row],[Date]])+2)/3)*3-2,1)</f>
        <v>43831</v>
      </c>
      <c r="D1348" s="7">
        <v>1.58</v>
      </c>
    </row>
    <row r="1349" spans="1:4" x14ac:dyDescent="0.25">
      <c r="A1349" s="6">
        <v>43874</v>
      </c>
      <c r="B1349" s="6" t="str">
        <f>"Q"&amp;INT((MONTH(Table1[[#This Row],[Date]])+2)/3)&amp;"-"&amp;YEAR(Table1[[#This Row],[Date]])</f>
        <v>Q1-2020</v>
      </c>
      <c r="C1349" s="6">
        <f>DATE(YEAR(Table1[[#This Row],[Date]]), INT((MONTH(Table1[[#This Row],[Date]])+2)/3)*3-2,1)</f>
        <v>43831</v>
      </c>
      <c r="D1349" s="7">
        <v>1.58</v>
      </c>
    </row>
    <row r="1350" spans="1:4" x14ac:dyDescent="0.25">
      <c r="A1350" s="6">
        <v>43873</v>
      </c>
      <c r="B1350" s="6" t="str">
        <f>"Q"&amp;INT((MONTH(Table1[[#This Row],[Date]])+2)/3)&amp;"-"&amp;YEAR(Table1[[#This Row],[Date]])</f>
        <v>Q1-2020</v>
      </c>
      <c r="C1350" s="6">
        <f>DATE(YEAR(Table1[[#This Row],[Date]]), INT((MONTH(Table1[[#This Row],[Date]])+2)/3)*3-2,1)</f>
        <v>43831</v>
      </c>
      <c r="D1350" s="7">
        <v>1.58</v>
      </c>
    </row>
    <row r="1351" spans="1:4" x14ac:dyDescent="0.25">
      <c r="A1351" s="6">
        <v>43872</v>
      </c>
      <c r="B1351" s="6" t="str">
        <f>"Q"&amp;INT((MONTH(Table1[[#This Row],[Date]])+2)/3)&amp;"-"&amp;YEAR(Table1[[#This Row],[Date]])</f>
        <v>Q1-2020</v>
      </c>
      <c r="C1351" s="6">
        <f>DATE(YEAR(Table1[[#This Row],[Date]]), INT((MONTH(Table1[[#This Row],[Date]])+2)/3)*3-2,1)</f>
        <v>43831</v>
      </c>
      <c r="D1351" s="7">
        <v>1.58</v>
      </c>
    </row>
    <row r="1352" spans="1:4" x14ac:dyDescent="0.25">
      <c r="A1352" s="6">
        <v>43871</v>
      </c>
      <c r="B1352" s="6" t="str">
        <f>"Q"&amp;INT((MONTH(Table1[[#This Row],[Date]])+2)/3)&amp;"-"&amp;YEAR(Table1[[#This Row],[Date]])</f>
        <v>Q1-2020</v>
      </c>
      <c r="C1352" s="6">
        <f>DATE(YEAR(Table1[[#This Row],[Date]]), INT((MONTH(Table1[[#This Row],[Date]])+2)/3)*3-2,1)</f>
        <v>43831</v>
      </c>
      <c r="D1352" s="7">
        <v>1.58</v>
      </c>
    </row>
    <row r="1353" spans="1:4" x14ac:dyDescent="0.25">
      <c r="A1353" s="6">
        <v>43868</v>
      </c>
      <c r="B1353" s="6" t="str">
        <f>"Q"&amp;INT((MONTH(Table1[[#This Row],[Date]])+2)/3)&amp;"-"&amp;YEAR(Table1[[#This Row],[Date]])</f>
        <v>Q1-2020</v>
      </c>
      <c r="C1353" s="6">
        <f>DATE(YEAR(Table1[[#This Row],[Date]]), INT((MONTH(Table1[[#This Row],[Date]])+2)/3)*3-2,1)</f>
        <v>43831</v>
      </c>
      <c r="D1353" s="7">
        <v>1.58</v>
      </c>
    </row>
    <row r="1354" spans="1:4" x14ac:dyDescent="0.25">
      <c r="A1354" s="6">
        <v>43867</v>
      </c>
      <c r="B1354" s="6" t="str">
        <f>"Q"&amp;INT((MONTH(Table1[[#This Row],[Date]])+2)/3)&amp;"-"&amp;YEAR(Table1[[#This Row],[Date]])</f>
        <v>Q1-2020</v>
      </c>
      <c r="C1354" s="6">
        <f>DATE(YEAR(Table1[[#This Row],[Date]]), INT((MONTH(Table1[[#This Row],[Date]])+2)/3)*3-2,1)</f>
        <v>43831</v>
      </c>
      <c r="D1354" s="7">
        <v>1.59</v>
      </c>
    </row>
    <row r="1355" spans="1:4" x14ac:dyDescent="0.25">
      <c r="A1355" s="6">
        <v>43866</v>
      </c>
      <c r="B1355" s="6" t="str">
        <f>"Q"&amp;INT((MONTH(Table1[[#This Row],[Date]])+2)/3)&amp;"-"&amp;YEAR(Table1[[#This Row],[Date]])</f>
        <v>Q1-2020</v>
      </c>
      <c r="C1355" s="6">
        <f>DATE(YEAR(Table1[[#This Row],[Date]]), INT((MONTH(Table1[[#This Row],[Date]])+2)/3)*3-2,1)</f>
        <v>43831</v>
      </c>
      <c r="D1355" s="7">
        <v>1.59</v>
      </c>
    </row>
    <row r="1356" spans="1:4" x14ac:dyDescent="0.25">
      <c r="A1356" s="6">
        <v>43865</v>
      </c>
      <c r="B1356" s="6" t="str">
        <f>"Q"&amp;INT((MONTH(Table1[[#This Row],[Date]])+2)/3)&amp;"-"&amp;YEAR(Table1[[#This Row],[Date]])</f>
        <v>Q1-2020</v>
      </c>
      <c r="C1356" s="6">
        <f>DATE(YEAR(Table1[[#This Row],[Date]]), INT((MONTH(Table1[[#This Row],[Date]])+2)/3)*3-2,1)</f>
        <v>43831</v>
      </c>
      <c r="D1356" s="7">
        <v>1.59</v>
      </c>
    </row>
    <row r="1357" spans="1:4" x14ac:dyDescent="0.25">
      <c r="A1357" s="6">
        <v>43864</v>
      </c>
      <c r="B1357" s="6" t="str">
        <f>"Q"&amp;INT((MONTH(Table1[[#This Row],[Date]])+2)/3)&amp;"-"&amp;YEAR(Table1[[#This Row],[Date]])</f>
        <v>Q1-2020</v>
      </c>
      <c r="C1357" s="6">
        <f>DATE(YEAR(Table1[[#This Row],[Date]]), INT((MONTH(Table1[[#This Row],[Date]])+2)/3)*3-2,1)</f>
        <v>43831</v>
      </c>
      <c r="D1357" s="7">
        <v>1.59</v>
      </c>
    </row>
    <row r="1358" spans="1:4" x14ac:dyDescent="0.25">
      <c r="A1358" s="6">
        <v>43861</v>
      </c>
      <c r="B1358" s="6" t="str">
        <f>"Q"&amp;INT((MONTH(Table1[[#This Row],[Date]])+2)/3)&amp;"-"&amp;YEAR(Table1[[#This Row],[Date]])</f>
        <v>Q1-2020</v>
      </c>
      <c r="C1358" s="6">
        <f>DATE(YEAR(Table1[[#This Row],[Date]]), INT((MONTH(Table1[[#This Row],[Date]])+2)/3)*3-2,1)</f>
        <v>43831</v>
      </c>
      <c r="D1358" s="7">
        <v>1.59</v>
      </c>
    </row>
    <row r="1359" spans="1:4" x14ac:dyDescent="0.25">
      <c r="A1359" s="6">
        <v>43860</v>
      </c>
      <c r="B1359" s="6" t="str">
        <f>"Q"&amp;INT((MONTH(Table1[[#This Row],[Date]])+2)/3)&amp;"-"&amp;YEAR(Table1[[#This Row],[Date]])</f>
        <v>Q1-2020</v>
      </c>
      <c r="C1359" s="6">
        <f>DATE(YEAR(Table1[[#This Row],[Date]]), INT((MONTH(Table1[[#This Row],[Date]])+2)/3)*3-2,1)</f>
        <v>43831</v>
      </c>
      <c r="D1359" s="7">
        <v>1.6</v>
      </c>
    </row>
    <row r="1360" spans="1:4" x14ac:dyDescent="0.25">
      <c r="A1360" s="6">
        <v>43859</v>
      </c>
      <c r="B1360" s="6" t="str">
        <f>"Q"&amp;INT((MONTH(Table1[[#This Row],[Date]])+2)/3)&amp;"-"&amp;YEAR(Table1[[#This Row],[Date]])</f>
        <v>Q1-2020</v>
      </c>
      <c r="C1360" s="6">
        <f>DATE(YEAR(Table1[[#This Row],[Date]]), INT((MONTH(Table1[[#This Row],[Date]])+2)/3)*3-2,1)</f>
        <v>43831</v>
      </c>
      <c r="D1360" s="7">
        <v>1.55</v>
      </c>
    </row>
    <row r="1361" spans="1:4" x14ac:dyDescent="0.25">
      <c r="A1361" s="6">
        <v>43858</v>
      </c>
      <c r="B1361" s="6" t="str">
        <f>"Q"&amp;INT((MONTH(Table1[[#This Row],[Date]])+2)/3)&amp;"-"&amp;YEAR(Table1[[#This Row],[Date]])</f>
        <v>Q1-2020</v>
      </c>
      <c r="C1361" s="6">
        <f>DATE(YEAR(Table1[[#This Row],[Date]]), INT((MONTH(Table1[[#This Row],[Date]])+2)/3)*3-2,1)</f>
        <v>43831</v>
      </c>
      <c r="D1361" s="7">
        <v>1.55</v>
      </c>
    </row>
    <row r="1362" spans="1:4" x14ac:dyDescent="0.25">
      <c r="A1362" s="6">
        <v>43857</v>
      </c>
      <c r="B1362" s="6" t="str">
        <f>"Q"&amp;INT((MONTH(Table1[[#This Row],[Date]])+2)/3)&amp;"-"&amp;YEAR(Table1[[#This Row],[Date]])</f>
        <v>Q1-2020</v>
      </c>
      <c r="C1362" s="6">
        <f>DATE(YEAR(Table1[[#This Row],[Date]]), INT((MONTH(Table1[[#This Row],[Date]])+2)/3)*3-2,1)</f>
        <v>43831</v>
      </c>
      <c r="D1362" s="7">
        <v>1.55</v>
      </c>
    </row>
    <row r="1363" spans="1:4" x14ac:dyDescent="0.25">
      <c r="A1363" s="6">
        <v>43854</v>
      </c>
      <c r="B1363" s="6" t="str">
        <f>"Q"&amp;INT((MONTH(Table1[[#This Row],[Date]])+2)/3)&amp;"-"&amp;YEAR(Table1[[#This Row],[Date]])</f>
        <v>Q1-2020</v>
      </c>
      <c r="C1363" s="6">
        <f>DATE(YEAR(Table1[[#This Row],[Date]]), INT((MONTH(Table1[[#This Row],[Date]])+2)/3)*3-2,1)</f>
        <v>43831</v>
      </c>
      <c r="D1363" s="7">
        <v>1.55</v>
      </c>
    </row>
    <row r="1364" spans="1:4" x14ac:dyDescent="0.25">
      <c r="A1364" s="6">
        <v>43853</v>
      </c>
      <c r="B1364" s="6" t="str">
        <f>"Q"&amp;INT((MONTH(Table1[[#This Row],[Date]])+2)/3)&amp;"-"&amp;YEAR(Table1[[#This Row],[Date]])</f>
        <v>Q1-2020</v>
      </c>
      <c r="C1364" s="6">
        <f>DATE(YEAR(Table1[[#This Row],[Date]]), INT((MONTH(Table1[[#This Row],[Date]])+2)/3)*3-2,1)</f>
        <v>43831</v>
      </c>
      <c r="D1364" s="7">
        <v>1.55</v>
      </c>
    </row>
    <row r="1365" spans="1:4" x14ac:dyDescent="0.25">
      <c r="A1365" s="6">
        <v>43852</v>
      </c>
      <c r="B1365" s="6" t="str">
        <f>"Q"&amp;INT((MONTH(Table1[[#This Row],[Date]])+2)/3)&amp;"-"&amp;YEAR(Table1[[#This Row],[Date]])</f>
        <v>Q1-2020</v>
      </c>
      <c r="C1365" s="6">
        <f>DATE(YEAR(Table1[[#This Row],[Date]]), INT((MONTH(Table1[[#This Row],[Date]])+2)/3)*3-2,1)</f>
        <v>43831</v>
      </c>
      <c r="D1365" s="7">
        <v>1.55</v>
      </c>
    </row>
    <row r="1366" spans="1:4" x14ac:dyDescent="0.25">
      <c r="A1366" s="6">
        <v>43851</v>
      </c>
      <c r="B1366" s="6" t="str">
        <f>"Q"&amp;INT((MONTH(Table1[[#This Row],[Date]])+2)/3)&amp;"-"&amp;YEAR(Table1[[#This Row],[Date]])</f>
        <v>Q1-2020</v>
      </c>
      <c r="C1366" s="6">
        <f>DATE(YEAR(Table1[[#This Row],[Date]]), INT((MONTH(Table1[[#This Row],[Date]])+2)/3)*3-2,1)</f>
        <v>43831</v>
      </c>
      <c r="D1366" s="7">
        <v>1.55</v>
      </c>
    </row>
    <row r="1367" spans="1:4" x14ac:dyDescent="0.25">
      <c r="A1367" s="6">
        <v>43847</v>
      </c>
      <c r="B1367" s="6" t="str">
        <f>"Q"&amp;INT((MONTH(Table1[[#This Row],[Date]])+2)/3)&amp;"-"&amp;YEAR(Table1[[#This Row],[Date]])</f>
        <v>Q1-2020</v>
      </c>
      <c r="C1367" s="6">
        <f>DATE(YEAR(Table1[[#This Row],[Date]]), INT((MONTH(Table1[[#This Row],[Date]])+2)/3)*3-2,1)</f>
        <v>43831</v>
      </c>
      <c r="D1367" s="7">
        <v>1.55</v>
      </c>
    </row>
    <row r="1368" spans="1:4" x14ac:dyDescent="0.25">
      <c r="A1368" s="6">
        <v>43846</v>
      </c>
      <c r="B1368" s="6" t="str">
        <f>"Q"&amp;INT((MONTH(Table1[[#This Row],[Date]])+2)/3)&amp;"-"&amp;YEAR(Table1[[#This Row],[Date]])</f>
        <v>Q1-2020</v>
      </c>
      <c r="C1368" s="6">
        <f>DATE(YEAR(Table1[[#This Row],[Date]]), INT((MONTH(Table1[[#This Row],[Date]])+2)/3)*3-2,1)</f>
        <v>43831</v>
      </c>
      <c r="D1368" s="7">
        <v>1.54</v>
      </c>
    </row>
    <row r="1369" spans="1:4" x14ac:dyDescent="0.25">
      <c r="A1369" s="6">
        <v>43845</v>
      </c>
      <c r="B1369" s="6" t="str">
        <f>"Q"&amp;INT((MONTH(Table1[[#This Row],[Date]])+2)/3)&amp;"-"&amp;YEAR(Table1[[#This Row],[Date]])</f>
        <v>Q1-2020</v>
      </c>
      <c r="C1369" s="6">
        <f>DATE(YEAR(Table1[[#This Row],[Date]]), INT((MONTH(Table1[[#This Row],[Date]])+2)/3)*3-2,1)</f>
        <v>43831</v>
      </c>
      <c r="D1369" s="7">
        <v>1.54</v>
      </c>
    </row>
    <row r="1370" spans="1:4" x14ac:dyDescent="0.25">
      <c r="A1370" s="6">
        <v>43844</v>
      </c>
      <c r="B1370" s="6" t="str">
        <f>"Q"&amp;INT((MONTH(Table1[[#This Row],[Date]])+2)/3)&amp;"-"&amp;YEAR(Table1[[#This Row],[Date]])</f>
        <v>Q1-2020</v>
      </c>
      <c r="C1370" s="6">
        <f>DATE(YEAR(Table1[[#This Row],[Date]]), INT((MONTH(Table1[[#This Row],[Date]])+2)/3)*3-2,1)</f>
        <v>43831</v>
      </c>
      <c r="D1370" s="7">
        <v>1.54</v>
      </c>
    </row>
    <row r="1371" spans="1:4" x14ac:dyDescent="0.25">
      <c r="A1371" s="6">
        <v>43843</v>
      </c>
      <c r="B1371" s="6" t="str">
        <f>"Q"&amp;INT((MONTH(Table1[[#This Row],[Date]])+2)/3)&amp;"-"&amp;YEAR(Table1[[#This Row],[Date]])</f>
        <v>Q1-2020</v>
      </c>
      <c r="C1371" s="6">
        <f>DATE(YEAR(Table1[[#This Row],[Date]]), INT((MONTH(Table1[[#This Row],[Date]])+2)/3)*3-2,1)</f>
        <v>43831</v>
      </c>
      <c r="D1371" s="7">
        <v>1.54</v>
      </c>
    </row>
    <row r="1372" spans="1:4" x14ac:dyDescent="0.25">
      <c r="A1372" s="6">
        <v>43840</v>
      </c>
      <c r="B1372" s="6" t="str">
        <f>"Q"&amp;INT((MONTH(Table1[[#This Row],[Date]])+2)/3)&amp;"-"&amp;YEAR(Table1[[#This Row],[Date]])</f>
        <v>Q1-2020</v>
      </c>
      <c r="C1372" s="6">
        <f>DATE(YEAR(Table1[[#This Row],[Date]]), INT((MONTH(Table1[[#This Row],[Date]])+2)/3)*3-2,1)</f>
        <v>43831</v>
      </c>
      <c r="D1372" s="7">
        <v>1.54</v>
      </c>
    </row>
    <row r="1373" spans="1:4" x14ac:dyDescent="0.25">
      <c r="A1373" s="6">
        <v>43839</v>
      </c>
      <c r="B1373" s="6" t="str">
        <f>"Q"&amp;INT((MONTH(Table1[[#This Row],[Date]])+2)/3)&amp;"-"&amp;YEAR(Table1[[#This Row],[Date]])</f>
        <v>Q1-2020</v>
      </c>
      <c r="C1373" s="6">
        <f>DATE(YEAR(Table1[[#This Row],[Date]]), INT((MONTH(Table1[[#This Row],[Date]])+2)/3)*3-2,1)</f>
        <v>43831</v>
      </c>
      <c r="D1373" s="7">
        <v>1.55</v>
      </c>
    </row>
    <row r="1374" spans="1:4" x14ac:dyDescent="0.25">
      <c r="A1374" s="6">
        <v>43838</v>
      </c>
      <c r="B1374" s="6" t="str">
        <f>"Q"&amp;INT((MONTH(Table1[[#This Row],[Date]])+2)/3)&amp;"-"&amp;YEAR(Table1[[#This Row],[Date]])</f>
        <v>Q1-2020</v>
      </c>
      <c r="C1374" s="6">
        <f>DATE(YEAR(Table1[[#This Row],[Date]]), INT((MONTH(Table1[[#This Row],[Date]])+2)/3)*3-2,1)</f>
        <v>43831</v>
      </c>
      <c r="D1374" s="7">
        <v>1.55</v>
      </c>
    </row>
    <row r="1375" spans="1:4" x14ac:dyDescent="0.25">
      <c r="A1375" s="6">
        <v>43837</v>
      </c>
      <c r="B1375" s="6" t="str">
        <f>"Q"&amp;INT((MONTH(Table1[[#This Row],[Date]])+2)/3)&amp;"-"&amp;YEAR(Table1[[#This Row],[Date]])</f>
        <v>Q1-2020</v>
      </c>
      <c r="C1375" s="6">
        <f>DATE(YEAR(Table1[[#This Row],[Date]]), INT((MONTH(Table1[[#This Row],[Date]])+2)/3)*3-2,1)</f>
        <v>43831</v>
      </c>
      <c r="D1375" s="7">
        <v>1.55</v>
      </c>
    </row>
    <row r="1376" spans="1:4" x14ac:dyDescent="0.25">
      <c r="A1376" s="6">
        <v>43836</v>
      </c>
      <c r="B1376" s="6" t="str">
        <f>"Q"&amp;INT((MONTH(Table1[[#This Row],[Date]])+2)/3)&amp;"-"&amp;YEAR(Table1[[#This Row],[Date]])</f>
        <v>Q1-2020</v>
      </c>
      <c r="C1376" s="6">
        <f>DATE(YEAR(Table1[[#This Row],[Date]]), INT((MONTH(Table1[[#This Row],[Date]])+2)/3)*3-2,1)</f>
        <v>43831</v>
      </c>
      <c r="D1376" s="7">
        <v>1.55</v>
      </c>
    </row>
    <row r="1377" spans="1:4" x14ac:dyDescent="0.25">
      <c r="A1377" s="6">
        <v>43833</v>
      </c>
      <c r="B1377" s="6" t="str">
        <f>"Q"&amp;INT((MONTH(Table1[[#This Row],[Date]])+2)/3)&amp;"-"&amp;YEAR(Table1[[#This Row],[Date]])</f>
        <v>Q1-2020</v>
      </c>
      <c r="C1377" s="6">
        <f>DATE(YEAR(Table1[[#This Row],[Date]]), INT((MONTH(Table1[[#This Row],[Date]])+2)/3)*3-2,1)</f>
        <v>43831</v>
      </c>
      <c r="D1377" s="7">
        <v>1.55</v>
      </c>
    </row>
    <row r="1378" spans="1:4" x14ac:dyDescent="0.25">
      <c r="A1378" s="6">
        <v>43832</v>
      </c>
      <c r="B1378" s="6" t="str">
        <f>"Q"&amp;INT((MONTH(Table1[[#This Row],[Date]])+2)/3)&amp;"-"&amp;YEAR(Table1[[#This Row],[Date]])</f>
        <v>Q1-2020</v>
      </c>
      <c r="C1378" s="6">
        <f>DATE(YEAR(Table1[[#This Row],[Date]]), INT((MONTH(Table1[[#This Row],[Date]])+2)/3)*3-2,1)</f>
        <v>43831</v>
      </c>
      <c r="D1378" s="7">
        <v>1.55</v>
      </c>
    </row>
    <row r="1379" spans="1:4" x14ac:dyDescent="0.25">
      <c r="A1379" s="6">
        <v>43830</v>
      </c>
      <c r="B1379" s="6" t="str">
        <f>"Q"&amp;INT((MONTH(Table1[[#This Row],[Date]])+2)/3)&amp;"-"&amp;YEAR(Table1[[#This Row],[Date]])</f>
        <v>Q4-2019</v>
      </c>
      <c r="C1379" s="6">
        <f>DATE(YEAR(Table1[[#This Row],[Date]]), INT((MONTH(Table1[[#This Row],[Date]])+2)/3)*3-2,1)</f>
        <v>43739</v>
      </c>
      <c r="D1379" s="7">
        <v>1.55</v>
      </c>
    </row>
    <row r="1380" spans="1:4" x14ac:dyDescent="0.25">
      <c r="A1380" s="6">
        <v>43829</v>
      </c>
      <c r="B1380" s="6" t="str">
        <f>"Q"&amp;INT((MONTH(Table1[[#This Row],[Date]])+2)/3)&amp;"-"&amp;YEAR(Table1[[#This Row],[Date]])</f>
        <v>Q4-2019</v>
      </c>
      <c r="C1380" s="6">
        <f>DATE(YEAR(Table1[[#This Row],[Date]]), INT((MONTH(Table1[[#This Row],[Date]])+2)/3)*3-2,1)</f>
        <v>43739</v>
      </c>
      <c r="D1380" s="7">
        <v>1.55</v>
      </c>
    </row>
    <row r="1381" spans="1:4" x14ac:dyDescent="0.25">
      <c r="A1381" s="6">
        <v>43826</v>
      </c>
      <c r="B1381" s="6" t="str">
        <f>"Q"&amp;INT((MONTH(Table1[[#This Row],[Date]])+2)/3)&amp;"-"&amp;YEAR(Table1[[#This Row],[Date]])</f>
        <v>Q4-2019</v>
      </c>
      <c r="C1381" s="6">
        <f>DATE(YEAR(Table1[[#This Row],[Date]]), INT((MONTH(Table1[[#This Row],[Date]])+2)/3)*3-2,1)</f>
        <v>43739</v>
      </c>
      <c r="D1381" s="7">
        <v>1.55</v>
      </c>
    </row>
    <row r="1382" spans="1:4" x14ac:dyDescent="0.25">
      <c r="A1382" s="6">
        <v>43825</v>
      </c>
      <c r="B1382" s="6" t="str">
        <f>"Q"&amp;INT((MONTH(Table1[[#This Row],[Date]])+2)/3)&amp;"-"&amp;YEAR(Table1[[#This Row],[Date]])</f>
        <v>Q4-2019</v>
      </c>
      <c r="C1382" s="6">
        <f>DATE(YEAR(Table1[[#This Row],[Date]]), INT((MONTH(Table1[[#This Row],[Date]])+2)/3)*3-2,1)</f>
        <v>43739</v>
      </c>
      <c r="D1382" s="7">
        <v>1.55</v>
      </c>
    </row>
    <row r="1383" spans="1:4" x14ac:dyDescent="0.25">
      <c r="A1383" s="6">
        <v>43823</v>
      </c>
      <c r="B1383" s="6" t="str">
        <f>"Q"&amp;INT((MONTH(Table1[[#This Row],[Date]])+2)/3)&amp;"-"&amp;YEAR(Table1[[#This Row],[Date]])</f>
        <v>Q4-2019</v>
      </c>
      <c r="C1383" s="6">
        <f>DATE(YEAR(Table1[[#This Row],[Date]]), INT((MONTH(Table1[[#This Row],[Date]])+2)/3)*3-2,1)</f>
        <v>43739</v>
      </c>
      <c r="D1383" s="7">
        <v>1.55</v>
      </c>
    </row>
    <row r="1384" spans="1:4" x14ac:dyDescent="0.25">
      <c r="A1384" s="6">
        <v>43822</v>
      </c>
      <c r="B1384" s="6" t="str">
        <f>"Q"&amp;INT((MONTH(Table1[[#This Row],[Date]])+2)/3)&amp;"-"&amp;YEAR(Table1[[#This Row],[Date]])</f>
        <v>Q4-2019</v>
      </c>
      <c r="C1384" s="6">
        <f>DATE(YEAR(Table1[[#This Row],[Date]]), INT((MONTH(Table1[[#This Row],[Date]])+2)/3)*3-2,1)</f>
        <v>43739</v>
      </c>
      <c r="D1384" s="7">
        <v>1.55</v>
      </c>
    </row>
    <row r="1385" spans="1:4" x14ac:dyDescent="0.25">
      <c r="A1385" s="6">
        <v>43819</v>
      </c>
      <c r="B1385" s="6" t="str">
        <f>"Q"&amp;INT((MONTH(Table1[[#This Row],[Date]])+2)/3)&amp;"-"&amp;YEAR(Table1[[#This Row],[Date]])</f>
        <v>Q4-2019</v>
      </c>
      <c r="C1385" s="6">
        <f>DATE(YEAR(Table1[[#This Row],[Date]]), INT((MONTH(Table1[[#This Row],[Date]])+2)/3)*3-2,1)</f>
        <v>43739</v>
      </c>
      <c r="D1385" s="7">
        <v>1.55</v>
      </c>
    </row>
    <row r="1386" spans="1:4" x14ac:dyDescent="0.25">
      <c r="A1386" s="6">
        <v>43818</v>
      </c>
      <c r="B1386" s="6" t="str">
        <f>"Q"&amp;INT((MONTH(Table1[[#This Row],[Date]])+2)/3)&amp;"-"&amp;YEAR(Table1[[#This Row],[Date]])</f>
        <v>Q4-2019</v>
      </c>
      <c r="C1386" s="6">
        <f>DATE(YEAR(Table1[[#This Row],[Date]]), INT((MONTH(Table1[[#This Row],[Date]])+2)/3)*3-2,1)</f>
        <v>43739</v>
      </c>
      <c r="D1386" s="7">
        <v>1.55</v>
      </c>
    </row>
    <row r="1387" spans="1:4" x14ac:dyDescent="0.25">
      <c r="A1387" s="6">
        <v>43817</v>
      </c>
      <c r="B1387" s="6" t="str">
        <f>"Q"&amp;INT((MONTH(Table1[[#This Row],[Date]])+2)/3)&amp;"-"&amp;YEAR(Table1[[#This Row],[Date]])</f>
        <v>Q4-2019</v>
      </c>
      <c r="C1387" s="6">
        <f>DATE(YEAR(Table1[[#This Row],[Date]]), INT((MONTH(Table1[[#This Row],[Date]])+2)/3)*3-2,1)</f>
        <v>43739</v>
      </c>
      <c r="D1387" s="7">
        <v>1.55</v>
      </c>
    </row>
    <row r="1388" spans="1:4" x14ac:dyDescent="0.25">
      <c r="A1388" s="6">
        <v>43816</v>
      </c>
      <c r="B1388" s="6" t="str">
        <f>"Q"&amp;INT((MONTH(Table1[[#This Row],[Date]])+2)/3)&amp;"-"&amp;YEAR(Table1[[#This Row],[Date]])</f>
        <v>Q4-2019</v>
      </c>
      <c r="C1388" s="6">
        <f>DATE(YEAR(Table1[[#This Row],[Date]]), INT((MONTH(Table1[[#This Row],[Date]])+2)/3)*3-2,1)</f>
        <v>43739</v>
      </c>
      <c r="D1388" s="7">
        <v>1.55</v>
      </c>
    </row>
    <row r="1389" spans="1:4" x14ac:dyDescent="0.25">
      <c r="A1389" s="6">
        <v>43815</v>
      </c>
      <c r="B1389" s="6" t="str">
        <f>"Q"&amp;INT((MONTH(Table1[[#This Row],[Date]])+2)/3)&amp;"-"&amp;YEAR(Table1[[#This Row],[Date]])</f>
        <v>Q4-2019</v>
      </c>
      <c r="C1389" s="6">
        <f>DATE(YEAR(Table1[[#This Row],[Date]]), INT((MONTH(Table1[[#This Row],[Date]])+2)/3)*3-2,1)</f>
        <v>43739</v>
      </c>
      <c r="D1389" s="7">
        <v>1.56</v>
      </c>
    </row>
    <row r="1390" spans="1:4" x14ac:dyDescent="0.25">
      <c r="A1390" s="6">
        <v>43812</v>
      </c>
      <c r="B1390" s="6" t="str">
        <f>"Q"&amp;INT((MONTH(Table1[[#This Row],[Date]])+2)/3)&amp;"-"&amp;YEAR(Table1[[#This Row],[Date]])</f>
        <v>Q4-2019</v>
      </c>
      <c r="C1390" s="6">
        <f>DATE(YEAR(Table1[[#This Row],[Date]]), INT((MONTH(Table1[[#This Row],[Date]])+2)/3)*3-2,1)</f>
        <v>43739</v>
      </c>
      <c r="D1390" s="7">
        <v>1.55</v>
      </c>
    </row>
    <row r="1391" spans="1:4" x14ac:dyDescent="0.25">
      <c r="A1391" s="6">
        <v>43811</v>
      </c>
      <c r="B1391" s="6" t="str">
        <f>"Q"&amp;INT((MONTH(Table1[[#This Row],[Date]])+2)/3)&amp;"-"&amp;YEAR(Table1[[#This Row],[Date]])</f>
        <v>Q4-2019</v>
      </c>
      <c r="C1391" s="6">
        <f>DATE(YEAR(Table1[[#This Row],[Date]]), INT((MONTH(Table1[[#This Row],[Date]])+2)/3)*3-2,1)</f>
        <v>43739</v>
      </c>
      <c r="D1391" s="7">
        <v>1.55</v>
      </c>
    </row>
    <row r="1392" spans="1:4" x14ac:dyDescent="0.25">
      <c r="A1392" s="6">
        <v>43810</v>
      </c>
      <c r="B1392" s="6" t="str">
        <f>"Q"&amp;INT((MONTH(Table1[[#This Row],[Date]])+2)/3)&amp;"-"&amp;YEAR(Table1[[#This Row],[Date]])</f>
        <v>Q4-2019</v>
      </c>
      <c r="C1392" s="6">
        <f>DATE(YEAR(Table1[[#This Row],[Date]]), INT((MONTH(Table1[[#This Row],[Date]])+2)/3)*3-2,1)</f>
        <v>43739</v>
      </c>
      <c r="D1392" s="7">
        <v>1.55</v>
      </c>
    </row>
    <row r="1393" spans="1:4" x14ac:dyDescent="0.25">
      <c r="A1393" s="6">
        <v>43809</v>
      </c>
      <c r="B1393" s="6" t="str">
        <f>"Q"&amp;INT((MONTH(Table1[[#This Row],[Date]])+2)/3)&amp;"-"&amp;YEAR(Table1[[#This Row],[Date]])</f>
        <v>Q4-2019</v>
      </c>
      <c r="C1393" s="6">
        <f>DATE(YEAR(Table1[[#This Row],[Date]]), INT((MONTH(Table1[[#This Row],[Date]])+2)/3)*3-2,1)</f>
        <v>43739</v>
      </c>
      <c r="D1393" s="7">
        <v>1.55</v>
      </c>
    </row>
    <row r="1394" spans="1:4" x14ac:dyDescent="0.25">
      <c r="A1394" s="6">
        <v>43808</v>
      </c>
      <c r="B1394" s="6" t="str">
        <f>"Q"&amp;INT((MONTH(Table1[[#This Row],[Date]])+2)/3)&amp;"-"&amp;YEAR(Table1[[#This Row],[Date]])</f>
        <v>Q4-2019</v>
      </c>
      <c r="C1394" s="6">
        <f>DATE(YEAR(Table1[[#This Row],[Date]]), INT((MONTH(Table1[[#This Row],[Date]])+2)/3)*3-2,1)</f>
        <v>43739</v>
      </c>
      <c r="D1394" s="7">
        <v>1.55</v>
      </c>
    </row>
    <row r="1395" spans="1:4" x14ac:dyDescent="0.25">
      <c r="A1395" s="6">
        <v>43805</v>
      </c>
      <c r="B1395" s="6" t="str">
        <f>"Q"&amp;INT((MONTH(Table1[[#This Row],[Date]])+2)/3)&amp;"-"&amp;YEAR(Table1[[#This Row],[Date]])</f>
        <v>Q4-2019</v>
      </c>
      <c r="C1395" s="6">
        <f>DATE(YEAR(Table1[[#This Row],[Date]]), INT((MONTH(Table1[[#This Row],[Date]])+2)/3)*3-2,1)</f>
        <v>43739</v>
      </c>
      <c r="D1395" s="7">
        <v>1.55</v>
      </c>
    </row>
    <row r="1396" spans="1:4" x14ac:dyDescent="0.25">
      <c r="A1396" s="6">
        <v>43804</v>
      </c>
      <c r="B1396" s="6" t="str">
        <f>"Q"&amp;INT((MONTH(Table1[[#This Row],[Date]])+2)/3)&amp;"-"&amp;YEAR(Table1[[#This Row],[Date]])</f>
        <v>Q4-2019</v>
      </c>
      <c r="C1396" s="6">
        <f>DATE(YEAR(Table1[[#This Row],[Date]]), INT((MONTH(Table1[[#This Row],[Date]])+2)/3)*3-2,1)</f>
        <v>43739</v>
      </c>
      <c r="D1396" s="7">
        <v>1.55</v>
      </c>
    </row>
    <row r="1397" spans="1:4" x14ac:dyDescent="0.25">
      <c r="A1397" s="6">
        <v>43803</v>
      </c>
      <c r="B1397" s="6" t="str">
        <f>"Q"&amp;INT((MONTH(Table1[[#This Row],[Date]])+2)/3)&amp;"-"&amp;YEAR(Table1[[#This Row],[Date]])</f>
        <v>Q4-2019</v>
      </c>
      <c r="C1397" s="6">
        <f>DATE(YEAR(Table1[[#This Row],[Date]]), INT((MONTH(Table1[[#This Row],[Date]])+2)/3)*3-2,1)</f>
        <v>43739</v>
      </c>
      <c r="D1397" s="7">
        <v>1.55</v>
      </c>
    </row>
    <row r="1398" spans="1:4" x14ac:dyDescent="0.25">
      <c r="A1398" s="6">
        <v>43802</v>
      </c>
      <c r="B1398" s="6" t="str">
        <f>"Q"&amp;INT((MONTH(Table1[[#This Row],[Date]])+2)/3)&amp;"-"&amp;YEAR(Table1[[#This Row],[Date]])</f>
        <v>Q4-2019</v>
      </c>
      <c r="C1398" s="6">
        <f>DATE(YEAR(Table1[[#This Row],[Date]]), INT((MONTH(Table1[[#This Row],[Date]])+2)/3)*3-2,1)</f>
        <v>43739</v>
      </c>
      <c r="D1398" s="7">
        <v>1.55</v>
      </c>
    </row>
    <row r="1399" spans="1:4" x14ac:dyDescent="0.25">
      <c r="A1399" s="6">
        <v>43801</v>
      </c>
      <c r="B1399" s="6" t="str">
        <f>"Q"&amp;INT((MONTH(Table1[[#This Row],[Date]])+2)/3)&amp;"-"&amp;YEAR(Table1[[#This Row],[Date]])</f>
        <v>Q4-2019</v>
      </c>
      <c r="C1399" s="6">
        <f>DATE(YEAR(Table1[[#This Row],[Date]]), INT((MONTH(Table1[[#This Row],[Date]])+2)/3)*3-2,1)</f>
        <v>43739</v>
      </c>
      <c r="D1399" s="7">
        <v>1.56</v>
      </c>
    </row>
    <row r="1400" spans="1:4" x14ac:dyDescent="0.25">
      <c r="A1400" s="6">
        <v>43798</v>
      </c>
      <c r="B1400" s="6" t="str">
        <f>"Q"&amp;INT((MONTH(Table1[[#This Row],[Date]])+2)/3)&amp;"-"&amp;YEAR(Table1[[#This Row],[Date]])</f>
        <v>Q4-2019</v>
      </c>
      <c r="C1400" s="6">
        <f>DATE(YEAR(Table1[[#This Row],[Date]]), INT((MONTH(Table1[[#This Row],[Date]])+2)/3)*3-2,1)</f>
        <v>43739</v>
      </c>
      <c r="D1400" s="7">
        <v>1.56</v>
      </c>
    </row>
    <row r="1401" spans="1:4" x14ac:dyDescent="0.25">
      <c r="A1401" s="6">
        <v>43796</v>
      </c>
      <c r="B1401" s="6" t="str">
        <f>"Q"&amp;INT((MONTH(Table1[[#This Row],[Date]])+2)/3)&amp;"-"&amp;YEAR(Table1[[#This Row],[Date]])</f>
        <v>Q4-2019</v>
      </c>
      <c r="C1401" s="6">
        <f>DATE(YEAR(Table1[[#This Row],[Date]]), INT((MONTH(Table1[[#This Row],[Date]])+2)/3)*3-2,1)</f>
        <v>43739</v>
      </c>
      <c r="D1401" s="7">
        <v>1.55</v>
      </c>
    </row>
    <row r="1402" spans="1:4" x14ac:dyDescent="0.25">
      <c r="A1402" s="6">
        <v>43795</v>
      </c>
      <c r="B1402" s="6" t="str">
        <f>"Q"&amp;INT((MONTH(Table1[[#This Row],[Date]])+2)/3)&amp;"-"&amp;YEAR(Table1[[#This Row],[Date]])</f>
        <v>Q4-2019</v>
      </c>
      <c r="C1402" s="6">
        <f>DATE(YEAR(Table1[[#This Row],[Date]]), INT((MONTH(Table1[[#This Row],[Date]])+2)/3)*3-2,1)</f>
        <v>43739</v>
      </c>
      <c r="D1402" s="7">
        <v>1.55</v>
      </c>
    </row>
    <row r="1403" spans="1:4" x14ac:dyDescent="0.25">
      <c r="A1403" s="6">
        <v>43794</v>
      </c>
      <c r="B1403" s="6" t="str">
        <f>"Q"&amp;INT((MONTH(Table1[[#This Row],[Date]])+2)/3)&amp;"-"&amp;YEAR(Table1[[#This Row],[Date]])</f>
        <v>Q4-2019</v>
      </c>
      <c r="C1403" s="6">
        <f>DATE(YEAR(Table1[[#This Row],[Date]]), INT((MONTH(Table1[[#This Row],[Date]])+2)/3)*3-2,1)</f>
        <v>43739</v>
      </c>
      <c r="D1403" s="7">
        <v>1.55</v>
      </c>
    </row>
    <row r="1404" spans="1:4" x14ac:dyDescent="0.25">
      <c r="A1404" s="6">
        <v>43791</v>
      </c>
      <c r="B1404" s="6" t="str">
        <f>"Q"&amp;INT((MONTH(Table1[[#This Row],[Date]])+2)/3)&amp;"-"&amp;YEAR(Table1[[#This Row],[Date]])</f>
        <v>Q4-2019</v>
      </c>
      <c r="C1404" s="6">
        <f>DATE(YEAR(Table1[[#This Row],[Date]]), INT((MONTH(Table1[[#This Row],[Date]])+2)/3)*3-2,1)</f>
        <v>43739</v>
      </c>
      <c r="D1404" s="7">
        <v>1.55</v>
      </c>
    </row>
    <row r="1405" spans="1:4" x14ac:dyDescent="0.25">
      <c r="A1405" s="6">
        <v>43790</v>
      </c>
      <c r="B1405" s="6" t="str">
        <f>"Q"&amp;INT((MONTH(Table1[[#This Row],[Date]])+2)/3)&amp;"-"&amp;YEAR(Table1[[#This Row],[Date]])</f>
        <v>Q4-2019</v>
      </c>
      <c r="C1405" s="6">
        <f>DATE(YEAR(Table1[[#This Row],[Date]]), INT((MONTH(Table1[[#This Row],[Date]])+2)/3)*3-2,1)</f>
        <v>43739</v>
      </c>
      <c r="D1405" s="7">
        <v>1.55</v>
      </c>
    </row>
    <row r="1406" spans="1:4" x14ac:dyDescent="0.25">
      <c r="A1406" s="6">
        <v>43789</v>
      </c>
      <c r="B1406" s="6" t="str">
        <f>"Q"&amp;INT((MONTH(Table1[[#This Row],[Date]])+2)/3)&amp;"-"&amp;YEAR(Table1[[#This Row],[Date]])</f>
        <v>Q4-2019</v>
      </c>
      <c r="C1406" s="6">
        <f>DATE(YEAR(Table1[[#This Row],[Date]]), INT((MONTH(Table1[[#This Row],[Date]])+2)/3)*3-2,1)</f>
        <v>43739</v>
      </c>
      <c r="D1406" s="7">
        <v>1.55</v>
      </c>
    </row>
    <row r="1407" spans="1:4" x14ac:dyDescent="0.25">
      <c r="A1407" s="6">
        <v>43788</v>
      </c>
      <c r="B1407" s="6" t="str">
        <f>"Q"&amp;INT((MONTH(Table1[[#This Row],[Date]])+2)/3)&amp;"-"&amp;YEAR(Table1[[#This Row],[Date]])</f>
        <v>Q4-2019</v>
      </c>
      <c r="C1407" s="6">
        <f>DATE(YEAR(Table1[[#This Row],[Date]]), INT((MONTH(Table1[[#This Row],[Date]])+2)/3)*3-2,1)</f>
        <v>43739</v>
      </c>
      <c r="D1407" s="7">
        <v>1.55</v>
      </c>
    </row>
    <row r="1408" spans="1:4" x14ac:dyDescent="0.25">
      <c r="A1408" s="6">
        <v>43787</v>
      </c>
      <c r="B1408" s="6" t="str">
        <f>"Q"&amp;INT((MONTH(Table1[[#This Row],[Date]])+2)/3)&amp;"-"&amp;YEAR(Table1[[#This Row],[Date]])</f>
        <v>Q4-2019</v>
      </c>
      <c r="C1408" s="6">
        <f>DATE(YEAR(Table1[[#This Row],[Date]]), INT((MONTH(Table1[[#This Row],[Date]])+2)/3)*3-2,1)</f>
        <v>43739</v>
      </c>
      <c r="D1408" s="7">
        <v>1.55</v>
      </c>
    </row>
    <row r="1409" spans="1:4" x14ac:dyDescent="0.25">
      <c r="A1409" s="6">
        <v>43784</v>
      </c>
      <c r="B1409" s="6" t="str">
        <f>"Q"&amp;INT((MONTH(Table1[[#This Row],[Date]])+2)/3)&amp;"-"&amp;YEAR(Table1[[#This Row],[Date]])</f>
        <v>Q4-2019</v>
      </c>
      <c r="C1409" s="6">
        <f>DATE(YEAR(Table1[[#This Row],[Date]]), INT((MONTH(Table1[[#This Row],[Date]])+2)/3)*3-2,1)</f>
        <v>43739</v>
      </c>
      <c r="D1409" s="7">
        <v>1.55</v>
      </c>
    </row>
    <row r="1410" spans="1:4" x14ac:dyDescent="0.25">
      <c r="A1410" s="6">
        <v>43783</v>
      </c>
      <c r="B1410" s="6" t="str">
        <f>"Q"&amp;INT((MONTH(Table1[[#This Row],[Date]])+2)/3)&amp;"-"&amp;YEAR(Table1[[#This Row],[Date]])</f>
        <v>Q4-2019</v>
      </c>
      <c r="C1410" s="6">
        <f>DATE(YEAR(Table1[[#This Row],[Date]]), INT((MONTH(Table1[[#This Row],[Date]])+2)/3)*3-2,1)</f>
        <v>43739</v>
      </c>
      <c r="D1410" s="7">
        <v>1.55</v>
      </c>
    </row>
    <row r="1411" spans="1:4" x14ac:dyDescent="0.25">
      <c r="A1411" s="6">
        <v>43782</v>
      </c>
      <c r="B1411" s="6" t="str">
        <f>"Q"&amp;INT((MONTH(Table1[[#This Row],[Date]])+2)/3)&amp;"-"&amp;YEAR(Table1[[#This Row],[Date]])</f>
        <v>Q4-2019</v>
      </c>
      <c r="C1411" s="6">
        <f>DATE(YEAR(Table1[[#This Row],[Date]]), INT((MONTH(Table1[[#This Row],[Date]])+2)/3)*3-2,1)</f>
        <v>43739</v>
      </c>
      <c r="D1411" s="7">
        <v>1.55</v>
      </c>
    </row>
    <row r="1412" spans="1:4" x14ac:dyDescent="0.25">
      <c r="A1412" s="6">
        <v>43781</v>
      </c>
      <c r="B1412" s="6" t="str">
        <f>"Q"&amp;INT((MONTH(Table1[[#This Row],[Date]])+2)/3)&amp;"-"&amp;YEAR(Table1[[#This Row],[Date]])</f>
        <v>Q4-2019</v>
      </c>
      <c r="C1412" s="6">
        <f>DATE(YEAR(Table1[[#This Row],[Date]]), INT((MONTH(Table1[[#This Row],[Date]])+2)/3)*3-2,1)</f>
        <v>43739</v>
      </c>
      <c r="D1412" s="7">
        <v>1.55</v>
      </c>
    </row>
    <row r="1413" spans="1:4" x14ac:dyDescent="0.25">
      <c r="A1413" s="6">
        <v>43777</v>
      </c>
      <c r="B1413" s="6" t="str">
        <f>"Q"&amp;INT((MONTH(Table1[[#This Row],[Date]])+2)/3)&amp;"-"&amp;YEAR(Table1[[#This Row],[Date]])</f>
        <v>Q4-2019</v>
      </c>
      <c r="C1413" s="6">
        <f>DATE(YEAR(Table1[[#This Row],[Date]]), INT((MONTH(Table1[[#This Row],[Date]])+2)/3)*3-2,1)</f>
        <v>43739</v>
      </c>
      <c r="D1413" s="7">
        <v>1.55</v>
      </c>
    </row>
    <row r="1414" spans="1:4" x14ac:dyDescent="0.25">
      <c r="A1414" s="6">
        <v>43776</v>
      </c>
      <c r="B1414" s="6" t="str">
        <f>"Q"&amp;INT((MONTH(Table1[[#This Row],[Date]])+2)/3)&amp;"-"&amp;YEAR(Table1[[#This Row],[Date]])</f>
        <v>Q4-2019</v>
      </c>
      <c r="C1414" s="6">
        <f>DATE(YEAR(Table1[[#This Row],[Date]]), INT((MONTH(Table1[[#This Row],[Date]])+2)/3)*3-2,1)</f>
        <v>43739</v>
      </c>
      <c r="D1414" s="7">
        <v>1.55</v>
      </c>
    </row>
    <row r="1415" spans="1:4" x14ac:dyDescent="0.25">
      <c r="A1415" s="6">
        <v>43775</v>
      </c>
      <c r="B1415" s="6" t="str">
        <f>"Q"&amp;INT((MONTH(Table1[[#This Row],[Date]])+2)/3)&amp;"-"&amp;YEAR(Table1[[#This Row],[Date]])</f>
        <v>Q4-2019</v>
      </c>
      <c r="C1415" s="6">
        <f>DATE(YEAR(Table1[[#This Row],[Date]]), INT((MONTH(Table1[[#This Row],[Date]])+2)/3)*3-2,1)</f>
        <v>43739</v>
      </c>
      <c r="D1415" s="7">
        <v>1.55</v>
      </c>
    </row>
    <row r="1416" spans="1:4" x14ac:dyDescent="0.25">
      <c r="A1416" s="6">
        <v>43774</v>
      </c>
      <c r="B1416" s="6" t="str">
        <f>"Q"&amp;INT((MONTH(Table1[[#This Row],[Date]])+2)/3)&amp;"-"&amp;YEAR(Table1[[#This Row],[Date]])</f>
        <v>Q4-2019</v>
      </c>
      <c r="C1416" s="6">
        <f>DATE(YEAR(Table1[[#This Row],[Date]]), INT((MONTH(Table1[[#This Row],[Date]])+2)/3)*3-2,1)</f>
        <v>43739</v>
      </c>
      <c r="D1416" s="7">
        <v>1.56</v>
      </c>
    </row>
    <row r="1417" spans="1:4" x14ac:dyDescent="0.25">
      <c r="A1417" s="6">
        <v>43773</v>
      </c>
      <c r="B1417" s="6" t="str">
        <f>"Q"&amp;INT((MONTH(Table1[[#This Row],[Date]])+2)/3)&amp;"-"&amp;YEAR(Table1[[#This Row],[Date]])</f>
        <v>Q4-2019</v>
      </c>
      <c r="C1417" s="6">
        <f>DATE(YEAR(Table1[[#This Row],[Date]]), INT((MONTH(Table1[[#This Row],[Date]])+2)/3)*3-2,1)</f>
        <v>43739</v>
      </c>
      <c r="D1417" s="7">
        <v>1.56</v>
      </c>
    </row>
    <row r="1418" spans="1:4" x14ac:dyDescent="0.25">
      <c r="A1418" s="6">
        <v>43770</v>
      </c>
      <c r="B1418" s="6" t="str">
        <f>"Q"&amp;INT((MONTH(Table1[[#This Row],[Date]])+2)/3)&amp;"-"&amp;YEAR(Table1[[#This Row],[Date]])</f>
        <v>Q4-2019</v>
      </c>
      <c r="C1418" s="6">
        <f>DATE(YEAR(Table1[[#This Row],[Date]]), INT((MONTH(Table1[[#This Row],[Date]])+2)/3)*3-2,1)</f>
        <v>43739</v>
      </c>
      <c r="D1418" s="7">
        <v>1.57</v>
      </c>
    </row>
    <row r="1419" spans="1:4" x14ac:dyDescent="0.25">
      <c r="A1419" s="6">
        <v>43769</v>
      </c>
      <c r="B1419" s="6" t="str">
        <f>"Q"&amp;INT((MONTH(Table1[[#This Row],[Date]])+2)/3)&amp;"-"&amp;YEAR(Table1[[#This Row],[Date]])</f>
        <v>Q4-2019</v>
      </c>
      <c r="C1419" s="6">
        <f>DATE(YEAR(Table1[[#This Row],[Date]]), INT((MONTH(Table1[[#This Row],[Date]])+2)/3)*3-2,1)</f>
        <v>43739</v>
      </c>
      <c r="D1419" s="7">
        <v>1.58</v>
      </c>
    </row>
    <row r="1420" spans="1:4" x14ac:dyDescent="0.25">
      <c r="A1420" s="6">
        <v>43768</v>
      </c>
      <c r="B1420" s="6" t="str">
        <f>"Q"&amp;INT((MONTH(Table1[[#This Row],[Date]])+2)/3)&amp;"-"&amp;YEAR(Table1[[#This Row],[Date]])</f>
        <v>Q4-2019</v>
      </c>
      <c r="C1420" s="6">
        <f>DATE(YEAR(Table1[[#This Row],[Date]]), INT((MONTH(Table1[[#This Row],[Date]])+2)/3)*3-2,1)</f>
        <v>43739</v>
      </c>
      <c r="D1420" s="7">
        <v>1.82</v>
      </c>
    </row>
    <row r="1421" spans="1:4" x14ac:dyDescent="0.25">
      <c r="A1421" s="6">
        <v>43767</v>
      </c>
      <c r="B1421" s="6" t="str">
        <f>"Q"&amp;INT((MONTH(Table1[[#This Row],[Date]])+2)/3)&amp;"-"&amp;YEAR(Table1[[#This Row],[Date]])</f>
        <v>Q4-2019</v>
      </c>
      <c r="C1421" s="6">
        <f>DATE(YEAR(Table1[[#This Row],[Date]]), INT((MONTH(Table1[[#This Row],[Date]])+2)/3)*3-2,1)</f>
        <v>43739</v>
      </c>
      <c r="D1421" s="7">
        <v>1.82</v>
      </c>
    </row>
    <row r="1422" spans="1:4" x14ac:dyDescent="0.25">
      <c r="A1422" s="6">
        <v>43766</v>
      </c>
      <c r="B1422" s="6" t="str">
        <f>"Q"&amp;INT((MONTH(Table1[[#This Row],[Date]])+2)/3)&amp;"-"&amp;YEAR(Table1[[#This Row],[Date]])</f>
        <v>Q4-2019</v>
      </c>
      <c r="C1422" s="6">
        <f>DATE(YEAR(Table1[[#This Row],[Date]]), INT((MONTH(Table1[[#This Row],[Date]])+2)/3)*3-2,1)</f>
        <v>43739</v>
      </c>
      <c r="D1422" s="7">
        <v>1.83</v>
      </c>
    </row>
    <row r="1423" spans="1:4" x14ac:dyDescent="0.25">
      <c r="A1423" s="6">
        <v>43763</v>
      </c>
      <c r="B1423" s="6" t="str">
        <f>"Q"&amp;INT((MONTH(Table1[[#This Row],[Date]])+2)/3)&amp;"-"&amp;YEAR(Table1[[#This Row],[Date]])</f>
        <v>Q4-2019</v>
      </c>
      <c r="C1423" s="6">
        <f>DATE(YEAR(Table1[[#This Row],[Date]]), INT((MONTH(Table1[[#This Row],[Date]])+2)/3)*3-2,1)</f>
        <v>43739</v>
      </c>
      <c r="D1423" s="7">
        <v>1.83</v>
      </c>
    </row>
    <row r="1424" spans="1:4" x14ac:dyDescent="0.25">
      <c r="A1424" s="6">
        <v>43762</v>
      </c>
      <c r="B1424" s="6" t="str">
        <f>"Q"&amp;INT((MONTH(Table1[[#This Row],[Date]])+2)/3)&amp;"-"&amp;YEAR(Table1[[#This Row],[Date]])</f>
        <v>Q4-2019</v>
      </c>
      <c r="C1424" s="6">
        <f>DATE(YEAR(Table1[[#This Row],[Date]]), INT((MONTH(Table1[[#This Row],[Date]])+2)/3)*3-2,1)</f>
        <v>43739</v>
      </c>
      <c r="D1424" s="7">
        <v>1.85</v>
      </c>
    </row>
    <row r="1425" spans="1:4" x14ac:dyDescent="0.25">
      <c r="A1425" s="6">
        <v>43761</v>
      </c>
      <c r="B1425" s="6" t="str">
        <f>"Q"&amp;INT((MONTH(Table1[[#This Row],[Date]])+2)/3)&amp;"-"&amp;YEAR(Table1[[#This Row],[Date]])</f>
        <v>Q4-2019</v>
      </c>
      <c r="C1425" s="6">
        <f>DATE(YEAR(Table1[[#This Row],[Date]]), INT((MONTH(Table1[[#This Row],[Date]])+2)/3)*3-2,1)</f>
        <v>43739</v>
      </c>
      <c r="D1425" s="7">
        <v>1.85</v>
      </c>
    </row>
    <row r="1426" spans="1:4" x14ac:dyDescent="0.25">
      <c r="A1426" s="6">
        <v>43760</v>
      </c>
      <c r="B1426" s="6" t="str">
        <f>"Q"&amp;INT((MONTH(Table1[[#This Row],[Date]])+2)/3)&amp;"-"&amp;YEAR(Table1[[#This Row],[Date]])</f>
        <v>Q4-2019</v>
      </c>
      <c r="C1426" s="6">
        <f>DATE(YEAR(Table1[[#This Row],[Date]]), INT((MONTH(Table1[[#This Row],[Date]])+2)/3)*3-2,1)</f>
        <v>43739</v>
      </c>
      <c r="D1426" s="7">
        <v>1.85</v>
      </c>
    </row>
    <row r="1427" spans="1:4" x14ac:dyDescent="0.25">
      <c r="A1427" s="6">
        <v>43759</v>
      </c>
      <c r="B1427" s="6" t="str">
        <f>"Q"&amp;INT((MONTH(Table1[[#This Row],[Date]])+2)/3)&amp;"-"&amp;YEAR(Table1[[#This Row],[Date]])</f>
        <v>Q4-2019</v>
      </c>
      <c r="C1427" s="6">
        <f>DATE(YEAR(Table1[[#This Row],[Date]]), INT((MONTH(Table1[[#This Row],[Date]])+2)/3)*3-2,1)</f>
        <v>43739</v>
      </c>
      <c r="D1427" s="7">
        <v>1.85</v>
      </c>
    </row>
    <row r="1428" spans="1:4" x14ac:dyDescent="0.25">
      <c r="A1428" s="6">
        <v>43756</v>
      </c>
      <c r="B1428" s="6" t="str">
        <f>"Q"&amp;INT((MONTH(Table1[[#This Row],[Date]])+2)/3)&amp;"-"&amp;YEAR(Table1[[#This Row],[Date]])</f>
        <v>Q4-2019</v>
      </c>
      <c r="C1428" s="6">
        <f>DATE(YEAR(Table1[[#This Row],[Date]]), INT((MONTH(Table1[[#This Row],[Date]])+2)/3)*3-2,1)</f>
        <v>43739</v>
      </c>
      <c r="D1428" s="7">
        <v>1.85</v>
      </c>
    </row>
    <row r="1429" spans="1:4" x14ac:dyDescent="0.25">
      <c r="A1429" s="6">
        <v>43755</v>
      </c>
      <c r="B1429" s="6" t="str">
        <f>"Q"&amp;INT((MONTH(Table1[[#This Row],[Date]])+2)/3)&amp;"-"&amp;YEAR(Table1[[#This Row],[Date]])</f>
        <v>Q4-2019</v>
      </c>
      <c r="C1429" s="6">
        <f>DATE(YEAR(Table1[[#This Row],[Date]]), INT((MONTH(Table1[[#This Row],[Date]])+2)/3)*3-2,1)</f>
        <v>43739</v>
      </c>
      <c r="D1429" s="7">
        <v>1.85</v>
      </c>
    </row>
    <row r="1430" spans="1:4" x14ac:dyDescent="0.25">
      <c r="A1430" s="6">
        <v>43754</v>
      </c>
      <c r="B1430" s="6" t="str">
        <f>"Q"&amp;INT((MONTH(Table1[[#This Row],[Date]])+2)/3)&amp;"-"&amp;YEAR(Table1[[#This Row],[Date]])</f>
        <v>Q4-2019</v>
      </c>
      <c r="C1430" s="6">
        <f>DATE(YEAR(Table1[[#This Row],[Date]]), INT((MONTH(Table1[[#This Row],[Date]])+2)/3)*3-2,1)</f>
        <v>43739</v>
      </c>
      <c r="D1430" s="7">
        <v>1.9</v>
      </c>
    </row>
    <row r="1431" spans="1:4" x14ac:dyDescent="0.25">
      <c r="A1431" s="6">
        <v>43753</v>
      </c>
      <c r="B1431" s="6" t="str">
        <f>"Q"&amp;INT((MONTH(Table1[[#This Row],[Date]])+2)/3)&amp;"-"&amp;YEAR(Table1[[#This Row],[Date]])</f>
        <v>Q4-2019</v>
      </c>
      <c r="C1431" s="6">
        <f>DATE(YEAR(Table1[[#This Row],[Date]]), INT((MONTH(Table1[[#This Row],[Date]])+2)/3)*3-2,1)</f>
        <v>43739</v>
      </c>
      <c r="D1431" s="7">
        <v>1.9</v>
      </c>
    </row>
    <row r="1432" spans="1:4" x14ac:dyDescent="0.25">
      <c r="A1432" s="6">
        <v>43749</v>
      </c>
      <c r="B1432" s="6" t="str">
        <f>"Q"&amp;INT((MONTH(Table1[[#This Row],[Date]])+2)/3)&amp;"-"&amp;YEAR(Table1[[#This Row],[Date]])</f>
        <v>Q4-2019</v>
      </c>
      <c r="C1432" s="6">
        <f>DATE(YEAR(Table1[[#This Row],[Date]]), INT((MONTH(Table1[[#This Row],[Date]])+2)/3)*3-2,1)</f>
        <v>43739</v>
      </c>
      <c r="D1432" s="7">
        <v>1.82</v>
      </c>
    </row>
    <row r="1433" spans="1:4" x14ac:dyDescent="0.25">
      <c r="A1433" s="6">
        <v>43748</v>
      </c>
      <c r="B1433" s="6" t="str">
        <f>"Q"&amp;INT((MONTH(Table1[[#This Row],[Date]])+2)/3)&amp;"-"&amp;YEAR(Table1[[#This Row],[Date]])</f>
        <v>Q4-2019</v>
      </c>
      <c r="C1433" s="6">
        <f>DATE(YEAR(Table1[[#This Row],[Date]]), INT((MONTH(Table1[[#This Row],[Date]])+2)/3)*3-2,1)</f>
        <v>43739</v>
      </c>
      <c r="D1433" s="7">
        <v>1.82</v>
      </c>
    </row>
    <row r="1434" spans="1:4" x14ac:dyDescent="0.25">
      <c r="A1434" s="6">
        <v>43747</v>
      </c>
      <c r="B1434" s="6" t="str">
        <f>"Q"&amp;INT((MONTH(Table1[[#This Row],[Date]])+2)/3)&amp;"-"&amp;YEAR(Table1[[#This Row],[Date]])</f>
        <v>Q4-2019</v>
      </c>
      <c r="C1434" s="6">
        <f>DATE(YEAR(Table1[[#This Row],[Date]]), INT((MONTH(Table1[[#This Row],[Date]])+2)/3)*3-2,1)</f>
        <v>43739</v>
      </c>
      <c r="D1434" s="7">
        <v>1.82</v>
      </c>
    </row>
    <row r="1435" spans="1:4" x14ac:dyDescent="0.25">
      <c r="A1435" s="6">
        <v>43746</v>
      </c>
      <c r="B1435" s="6" t="str">
        <f>"Q"&amp;INT((MONTH(Table1[[#This Row],[Date]])+2)/3)&amp;"-"&amp;YEAR(Table1[[#This Row],[Date]])</f>
        <v>Q4-2019</v>
      </c>
      <c r="C1435" s="6">
        <f>DATE(YEAR(Table1[[#This Row],[Date]]), INT((MONTH(Table1[[#This Row],[Date]])+2)/3)*3-2,1)</f>
        <v>43739</v>
      </c>
      <c r="D1435" s="7">
        <v>1.82</v>
      </c>
    </row>
    <row r="1436" spans="1:4" x14ac:dyDescent="0.25">
      <c r="A1436" s="6">
        <v>43745</v>
      </c>
      <c r="B1436" s="6" t="str">
        <f>"Q"&amp;INT((MONTH(Table1[[#This Row],[Date]])+2)/3)&amp;"-"&amp;YEAR(Table1[[#This Row],[Date]])</f>
        <v>Q4-2019</v>
      </c>
      <c r="C1436" s="6">
        <f>DATE(YEAR(Table1[[#This Row],[Date]]), INT((MONTH(Table1[[#This Row],[Date]])+2)/3)*3-2,1)</f>
        <v>43739</v>
      </c>
      <c r="D1436" s="7">
        <v>1.82</v>
      </c>
    </row>
    <row r="1437" spans="1:4" x14ac:dyDescent="0.25">
      <c r="A1437" s="6">
        <v>43742</v>
      </c>
      <c r="B1437" s="6" t="str">
        <f>"Q"&amp;INT((MONTH(Table1[[#This Row],[Date]])+2)/3)&amp;"-"&amp;YEAR(Table1[[#This Row],[Date]])</f>
        <v>Q4-2019</v>
      </c>
      <c r="C1437" s="6">
        <f>DATE(YEAR(Table1[[#This Row],[Date]]), INT((MONTH(Table1[[#This Row],[Date]])+2)/3)*3-2,1)</f>
        <v>43739</v>
      </c>
      <c r="D1437" s="7">
        <v>1.82</v>
      </c>
    </row>
    <row r="1438" spans="1:4" x14ac:dyDescent="0.25">
      <c r="A1438" s="6">
        <v>43741</v>
      </c>
      <c r="B1438" s="6" t="str">
        <f>"Q"&amp;INT((MONTH(Table1[[#This Row],[Date]])+2)/3)&amp;"-"&amp;YEAR(Table1[[#This Row],[Date]])</f>
        <v>Q4-2019</v>
      </c>
      <c r="C1438" s="6">
        <f>DATE(YEAR(Table1[[#This Row],[Date]]), INT((MONTH(Table1[[#This Row],[Date]])+2)/3)*3-2,1)</f>
        <v>43739</v>
      </c>
      <c r="D1438" s="7">
        <v>1.83</v>
      </c>
    </row>
    <row r="1439" spans="1:4" x14ac:dyDescent="0.25">
      <c r="A1439" s="6">
        <v>43740</v>
      </c>
      <c r="B1439" s="6" t="str">
        <f>"Q"&amp;INT((MONTH(Table1[[#This Row],[Date]])+2)/3)&amp;"-"&amp;YEAR(Table1[[#This Row],[Date]])</f>
        <v>Q4-2019</v>
      </c>
      <c r="C1439" s="6">
        <f>DATE(YEAR(Table1[[#This Row],[Date]]), INT((MONTH(Table1[[#This Row],[Date]])+2)/3)*3-2,1)</f>
        <v>43739</v>
      </c>
      <c r="D1439" s="7">
        <v>1.85</v>
      </c>
    </row>
    <row r="1440" spans="1:4" x14ac:dyDescent="0.25">
      <c r="A1440" s="6">
        <v>43739</v>
      </c>
      <c r="B1440" s="6" t="str">
        <f>"Q"&amp;INT((MONTH(Table1[[#This Row],[Date]])+2)/3)&amp;"-"&amp;YEAR(Table1[[#This Row],[Date]])</f>
        <v>Q4-2019</v>
      </c>
      <c r="C1440" s="6">
        <f>DATE(YEAR(Table1[[#This Row],[Date]]), INT((MONTH(Table1[[#This Row],[Date]])+2)/3)*3-2,1)</f>
        <v>43739</v>
      </c>
      <c r="D1440" s="7">
        <v>1.88</v>
      </c>
    </row>
    <row r="1441" spans="1:4" x14ac:dyDescent="0.25">
      <c r="A1441" s="6">
        <v>43738</v>
      </c>
      <c r="B1441" s="6" t="str">
        <f>"Q"&amp;INT((MONTH(Table1[[#This Row],[Date]])+2)/3)&amp;"-"&amp;YEAR(Table1[[#This Row],[Date]])</f>
        <v>Q3-2019</v>
      </c>
      <c r="C1441" s="6">
        <f>DATE(YEAR(Table1[[#This Row],[Date]]), INT((MONTH(Table1[[#This Row],[Date]])+2)/3)*3-2,1)</f>
        <v>43647</v>
      </c>
      <c r="D1441" s="7">
        <v>1.9</v>
      </c>
    </row>
    <row r="1442" spans="1:4" x14ac:dyDescent="0.25">
      <c r="A1442" s="6">
        <v>43735</v>
      </c>
      <c r="B1442" s="6" t="str">
        <f>"Q"&amp;INT((MONTH(Table1[[#This Row],[Date]])+2)/3)&amp;"-"&amp;YEAR(Table1[[#This Row],[Date]])</f>
        <v>Q3-2019</v>
      </c>
      <c r="C1442" s="6">
        <f>DATE(YEAR(Table1[[#This Row],[Date]]), INT((MONTH(Table1[[#This Row],[Date]])+2)/3)*3-2,1)</f>
        <v>43647</v>
      </c>
      <c r="D1442" s="7">
        <v>1.83</v>
      </c>
    </row>
    <row r="1443" spans="1:4" x14ac:dyDescent="0.25">
      <c r="A1443" s="6">
        <v>43734</v>
      </c>
      <c r="B1443" s="6" t="str">
        <f>"Q"&amp;INT((MONTH(Table1[[#This Row],[Date]])+2)/3)&amp;"-"&amp;YEAR(Table1[[#This Row],[Date]])</f>
        <v>Q3-2019</v>
      </c>
      <c r="C1443" s="6">
        <f>DATE(YEAR(Table1[[#This Row],[Date]]), INT((MONTH(Table1[[#This Row],[Date]])+2)/3)*3-2,1)</f>
        <v>43647</v>
      </c>
      <c r="D1443" s="7">
        <v>1.85</v>
      </c>
    </row>
    <row r="1444" spans="1:4" x14ac:dyDescent="0.25">
      <c r="A1444" s="6">
        <v>43733</v>
      </c>
      <c r="B1444" s="6" t="str">
        <f>"Q"&amp;INT((MONTH(Table1[[#This Row],[Date]])+2)/3)&amp;"-"&amp;YEAR(Table1[[#This Row],[Date]])</f>
        <v>Q3-2019</v>
      </c>
      <c r="C1444" s="6">
        <f>DATE(YEAR(Table1[[#This Row],[Date]]), INT((MONTH(Table1[[#This Row],[Date]])+2)/3)*3-2,1)</f>
        <v>43647</v>
      </c>
      <c r="D1444" s="7">
        <v>1.9</v>
      </c>
    </row>
    <row r="1445" spans="1:4" x14ac:dyDescent="0.25">
      <c r="A1445" s="6">
        <v>43732</v>
      </c>
      <c r="B1445" s="6" t="str">
        <f>"Q"&amp;INT((MONTH(Table1[[#This Row],[Date]])+2)/3)&amp;"-"&amp;YEAR(Table1[[#This Row],[Date]])</f>
        <v>Q3-2019</v>
      </c>
      <c r="C1445" s="6">
        <f>DATE(YEAR(Table1[[#This Row],[Date]]), INT((MONTH(Table1[[#This Row],[Date]])+2)/3)*3-2,1)</f>
        <v>43647</v>
      </c>
      <c r="D1445" s="7">
        <v>1.9</v>
      </c>
    </row>
    <row r="1446" spans="1:4" x14ac:dyDescent="0.25">
      <c r="A1446" s="6">
        <v>43731</v>
      </c>
      <c r="B1446" s="6" t="str">
        <f>"Q"&amp;INT((MONTH(Table1[[#This Row],[Date]])+2)/3)&amp;"-"&amp;YEAR(Table1[[#This Row],[Date]])</f>
        <v>Q3-2019</v>
      </c>
      <c r="C1446" s="6">
        <f>DATE(YEAR(Table1[[#This Row],[Date]]), INT((MONTH(Table1[[#This Row],[Date]])+2)/3)*3-2,1)</f>
        <v>43647</v>
      </c>
      <c r="D1446" s="7">
        <v>1.9</v>
      </c>
    </row>
    <row r="1447" spans="1:4" x14ac:dyDescent="0.25">
      <c r="A1447" s="6">
        <v>43728</v>
      </c>
      <c r="B1447" s="6" t="str">
        <f>"Q"&amp;INT((MONTH(Table1[[#This Row],[Date]])+2)/3)&amp;"-"&amp;YEAR(Table1[[#This Row],[Date]])</f>
        <v>Q3-2019</v>
      </c>
      <c r="C1447" s="6">
        <f>DATE(YEAR(Table1[[#This Row],[Date]]), INT((MONTH(Table1[[#This Row],[Date]])+2)/3)*3-2,1)</f>
        <v>43647</v>
      </c>
      <c r="D1447" s="7">
        <v>1.9</v>
      </c>
    </row>
    <row r="1448" spans="1:4" x14ac:dyDescent="0.25">
      <c r="A1448" s="6">
        <v>43727</v>
      </c>
      <c r="B1448" s="6" t="str">
        <f>"Q"&amp;INT((MONTH(Table1[[#This Row],[Date]])+2)/3)&amp;"-"&amp;YEAR(Table1[[#This Row],[Date]])</f>
        <v>Q3-2019</v>
      </c>
      <c r="C1448" s="6">
        <f>DATE(YEAR(Table1[[#This Row],[Date]]), INT((MONTH(Table1[[#This Row],[Date]])+2)/3)*3-2,1)</f>
        <v>43647</v>
      </c>
      <c r="D1448" s="7">
        <v>1.9</v>
      </c>
    </row>
    <row r="1449" spans="1:4" x14ac:dyDescent="0.25">
      <c r="A1449" s="6">
        <v>43726</v>
      </c>
      <c r="B1449" s="6" t="str">
        <f>"Q"&amp;INT((MONTH(Table1[[#This Row],[Date]])+2)/3)&amp;"-"&amp;YEAR(Table1[[#This Row],[Date]])</f>
        <v>Q3-2019</v>
      </c>
      <c r="C1449" s="6">
        <f>DATE(YEAR(Table1[[#This Row],[Date]]), INT((MONTH(Table1[[#This Row],[Date]])+2)/3)*3-2,1)</f>
        <v>43647</v>
      </c>
      <c r="D1449" s="7">
        <v>2.25</v>
      </c>
    </row>
    <row r="1450" spans="1:4" x14ac:dyDescent="0.25">
      <c r="A1450" s="6">
        <v>43725</v>
      </c>
      <c r="B1450" s="6" t="str">
        <f>"Q"&amp;INT((MONTH(Table1[[#This Row],[Date]])+2)/3)&amp;"-"&amp;YEAR(Table1[[#This Row],[Date]])</f>
        <v>Q3-2019</v>
      </c>
      <c r="C1450" s="6">
        <f>DATE(YEAR(Table1[[#This Row],[Date]]), INT((MONTH(Table1[[#This Row],[Date]])+2)/3)*3-2,1)</f>
        <v>43647</v>
      </c>
      <c r="D1450" s="7">
        <v>2.2999999999999998</v>
      </c>
    </row>
    <row r="1451" spans="1:4" x14ac:dyDescent="0.25">
      <c r="A1451" s="6">
        <v>43724</v>
      </c>
      <c r="B1451" s="6" t="str">
        <f>"Q"&amp;INT((MONTH(Table1[[#This Row],[Date]])+2)/3)&amp;"-"&amp;YEAR(Table1[[#This Row],[Date]])</f>
        <v>Q3-2019</v>
      </c>
      <c r="C1451" s="6">
        <f>DATE(YEAR(Table1[[#This Row],[Date]]), INT((MONTH(Table1[[#This Row],[Date]])+2)/3)*3-2,1)</f>
        <v>43647</v>
      </c>
      <c r="D1451" s="7">
        <v>2.25</v>
      </c>
    </row>
    <row r="1452" spans="1:4" x14ac:dyDescent="0.25">
      <c r="A1452" s="6">
        <v>43721</v>
      </c>
      <c r="B1452" s="6" t="str">
        <f>"Q"&amp;INT((MONTH(Table1[[#This Row],[Date]])+2)/3)&amp;"-"&amp;YEAR(Table1[[#This Row],[Date]])</f>
        <v>Q3-2019</v>
      </c>
      <c r="C1452" s="6">
        <f>DATE(YEAR(Table1[[#This Row],[Date]]), INT((MONTH(Table1[[#This Row],[Date]])+2)/3)*3-2,1)</f>
        <v>43647</v>
      </c>
      <c r="D1452" s="7">
        <v>2.14</v>
      </c>
    </row>
    <row r="1453" spans="1:4" x14ac:dyDescent="0.25">
      <c r="A1453" s="6">
        <v>43720</v>
      </c>
      <c r="B1453" s="6" t="str">
        <f>"Q"&amp;INT((MONTH(Table1[[#This Row],[Date]])+2)/3)&amp;"-"&amp;YEAR(Table1[[#This Row],[Date]])</f>
        <v>Q3-2019</v>
      </c>
      <c r="C1453" s="6">
        <f>DATE(YEAR(Table1[[#This Row],[Date]]), INT((MONTH(Table1[[#This Row],[Date]])+2)/3)*3-2,1)</f>
        <v>43647</v>
      </c>
      <c r="D1453" s="7">
        <v>2.13</v>
      </c>
    </row>
    <row r="1454" spans="1:4" x14ac:dyDescent="0.25">
      <c r="A1454" s="6">
        <v>43719</v>
      </c>
      <c r="B1454" s="6" t="str">
        <f>"Q"&amp;INT((MONTH(Table1[[#This Row],[Date]])+2)/3)&amp;"-"&amp;YEAR(Table1[[#This Row],[Date]])</f>
        <v>Q3-2019</v>
      </c>
      <c r="C1454" s="6">
        <f>DATE(YEAR(Table1[[#This Row],[Date]]), INT((MONTH(Table1[[#This Row],[Date]])+2)/3)*3-2,1)</f>
        <v>43647</v>
      </c>
      <c r="D1454" s="7">
        <v>2.13</v>
      </c>
    </row>
    <row r="1455" spans="1:4" x14ac:dyDescent="0.25">
      <c r="A1455" s="6">
        <v>43718</v>
      </c>
      <c r="B1455" s="6" t="str">
        <f>"Q"&amp;INT((MONTH(Table1[[#This Row],[Date]])+2)/3)&amp;"-"&amp;YEAR(Table1[[#This Row],[Date]])</f>
        <v>Q3-2019</v>
      </c>
      <c r="C1455" s="6">
        <f>DATE(YEAR(Table1[[#This Row],[Date]]), INT((MONTH(Table1[[#This Row],[Date]])+2)/3)*3-2,1)</f>
        <v>43647</v>
      </c>
      <c r="D1455" s="7">
        <v>2.13</v>
      </c>
    </row>
    <row r="1456" spans="1:4" x14ac:dyDescent="0.25">
      <c r="A1456" s="6">
        <v>43717</v>
      </c>
      <c r="B1456" s="6" t="str">
        <f>"Q"&amp;INT((MONTH(Table1[[#This Row],[Date]])+2)/3)&amp;"-"&amp;YEAR(Table1[[#This Row],[Date]])</f>
        <v>Q3-2019</v>
      </c>
      <c r="C1456" s="6">
        <f>DATE(YEAR(Table1[[#This Row],[Date]]), INT((MONTH(Table1[[#This Row],[Date]])+2)/3)*3-2,1)</f>
        <v>43647</v>
      </c>
      <c r="D1456" s="7">
        <v>2.13</v>
      </c>
    </row>
    <row r="1457" spans="1:4" x14ac:dyDescent="0.25">
      <c r="A1457" s="6">
        <v>43714</v>
      </c>
      <c r="B1457" s="6" t="str">
        <f>"Q"&amp;INT((MONTH(Table1[[#This Row],[Date]])+2)/3)&amp;"-"&amp;YEAR(Table1[[#This Row],[Date]])</f>
        <v>Q3-2019</v>
      </c>
      <c r="C1457" s="6">
        <f>DATE(YEAR(Table1[[#This Row],[Date]]), INT((MONTH(Table1[[#This Row],[Date]])+2)/3)*3-2,1)</f>
        <v>43647</v>
      </c>
      <c r="D1457" s="7">
        <v>2.12</v>
      </c>
    </row>
    <row r="1458" spans="1:4" x14ac:dyDescent="0.25">
      <c r="A1458" s="6">
        <v>43713</v>
      </c>
      <c r="B1458" s="6" t="str">
        <f>"Q"&amp;INT((MONTH(Table1[[#This Row],[Date]])+2)/3)&amp;"-"&amp;YEAR(Table1[[#This Row],[Date]])</f>
        <v>Q3-2019</v>
      </c>
      <c r="C1458" s="6">
        <f>DATE(YEAR(Table1[[#This Row],[Date]]), INT((MONTH(Table1[[#This Row],[Date]])+2)/3)*3-2,1)</f>
        <v>43647</v>
      </c>
      <c r="D1458" s="7">
        <v>2.13</v>
      </c>
    </row>
    <row r="1459" spans="1:4" x14ac:dyDescent="0.25">
      <c r="A1459" s="6">
        <v>43712</v>
      </c>
      <c r="B1459" s="6" t="str">
        <f>"Q"&amp;INT((MONTH(Table1[[#This Row],[Date]])+2)/3)&amp;"-"&amp;YEAR(Table1[[#This Row],[Date]])</f>
        <v>Q3-2019</v>
      </c>
      <c r="C1459" s="6">
        <f>DATE(YEAR(Table1[[#This Row],[Date]]), INT((MONTH(Table1[[#This Row],[Date]])+2)/3)*3-2,1)</f>
        <v>43647</v>
      </c>
      <c r="D1459" s="7">
        <v>2.13</v>
      </c>
    </row>
    <row r="1460" spans="1:4" x14ac:dyDescent="0.25">
      <c r="A1460" s="6">
        <v>43711</v>
      </c>
      <c r="B1460" s="6" t="str">
        <f>"Q"&amp;INT((MONTH(Table1[[#This Row],[Date]])+2)/3)&amp;"-"&amp;YEAR(Table1[[#This Row],[Date]])</f>
        <v>Q3-2019</v>
      </c>
      <c r="C1460" s="6">
        <f>DATE(YEAR(Table1[[#This Row],[Date]]), INT((MONTH(Table1[[#This Row],[Date]])+2)/3)*3-2,1)</f>
        <v>43647</v>
      </c>
      <c r="D1460" s="7">
        <v>2.13</v>
      </c>
    </row>
    <row r="1461" spans="1:4" x14ac:dyDescent="0.25">
      <c r="A1461" s="6">
        <v>43707</v>
      </c>
      <c r="B1461" s="6" t="str">
        <f>"Q"&amp;INT((MONTH(Table1[[#This Row],[Date]])+2)/3)&amp;"-"&amp;YEAR(Table1[[#This Row],[Date]])</f>
        <v>Q3-2019</v>
      </c>
      <c r="C1461" s="6">
        <f>DATE(YEAR(Table1[[#This Row],[Date]]), INT((MONTH(Table1[[#This Row],[Date]])+2)/3)*3-2,1)</f>
        <v>43647</v>
      </c>
      <c r="D1461" s="7">
        <v>2.13</v>
      </c>
    </row>
    <row r="1462" spans="1:4" x14ac:dyDescent="0.25">
      <c r="A1462" s="6">
        <v>43706</v>
      </c>
      <c r="B1462" s="6" t="str">
        <f>"Q"&amp;INT((MONTH(Table1[[#This Row],[Date]])+2)/3)&amp;"-"&amp;YEAR(Table1[[#This Row],[Date]])</f>
        <v>Q3-2019</v>
      </c>
      <c r="C1462" s="6">
        <f>DATE(YEAR(Table1[[#This Row],[Date]]), INT((MONTH(Table1[[#This Row],[Date]])+2)/3)*3-2,1)</f>
        <v>43647</v>
      </c>
      <c r="D1462" s="7">
        <v>2.12</v>
      </c>
    </row>
    <row r="1463" spans="1:4" x14ac:dyDescent="0.25">
      <c r="A1463" s="6">
        <v>43705</v>
      </c>
      <c r="B1463" s="6" t="str">
        <f>"Q"&amp;INT((MONTH(Table1[[#This Row],[Date]])+2)/3)&amp;"-"&amp;YEAR(Table1[[#This Row],[Date]])</f>
        <v>Q3-2019</v>
      </c>
      <c r="C1463" s="6">
        <f>DATE(YEAR(Table1[[#This Row],[Date]]), INT((MONTH(Table1[[#This Row],[Date]])+2)/3)*3-2,1)</f>
        <v>43647</v>
      </c>
      <c r="D1463" s="7">
        <v>2.12</v>
      </c>
    </row>
    <row r="1464" spans="1:4" x14ac:dyDescent="0.25">
      <c r="A1464" s="6">
        <v>43704</v>
      </c>
      <c r="B1464" s="6" t="str">
        <f>"Q"&amp;INT((MONTH(Table1[[#This Row],[Date]])+2)/3)&amp;"-"&amp;YEAR(Table1[[#This Row],[Date]])</f>
        <v>Q3-2019</v>
      </c>
      <c r="C1464" s="6">
        <f>DATE(YEAR(Table1[[#This Row],[Date]]), INT((MONTH(Table1[[#This Row],[Date]])+2)/3)*3-2,1)</f>
        <v>43647</v>
      </c>
      <c r="D1464" s="7">
        <v>2.12</v>
      </c>
    </row>
    <row r="1465" spans="1:4" x14ac:dyDescent="0.25">
      <c r="A1465" s="6">
        <v>43703</v>
      </c>
      <c r="B1465" s="6" t="str">
        <f>"Q"&amp;INT((MONTH(Table1[[#This Row],[Date]])+2)/3)&amp;"-"&amp;YEAR(Table1[[#This Row],[Date]])</f>
        <v>Q3-2019</v>
      </c>
      <c r="C1465" s="6">
        <f>DATE(YEAR(Table1[[#This Row],[Date]]), INT((MONTH(Table1[[#This Row],[Date]])+2)/3)*3-2,1)</f>
        <v>43647</v>
      </c>
      <c r="D1465" s="7">
        <v>2.12</v>
      </c>
    </row>
    <row r="1466" spans="1:4" x14ac:dyDescent="0.25">
      <c r="A1466" s="6">
        <v>43700</v>
      </c>
      <c r="B1466" s="6" t="str">
        <f>"Q"&amp;INT((MONTH(Table1[[#This Row],[Date]])+2)/3)&amp;"-"&amp;YEAR(Table1[[#This Row],[Date]])</f>
        <v>Q3-2019</v>
      </c>
      <c r="C1466" s="6">
        <f>DATE(YEAR(Table1[[#This Row],[Date]]), INT((MONTH(Table1[[#This Row],[Date]])+2)/3)*3-2,1)</f>
        <v>43647</v>
      </c>
      <c r="D1466" s="7">
        <v>2.12</v>
      </c>
    </row>
    <row r="1467" spans="1:4" x14ac:dyDescent="0.25">
      <c r="A1467" s="6">
        <v>43699</v>
      </c>
      <c r="B1467" s="6" t="str">
        <f>"Q"&amp;INT((MONTH(Table1[[#This Row],[Date]])+2)/3)&amp;"-"&amp;YEAR(Table1[[#This Row],[Date]])</f>
        <v>Q3-2019</v>
      </c>
      <c r="C1467" s="6">
        <f>DATE(YEAR(Table1[[#This Row],[Date]]), INT((MONTH(Table1[[#This Row],[Date]])+2)/3)*3-2,1)</f>
        <v>43647</v>
      </c>
      <c r="D1467" s="7">
        <v>2.12</v>
      </c>
    </row>
    <row r="1468" spans="1:4" x14ac:dyDescent="0.25">
      <c r="A1468" s="6">
        <v>43698</v>
      </c>
      <c r="B1468" s="6" t="str">
        <f>"Q"&amp;INT((MONTH(Table1[[#This Row],[Date]])+2)/3)&amp;"-"&amp;YEAR(Table1[[#This Row],[Date]])</f>
        <v>Q3-2019</v>
      </c>
      <c r="C1468" s="6">
        <f>DATE(YEAR(Table1[[#This Row],[Date]]), INT((MONTH(Table1[[#This Row],[Date]])+2)/3)*3-2,1)</f>
        <v>43647</v>
      </c>
      <c r="D1468" s="7">
        <v>2.12</v>
      </c>
    </row>
    <row r="1469" spans="1:4" x14ac:dyDescent="0.25">
      <c r="A1469" s="6">
        <v>43697</v>
      </c>
      <c r="B1469" s="6" t="str">
        <f>"Q"&amp;INT((MONTH(Table1[[#This Row],[Date]])+2)/3)&amp;"-"&amp;YEAR(Table1[[#This Row],[Date]])</f>
        <v>Q3-2019</v>
      </c>
      <c r="C1469" s="6">
        <f>DATE(YEAR(Table1[[#This Row],[Date]]), INT((MONTH(Table1[[#This Row],[Date]])+2)/3)*3-2,1)</f>
        <v>43647</v>
      </c>
      <c r="D1469" s="7">
        <v>2.13</v>
      </c>
    </row>
    <row r="1470" spans="1:4" x14ac:dyDescent="0.25">
      <c r="A1470" s="6">
        <v>43696</v>
      </c>
      <c r="B1470" s="6" t="str">
        <f>"Q"&amp;INT((MONTH(Table1[[#This Row],[Date]])+2)/3)&amp;"-"&amp;YEAR(Table1[[#This Row],[Date]])</f>
        <v>Q3-2019</v>
      </c>
      <c r="C1470" s="6">
        <f>DATE(YEAR(Table1[[#This Row],[Date]]), INT((MONTH(Table1[[#This Row],[Date]])+2)/3)*3-2,1)</f>
        <v>43647</v>
      </c>
      <c r="D1470" s="7">
        <v>2.13</v>
      </c>
    </row>
    <row r="1471" spans="1:4" x14ac:dyDescent="0.25">
      <c r="A1471" s="6">
        <v>43693</v>
      </c>
      <c r="B1471" s="6" t="str">
        <f>"Q"&amp;INT((MONTH(Table1[[#This Row],[Date]])+2)/3)&amp;"-"&amp;YEAR(Table1[[#This Row],[Date]])</f>
        <v>Q3-2019</v>
      </c>
      <c r="C1471" s="6">
        <f>DATE(YEAR(Table1[[#This Row],[Date]]), INT((MONTH(Table1[[#This Row],[Date]])+2)/3)*3-2,1)</f>
        <v>43647</v>
      </c>
      <c r="D1471" s="7">
        <v>2.13</v>
      </c>
    </row>
    <row r="1472" spans="1:4" x14ac:dyDescent="0.25">
      <c r="A1472" s="6">
        <v>43692</v>
      </c>
      <c r="B1472" s="6" t="str">
        <f>"Q"&amp;INT((MONTH(Table1[[#This Row],[Date]])+2)/3)&amp;"-"&amp;YEAR(Table1[[#This Row],[Date]])</f>
        <v>Q3-2019</v>
      </c>
      <c r="C1472" s="6">
        <f>DATE(YEAR(Table1[[#This Row],[Date]]), INT((MONTH(Table1[[#This Row],[Date]])+2)/3)*3-2,1)</f>
        <v>43647</v>
      </c>
      <c r="D1472" s="7">
        <v>2.13</v>
      </c>
    </row>
    <row r="1473" spans="1:4" x14ac:dyDescent="0.25">
      <c r="A1473" s="6">
        <v>43691</v>
      </c>
      <c r="B1473" s="6" t="str">
        <f>"Q"&amp;INT((MONTH(Table1[[#This Row],[Date]])+2)/3)&amp;"-"&amp;YEAR(Table1[[#This Row],[Date]])</f>
        <v>Q3-2019</v>
      </c>
      <c r="C1473" s="6">
        <f>DATE(YEAR(Table1[[#This Row],[Date]]), INT((MONTH(Table1[[#This Row],[Date]])+2)/3)*3-2,1)</f>
        <v>43647</v>
      </c>
      <c r="D1473" s="7">
        <v>2.12</v>
      </c>
    </row>
    <row r="1474" spans="1:4" x14ac:dyDescent="0.25">
      <c r="A1474" s="6">
        <v>43690</v>
      </c>
      <c r="B1474" s="6" t="str">
        <f>"Q"&amp;INT((MONTH(Table1[[#This Row],[Date]])+2)/3)&amp;"-"&amp;YEAR(Table1[[#This Row],[Date]])</f>
        <v>Q3-2019</v>
      </c>
      <c r="C1474" s="6">
        <f>DATE(YEAR(Table1[[#This Row],[Date]]), INT((MONTH(Table1[[#This Row],[Date]])+2)/3)*3-2,1)</f>
        <v>43647</v>
      </c>
      <c r="D1474" s="7">
        <v>2.12</v>
      </c>
    </row>
    <row r="1475" spans="1:4" x14ac:dyDescent="0.25">
      <c r="A1475" s="6">
        <v>43689</v>
      </c>
      <c r="B1475" s="6" t="str">
        <f>"Q"&amp;INT((MONTH(Table1[[#This Row],[Date]])+2)/3)&amp;"-"&amp;YEAR(Table1[[#This Row],[Date]])</f>
        <v>Q3-2019</v>
      </c>
      <c r="C1475" s="6">
        <f>DATE(YEAR(Table1[[#This Row],[Date]]), INT((MONTH(Table1[[#This Row],[Date]])+2)/3)*3-2,1)</f>
        <v>43647</v>
      </c>
      <c r="D1475" s="7">
        <v>2.12</v>
      </c>
    </row>
    <row r="1476" spans="1:4" x14ac:dyDescent="0.25">
      <c r="A1476" s="6">
        <v>43686</v>
      </c>
      <c r="B1476" s="6" t="str">
        <f>"Q"&amp;INT((MONTH(Table1[[#This Row],[Date]])+2)/3)&amp;"-"&amp;YEAR(Table1[[#This Row],[Date]])</f>
        <v>Q3-2019</v>
      </c>
      <c r="C1476" s="6">
        <f>DATE(YEAR(Table1[[#This Row],[Date]]), INT((MONTH(Table1[[#This Row],[Date]])+2)/3)*3-2,1)</f>
        <v>43647</v>
      </c>
      <c r="D1476" s="7">
        <v>2.12</v>
      </c>
    </row>
    <row r="1477" spans="1:4" x14ac:dyDescent="0.25">
      <c r="A1477" s="6">
        <v>43685</v>
      </c>
      <c r="B1477" s="6" t="str">
        <f>"Q"&amp;INT((MONTH(Table1[[#This Row],[Date]])+2)/3)&amp;"-"&amp;YEAR(Table1[[#This Row],[Date]])</f>
        <v>Q3-2019</v>
      </c>
      <c r="C1477" s="6">
        <f>DATE(YEAR(Table1[[#This Row],[Date]]), INT((MONTH(Table1[[#This Row],[Date]])+2)/3)*3-2,1)</f>
        <v>43647</v>
      </c>
      <c r="D1477" s="7">
        <v>2.12</v>
      </c>
    </row>
    <row r="1478" spans="1:4" x14ac:dyDescent="0.25">
      <c r="A1478" s="6">
        <v>43684</v>
      </c>
      <c r="B1478" s="6" t="str">
        <f>"Q"&amp;INT((MONTH(Table1[[#This Row],[Date]])+2)/3)&amp;"-"&amp;YEAR(Table1[[#This Row],[Date]])</f>
        <v>Q3-2019</v>
      </c>
      <c r="C1478" s="6">
        <f>DATE(YEAR(Table1[[#This Row],[Date]]), INT((MONTH(Table1[[#This Row],[Date]])+2)/3)*3-2,1)</f>
        <v>43647</v>
      </c>
      <c r="D1478" s="7">
        <v>2.12</v>
      </c>
    </row>
    <row r="1479" spans="1:4" x14ac:dyDescent="0.25">
      <c r="A1479" s="6">
        <v>43683</v>
      </c>
      <c r="B1479" s="6" t="str">
        <f>"Q"&amp;INT((MONTH(Table1[[#This Row],[Date]])+2)/3)&amp;"-"&amp;YEAR(Table1[[#This Row],[Date]])</f>
        <v>Q3-2019</v>
      </c>
      <c r="C1479" s="6">
        <f>DATE(YEAR(Table1[[#This Row],[Date]]), INT((MONTH(Table1[[#This Row],[Date]])+2)/3)*3-2,1)</f>
        <v>43647</v>
      </c>
      <c r="D1479" s="7">
        <v>2.13</v>
      </c>
    </row>
    <row r="1480" spans="1:4" x14ac:dyDescent="0.25">
      <c r="A1480" s="6">
        <v>43682</v>
      </c>
      <c r="B1480" s="6" t="str">
        <f>"Q"&amp;INT((MONTH(Table1[[#This Row],[Date]])+2)/3)&amp;"-"&amp;YEAR(Table1[[#This Row],[Date]])</f>
        <v>Q3-2019</v>
      </c>
      <c r="C1480" s="6">
        <f>DATE(YEAR(Table1[[#This Row],[Date]]), INT((MONTH(Table1[[#This Row],[Date]])+2)/3)*3-2,1)</f>
        <v>43647</v>
      </c>
      <c r="D1480" s="7">
        <v>2.13</v>
      </c>
    </row>
    <row r="1481" spans="1:4" x14ac:dyDescent="0.25">
      <c r="A1481" s="6">
        <v>43679</v>
      </c>
      <c r="B1481" s="6" t="str">
        <f>"Q"&amp;INT((MONTH(Table1[[#This Row],[Date]])+2)/3)&amp;"-"&amp;YEAR(Table1[[#This Row],[Date]])</f>
        <v>Q3-2019</v>
      </c>
      <c r="C1481" s="6">
        <f>DATE(YEAR(Table1[[#This Row],[Date]]), INT((MONTH(Table1[[#This Row],[Date]])+2)/3)*3-2,1)</f>
        <v>43647</v>
      </c>
      <c r="D1481" s="7">
        <v>2.14</v>
      </c>
    </row>
    <row r="1482" spans="1:4" x14ac:dyDescent="0.25">
      <c r="A1482" s="6">
        <v>43678</v>
      </c>
      <c r="B1482" s="6" t="str">
        <f>"Q"&amp;INT((MONTH(Table1[[#This Row],[Date]])+2)/3)&amp;"-"&amp;YEAR(Table1[[#This Row],[Date]])</f>
        <v>Q3-2019</v>
      </c>
      <c r="C1482" s="6">
        <f>DATE(YEAR(Table1[[#This Row],[Date]]), INT((MONTH(Table1[[#This Row],[Date]])+2)/3)*3-2,1)</f>
        <v>43647</v>
      </c>
      <c r="D1482" s="7">
        <v>2.14</v>
      </c>
    </row>
    <row r="1483" spans="1:4" x14ac:dyDescent="0.25">
      <c r="A1483" s="6">
        <v>43677</v>
      </c>
      <c r="B1483" s="6" t="str">
        <f>"Q"&amp;INT((MONTH(Table1[[#This Row],[Date]])+2)/3)&amp;"-"&amp;YEAR(Table1[[#This Row],[Date]])</f>
        <v>Q3-2019</v>
      </c>
      <c r="C1483" s="6">
        <f>DATE(YEAR(Table1[[#This Row],[Date]]), INT((MONTH(Table1[[#This Row],[Date]])+2)/3)*3-2,1)</f>
        <v>43647</v>
      </c>
      <c r="D1483" s="7">
        <v>2.4</v>
      </c>
    </row>
    <row r="1484" spans="1:4" x14ac:dyDescent="0.25">
      <c r="A1484" s="6">
        <v>43676</v>
      </c>
      <c r="B1484" s="6" t="str">
        <f>"Q"&amp;INT((MONTH(Table1[[#This Row],[Date]])+2)/3)&amp;"-"&amp;YEAR(Table1[[#This Row],[Date]])</f>
        <v>Q3-2019</v>
      </c>
      <c r="C1484" s="6">
        <f>DATE(YEAR(Table1[[#This Row],[Date]]), INT((MONTH(Table1[[#This Row],[Date]])+2)/3)*3-2,1)</f>
        <v>43647</v>
      </c>
      <c r="D1484" s="7">
        <v>2.39</v>
      </c>
    </row>
    <row r="1485" spans="1:4" x14ac:dyDescent="0.25">
      <c r="A1485" s="6">
        <v>43675</v>
      </c>
      <c r="B1485" s="6" t="str">
        <f>"Q"&amp;INT((MONTH(Table1[[#This Row],[Date]])+2)/3)&amp;"-"&amp;YEAR(Table1[[#This Row],[Date]])</f>
        <v>Q3-2019</v>
      </c>
      <c r="C1485" s="6">
        <f>DATE(YEAR(Table1[[#This Row],[Date]]), INT((MONTH(Table1[[#This Row],[Date]])+2)/3)*3-2,1)</f>
        <v>43647</v>
      </c>
      <c r="D1485" s="7">
        <v>2.4</v>
      </c>
    </row>
    <row r="1486" spans="1:4" x14ac:dyDescent="0.25">
      <c r="A1486" s="6">
        <v>43672</v>
      </c>
      <c r="B1486" s="6" t="str">
        <f>"Q"&amp;INT((MONTH(Table1[[#This Row],[Date]])+2)/3)&amp;"-"&amp;YEAR(Table1[[#This Row],[Date]])</f>
        <v>Q3-2019</v>
      </c>
      <c r="C1486" s="6">
        <f>DATE(YEAR(Table1[[#This Row],[Date]]), INT((MONTH(Table1[[#This Row],[Date]])+2)/3)*3-2,1)</f>
        <v>43647</v>
      </c>
      <c r="D1486" s="7">
        <v>2.4</v>
      </c>
    </row>
    <row r="1487" spans="1:4" x14ac:dyDescent="0.25">
      <c r="A1487" s="6">
        <v>43671</v>
      </c>
      <c r="B1487" s="6" t="str">
        <f>"Q"&amp;INT((MONTH(Table1[[#This Row],[Date]])+2)/3)&amp;"-"&amp;YEAR(Table1[[#This Row],[Date]])</f>
        <v>Q3-2019</v>
      </c>
      <c r="C1487" s="6">
        <f>DATE(YEAR(Table1[[#This Row],[Date]]), INT((MONTH(Table1[[#This Row],[Date]])+2)/3)*3-2,1)</f>
        <v>43647</v>
      </c>
      <c r="D1487" s="7">
        <v>2.4</v>
      </c>
    </row>
    <row r="1488" spans="1:4" x14ac:dyDescent="0.25">
      <c r="A1488" s="6">
        <v>43670</v>
      </c>
      <c r="B1488" s="6" t="str">
        <f>"Q"&amp;INT((MONTH(Table1[[#This Row],[Date]])+2)/3)&amp;"-"&amp;YEAR(Table1[[#This Row],[Date]])</f>
        <v>Q3-2019</v>
      </c>
      <c r="C1488" s="6">
        <f>DATE(YEAR(Table1[[#This Row],[Date]]), INT((MONTH(Table1[[#This Row],[Date]])+2)/3)*3-2,1)</f>
        <v>43647</v>
      </c>
      <c r="D1488" s="7">
        <v>2.4</v>
      </c>
    </row>
    <row r="1489" spans="1:4" x14ac:dyDescent="0.25">
      <c r="A1489" s="6">
        <v>43669</v>
      </c>
      <c r="B1489" s="6" t="str">
        <f>"Q"&amp;INT((MONTH(Table1[[#This Row],[Date]])+2)/3)&amp;"-"&amp;YEAR(Table1[[#This Row],[Date]])</f>
        <v>Q3-2019</v>
      </c>
      <c r="C1489" s="6">
        <f>DATE(YEAR(Table1[[#This Row],[Date]]), INT((MONTH(Table1[[#This Row],[Date]])+2)/3)*3-2,1)</f>
        <v>43647</v>
      </c>
      <c r="D1489" s="7">
        <v>2.4</v>
      </c>
    </row>
    <row r="1490" spans="1:4" x14ac:dyDescent="0.25">
      <c r="A1490" s="6">
        <v>43668</v>
      </c>
      <c r="B1490" s="6" t="str">
        <f>"Q"&amp;INT((MONTH(Table1[[#This Row],[Date]])+2)/3)&amp;"-"&amp;YEAR(Table1[[#This Row],[Date]])</f>
        <v>Q3-2019</v>
      </c>
      <c r="C1490" s="6">
        <f>DATE(YEAR(Table1[[#This Row],[Date]]), INT((MONTH(Table1[[#This Row],[Date]])+2)/3)*3-2,1)</f>
        <v>43647</v>
      </c>
      <c r="D1490" s="7">
        <v>2.4</v>
      </c>
    </row>
    <row r="1491" spans="1:4" x14ac:dyDescent="0.25">
      <c r="A1491" s="6">
        <v>43665</v>
      </c>
      <c r="B1491" s="6" t="str">
        <f>"Q"&amp;INT((MONTH(Table1[[#This Row],[Date]])+2)/3)&amp;"-"&amp;YEAR(Table1[[#This Row],[Date]])</f>
        <v>Q3-2019</v>
      </c>
      <c r="C1491" s="6">
        <f>DATE(YEAR(Table1[[#This Row],[Date]]), INT((MONTH(Table1[[#This Row],[Date]])+2)/3)*3-2,1)</f>
        <v>43647</v>
      </c>
      <c r="D1491" s="7">
        <v>2.41</v>
      </c>
    </row>
    <row r="1492" spans="1:4" x14ac:dyDescent="0.25">
      <c r="A1492" s="6">
        <v>43664</v>
      </c>
      <c r="B1492" s="6" t="str">
        <f>"Q"&amp;INT((MONTH(Table1[[#This Row],[Date]])+2)/3)&amp;"-"&amp;YEAR(Table1[[#This Row],[Date]])</f>
        <v>Q3-2019</v>
      </c>
      <c r="C1492" s="6">
        <f>DATE(YEAR(Table1[[#This Row],[Date]]), INT((MONTH(Table1[[#This Row],[Date]])+2)/3)*3-2,1)</f>
        <v>43647</v>
      </c>
      <c r="D1492" s="7">
        <v>2.41</v>
      </c>
    </row>
    <row r="1493" spans="1:4" x14ac:dyDescent="0.25">
      <c r="A1493" s="6">
        <v>43663</v>
      </c>
      <c r="B1493" s="6" t="str">
        <f>"Q"&amp;INT((MONTH(Table1[[#This Row],[Date]])+2)/3)&amp;"-"&amp;YEAR(Table1[[#This Row],[Date]])</f>
        <v>Q3-2019</v>
      </c>
      <c r="C1493" s="6">
        <f>DATE(YEAR(Table1[[#This Row],[Date]]), INT((MONTH(Table1[[#This Row],[Date]])+2)/3)*3-2,1)</f>
        <v>43647</v>
      </c>
      <c r="D1493" s="7">
        <v>2.41</v>
      </c>
    </row>
    <row r="1494" spans="1:4" x14ac:dyDescent="0.25">
      <c r="A1494" s="6">
        <v>43662</v>
      </c>
      <c r="B1494" s="6" t="str">
        <f>"Q"&amp;INT((MONTH(Table1[[#This Row],[Date]])+2)/3)&amp;"-"&amp;YEAR(Table1[[#This Row],[Date]])</f>
        <v>Q3-2019</v>
      </c>
      <c r="C1494" s="6">
        <f>DATE(YEAR(Table1[[#This Row],[Date]]), INT((MONTH(Table1[[#This Row],[Date]])+2)/3)*3-2,1)</f>
        <v>43647</v>
      </c>
      <c r="D1494" s="7">
        <v>2.41</v>
      </c>
    </row>
    <row r="1495" spans="1:4" x14ac:dyDescent="0.25">
      <c r="A1495" s="6">
        <v>43661</v>
      </c>
      <c r="B1495" s="6" t="str">
        <f>"Q"&amp;INT((MONTH(Table1[[#This Row],[Date]])+2)/3)&amp;"-"&amp;YEAR(Table1[[#This Row],[Date]])</f>
        <v>Q3-2019</v>
      </c>
      <c r="C1495" s="6">
        <f>DATE(YEAR(Table1[[#This Row],[Date]]), INT((MONTH(Table1[[#This Row],[Date]])+2)/3)*3-2,1)</f>
        <v>43647</v>
      </c>
      <c r="D1495" s="7">
        <v>2.4</v>
      </c>
    </row>
    <row r="1496" spans="1:4" x14ac:dyDescent="0.25">
      <c r="A1496" s="6">
        <v>43658</v>
      </c>
      <c r="B1496" s="6" t="str">
        <f>"Q"&amp;INT((MONTH(Table1[[#This Row],[Date]])+2)/3)&amp;"-"&amp;YEAR(Table1[[#This Row],[Date]])</f>
        <v>Q3-2019</v>
      </c>
      <c r="C1496" s="6">
        <f>DATE(YEAR(Table1[[#This Row],[Date]]), INT((MONTH(Table1[[#This Row],[Date]])+2)/3)*3-2,1)</f>
        <v>43647</v>
      </c>
      <c r="D1496" s="7">
        <v>2.38</v>
      </c>
    </row>
    <row r="1497" spans="1:4" x14ac:dyDescent="0.25">
      <c r="A1497" s="6">
        <v>43657</v>
      </c>
      <c r="B1497" s="6" t="str">
        <f>"Q"&amp;INT((MONTH(Table1[[#This Row],[Date]])+2)/3)&amp;"-"&amp;YEAR(Table1[[#This Row],[Date]])</f>
        <v>Q3-2019</v>
      </c>
      <c r="C1497" s="6">
        <f>DATE(YEAR(Table1[[#This Row],[Date]]), INT((MONTH(Table1[[#This Row],[Date]])+2)/3)*3-2,1)</f>
        <v>43647</v>
      </c>
      <c r="D1497" s="7">
        <v>2.4</v>
      </c>
    </row>
    <row r="1498" spans="1:4" x14ac:dyDescent="0.25">
      <c r="A1498" s="6">
        <v>43656</v>
      </c>
      <c r="B1498" s="6" t="str">
        <f>"Q"&amp;INT((MONTH(Table1[[#This Row],[Date]])+2)/3)&amp;"-"&amp;YEAR(Table1[[#This Row],[Date]])</f>
        <v>Q3-2019</v>
      </c>
      <c r="C1498" s="6">
        <f>DATE(YEAR(Table1[[#This Row],[Date]]), INT((MONTH(Table1[[#This Row],[Date]])+2)/3)*3-2,1)</f>
        <v>43647</v>
      </c>
      <c r="D1498" s="7">
        <v>2.41</v>
      </c>
    </row>
    <row r="1499" spans="1:4" x14ac:dyDescent="0.25">
      <c r="A1499" s="6">
        <v>43655</v>
      </c>
      <c r="B1499" s="6" t="str">
        <f>"Q"&amp;INT((MONTH(Table1[[#This Row],[Date]])+2)/3)&amp;"-"&amp;YEAR(Table1[[#This Row],[Date]])</f>
        <v>Q3-2019</v>
      </c>
      <c r="C1499" s="6">
        <f>DATE(YEAR(Table1[[#This Row],[Date]]), INT((MONTH(Table1[[#This Row],[Date]])+2)/3)*3-2,1)</f>
        <v>43647</v>
      </c>
      <c r="D1499" s="7">
        <v>2.41</v>
      </c>
    </row>
    <row r="1500" spans="1:4" x14ac:dyDescent="0.25">
      <c r="A1500" s="6">
        <v>43654</v>
      </c>
      <c r="B1500" s="6" t="str">
        <f>"Q"&amp;INT((MONTH(Table1[[#This Row],[Date]])+2)/3)&amp;"-"&amp;YEAR(Table1[[#This Row],[Date]])</f>
        <v>Q3-2019</v>
      </c>
      <c r="C1500" s="6">
        <f>DATE(YEAR(Table1[[#This Row],[Date]]), INT((MONTH(Table1[[#This Row],[Date]])+2)/3)*3-2,1)</f>
        <v>43647</v>
      </c>
      <c r="D1500" s="7">
        <v>2.41</v>
      </c>
    </row>
    <row r="1501" spans="1:4" x14ac:dyDescent="0.25">
      <c r="A1501" s="6">
        <v>43651</v>
      </c>
      <c r="B1501" s="6" t="str">
        <f>"Q"&amp;INT((MONTH(Table1[[#This Row],[Date]])+2)/3)&amp;"-"&amp;YEAR(Table1[[#This Row],[Date]])</f>
        <v>Q3-2019</v>
      </c>
      <c r="C1501" s="6">
        <f>DATE(YEAR(Table1[[#This Row],[Date]]), INT((MONTH(Table1[[#This Row],[Date]])+2)/3)*3-2,1)</f>
        <v>43647</v>
      </c>
      <c r="D1501" s="7">
        <v>2.42</v>
      </c>
    </row>
    <row r="1502" spans="1:4" x14ac:dyDescent="0.25">
      <c r="A1502" s="6">
        <v>43649</v>
      </c>
      <c r="B1502" s="6" t="str">
        <f>"Q"&amp;INT((MONTH(Table1[[#This Row],[Date]])+2)/3)&amp;"-"&amp;YEAR(Table1[[#This Row],[Date]])</f>
        <v>Q3-2019</v>
      </c>
      <c r="C1502" s="6">
        <f>DATE(YEAR(Table1[[#This Row],[Date]]), INT((MONTH(Table1[[#This Row],[Date]])+2)/3)*3-2,1)</f>
        <v>43647</v>
      </c>
      <c r="D1502" s="7">
        <v>2.41</v>
      </c>
    </row>
    <row r="1503" spans="1:4" x14ac:dyDescent="0.25">
      <c r="A1503" s="6">
        <v>43648</v>
      </c>
      <c r="B1503" s="6" t="str">
        <f>"Q"&amp;INT((MONTH(Table1[[#This Row],[Date]])+2)/3)&amp;"-"&amp;YEAR(Table1[[#This Row],[Date]])</f>
        <v>Q3-2019</v>
      </c>
      <c r="C1503" s="6">
        <f>DATE(YEAR(Table1[[#This Row],[Date]]), INT((MONTH(Table1[[#This Row],[Date]])+2)/3)*3-2,1)</f>
        <v>43647</v>
      </c>
      <c r="D1503" s="7">
        <v>2.4</v>
      </c>
    </row>
    <row r="1504" spans="1:4" x14ac:dyDescent="0.25">
      <c r="A1504" s="6">
        <v>43647</v>
      </c>
      <c r="B1504" s="6" t="str">
        <f>"Q"&amp;INT((MONTH(Table1[[#This Row],[Date]])+2)/3)&amp;"-"&amp;YEAR(Table1[[#This Row],[Date]])</f>
        <v>Q3-2019</v>
      </c>
      <c r="C1504" s="6">
        <f>DATE(YEAR(Table1[[#This Row],[Date]]), INT((MONTH(Table1[[#This Row],[Date]])+2)/3)*3-2,1)</f>
        <v>43647</v>
      </c>
      <c r="D1504" s="7">
        <v>2.39</v>
      </c>
    </row>
    <row r="1505" spans="1:4" x14ac:dyDescent="0.25">
      <c r="A1505" s="6">
        <v>43644</v>
      </c>
      <c r="B1505" s="6" t="str">
        <f>"Q"&amp;INT((MONTH(Table1[[#This Row],[Date]])+2)/3)&amp;"-"&amp;YEAR(Table1[[#This Row],[Date]])</f>
        <v>Q2-2019</v>
      </c>
      <c r="C1505" s="6">
        <f>DATE(YEAR(Table1[[#This Row],[Date]]), INT((MONTH(Table1[[#This Row],[Date]])+2)/3)*3-2,1)</f>
        <v>43556</v>
      </c>
      <c r="D1505" s="7">
        <v>2.4</v>
      </c>
    </row>
    <row r="1506" spans="1:4" x14ac:dyDescent="0.25">
      <c r="A1506" s="6">
        <v>43643</v>
      </c>
      <c r="B1506" s="6" t="str">
        <f>"Q"&amp;INT((MONTH(Table1[[#This Row],[Date]])+2)/3)&amp;"-"&amp;YEAR(Table1[[#This Row],[Date]])</f>
        <v>Q2-2019</v>
      </c>
      <c r="C1506" s="6">
        <f>DATE(YEAR(Table1[[#This Row],[Date]]), INT((MONTH(Table1[[#This Row],[Date]])+2)/3)*3-2,1)</f>
        <v>43556</v>
      </c>
      <c r="D1506" s="7">
        <v>2.38</v>
      </c>
    </row>
    <row r="1507" spans="1:4" x14ac:dyDescent="0.25">
      <c r="A1507" s="6">
        <v>43642</v>
      </c>
      <c r="B1507" s="6" t="str">
        <f>"Q"&amp;INT((MONTH(Table1[[#This Row],[Date]])+2)/3)&amp;"-"&amp;YEAR(Table1[[#This Row],[Date]])</f>
        <v>Q2-2019</v>
      </c>
      <c r="C1507" s="6">
        <f>DATE(YEAR(Table1[[#This Row],[Date]]), INT((MONTH(Table1[[#This Row],[Date]])+2)/3)*3-2,1)</f>
        <v>43556</v>
      </c>
      <c r="D1507" s="7">
        <v>2.38</v>
      </c>
    </row>
    <row r="1508" spans="1:4" x14ac:dyDescent="0.25">
      <c r="A1508" s="6">
        <v>43641</v>
      </c>
      <c r="B1508" s="6" t="str">
        <f>"Q"&amp;INT((MONTH(Table1[[#This Row],[Date]])+2)/3)&amp;"-"&amp;YEAR(Table1[[#This Row],[Date]])</f>
        <v>Q2-2019</v>
      </c>
      <c r="C1508" s="6">
        <f>DATE(YEAR(Table1[[#This Row],[Date]]), INT((MONTH(Table1[[#This Row],[Date]])+2)/3)*3-2,1)</f>
        <v>43556</v>
      </c>
      <c r="D1508" s="7">
        <v>2.38</v>
      </c>
    </row>
    <row r="1509" spans="1:4" x14ac:dyDescent="0.25">
      <c r="A1509" s="6">
        <v>43640</v>
      </c>
      <c r="B1509" s="6" t="str">
        <f>"Q"&amp;INT((MONTH(Table1[[#This Row],[Date]])+2)/3)&amp;"-"&amp;YEAR(Table1[[#This Row],[Date]])</f>
        <v>Q2-2019</v>
      </c>
      <c r="C1509" s="6">
        <f>DATE(YEAR(Table1[[#This Row],[Date]]), INT((MONTH(Table1[[#This Row],[Date]])+2)/3)*3-2,1)</f>
        <v>43556</v>
      </c>
      <c r="D1509" s="7">
        <v>2.38</v>
      </c>
    </row>
    <row r="1510" spans="1:4" x14ac:dyDescent="0.25">
      <c r="A1510" s="6">
        <v>43637</v>
      </c>
      <c r="B1510" s="6" t="str">
        <f>"Q"&amp;INT((MONTH(Table1[[#This Row],[Date]])+2)/3)&amp;"-"&amp;YEAR(Table1[[#This Row],[Date]])</f>
        <v>Q2-2019</v>
      </c>
      <c r="C1510" s="6">
        <f>DATE(YEAR(Table1[[#This Row],[Date]]), INT((MONTH(Table1[[#This Row],[Date]])+2)/3)*3-2,1)</f>
        <v>43556</v>
      </c>
      <c r="D1510" s="7">
        <v>2.38</v>
      </c>
    </row>
    <row r="1511" spans="1:4" x14ac:dyDescent="0.25">
      <c r="A1511" s="6">
        <v>43636</v>
      </c>
      <c r="B1511" s="6" t="str">
        <f>"Q"&amp;INT((MONTH(Table1[[#This Row],[Date]])+2)/3)&amp;"-"&amp;YEAR(Table1[[#This Row],[Date]])</f>
        <v>Q2-2019</v>
      </c>
      <c r="C1511" s="6">
        <f>DATE(YEAR(Table1[[#This Row],[Date]]), INT((MONTH(Table1[[#This Row],[Date]])+2)/3)*3-2,1)</f>
        <v>43556</v>
      </c>
      <c r="D1511" s="7">
        <v>2.37</v>
      </c>
    </row>
    <row r="1512" spans="1:4" x14ac:dyDescent="0.25">
      <c r="A1512" s="6">
        <v>43635</v>
      </c>
      <c r="B1512" s="6" t="str">
        <f>"Q"&amp;INT((MONTH(Table1[[#This Row],[Date]])+2)/3)&amp;"-"&amp;YEAR(Table1[[#This Row],[Date]])</f>
        <v>Q2-2019</v>
      </c>
      <c r="C1512" s="6">
        <f>DATE(YEAR(Table1[[#This Row],[Date]]), INT((MONTH(Table1[[#This Row],[Date]])+2)/3)*3-2,1)</f>
        <v>43556</v>
      </c>
      <c r="D1512" s="7">
        <v>2.37</v>
      </c>
    </row>
    <row r="1513" spans="1:4" x14ac:dyDescent="0.25">
      <c r="A1513" s="6">
        <v>43634</v>
      </c>
      <c r="B1513" s="6" t="str">
        <f>"Q"&amp;INT((MONTH(Table1[[#This Row],[Date]])+2)/3)&amp;"-"&amp;YEAR(Table1[[#This Row],[Date]])</f>
        <v>Q2-2019</v>
      </c>
      <c r="C1513" s="6">
        <f>DATE(YEAR(Table1[[#This Row],[Date]]), INT((MONTH(Table1[[#This Row],[Date]])+2)/3)*3-2,1)</f>
        <v>43556</v>
      </c>
      <c r="D1513" s="7">
        <v>2.37</v>
      </c>
    </row>
    <row r="1514" spans="1:4" x14ac:dyDescent="0.25">
      <c r="A1514" s="6">
        <v>43633</v>
      </c>
      <c r="B1514" s="6" t="str">
        <f>"Q"&amp;INT((MONTH(Table1[[#This Row],[Date]])+2)/3)&amp;"-"&amp;YEAR(Table1[[#This Row],[Date]])</f>
        <v>Q2-2019</v>
      </c>
      <c r="C1514" s="6">
        <f>DATE(YEAR(Table1[[#This Row],[Date]]), INT((MONTH(Table1[[#This Row],[Date]])+2)/3)*3-2,1)</f>
        <v>43556</v>
      </c>
      <c r="D1514" s="7">
        <v>2.38</v>
      </c>
    </row>
    <row r="1515" spans="1:4" x14ac:dyDescent="0.25">
      <c r="A1515" s="6">
        <v>43630</v>
      </c>
      <c r="B1515" s="6" t="str">
        <f>"Q"&amp;INT((MONTH(Table1[[#This Row],[Date]])+2)/3)&amp;"-"&amp;YEAR(Table1[[#This Row],[Date]])</f>
        <v>Q2-2019</v>
      </c>
      <c r="C1515" s="6">
        <f>DATE(YEAR(Table1[[#This Row],[Date]]), INT((MONTH(Table1[[#This Row],[Date]])+2)/3)*3-2,1)</f>
        <v>43556</v>
      </c>
      <c r="D1515" s="7">
        <v>2.36</v>
      </c>
    </row>
    <row r="1516" spans="1:4" x14ac:dyDescent="0.25">
      <c r="A1516" s="6">
        <v>43629</v>
      </c>
      <c r="B1516" s="6" t="str">
        <f>"Q"&amp;INT((MONTH(Table1[[#This Row],[Date]])+2)/3)&amp;"-"&amp;YEAR(Table1[[#This Row],[Date]])</f>
        <v>Q2-2019</v>
      </c>
      <c r="C1516" s="6">
        <f>DATE(YEAR(Table1[[#This Row],[Date]]), INT((MONTH(Table1[[#This Row],[Date]])+2)/3)*3-2,1)</f>
        <v>43556</v>
      </c>
      <c r="D1516" s="7">
        <v>2.37</v>
      </c>
    </row>
    <row r="1517" spans="1:4" x14ac:dyDescent="0.25">
      <c r="A1517" s="6">
        <v>43628</v>
      </c>
      <c r="B1517" s="6" t="str">
        <f>"Q"&amp;INT((MONTH(Table1[[#This Row],[Date]])+2)/3)&amp;"-"&amp;YEAR(Table1[[#This Row],[Date]])</f>
        <v>Q2-2019</v>
      </c>
      <c r="C1517" s="6">
        <f>DATE(YEAR(Table1[[#This Row],[Date]]), INT((MONTH(Table1[[#This Row],[Date]])+2)/3)*3-2,1)</f>
        <v>43556</v>
      </c>
      <c r="D1517" s="7">
        <v>2.37</v>
      </c>
    </row>
    <row r="1518" spans="1:4" x14ac:dyDescent="0.25">
      <c r="A1518" s="6">
        <v>43627</v>
      </c>
      <c r="B1518" s="6" t="str">
        <f>"Q"&amp;INT((MONTH(Table1[[#This Row],[Date]])+2)/3)&amp;"-"&amp;YEAR(Table1[[#This Row],[Date]])</f>
        <v>Q2-2019</v>
      </c>
      <c r="C1518" s="6">
        <f>DATE(YEAR(Table1[[#This Row],[Date]]), INT((MONTH(Table1[[#This Row],[Date]])+2)/3)*3-2,1)</f>
        <v>43556</v>
      </c>
      <c r="D1518" s="7">
        <v>2.37</v>
      </c>
    </row>
    <row r="1519" spans="1:4" x14ac:dyDescent="0.25">
      <c r="A1519" s="6">
        <v>43626</v>
      </c>
      <c r="B1519" s="6" t="str">
        <f>"Q"&amp;INT((MONTH(Table1[[#This Row],[Date]])+2)/3)&amp;"-"&amp;YEAR(Table1[[#This Row],[Date]])</f>
        <v>Q2-2019</v>
      </c>
      <c r="C1519" s="6">
        <f>DATE(YEAR(Table1[[#This Row],[Date]]), INT((MONTH(Table1[[#This Row],[Date]])+2)/3)*3-2,1)</f>
        <v>43556</v>
      </c>
      <c r="D1519" s="7">
        <v>2.37</v>
      </c>
    </row>
    <row r="1520" spans="1:4" x14ac:dyDescent="0.25">
      <c r="A1520" s="6">
        <v>43623</v>
      </c>
      <c r="B1520" s="6" t="str">
        <f>"Q"&amp;INT((MONTH(Table1[[#This Row],[Date]])+2)/3)&amp;"-"&amp;YEAR(Table1[[#This Row],[Date]])</f>
        <v>Q2-2019</v>
      </c>
      <c r="C1520" s="6">
        <f>DATE(YEAR(Table1[[#This Row],[Date]]), INT((MONTH(Table1[[#This Row],[Date]])+2)/3)*3-2,1)</f>
        <v>43556</v>
      </c>
      <c r="D1520" s="7">
        <v>2.37</v>
      </c>
    </row>
    <row r="1521" spans="1:4" x14ac:dyDescent="0.25">
      <c r="A1521" s="6">
        <v>43622</v>
      </c>
      <c r="B1521" s="6" t="str">
        <f>"Q"&amp;INT((MONTH(Table1[[#This Row],[Date]])+2)/3)&amp;"-"&amp;YEAR(Table1[[#This Row],[Date]])</f>
        <v>Q2-2019</v>
      </c>
      <c r="C1521" s="6">
        <f>DATE(YEAR(Table1[[#This Row],[Date]]), INT((MONTH(Table1[[#This Row],[Date]])+2)/3)*3-2,1)</f>
        <v>43556</v>
      </c>
      <c r="D1521" s="7">
        <v>2.37</v>
      </c>
    </row>
    <row r="1522" spans="1:4" x14ac:dyDescent="0.25">
      <c r="A1522" s="6">
        <v>43621</v>
      </c>
      <c r="B1522" s="6" t="str">
        <f>"Q"&amp;INT((MONTH(Table1[[#This Row],[Date]])+2)/3)&amp;"-"&amp;YEAR(Table1[[#This Row],[Date]])</f>
        <v>Q2-2019</v>
      </c>
      <c r="C1522" s="6">
        <f>DATE(YEAR(Table1[[#This Row],[Date]]), INT((MONTH(Table1[[#This Row],[Date]])+2)/3)*3-2,1)</f>
        <v>43556</v>
      </c>
      <c r="D1522" s="7">
        <v>2.38</v>
      </c>
    </row>
    <row r="1523" spans="1:4" x14ac:dyDescent="0.25">
      <c r="A1523" s="6">
        <v>43620</v>
      </c>
      <c r="B1523" s="6" t="str">
        <f>"Q"&amp;INT((MONTH(Table1[[#This Row],[Date]])+2)/3)&amp;"-"&amp;YEAR(Table1[[#This Row],[Date]])</f>
        <v>Q2-2019</v>
      </c>
      <c r="C1523" s="6">
        <f>DATE(YEAR(Table1[[#This Row],[Date]]), INT((MONTH(Table1[[#This Row],[Date]])+2)/3)*3-2,1)</f>
        <v>43556</v>
      </c>
      <c r="D1523" s="7">
        <v>2.38</v>
      </c>
    </row>
    <row r="1524" spans="1:4" x14ac:dyDescent="0.25">
      <c r="A1524" s="6">
        <v>43619</v>
      </c>
      <c r="B1524" s="6" t="str">
        <f>"Q"&amp;INT((MONTH(Table1[[#This Row],[Date]])+2)/3)&amp;"-"&amp;YEAR(Table1[[#This Row],[Date]])</f>
        <v>Q2-2019</v>
      </c>
      <c r="C1524" s="6">
        <f>DATE(YEAR(Table1[[#This Row],[Date]]), INT((MONTH(Table1[[#This Row],[Date]])+2)/3)*3-2,1)</f>
        <v>43556</v>
      </c>
      <c r="D1524" s="7">
        <v>2.38</v>
      </c>
    </row>
    <row r="1525" spans="1:4" x14ac:dyDescent="0.25">
      <c r="A1525" s="6">
        <v>43616</v>
      </c>
      <c r="B1525" s="6" t="str">
        <f>"Q"&amp;INT((MONTH(Table1[[#This Row],[Date]])+2)/3)&amp;"-"&amp;YEAR(Table1[[#This Row],[Date]])</f>
        <v>Q2-2019</v>
      </c>
      <c r="C1525" s="6">
        <f>DATE(YEAR(Table1[[#This Row],[Date]]), INT((MONTH(Table1[[#This Row],[Date]])+2)/3)*3-2,1)</f>
        <v>43556</v>
      </c>
      <c r="D1525" s="7">
        <v>2.4</v>
      </c>
    </row>
    <row r="1526" spans="1:4" x14ac:dyDescent="0.25">
      <c r="A1526" s="6">
        <v>43615</v>
      </c>
      <c r="B1526" s="6" t="str">
        <f>"Q"&amp;INT((MONTH(Table1[[#This Row],[Date]])+2)/3)&amp;"-"&amp;YEAR(Table1[[#This Row],[Date]])</f>
        <v>Q2-2019</v>
      </c>
      <c r="C1526" s="6">
        <f>DATE(YEAR(Table1[[#This Row],[Date]]), INT((MONTH(Table1[[#This Row],[Date]])+2)/3)*3-2,1)</f>
        <v>43556</v>
      </c>
      <c r="D1526" s="7">
        <v>2.39</v>
      </c>
    </row>
    <row r="1527" spans="1:4" x14ac:dyDescent="0.25">
      <c r="A1527" s="6">
        <v>43614</v>
      </c>
      <c r="B1527" s="6" t="str">
        <f>"Q"&amp;INT((MONTH(Table1[[#This Row],[Date]])+2)/3)&amp;"-"&amp;YEAR(Table1[[#This Row],[Date]])</f>
        <v>Q2-2019</v>
      </c>
      <c r="C1527" s="6">
        <f>DATE(YEAR(Table1[[#This Row],[Date]]), INT((MONTH(Table1[[#This Row],[Date]])+2)/3)*3-2,1)</f>
        <v>43556</v>
      </c>
      <c r="D1527" s="7">
        <v>2.39</v>
      </c>
    </row>
    <row r="1528" spans="1:4" x14ac:dyDescent="0.25">
      <c r="A1528" s="6">
        <v>43613</v>
      </c>
      <c r="B1528" s="6" t="str">
        <f>"Q"&amp;INT((MONTH(Table1[[#This Row],[Date]])+2)/3)&amp;"-"&amp;YEAR(Table1[[#This Row],[Date]])</f>
        <v>Q2-2019</v>
      </c>
      <c r="C1528" s="6">
        <f>DATE(YEAR(Table1[[#This Row],[Date]]), INT((MONTH(Table1[[#This Row],[Date]])+2)/3)*3-2,1)</f>
        <v>43556</v>
      </c>
      <c r="D1528" s="7">
        <v>2.39</v>
      </c>
    </row>
    <row r="1529" spans="1:4" x14ac:dyDescent="0.25">
      <c r="A1529" s="6">
        <v>43609</v>
      </c>
      <c r="B1529" s="6" t="str">
        <f>"Q"&amp;INT((MONTH(Table1[[#This Row],[Date]])+2)/3)&amp;"-"&amp;YEAR(Table1[[#This Row],[Date]])</f>
        <v>Q2-2019</v>
      </c>
      <c r="C1529" s="6">
        <f>DATE(YEAR(Table1[[#This Row],[Date]]), INT((MONTH(Table1[[#This Row],[Date]])+2)/3)*3-2,1)</f>
        <v>43556</v>
      </c>
      <c r="D1529" s="7">
        <v>2.38</v>
      </c>
    </row>
    <row r="1530" spans="1:4" x14ac:dyDescent="0.25">
      <c r="A1530" s="6">
        <v>43608</v>
      </c>
      <c r="B1530" s="6" t="str">
        <f>"Q"&amp;INT((MONTH(Table1[[#This Row],[Date]])+2)/3)&amp;"-"&amp;YEAR(Table1[[#This Row],[Date]])</f>
        <v>Q2-2019</v>
      </c>
      <c r="C1530" s="6">
        <f>DATE(YEAR(Table1[[#This Row],[Date]]), INT((MONTH(Table1[[#This Row],[Date]])+2)/3)*3-2,1)</f>
        <v>43556</v>
      </c>
      <c r="D1530" s="7">
        <v>2.38</v>
      </c>
    </row>
    <row r="1531" spans="1:4" x14ac:dyDescent="0.25">
      <c r="A1531" s="6">
        <v>43607</v>
      </c>
      <c r="B1531" s="6" t="str">
        <f>"Q"&amp;INT((MONTH(Table1[[#This Row],[Date]])+2)/3)&amp;"-"&amp;YEAR(Table1[[#This Row],[Date]])</f>
        <v>Q2-2019</v>
      </c>
      <c r="C1531" s="6">
        <f>DATE(YEAR(Table1[[#This Row],[Date]]), INT((MONTH(Table1[[#This Row],[Date]])+2)/3)*3-2,1)</f>
        <v>43556</v>
      </c>
      <c r="D1531" s="7">
        <v>2.38</v>
      </c>
    </row>
    <row r="1532" spans="1:4" x14ac:dyDescent="0.25">
      <c r="A1532" s="6">
        <v>43606</v>
      </c>
      <c r="B1532" s="6" t="str">
        <f>"Q"&amp;INT((MONTH(Table1[[#This Row],[Date]])+2)/3)&amp;"-"&amp;YEAR(Table1[[#This Row],[Date]])</f>
        <v>Q2-2019</v>
      </c>
      <c r="C1532" s="6">
        <f>DATE(YEAR(Table1[[#This Row],[Date]]), INT((MONTH(Table1[[#This Row],[Date]])+2)/3)*3-2,1)</f>
        <v>43556</v>
      </c>
      <c r="D1532" s="7">
        <v>2.39</v>
      </c>
    </row>
    <row r="1533" spans="1:4" x14ac:dyDescent="0.25">
      <c r="A1533" s="6">
        <v>43605</v>
      </c>
      <c r="B1533" s="6" t="str">
        <f>"Q"&amp;INT((MONTH(Table1[[#This Row],[Date]])+2)/3)&amp;"-"&amp;YEAR(Table1[[#This Row],[Date]])</f>
        <v>Q2-2019</v>
      </c>
      <c r="C1533" s="6">
        <f>DATE(YEAR(Table1[[#This Row],[Date]]), INT((MONTH(Table1[[#This Row],[Date]])+2)/3)*3-2,1)</f>
        <v>43556</v>
      </c>
      <c r="D1533" s="7">
        <v>2.39</v>
      </c>
    </row>
    <row r="1534" spans="1:4" x14ac:dyDescent="0.25">
      <c r="A1534" s="6">
        <v>43602</v>
      </c>
      <c r="B1534" s="6" t="str">
        <f>"Q"&amp;INT((MONTH(Table1[[#This Row],[Date]])+2)/3)&amp;"-"&amp;YEAR(Table1[[#This Row],[Date]])</f>
        <v>Q2-2019</v>
      </c>
      <c r="C1534" s="6">
        <f>DATE(YEAR(Table1[[#This Row],[Date]]), INT((MONTH(Table1[[#This Row],[Date]])+2)/3)*3-2,1)</f>
        <v>43556</v>
      </c>
      <c r="D1534" s="7">
        <v>2.39</v>
      </c>
    </row>
    <row r="1535" spans="1:4" x14ac:dyDescent="0.25">
      <c r="A1535" s="6">
        <v>43601</v>
      </c>
      <c r="B1535" s="6" t="str">
        <f>"Q"&amp;INT((MONTH(Table1[[#This Row],[Date]])+2)/3)&amp;"-"&amp;YEAR(Table1[[#This Row],[Date]])</f>
        <v>Q2-2019</v>
      </c>
      <c r="C1535" s="6">
        <f>DATE(YEAR(Table1[[#This Row],[Date]]), INT((MONTH(Table1[[#This Row],[Date]])+2)/3)*3-2,1)</f>
        <v>43556</v>
      </c>
      <c r="D1535" s="7">
        <v>2.39</v>
      </c>
    </row>
    <row r="1536" spans="1:4" x14ac:dyDescent="0.25">
      <c r="A1536" s="6">
        <v>43600</v>
      </c>
      <c r="B1536" s="6" t="str">
        <f>"Q"&amp;INT((MONTH(Table1[[#This Row],[Date]])+2)/3)&amp;"-"&amp;YEAR(Table1[[#This Row],[Date]])</f>
        <v>Q2-2019</v>
      </c>
      <c r="C1536" s="6">
        <f>DATE(YEAR(Table1[[#This Row],[Date]]), INT((MONTH(Table1[[#This Row],[Date]])+2)/3)*3-2,1)</f>
        <v>43556</v>
      </c>
      <c r="D1536" s="7">
        <v>2.4</v>
      </c>
    </row>
    <row r="1537" spans="1:4" x14ac:dyDescent="0.25">
      <c r="A1537" s="6">
        <v>43599</v>
      </c>
      <c r="B1537" s="6" t="str">
        <f>"Q"&amp;INT((MONTH(Table1[[#This Row],[Date]])+2)/3)&amp;"-"&amp;YEAR(Table1[[#This Row],[Date]])</f>
        <v>Q2-2019</v>
      </c>
      <c r="C1537" s="6">
        <f>DATE(YEAR(Table1[[#This Row],[Date]]), INT((MONTH(Table1[[#This Row],[Date]])+2)/3)*3-2,1)</f>
        <v>43556</v>
      </c>
      <c r="D1537" s="7">
        <v>2.38</v>
      </c>
    </row>
    <row r="1538" spans="1:4" x14ac:dyDescent="0.25">
      <c r="A1538" s="6">
        <v>43598</v>
      </c>
      <c r="B1538" s="6" t="str">
        <f>"Q"&amp;INT((MONTH(Table1[[#This Row],[Date]])+2)/3)&amp;"-"&amp;YEAR(Table1[[#This Row],[Date]])</f>
        <v>Q2-2019</v>
      </c>
      <c r="C1538" s="6">
        <f>DATE(YEAR(Table1[[#This Row],[Date]]), INT((MONTH(Table1[[#This Row],[Date]])+2)/3)*3-2,1)</f>
        <v>43556</v>
      </c>
      <c r="D1538" s="7">
        <v>2.38</v>
      </c>
    </row>
    <row r="1539" spans="1:4" x14ac:dyDescent="0.25">
      <c r="A1539" s="6">
        <v>43595</v>
      </c>
      <c r="B1539" s="6" t="str">
        <f>"Q"&amp;INT((MONTH(Table1[[#This Row],[Date]])+2)/3)&amp;"-"&amp;YEAR(Table1[[#This Row],[Date]])</f>
        <v>Q2-2019</v>
      </c>
      <c r="C1539" s="6">
        <f>DATE(YEAR(Table1[[#This Row],[Date]]), INT((MONTH(Table1[[#This Row],[Date]])+2)/3)*3-2,1)</f>
        <v>43556</v>
      </c>
      <c r="D1539" s="7">
        <v>2.38</v>
      </c>
    </row>
    <row r="1540" spans="1:4" x14ac:dyDescent="0.25">
      <c r="A1540" s="6">
        <v>43594</v>
      </c>
      <c r="B1540" s="6" t="str">
        <f>"Q"&amp;INT((MONTH(Table1[[#This Row],[Date]])+2)/3)&amp;"-"&amp;YEAR(Table1[[#This Row],[Date]])</f>
        <v>Q2-2019</v>
      </c>
      <c r="C1540" s="6">
        <f>DATE(YEAR(Table1[[#This Row],[Date]]), INT((MONTH(Table1[[#This Row],[Date]])+2)/3)*3-2,1)</f>
        <v>43556</v>
      </c>
      <c r="D1540" s="7">
        <v>2.38</v>
      </c>
    </row>
    <row r="1541" spans="1:4" x14ac:dyDescent="0.25">
      <c r="A1541" s="6">
        <v>43593</v>
      </c>
      <c r="B1541" s="6" t="str">
        <f>"Q"&amp;INT((MONTH(Table1[[#This Row],[Date]])+2)/3)&amp;"-"&amp;YEAR(Table1[[#This Row],[Date]])</f>
        <v>Q2-2019</v>
      </c>
      <c r="C1541" s="6">
        <f>DATE(YEAR(Table1[[#This Row],[Date]]), INT((MONTH(Table1[[#This Row],[Date]])+2)/3)*3-2,1)</f>
        <v>43556</v>
      </c>
      <c r="D1541" s="7">
        <v>2.39</v>
      </c>
    </row>
    <row r="1542" spans="1:4" x14ac:dyDescent="0.25">
      <c r="A1542" s="6">
        <v>43592</v>
      </c>
      <c r="B1542" s="6" t="str">
        <f>"Q"&amp;INT((MONTH(Table1[[#This Row],[Date]])+2)/3)&amp;"-"&amp;YEAR(Table1[[#This Row],[Date]])</f>
        <v>Q2-2019</v>
      </c>
      <c r="C1542" s="6">
        <f>DATE(YEAR(Table1[[#This Row],[Date]]), INT((MONTH(Table1[[#This Row],[Date]])+2)/3)*3-2,1)</f>
        <v>43556</v>
      </c>
      <c r="D1542" s="7">
        <v>2.4</v>
      </c>
    </row>
    <row r="1543" spans="1:4" x14ac:dyDescent="0.25">
      <c r="A1543" s="6">
        <v>43591</v>
      </c>
      <c r="B1543" s="6" t="str">
        <f>"Q"&amp;INT((MONTH(Table1[[#This Row],[Date]])+2)/3)&amp;"-"&amp;YEAR(Table1[[#This Row],[Date]])</f>
        <v>Q2-2019</v>
      </c>
      <c r="C1543" s="6">
        <f>DATE(YEAR(Table1[[#This Row],[Date]]), INT((MONTH(Table1[[#This Row],[Date]])+2)/3)*3-2,1)</f>
        <v>43556</v>
      </c>
      <c r="D1543" s="7">
        <v>2.4</v>
      </c>
    </row>
    <row r="1544" spans="1:4" x14ac:dyDescent="0.25">
      <c r="A1544" s="6">
        <v>43588</v>
      </c>
      <c r="B1544" s="6" t="str">
        <f>"Q"&amp;INT((MONTH(Table1[[#This Row],[Date]])+2)/3)&amp;"-"&amp;YEAR(Table1[[#This Row],[Date]])</f>
        <v>Q2-2019</v>
      </c>
      <c r="C1544" s="6">
        <f>DATE(YEAR(Table1[[#This Row],[Date]]), INT((MONTH(Table1[[#This Row],[Date]])+2)/3)*3-2,1)</f>
        <v>43556</v>
      </c>
      <c r="D1544" s="7">
        <v>2.4</v>
      </c>
    </row>
    <row r="1545" spans="1:4" x14ac:dyDescent="0.25">
      <c r="A1545" s="6">
        <v>43587</v>
      </c>
      <c r="B1545" s="6" t="str">
        <f>"Q"&amp;INT((MONTH(Table1[[#This Row],[Date]])+2)/3)&amp;"-"&amp;YEAR(Table1[[#This Row],[Date]])</f>
        <v>Q2-2019</v>
      </c>
      <c r="C1545" s="6">
        <f>DATE(YEAR(Table1[[#This Row],[Date]]), INT((MONTH(Table1[[#This Row],[Date]])+2)/3)*3-2,1)</f>
        <v>43556</v>
      </c>
      <c r="D1545" s="7">
        <v>2.41</v>
      </c>
    </row>
    <row r="1546" spans="1:4" x14ac:dyDescent="0.25">
      <c r="A1546" s="6">
        <v>43586</v>
      </c>
      <c r="B1546" s="6" t="str">
        <f>"Q"&amp;INT((MONTH(Table1[[#This Row],[Date]])+2)/3)&amp;"-"&amp;YEAR(Table1[[#This Row],[Date]])</f>
        <v>Q2-2019</v>
      </c>
      <c r="C1546" s="6">
        <f>DATE(YEAR(Table1[[#This Row],[Date]]), INT((MONTH(Table1[[#This Row],[Date]])+2)/3)*3-2,1)</f>
        <v>43556</v>
      </c>
      <c r="D1546" s="7">
        <v>2.4500000000000002</v>
      </c>
    </row>
    <row r="1547" spans="1:4" x14ac:dyDescent="0.25">
      <c r="A1547" s="6">
        <v>43585</v>
      </c>
      <c r="B1547" s="6" t="str">
        <f>"Q"&amp;INT((MONTH(Table1[[#This Row],[Date]])+2)/3)&amp;"-"&amp;YEAR(Table1[[#This Row],[Date]])</f>
        <v>Q2-2019</v>
      </c>
      <c r="C1547" s="6">
        <f>DATE(YEAR(Table1[[#This Row],[Date]]), INT((MONTH(Table1[[#This Row],[Date]])+2)/3)*3-2,1)</f>
        <v>43556</v>
      </c>
      <c r="D1547" s="7">
        <v>2.4500000000000002</v>
      </c>
    </row>
    <row r="1548" spans="1:4" x14ac:dyDescent="0.25">
      <c r="A1548" s="6">
        <v>43584</v>
      </c>
      <c r="B1548" s="6" t="str">
        <f>"Q"&amp;INT((MONTH(Table1[[#This Row],[Date]])+2)/3)&amp;"-"&amp;YEAR(Table1[[#This Row],[Date]])</f>
        <v>Q2-2019</v>
      </c>
      <c r="C1548" s="6">
        <f>DATE(YEAR(Table1[[#This Row],[Date]]), INT((MONTH(Table1[[#This Row],[Date]])+2)/3)*3-2,1)</f>
        <v>43556</v>
      </c>
      <c r="D1548" s="7">
        <v>2.4500000000000002</v>
      </c>
    </row>
    <row r="1549" spans="1:4" x14ac:dyDescent="0.25">
      <c r="A1549" s="6">
        <v>43581</v>
      </c>
      <c r="B1549" s="6" t="str">
        <f>"Q"&amp;INT((MONTH(Table1[[#This Row],[Date]])+2)/3)&amp;"-"&amp;YEAR(Table1[[#This Row],[Date]])</f>
        <v>Q2-2019</v>
      </c>
      <c r="C1549" s="6">
        <f>DATE(YEAR(Table1[[#This Row],[Date]]), INT((MONTH(Table1[[#This Row],[Date]])+2)/3)*3-2,1)</f>
        <v>43556</v>
      </c>
      <c r="D1549" s="7">
        <v>2.44</v>
      </c>
    </row>
    <row r="1550" spans="1:4" x14ac:dyDescent="0.25">
      <c r="A1550" s="6">
        <v>43580</v>
      </c>
      <c r="B1550" s="6" t="str">
        <f>"Q"&amp;INT((MONTH(Table1[[#This Row],[Date]])+2)/3)&amp;"-"&amp;YEAR(Table1[[#This Row],[Date]])</f>
        <v>Q2-2019</v>
      </c>
      <c r="C1550" s="6">
        <f>DATE(YEAR(Table1[[#This Row],[Date]]), INT((MONTH(Table1[[#This Row],[Date]])+2)/3)*3-2,1)</f>
        <v>43556</v>
      </c>
      <c r="D1550" s="7">
        <v>2.44</v>
      </c>
    </row>
    <row r="1551" spans="1:4" x14ac:dyDescent="0.25">
      <c r="A1551" s="6">
        <v>43579</v>
      </c>
      <c r="B1551" s="6" t="str">
        <f>"Q"&amp;INT((MONTH(Table1[[#This Row],[Date]])+2)/3)&amp;"-"&amp;YEAR(Table1[[#This Row],[Date]])</f>
        <v>Q2-2019</v>
      </c>
      <c r="C1551" s="6">
        <f>DATE(YEAR(Table1[[#This Row],[Date]]), INT((MONTH(Table1[[#This Row],[Date]])+2)/3)*3-2,1)</f>
        <v>43556</v>
      </c>
      <c r="D1551" s="7">
        <v>2.44</v>
      </c>
    </row>
    <row r="1552" spans="1:4" x14ac:dyDescent="0.25">
      <c r="A1552" s="6">
        <v>43578</v>
      </c>
      <c r="B1552" s="6" t="str">
        <f>"Q"&amp;INT((MONTH(Table1[[#This Row],[Date]])+2)/3)&amp;"-"&amp;YEAR(Table1[[#This Row],[Date]])</f>
        <v>Q2-2019</v>
      </c>
      <c r="C1552" s="6">
        <f>DATE(YEAR(Table1[[#This Row],[Date]]), INT((MONTH(Table1[[#This Row],[Date]])+2)/3)*3-2,1)</f>
        <v>43556</v>
      </c>
      <c r="D1552" s="7">
        <v>2.44</v>
      </c>
    </row>
    <row r="1553" spans="1:4" x14ac:dyDescent="0.25">
      <c r="A1553" s="6">
        <v>43577</v>
      </c>
      <c r="B1553" s="6" t="str">
        <f>"Q"&amp;INT((MONTH(Table1[[#This Row],[Date]])+2)/3)&amp;"-"&amp;YEAR(Table1[[#This Row],[Date]])</f>
        <v>Q2-2019</v>
      </c>
      <c r="C1553" s="6">
        <f>DATE(YEAR(Table1[[#This Row],[Date]]), INT((MONTH(Table1[[#This Row],[Date]])+2)/3)*3-2,1)</f>
        <v>43556</v>
      </c>
      <c r="D1553" s="7">
        <v>2.44</v>
      </c>
    </row>
    <row r="1554" spans="1:4" x14ac:dyDescent="0.25">
      <c r="A1554" s="6">
        <v>43574</v>
      </c>
      <c r="B1554" s="6" t="str">
        <f>"Q"&amp;INT((MONTH(Table1[[#This Row],[Date]])+2)/3)&amp;"-"&amp;YEAR(Table1[[#This Row],[Date]])</f>
        <v>Q2-2019</v>
      </c>
      <c r="C1554" s="6">
        <f>DATE(YEAR(Table1[[#This Row],[Date]]), INT((MONTH(Table1[[#This Row],[Date]])+2)/3)*3-2,1)</f>
        <v>43556</v>
      </c>
      <c r="D1554" s="7">
        <v>2.44</v>
      </c>
    </row>
    <row r="1555" spans="1:4" x14ac:dyDescent="0.25">
      <c r="A1555" s="6">
        <v>43573</v>
      </c>
      <c r="B1555" s="6" t="str">
        <f>"Q"&amp;INT((MONTH(Table1[[#This Row],[Date]])+2)/3)&amp;"-"&amp;YEAR(Table1[[#This Row],[Date]])</f>
        <v>Q2-2019</v>
      </c>
      <c r="C1555" s="6">
        <f>DATE(YEAR(Table1[[#This Row],[Date]]), INT((MONTH(Table1[[#This Row],[Date]])+2)/3)*3-2,1)</f>
        <v>43556</v>
      </c>
      <c r="D1555" s="7">
        <v>2.4300000000000002</v>
      </c>
    </row>
    <row r="1556" spans="1:4" x14ac:dyDescent="0.25">
      <c r="A1556" s="6">
        <v>43572</v>
      </c>
      <c r="B1556" s="6" t="str">
        <f>"Q"&amp;INT((MONTH(Table1[[#This Row],[Date]])+2)/3)&amp;"-"&amp;YEAR(Table1[[#This Row],[Date]])</f>
        <v>Q2-2019</v>
      </c>
      <c r="C1556" s="6">
        <f>DATE(YEAR(Table1[[#This Row],[Date]]), INT((MONTH(Table1[[#This Row],[Date]])+2)/3)*3-2,1)</f>
        <v>43556</v>
      </c>
      <c r="D1556" s="7">
        <v>2.42</v>
      </c>
    </row>
    <row r="1557" spans="1:4" x14ac:dyDescent="0.25">
      <c r="A1557" s="6">
        <v>43571</v>
      </c>
      <c r="B1557" s="6" t="str">
        <f>"Q"&amp;INT((MONTH(Table1[[#This Row],[Date]])+2)/3)&amp;"-"&amp;YEAR(Table1[[#This Row],[Date]])</f>
        <v>Q2-2019</v>
      </c>
      <c r="C1557" s="6">
        <f>DATE(YEAR(Table1[[#This Row],[Date]]), INT((MONTH(Table1[[#This Row],[Date]])+2)/3)*3-2,1)</f>
        <v>43556</v>
      </c>
      <c r="D1557" s="7">
        <v>2.41</v>
      </c>
    </row>
    <row r="1558" spans="1:4" x14ac:dyDescent="0.25">
      <c r="A1558" s="6">
        <v>43570</v>
      </c>
      <c r="B1558" s="6" t="str">
        <f>"Q"&amp;INT((MONTH(Table1[[#This Row],[Date]])+2)/3)&amp;"-"&amp;YEAR(Table1[[#This Row],[Date]])</f>
        <v>Q2-2019</v>
      </c>
      <c r="C1558" s="6">
        <f>DATE(YEAR(Table1[[#This Row],[Date]]), INT((MONTH(Table1[[#This Row],[Date]])+2)/3)*3-2,1)</f>
        <v>43556</v>
      </c>
      <c r="D1558" s="7">
        <v>2.41</v>
      </c>
    </row>
    <row r="1559" spans="1:4" x14ac:dyDescent="0.25">
      <c r="A1559" s="6">
        <v>43567</v>
      </c>
      <c r="B1559" s="6" t="str">
        <f>"Q"&amp;INT((MONTH(Table1[[#This Row],[Date]])+2)/3)&amp;"-"&amp;YEAR(Table1[[#This Row],[Date]])</f>
        <v>Q2-2019</v>
      </c>
      <c r="C1559" s="6">
        <f>DATE(YEAR(Table1[[#This Row],[Date]]), INT((MONTH(Table1[[#This Row],[Date]])+2)/3)*3-2,1)</f>
        <v>43556</v>
      </c>
      <c r="D1559" s="7">
        <v>2.41</v>
      </c>
    </row>
    <row r="1560" spans="1:4" x14ac:dyDescent="0.25">
      <c r="A1560" s="6">
        <v>43566</v>
      </c>
      <c r="B1560" s="6" t="str">
        <f>"Q"&amp;INT((MONTH(Table1[[#This Row],[Date]])+2)/3)&amp;"-"&amp;YEAR(Table1[[#This Row],[Date]])</f>
        <v>Q2-2019</v>
      </c>
      <c r="C1560" s="6">
        <f>DATE(YEAR(Table1[[#This Row],[Date]]), INT((MONTH(Table1[[#This Row],[Date]])+2)/3)*3-2,1)</f>
        <v>43556</v>
      </c>
      <c r="D1560" s="7">
        <v>2.41</v>
      </c>
    </row>
    <row r="1561" spans="1:4" x14ac:dyDescent="0.25">
      <c r="A1561" s="6">
        <v>43565</v>
      </c>
      <c r="B1561" s="6" t="str">
        <f>"Q"&amp;INT((MONTH(Table1[[#This Row],[Date]])+2)/3)&amp;"-"&amp;YEAR(Table1[[#This Row],[Date]])</f>
        <v>Q2-2019</v>
      </c>
      <c r="C1561" s="6">
        <f>DATE(YEAR(Table1[[#This Row],[Date]]), INT((MONTH(Table1[[#This Row],[Date]])+2)/3)*3-2,1)</f>
        <v>43556</v>
      </c>
      <c r="D1561" s="7">
        <v>2.41</v>
      </c>
    </row>
    <row r="1562" spans="1:4" x14ac:dyDescent="0.25">
      <c r="A1562" s="6">
        <v>43564</v>
      </c>
      <c r="B1562" s="6" t="str">
        <f>"Q"&amp;INT((MONTH(Table1[[#This Row],[Date]])+2)/3)&amp;"-"&amp;YEAR(Table1[[#This Row],[Date]])</f>
        <v>Q2-2019</v>
      </c>
      <c r="C1562" s="6">
        <f>DATE(YEAR(Table1[[#This Row],[Date]]), INT((MONTH(Table1[[#This Row],[Date]])+2)/3)*3-2,1)</f>
        <v>43556</v>
      </c>
      <c r="D1562" s="7">
        <v>2.41</v>
      </c>
    </row>
    <row r="1563" spans="1:4" x14ac:dyDescent="0.25">
      <c r="A1563" s="6">
        <v>43563</v>
      </c>
      <c r="B1563" s="6" t="str">
        <f>"Q"&amp;INT((MONTH(Table1[[#This Row],[Date]])+2)/3)&amp;"-"&amp;YEAR(Table1[[#This Row],[Date]])</f>
        <v>Q2-2019</v>
      </c>
      <c r="C1563" s="6">
        <f>DATE(YEAR(Table1[[#This Row],[Date]]), INT((MONTH(Table1[[#This Row],[Date]])+2)/3)*3-2,1)</f>
        <v>43556</v>
      </c>
      <c r="D1563" s="7">
        <v>2.41</v>
      </c>
    </row>
    <row r="1564" spans="1:4" x14ac:dyDescent="0.25">
      <c r="A1564" s="6">
        <v>43560</v>
      </c>
      <c r="B1564" s="6" t="str">
        <f>"Q"&amp;INT((MONTH(Table1[[#This Row],[Date]])+2)/3)&amp;"-"&amp;YEAR(Table1[[#This Row],[Date]])</f>
        <v>Q2-2019</v>
      </c>
      <c r="C1564" s="6">
        <f>DATE(YEAR(Table1[[#This Row],[Date]]), INT((MONTH(Table1[[#This Row],[Date]])+2)/3)*3-2,1)</f>
        <v>43556</v>
      </c>
      <c r="D1564" s="7">
        <v>2.41</v>
      </c>
    </row>
    <row r="1565" spans="1:4" x14ac:dyDescent="0.25">
      <c r="A1565" s="6">
        <v>43559</v>
      </c>
      <c r="B1565" s="6" t="str">
        <f>"Q"&amp;INT((MONTH(Table1[[#This Row],[Date]])+2)/3)&amp;"-"&amp;YEAR(Table1[[#This Row],[Date]])</f>
        <v>Q2-2019</v>
      </c>
      <c r="C1565" s="6">
        <f>DATE(YEAR(Table1[[#This Row],[Date]]), INT((MONTH(Table1[[#This Row],[Date]])+2)/3)*3-2,1)</f>
        <v>43556</v>
      </c>
      <c r="D1565" s="7">
        <v>2.41</v>
      </c>
    </row>
    <row r="1566" spans="1:4" x14ac:dyDescent="0.25">
      <c r="A1566" s="6">
        <v>43558</v>
      </c>
      <c r="B1566" s="6" t="str">
        <f>"Q"&amp;INT((MONTH(Table1[[#This Row],[Date]])+2)/3)&amp;"-"&amp;YEAR(Table1[[#This Row],[Date]])</f>
        <v>Q2-2019</v>
      </c>
      <c r="C1566" s="6">
        <f>DATE(YEAR(Table1[[#This Row],[Date]]), INT((MONTH(Table1[[#This Row],[Date]])+2)/3)*3-2,1)</f>
        <v>43556</v>
      </c>
      <c r="D1566" s="7">
        <v>2.41</v>
      </c>
    </row>
    <row r="1567" spans="1:4" x14ac:dyDescent="0.25">
      <c r="A1567" s="6">
        <v>43557</v>
      </c>
      <c r="B1567" s="6" t="str">
        <f>"Q"&amp;INT((MONTH(Table1[[#This Row],[Date]])+2)/3)&amp;"-"&amp;YEAR(Table1[[#This Row],[Date]])</f>
        <v>Q2-2019</v>
      </c>
      <c r="C1567" s="6">
        <f>DATE(YEAR(Table1[[#This Row],[Date]]), INT((MONTH(Table1[[#This Row],[Date]])+2)/3)*3-2,1)</f>
        <v>43556</v>
      </c>
      <c r="D1567" s="7">
        <v>2.41</v>
      </c>
    </row>
    <row r="1568" spans="1:4" x14ac:dyDescent="0.25">
      <c r="A1568" s="6">
        <v>43556</v>
      </c>
      <c r="B1568" s="6" t="str">
        <f>"Q"&amp;INT((MONTH(Table1[[#This Row],[Date]])+2)/3)&amp;"-"&amp;YEAR(Table1[[#This Row],[Date]])</f>
        <v>Q2-2019</v>
      </c>
      <c r="C1568" s="6">
        <f>DATE(YEAR(Table1[[#This Row],[Date]]), INT((MONTH(Table1[[#This Row],[Date]])+2)/3)*3-2,1)</f>
        <v>43556</v>
      </c>
      <c r="D1568" s="7">
        <v>2.41</v>
      </c>
    </row>
    <row r="1569" spans="1:4" x14ac:dyDescent="0.25">
      <c r="A1569" s="6">
        <v>43553</v>
      </c>
      <c r="B1569" s="6" t="str">
        <f>"Q"&amp;INT((MONTH(Table1[[#This Row],[Date]])+2)/3)&amp;"-"&amp;YEAR(Table1[[#This Row],[Date]])</f>
        <v>Q1-2019</v>
      </c>
      <c r="C1569" s="6">
        <f>DATE(YEAR(Table1[[#This Row],[Date]]), INT((MONTH(Table1[[#This Row],[Date]])+2)/3)*3-2,1)</f>
        <v>43466</v>
      </c>
      <c r="D1569" s="7">
        <v>2.4300000000000002</v>
      </c>
    </row>
    <row r="1570" spans="1:4" x14ac:dyDescent="0.25">
      <c r="A1570" s="6">
        <v>43552</v>
      </c>
      <c r="B1570" s="6" t="str">
        <f>"Q"&amp;INT((MONTH(Table1[[#This Row],[Date]])+2)/3)&amp;"-"&amp;YEAR(Table1[[#This Row],[Date]])</f>
        <v>Q1-2019</v>
      </c>
      <c r="C1570" s="6">
        <f>DATE(YEAR(Table1[[#This Row],[Date]]), INT((MONTH(Table1[[#This Row],[Date]])+2)/3)*3-2,1)</f>
        <v>43466</v>
      </c>
      <c r="D1570" s="7">
        <v>2.41</v>
      </c>
    </row>
    <row r="1571" spans="1:4" x14ac:dyDescent="0.25">
      <c r="A1571" s="6">
        <v>43551</v>
      </c>
      <c r="B1571" s="6" t="str">
        <f>"Q"&amp;INT((MONTH(Table1[[#This Row],[Date]])+2)/3)&amp;"-"&amp;YEAR(Table1[[#This Row],[Date]])</f>
        <v>Q1-2019</v>
      </c>
      <c r="C1571" s="6">
        <f>DATE(YEAR(Table1[[#This Row],[Date]]), INT((MONTH(Table1[[#This Row],[Date]])+2)/3)*3-2,1)</f>
        <v>43466</v>
      </c>
      <c r="D1571" s="7">
        <v>2.41</v>
      </c>
    </row>
    <row r="1572" spans="1:4" x14ac:dyDescent="0.25">
      <c r="A1572" s="6">
        <v>43550</v>
      </c>
      <c r="B1572" s="6" t="str">
        <f>"Q"&amp;INT((MONTH(Table1[[#This Row],[Date]])+2)/3)&amp;"-"&amp;YEAR(Table1[[#This Row],[Date]])</f>
        <v>Q1-2019</v>
      </c>
      <c r="C1572" s="6">
        <f>DATE(YEAR(Table1[[#This Row],[Date]]), INT((MONTH(Table1[[#This Row],[Date]])+2)/3)*3-2,1)</f>
        <v>43466</v>
      </c>
      <c r="D1572" s="7">
        <v>2.4</v>
      </c>
    </row>
    <row r="1573" spans="1:4" x14ac:dyDescent="0.25">
      <c r="A1573" s="6">
        <v>43549</v>
      </c>
      <c r="B1573" s="6" t="str">
        <f>"Q"&amp;INT((MONTH(Table1[[#This Row],[Date]])+2)/3)&amp;"-"&amp;YEAR(Table1[[#This Row],[Date]])</f>
        <v>Q1-2019</v>
      </c>
      <c r="C1573" s="6">
        <f>DATE(YEAR(Table1[[#This Row],[Date]]), INT((MONTH(Table1[[#This Row],[Date]])+2)/3)*3-2,1)</f>
        <v>43466</v>
      </c>
      <c r="D1573" s="7">
        <v>2.4</v>
      </c>
    </row>
    <row r="1574" spans="1:4" x14ac:dyDescent="0.25">
      <c r="A1574" s="6">
        <v>43546</v>
      </c>
      <c r="B1574" s="6" t="str">
        <f>"Q"&amp;INT((MONTH(Table1[[#This Row],[Date]])+2)/3)&amp;"-"&amp;YEAR(Table1[[#This Row],[Date]])</f>
        <v>Q1-2019</v>
      </c>
      <c r="C1574" s="6">
        <f>DATE(YEAR(Table1[[#This Row],[Date]]), INT((MONTH(Table1[[#This Row],[Date]])+2)/3)*3-2,1)</f>
        <v>43466</v>
      </c>
      <c r="D1574" s="7">
        <v>2.41</v>
      </c>
    </row>
    <row r="1575" spans="1:4" x14ac:dyDescent="0.25">
      <c r="A1575" s="6">
        <v>43545</v>
      </c>
      <c r="B1575" s="6" t="str">
        <f>"Q"&amp;INT((MONTH(Table1[[#This Row],[Date]])+2)/3)&amp;"-"&amp;YEAR(Table1[[#This Row],[Date]])</f>
        <v>Q1-2019</v>
      </c>
      <c r="C1575" s="6">
        <f>DATE(YEAR(Table1[[#This Row],[Date]]), INT((MONTH(Table1[[#This Row],[Date]])+2)/3)*3-2,1)</f>
        <v>43466</v>
      </c>
      <c r="D1575" s="7">
        <v>2.41</v>
      </c>
    </row>
    <row r="1576" spans="1:4" x14ac:dyDescent="0.25">
      <c r="A1576" s="6">
        <v>43544</v>
      </c>
      <c r="B1576" s="6" t="str">
        <f>"Q"&amp;INT((MONTH(Table1[[#This Row],[Date]])+2)/3)&amp;"-"&amp;YEAR(Table1[[#This Row],[Date]])</f>
        <v>Q1-2019</v>
      </c>
      <c r="C1576" s="6">
        <f>DATE(YEAR(Table1[[#This Row],[Date]]), INT((MONTH(Table1[[#This Row],[Date]])+2)/3)*3-2,1)</f>
        <v>43466</v>
      </c>
      <c r="D1576" s="7">
        <v>2.41</v>
      </c>
    </row>
    <row r="1577" spans="1:4" x14ac:dyDescent="0.25">
      <c r="A1577" s="6">
        <v>43543</v>
      </c>
      <c r="B1577" s="6" t="str">
        <f>"Q"&amp;INT((MONTH(Table1[[#This Row],[Date]])+2)/3)&amp;"-"&amp;YEAR(Table1[[#This Row],[Date]])</f>
        <v>Q1-2019</v>
      </c>
      <c r="C1577" s="6">
        <f>DATE(YEAR(Table1[[#This Row],[Date]]), INT((MONTH(Table1[[#This Row],[Date]])+2)/3)*3-2,1)</f>
        <v>43466</v>
      </c>
      <c r="D1577" s="7">
        <v>2.4</v>
      </c>
    </row>
    <row r="1578" spans="1:4" x14ac:dyDescent="0.25">
      <c r="A1578" s="6">
        <v>43542</v>
      </c>
      <c r="B1578" s="6" t="str">
        <f>"Q"&amp;INT((MONTH(Table1[[#This Row],[Date]])+2)/3)&amp;"-"&amp;YEAR(Table1[[#This Row],[Date]])</f>
        <v>Q1-2019</v>
      </c>
      <c r="C1578" s="6">
        <f>DATE(YEAR(Table1[[#This Row],[Date]]), INT((MONTH(Table1[[#This Row],[Date]])+2)/3)*3-2,1)</f>
        <v>43466</v>
      </c>
      <c r="D1578" s="7">
        <v>2.4</v>
      </c>
    </row>
    <row r="1579" spans="1:4" x14ac:dyDescent="0.25">
      <c r="A1579" s="6">
        <v>43539</v>
      </c>
      <c r="B1579" s="6" t="str">
        <f>"Q"&amp;INT((MONTH(Table1[[#This Row],[Date]])+2)/3)&amp;"-"&amp;YEAR(Table1[[#This Row],[Date]])</f>
        <v>Q1-2019</v>
      </c>
      <c r="C1579" s="6">
        <f>DATE(YEAR(Table1[[#This Row],[Date]]), INT((MONTH(Table1[[#This Row],[Date]])+2)/3)*3-2,1)</f>
        <v>43466</v>
      </c>
      <c r="D1579" s="7">
        <v>2.4</v>
      </c>
    </row>
    <row r="1580" spans="1:4" x14ac:dyDescent="0.25">
      <c r="A1580" s="6">
        <v>43538</v>
      </c>
      <c r="B1580" s="6" t="str">
        <f>"Q"&amp;INT((MONTH(Table1[[#This Row],[Date]])+2)/3)&amp;"-"&amp;YEAR(Table1[[#This Row],[Date]])</f>
        <v>Q1-2019</v>
      </c>
      <c r="C1580" s="6">
        <f>DATE(YEAR(Table1[[#This Row],[Date]]), INT((MONTH(Table1[[#This Row],[Date]])+2)/3)*3-2,1)</f>
        <v>43466</v>
      </c>
      <c r="D1580" s="7">
        <v>2.4</v>
      </c>
    </row>
    <row r="1581" spans="1:4" x14ac:dyDescent="0.25">
      <c r="A1581" s="6">
        <v>43537</v>
      </c>
      <c r="B1581" s="6" t="str">
        <f>"Q"&amp;INT((MONTH(Table1[[#This Row],[Date]])+2)/3)&amp;"-"&amp;YEAR(Table1[[#This Row],[Date]])</f>
        <v>Q1-2019</v>
      </c>
      <c r="C1581" s="6">
        <f>DATE(YEAR(Table1[[#This Row],[Date]]), INT((MONTH(Table1[[#This Row],[Date]])+2)/3)*3-2,1)</f>
        <v>43466</v>
      </c>
      <c r="D1581" s="7">
        <v>2.4</v>
      </c>
    </row>
    <row r="1582" spans="1:4" x14ac:dyDescent="0.25">
      <c r="A1582" s="6">
        <v>43536</v>
      </c>
      <c r="B1582" s="6" t="str">
        <f>"Q"&amp;INT((MONTH(Table1[[#This Row],[Date]])+2)/3)&amp;"-"&amp;YEAR(Table1[[#This Row],[Date]])</f>
        <v>Q1-2019</v>
      </c>
      <c r="C1582" s="6">
        <f>DATE(YEAR(Table1[[#This Row],[Date]]), INT((MONTH(Table1[[#This Row],[Date]])+2)/3)*3-2,1)</f>
        <v>43466</v>
      </c>
      <c r="D1582" s="7">
        <v>2.4</v>
      </c>
    </row>
    <row r="1583" spans="1:4" x14ac:dyDescent="0.25">
      <c r="A1583" s="6">
        <v>43535</v>
      </c>
      <c r="B1583" s="6" t="str">
        <f>"Q"&amp;INT((MONTH(Table1[[#This Row],[Date]])+2)/3)&amp;"-"&amp;YEAR(Table1[[#This Row],[Date]])</f>
        <v>Q1-2019</v>
      </c>
      <c r="C1583" s="6">
        <f>DATE(YEAR(Table1[[#This Row],[Date]]), INT((MONTH(Table1[[#This Row],[Date]])+2)/3)*3-2,1)</f>
        <v>43466</v>
      </c>
      <c r="D1583" s="7">
        <v>2.4</v>
      </c>
    </row>
    <row r="1584" spans="1:4" x14ac:dyDescent="0.25">
      <c r="A1584" s="6">
        <v>43532</v>
      </c>
      <c r="B1584" s="6" t="str">
        <f>"Q"&amp;INT((MONTH(Table1[[#This Row],[Date]])+2)/3)&amp;"-"&amp;YEAR(Table1[[#This Row],[Date]])</f>
        <v>Q1-2019</v>
      </c>
      <c r="C1584" s="6">
        <f>DATE(YEAR(Table1[[#This Row],[Date]]), INT((MONTH(Table1[[#This Row],[Date]])+2)/3)*3-2,1)</f>
        <v>43466</v>
      </c>
      <c r="D1584" s="7">
        <v>2.4</v>
      </c>
    </row>
    <row r="1585" spans="1:4" x14ac:dyDescent="0.25">
      <c r="A1585" s="6">
        <v>43531</v>
      </c>
      <c r="B1585" s="6" t="str">
        <f>"Q"&amp;INT((MONTH(Table1[[#This Row],[Date]])+2)/3)&amp;"-"&amp;YEAR(Table1[[#This Row],[Date]])</f>
        <v>Q1-2019</v>
      </c>
      <c r="C1585" s="6">
        <f>DATE(YEAR(Table1[[#This Row],[Date]]), INT((MONTH(Table1[[#This Row],[Date]])+2)/3)*3-2,1)</f>
        <v>43466</v>
      </c>
      <c r="D1585" s="7">
        <v>2.4</v>
      </c>
    </row>
    <row r="1586" spans="1:4" x14ac:dyDescent="0.25">
      <c r="A1586" s="6">
        <v>43530</v>
      </c>
      <c r="B1586" s="6" t="str">
        <f>"Q"&amp;INT((MONTH(Table1[[#This Row],[Date]])+2)/3)&amp;"-"&amp;YEAR(Table1[[#This Row],[Date]])</f>
        <v>Q1-2019</v>
      </c>
      <c r="C1586" s="6">
        <f>DATE(YEAR(Table1[[#This Row],[Date]]), INT((MONTH(Table1[[#This Row],[Date]])+2)/3)*3-2,1)</f>
        <v>43466</v>
      </c>
      <c r="D1586" s="7">
        <v>2.4</v>
      </c>
    </row>
    <row r="1587" spans="1:4" x14ac:dyDescent="0.25">
      <c r="A1587" s="6">
        <v>43529</v>
      </c>
      <c r="B1587" s="6" t="str">
        <f>"Q"&amp;INT((MONTH(Table1[[#This Row],[Date]])+2)/3)&amp;"-"&amp;YEAR(Table1[[#This Row],[Date]])</f>
        <v>Q1-2019</v>
      </c>
      <c r="C1587" s="6">
        <f>DATE(YEAR(Table1[[#This Row],[Date]]), INT((MONTH(Table1[[#This Row],[Date]])+2)/3)*3-2,1)</f>
        <v>43466</v>
      </c>
      <c r="D1587" s="7">
        <v>2.4</v>
      </c>
    </row>
    <row r="1588" spans="1:4" x14ac:dyDescent="0.25">
      <c r="A1588" s="6">
        <v>43528</v>
      </c>
      <c r="B1588" s="6" t="str">
        <f>"Q"&amp;INT((MONTH(Table1[[#This Row],[Date]])+2)/3)&amp;"-"&amp;YEAR(Table1[[#This Row],[Date]])</f>
        <v>Q1-2019</v>
      </c>
      <c r="C1588" s="6">
        <f>DATE(YEAR(Table1[[#This Row],[Date]]), INT((MONTH(Table1[[#This Row],[Date]])+2)/3)*3-2,1)</f>
        <v>43466</v>
      </c>
      <c r="D1588" s="7">
        <v>2.4</v>
      </c>
    </row>
    <row r="1589" spans="1:4" x14ac:dyDescent="0.25">
      <c r="A1589" s="6">
        <v>43525</v>
      </c>
      <c r="B1589" s="6" t="str">
        <f>"Q"&amp;INT((MONTH(Table1[[#This Row],[Date]])+2)/3)&amp;"-"&amp;YEAR(Table1[[#This Row],[Date]])</f>
        <v>Q1-2019</v>
      </c>
      <c r="C1589" s="6">
        <f>DATE(YEAR(Table1[[#This Row],[Date]]), INT((MONTH(Table1[[#This Row],[Date]])+2)/3)*3-2,1)</f>
        <v>43466</v>
      </c>
      <c r="D1589" s="7">
        <v>2.4</v>
      </c>
    </row>
    <row r="1590" spans="1:4" x14ac:dyDescent="0.25">
      <c r="A1590" s="6">
        <v>43524</v>
      </c>
      <c r="B1590" s="6" t="str">
        <f>"Q"&amp;INT((MONTH(Table1[[#This Row],[Date]])+2)/3)&amp;"-"&amp;YEAR(Table1[[#This Row],[Date]])</f>
        <v>Q1-2019</v>
      </c>
      <c r="C1590" s="6">
        <f>DATE(YEAR(Table1[[#This Row],[Date]]), INT((MONTH(Table1[[#This Row],[Date]])+2)/3)*3-2,1)</f>
        <v>43466</v>
      </c>
      <c r="D1590" s="7">
        <v>2.4</v>
      </c>
    </row>
    <row r="1591" spans="1:4" x14ac:dyDescent="0.25">
      <c r="A1591" s="6">
        <v>43523</v>
      </c>
      <c r="B1591" s="6" t="str">
        <f>"Q"&amp;INT((MONTH(Table1[[#This Row],[Date]])+2)/3)&amp;"-"&amp;YEAR(Table1[[#This Row],[Date]])</f>
        <v>Q1-2019</v>
      </c>
      <c r="C1591" s="6">
        <f>DATE(YEAR(Table1[[#This Row],[Date]]), INT((MONTH(Table1[[#This Row],[Date]])+2)/3)*3-2,1)</f>
        <v>43466</v>
      </c>
      <c r="D1591" s="7">
        <v>2.4</v>
      </c>
    </row>
    <row r="1592" spans="1:4" x14ac:dyDescent="0.25">
      <c r="A1592" s="6">
        <v>43522</v>
      </c>
      <c r="B1592" s="6" t="str">
        <f>"Q"&amp;INT((MONTH(Table1[[#This Row],[Date]])+2)/3)&amp;"-"&amp;YEAR(Table1[[#This Row],[Date]])</f>
        <v>Q1-2019</v>
      </c>
      <c r="C1592" s="6">
        <f>DATE(YEAR(Table1[[#This Row],[Date]]), INT((MONTH(Table1[[#This Row],[Date]])+2)/3)*3-2,1)</f>
        <v>43466</v>
      </c>
      <c r="D1592" s="7">
        <v>2.4</v>
      </c>
    </row>
    <row r="1593" spans="1:4" x14ac:dyDescent="0.25">
      <c r="A1593" s="6">
        <v>43521</v>
      </c>
      <c r="B1593" s="6" t="str">
        <f>"Q"&amp;INT((MONTH(Table1[[#This Row],[Date]])+2)/3)&amp;"-"&amp;YEAR(Table1[[#This Row],[Date]])</f>
        <v>Q1-2019</v>
      </c>
      <c r="C1593" s="6">
        <f>DATE(YEAR(Table1[[#This Row],[Date]]), INT((MONTH(Table1[[#This Row],[Date]])+2)/3)*3-2,1)</f>
        <v>43466</v>
      </c>
      <c r="D1593" s="7">
        <v>2.4</v>
      </c>
    </row>
    <row r="1594" spans="1:4" x14ac:dyDescent="0.25">
      <c r="A1594" s="6">
        <v>43518</v>
      </c>
      <c r="B1594" s="6" t="str">
        <f>"Q"&amp;INT((MONTH(Table1[[#This Row],[Date]])+2)/3)&amp;"-"&amp;YEAR(Table1[[#This Row],[Date]])</f>
        <v>Q1-2019</v>
      </c>
      <c r="C1594" s="6">
        <f>DATE(YEAR(Table1[[#This Row],[Date]]), INT((MONTH(Table1[[#This Row],[Date]])+2)/3)*3-2,1)</f>
        <v>43466</v>
      </c>
      <c r="D1594" s="7">
        <v>2.4</v>
      </c>
    </row>
    <row r="1595" spans="1:4" x14ac:dyDescent="0.25">
      <c r="A1595" s="6">
        <v>43517</v>
      </c>
      <c r="B1595" s="6" t="str">
        <f>"Q"&amp;INT((MONTH(Table1[[#This Row],[Date]])+2)/3)&amp;"-"&amp;YEAR(Table1[[#This Row],[Date]])</f>
        <v>Q1-2019</v>
      </c>
      <c r="C1595" s="6">
        <f>DATE(YEAR(Table1[[#This Row],[Date]]), INT((MONTH(Table1[[#This Row],[Date]])+2)/3)*3-2,1)</f>
        <v>43466</v>
      </c>
      <c r="D1595" s="7">
        <v>2.4</v>
      </c>
    </row>
    <row r="1596" spans="1:4" x14ac:dyDescent="0.25">
      <c r="A1596" s="6">
        <v>43516</v>
      </c>
      <c r="B1596" s="6" t="str">
        <f>"Q"&amp;INT((MONTH(Table1[[#This Row],[Date]])+2)/3)&amp;"-"&amp;YEAR(Table1[[#This Row],[Date]])</f>
        <v>Q1-2019</v>
      </c>
      <c r="C1596" s="6">
        <f>DATE(YEAR(Table1[[#This Row],[Date]]), INT((MONTH(Table1[[#This Row],[Date]])+2)/3)*3-2,1)</f>
        <v>43466</v>
      </c>
      <c r="D1596" s="7">
        <v>2.4</v>
      </c>
    </row>
    <row r="1597" spans="1:4" x14ac:dyDescent="0.25">
      <c r="A1597" s="6">
        <v>43515</v>
      </c>
      <c r="B1597" s="6" t="str">
        <f>"Q"&amp;INT((MONTH(Table1[[#This Row],[Date]])+2)/3)&amp;"-"&amp;YEAR(Table1[[#This Row],[Date]])</f>
        <v>Q1-2019</v>
      </c>
      <c r="C1597" s="6">
        <f>DATE(YEAR(Table1[[#This Row],[Date]]), INT((MONTH(Table1[[#This Row],[Date]])+2)/3)*3-2,1)</f>
        <v>43466</v>
      </c>
      <c r="D1597" s="7">
        <v>2.4</v>
      </c>
    </row>
    <row r="1598" spans="1:4" x14ac:dyDescent="0.25">
      <c r="A1598" s="6">
        <v>43511</v>
      </c>
      <c r="B1598" s="6" t="str">
        <f>"Q"&amp;INT((MONTH(Table1[[#This Row],[Date]])+2)/3)&amp;"-"&amp;YEAR(Table1[[#This Row],[Date]])</f>
        <v>Q1-2019</v>
      </c>
      <c r="C1598" s="6">
        <f>DATE(YEAR(Table1[[#This Row],[Date]]), INT((MONTH(Table1[[#This Row],[Date]])+2)/3)*3-2,1)</f>
        <v>43466</v>
      </c>
      <c r="D1598" s="7">
        <v>2.4</v>
      </c>
    </row>
    <row r="1599" spans="1:4" x14ac:dyDescent="0.25">
      <c r="A1599" s="6">
        <v>43510</v>
      </c>
      <c r="B1599" s="6" t="str">
        <f>"Q"&amp;INT((MONTH(Table1[[#This Row],[Date]])+2)/3)&amp;"-"&amp;YEAR(Table1[[#This Row],[Date]])</f>
        <v>Q1-2019</v>
      </c>
      <c r="C1599" s="6">
        <f>DATE(YEAR(Table1[[#This Row],[Date]]), INT((MONTH(Table1[[#This Row],[Date]])+2)/3)*3-2,1)</f>
        <v>43466</v>
      </c>
      <c r="D1599" s="7">
        <v>2.4</v>
      </c>
    </row>
    <row r="1600" spans="1:4" x14ac:dyDescent="0.25">
      <c r="A1600" s="6">
        <v>43509</v>
      </c>
      <c r="B1600" s="6" t="str">
        <f>"Q"&amp;INT((MONTH(Table1[[#This Row],[Date]])+2)/3)&amp;"-"&amp;YEAR(Table1[[#This Row],[Date]])</f>
        <v>Q1-2019</v>
      </c>
      <c r="C1600" s="6">
        <f>DATE(YEAR(Table1[[#This Row],[Date]]), INT((MONTH(Table1[[#This Row],[Date]])+2)/3)*3-2,1)</f>
        <v>43466</v>
      </c>
      <c r="D1600" s="7">
        <v>2.4</v>
      </c>
    </row>
    <row r="1601" spans="1:4" x14ac:dyDescent="0.25">
      <c r="A1601" s="6">
        <v>43508</v>
      </c>
      <c r="B1601" s="6" t="str">
        <f>"Q"&amp;INT((MONTH(Table1[[#This Row],[Date]])+2)/3)&amp;"-"&amp;YEAR(Table1[[#This Row],[Date]])</f>
        <v>Q1-2019</v>
      </c>
      <c r="C1601" s="6">
        <f>DATE(YEAR(Table1[[#This Row],[Date]]), INT((MONTH(Table1[[#This Row],[Date]])+2)/3)*3-2,1)</f>
        <v>43466</v>
      </c>
      <c r="D1601" s="7">
        <v>2.4</v>
      </c>
    </row>
    <row r="1602" spans="1:4" x14ac:dyDescent="0.25">
      <c r="A1602" s="6">
        <v>43507</v>
      </c>
      <c r="B1602" s="6" t="str">
        <f>"Q"&amp;INT((MONTH(Table1[[#This Row],[Date]])+2)/3)&amp;"-"&amp;YEAR(Table1[[#This Row],[Date]])</f>
        <v>Q1-2019</v>
      </c>
      <c r="C1602" s="6">
        <f>DATE(YEAR(Table1[[#This Row],[Date]]), INT((MONTH(Table1[[#This Row],[Date]])+2)/3)*3-2,1)</f>
        <v>43466</v>
      </c>
      <c r="D1602" s="7">
        <v>2.4</v>
      </c>
    </row>
    <row r="1603" spans="1:4" x14ac:dyDescent="0.25">
      <c r="A1603" s="6">
        <v>43504</v>
      </c>
      <c r="B1603" s="6" t="str">
        <f>"Q"&amp;INT((MONTH(Table1[[#This Row],[Date]])+2)/3)&amp;"-"&amp;YEAR(Table1[[#This Row],[Date]])</f>
        <v>Q1-2019</v>
      </c>
      <c r="C1603" s="6">
        <f>DATE(YEAR(Table1[[#This Row],[Date]]), INT((MONTH(Table1[[#This Row],[Date]])+2)/3)*3-2,1)</f>
        <v>43466</v>
      </c>
      <c r="D1603" s="7">
        <v>2.4</v>
      </c>
    </row>
    <row r="1604" spans="1:4" x14ac:dyDescent="0.25">
      <c r="A1604" s="6">
        <v>43503</v>
      </c>
      <c r="B1604" s="6" t="str">
        <f>"Q"&amp;INT((MONTH(Table1[[#This Row],[Date]])+2)/3)&amp;"-"&amp;YEAR(Table1[[#This Row],[Date]])</f>
        <v>Q1-2019</v>
      </c>
      <c r="C1604" s="6">
        <f>DATE(YEAR(Table1[[#This Row],[Date]]), INT((MONTH(Table1[[#This Row],[Date]])+2)/3)*3-2,1)</f>
        <v>43466</v>
      </c>
      <c r="D1604" s="7">
        <v>2.4</v>
      </c>
    </row>
    <row r="1605" spans="1:4" x14ac:dyDescent="0.25">
      <c r="A1605" s="6">
        <v>43502</v>
      </c>
      <c r="B1605" s="6" t="str">
        <f>"Q"&amp;INT((MONTH(Table1[[#This Row],[Date]])+2)/3)&amp;"-"&amp;YEAR(Table1[[#This Row],[Date]])</f>
        <v>Q1-2019</v>
      </c>
      <c r="C1605" s="6">
        <f>DATE(YEAR(Table1[[#This Row],[Date]]), INT((MONTH(Table1[[#This Row],[Date]])+2)/3)*3-2,1)</f>
        <v>43466</v>
      </c>
      <c r="D1605" s="7">
        <v>2.4</v>
      </c>
    </row>
    <row r="1606" spans="1:4" x14ac:dyDescent="0.25">
      <c r="A1606" s="6">
        <v>43501</v>
      </c>
      <c r="B1606" s="6" t="str">
        <f>"Q"&amp;INT((MONTH(Table1[[#This Row],[Date]])+2)/3)&amp;"-"&amp;YEAR(Table1[[#This Row],[Date]])</f>
        <v>Q1-2019</v>
      </c>
      <c r="C1606" s="6">
        <f>DATE(YEAR(Table1[[#This Row],[Date]]), INT((MONTH(Table1[[#This Row],[Date]])+2)/3)*3-2,1)</f>
        <v>43466</v>
      </c>
      <c r="D1606" s="7">
        <v>2.4</v>
      </c>
    </row>
    <row r="1607" spans="1:4" x14ac:dyDescent="0.25">
      <c r="A1607" s="6">
        <v>43500</v>
      </c>
      <c r="B1607" s="6" t="str">
        <f>"Q"&amp;INT((MONTH(Table1[[#This Row],[Date]])+2)/3)&amp;"-"&amp;YEAR(Table1[[#This Row],[Date]])</f>
        <v>Q1-2019</v>
      </c>
      <c r="C1607" s="6">
        <f>DATE(YEAR(Table1[[#This Row],[Date]]), INT((MONTH(Table1[[#This Row],[Date]])+2)/3)*3-2,1)</f>
        <v>43466</v>
      </c>
      <c r="D1607" s="7">
        <v>2.4</v>
      </c>
    </row>
    <row r="1608" spans="1:4" x14ac:dyDescent="0.25">
      <c r="A1608" s="6">
        <v>43497</v>
      </c>
      <c r="B1608" s="6" t="str">
        <f>"Q"&amp;INT((MONTH(Table1[[#This Row],[Date]])+2)/3)&amp;"-"&amp;YEAR(Table1[[#This Row],[Date]])</f>
        <v>Q1-2019</v>
      </c>
      <c r="C1608" s="6">
        <f>DATE(YEAR(Table1[[#This Row],[Date]]), INT((MONTH(Table1[[#This Row],[Date]])+2)/3)*3-2,1)</f>
        <v>43466</v>
      </c>
      <c r="D1608" s="7">
        <v>2.4</v>
      </c>
    </row>
    <row r="1609" spans="1:4" x14ac:dyDescent="0.25">
      <c r="A1609" s="6">
        <v>43496</v>
      </c>
      <c r="B1609" s="6" t="str">
        <f>"Q"&amp;INT((MONTH(Table1[[#This Row],[Date]])+2)/3)&amp;"-"&amp;YEAR(Table1[[#This Row],[Date]])</f>
        <v>Q1-2019</v>
      </c>
      <c r="C1609" s="6">
        <f>DATE(YEAR(Table1[[#This Row],[Date]]), INT((MONTH(Table1[[#This Row],[Date]])+2)/3)*3-2,1)</f>
        <v>43466</v>
      </c>
      <c r="D1609" s="7">
        <v>2.4</v>
      </c>
    </row>
    <row r="1610" spans="1:4" x14ac:dyDescent="0.25">
      <c r="A1610" s="6">
        <v>43495</v>
      </c>
      <c r="B1610" s="6" t="str">
        <f>"Q"&amp;INT((MONTH(Table1[[#This Row],[Date]])+2)/3)&amp;"-"&amp;YEAR(Table1[[#This Row],[Date]])</f>
        <v>Q1-2019</v>
      </c>
      <c r="C1610" s="6">
        <f>DATE(YEAR(Table1[[#This Row],[Date]]), INT((MONTH(Table1[[#This Row],[Date]])+2)/3)*3-2,1)</f>
        <v>43466</v>
      </c>
      <c r="D1610" s="7">
        <v>2.4</v>
      </c>
    </row>
    <row r="1611" spans="1:4" x14ac:dyDescent="0.25">
      <c r="A1611" s="6">
        <v>43494</v>
      </c>
      <c r="B1611" s="6" t="str">
        <f>"Q"&amp;INT((MONTH(Table1[[#This Row],[Date]])+2)/3)&amp;"-"&amp;YEAR(Table1[[#This Row],[Date]])</f>
        <v>Q1-2019</v>
      </c>
      <c r="C1611" s="6">
        <f>DATE(YEAR(Table1[[#This Row],[Date]]), INT((MONTH(Table1[[#This Row],[Date]])+2)/3)*3-2,1)</f>
        <v>43466</v>
      </c>
      <c r="D1611" s="7">
        <v>2.4</v>
      </c>
    </row>
    <row r="1612" spans="1:4" x14ac:dyDescent="0.25">
      <c r="A1612" s="6">
        <v>43493</v>
      </c>
      <c r="B1612" s="6" t="str">
        <f>"Q"&amp;INT((MONTH(Table1[[#This Row],[Date]])+2)/3)&amp;"-"&amp;YEAR(Table1[[#This Row],[Date]])</f>
        <v>Q1-2019</v>
      </c>
      <c r="C1612" s="6">
        <f>DATE(YEAR(Table1[[#This Row],[Date]]), INT((MONTH(Table1[[#This Row],[Date]])+2)/3)*3-2,1)</f>
        <v>43466</v>
      </c>
      <c r="D1612" s="7">
        <v>2.4</v>
      </c>
    </row>
    <row r="1613" spans="1:4" x14ac:dyDescent="0.25">
      <c r="A1613" s="6">
        <v>43490</v>
      </c>
      <c r="B1613" s="6" t="str">
        <f>"Q"&amp;INT((MONTH(Table1[[#This Row],[Date]])+2)/3)&amp;"-"&amp;YEAR(Table1[[#This Row],[Date]])</f>
        <v>Q1-2019</v>
      </c>
      <c r="C1613" s="6">
        <f>DATE(YEAR(Table1[[#This Row],[Date]]), INT((MONTH(Table1[[#This Row],[Date]])+2)/3)*3-2,1)</f>
        <v>43466</v>
      </c>
      <c r="D1613" s="7">
        <v>2.4</v>
      </c>
    </row>
    <row r="1614" spans="1:4" x14ac:dyDescent="0.25">
      <c r="A1614" s="6">
        <v>43489</v>
      </c>
      <c r="B1614" s="6" t="str">
        <f>"Q"&amp;INT((MONTH(Table1[[#This Row],[Date]])+2)/3)&amp;"-"&amp;YEAR(Table1[[#This Row],[Date]])</f>
        <v>Q1-2019</v>
      </c>
      <c r="C1614" s="6">
        <f>DATE(YEAR(Table1[[#This Row],[Date]]), INT((MONTH(Table1[[#This Row],[Date]])+2)/3)*3-2,1)</f>
        <v>43466</v>
      </c>
      <c r="D1614" s="7">
        <v>2.4</v>
      </c>
    </row>
    <row r="1615" spans="1:4" x14ac:dyDescent="0.25">
      <c r="A1615" s="6">
        <v>43488</v>
      </c>
      <c r="B1615" s="6" t="str">
        <f>"Q"&amp;INT((MONTH(Table1[[#This Row],[Date]])+2)/3)&amp;"-"&amp;YEAR(Table1[[#This Row],[Date]])</f>
        <v>Q1-2019</v>
      </c>
      <c r="C1615" s="6">
        <f>DATE(YEAR(Table1[[#This Row],[Date]]), INT((MONTH(Table1[[#This Row],[Date]])+2)/3)*3-2,1)</f>
        <v>43466</v>
      </c>
      <c r="D1615" s="7">
        <v>2.4</v>
      </c>
    </row>
    <row r="1616" spans="1:4" x14ac:dyDescent="0.25">
      <c r="A1616" s="6">
        <v>43487</v>
      </c>
      <c r="B1616" s="6" t="str">
        <f>"Q"&amp;INT((MONTH(Table1[[#This Row],[Date]])+2)/3)&amp;"-"&amp;YEAR(Table1[[#This Row],[Date]])</f>
        <v>Q1-2019</v>
      </c>
      <c r="C1616" s="6">
        <f>DATE(YEAR(Table1[[#This Row],[Date]]), INT((MONTH(Table1[[#This Row],[Date]])+2)/3)*3-2,1)</f>
        <v>43466</v>
      </c>
      <c r="D1616" s="7">
        <v>2.4</v>
      </c>
    </row>
    <row r="1617" spans="1:4" x14ac:dyDescent="0.25">
      <c r="A1617" s="6">
        <v>43483</v>
      </c>
      <c r="B1617" s="6" t="str">
        <f>"Q"&amp;INT((MONTH(Table1[[#This Row],[Date]])+2)/3)&amp;"-"&amp;YEAR(Table1[[#This Row],[Date]])</f>
        <v>Q1-2019</v>
      </c>
      <c r="C1617" s="6">
        <f>DATE(YEAR(Table1[[#This Row],[Date]]), INT((MONTH(Table1[[#This Row],[Date]])+2)/3)*3-2,1)</f>
        <v>43466</v>
      </c>
      <c r="D1617" s="7">
        <v>2.4</v>
      </c>
    </row>
    <row r="1618" spans="1:4" x14ac:dyDescent="0.25">
      <c r="A1618" s="6">
        <v>43482</v>
      </c>
      <c r="B1618" s="6" t="str">
        <f>"Q"&amp;INT((MONTH(Table1[[#This Row],[Date]])+2)/3)&amp;"-"&amp;YEAR(Table1[[#This Row],[Date]])</f>
        <v>Q1-2019</v>
      </c>
      <c r="C1618" s="6">
        <f>DATE(YEAR(Table1[[#This Row],[Date]]), INT((MONTH(Table1[[#This Row],[Date]])+2)/3)*3-2,1)</f>
        <v>43466</v>
      </c>
      <c r="D1618" s="7">
        <v>2.4</v>
      </c>
    </row>
    <row r="1619" spans="1:4" x14ac:dyDescent="0.25">
      <c r="A1619" s="6">
        <v>43481</v>
      </c>
      <c r="B1619" s="6" t="str">
        <f>"Q"&amp;INT((MONTH(Table1[[#This Row],[Date]])+2)/3)&amp;"-"&amp;YEAR(Table1[[#This Row],[Date]])</f>
        <v>Q1-2019</v>
      </c>
      <c r="C1619" s="6">
        <f>DATE(YEAR(Table1[[#This Row],[Date]]), INT((MONTH(Table1[[#This Row],[Date]])+2)/3)*3-2,1)</f>
        <v>43466</v>
      </c>
      <c r="D1619" s="7">
        <v>2.4</v>
      </c>
    </row>
    <row r="1620" spans="1:4" x14ac:dyDescent="0.25">
      <c r="A1620" s="6">
        <v>43480</v>
      </c>
      <c r="B1620" s="6" t="str">
        <f>"Q"&amp;INT((MONTH(Table1[[#This Row],[Date]])+2)/3)&amp;"-"&amp;YEAR(Table1[[#This Row],[Date]])</f>
        <v>Q1-2019</v>
      </c>
      <c r="C1620" s="6">
        <f>DATE(YEAR(Table1[[#This Row],[Date]]), INT((MONTH(Table1[[#This Row],[Date]])+2)/3)*3-2,1)</f>
        <v>43466</v>
      </c>
      <c r="D1620" s="7">
        <v>2.4</v>
      </c>
    </row>
    <row r="1621" spans="1:4" x14ac:dyDescent="0.25">
      <c r="A1621" s="6">
        <v>43479</v>
      </c>
      <c r="B1621" s="6" t="str">
        <f>"Q"&amp;INT((MONTH(Table1[[#This Row],[Date]])+2)/3)&amp;"-"&amp;YEAR(Table1[[#This Row],[Date]])</f>
        <v>Q1-2019</v>
      </c>
      <c r="C1621" s="6">
        <f>DATE(YEAR(Table1[[#This Row],[Date]]), INT((MONTH(Table1[[#This Row],[Date]])+2)/3)*3-2,1)</f>
        <v>43466</v>
      </c>
      <c r="D1621" s="7">
        <v>2.4</v>
      </c>
    </row>
    <row r="1622" spans="1:4" x14ac:dyDescent="0.25">
      <c r="A1622" s="6">
        <v>43476</v>
      </c>
      <c r="B1622" s="6" t="str">
        <f>"Q"&amp;INT((MONTH(Table1[[#This Row],[Date]])+2)/3)&amp;"-"&amp;YEAR(Table1[[#This Row],[Date]])</f>
        <v>Q1-2019</v>
      </c>
      <c r="C1622" s="6">
        <f>DATE(YEAR(Table1[[#This Row],[Date]]), INT((MONTH(Table1[[#This Row],[Date]])+2)/3)*3-2,1)</f>
        <v>43466</v>
      </c>
      <c r="D1622" s="7">
        <v>2.4</v>
      </c>
    </row>
    <row r="1623" spans="1:4" x14ac:dyDescent="0.25">
      <c r="A1623" s="6">
        <v>43475</v>
      </c>
      <c r="B1623" s="6" t="str">
        <f>"Q"&amp;INT((MONTH(Table1[[#This Row],[Date]])+2)/3)&amp;"-"&amp;YEAR(Table1[[#This Row],[Date]])</f>
        <v>Q1-2019</v>
      </c>
      <c r="C1623" s="6">
        <f>DATE(YEAR(Table1[[#This Row],[Date]]), INT((MONTH(Table1[[#This Row],[Date]])+2)/3)*3-2,1)</f>
        <v>43466</v>
      </c>
      <c r="D1623" s="7">
        <v>2.4</v>
      </c>
    </row>
    <row r="1624" spans="1:4" x14ac:dyDescent="0.25">
      <c r="A1624" s="6">
        <v>43474</v>
      </c>
      <c r="B1624" s="6" t="str">
        <f>"Q"&amp;INT((MONTH(Table1[[#This Row],[Date]])+2)/3)&amp;"-"&amp;YEAR(Table1[[#This Row],[Date]])</f>
        <v>Q1-2019</v>
      </c>
      <c r="C1624" s="6">
        <f>DATE(YEAR(Table1[[#This Row],[Date]]), INT((MONTH(Table1[[#This Row],[Date]])+2)/3)*3-2,1)</f>
        <v>43466</v>
      </c>
      <c r="D1624" s="7">
        <v>2.4</v>
      </c>
    </row>
    <row r="1625" spans="1:4" x14ac:dyDescent="0.25">
      <c r="A1625" s="6">
        <v>43473</v>
      </c>
      <c r="B1625" s="6" t="str">
        <f>"Q"&amp;INT((MONTH(Table1[[#This Row],[Date]])+2)/3)&amp;"-"&amp;YEAR(Table1[[#This Row],[Date]])</f>
        <v>Q1-2019</v>
      </c>
      <c r="C1625" s="6">
        <f>DATE(YEAR(Table1[[#This Row],[Date]]), INT((MONTH(Table1[[#This Row],[Date]])+2)/3)*3-2,1)</f>
        <v>43466</v>
      </c>
      <c r="D1625" s="7">
        <v>2.4</v>
      </c>
    </row>
    <row r="1626" spans="1:4" x14ac:dyDescent="0.25">
      <c r="A1626" s="6">
        <v>43472</v>
      </c>
      <c r="B1626" s="6" t="str">
        <f>"Q"&amp;INT((MONTH(Table1[[#This Row],[Date]])+2)/3)&amp;"-"&amp;YEAR(Table1[[#This Row],[Date]])</f>
        <v>Q1-2019</v>
      </c>
      <c r="C1626" s="6">
        <f>DATE(YEAR(Table1[[#This Row],[Date]]), INT((MONTH(Table1[[#This Row],[Date]])+2)/3)*3-2,1)</f>
        <v>43466</v>
      </c>
      <c r="D1626" s="7">
        <v>2.4</v>
      </c>
    </row>
    <row r="1627" spans="1:4" x14ac:dyDescent="0.25">
      <c r="A1627" s="6">
        <v>43469</v>
      </c>
      <c r="B1627" s="6" t="str">
        <f>"Q"&amp;INT((MONTH(Table1[[#This Row],[Date]])+2)/3)&amp;"-"&amp;YEAR(Table1[[#This Row],[Date]])</f>
        <v>Q1-2019</v>
      </c>
      <c r="C1627" s="6">
        <f>DATE(YEAR(Table1[[#This Row],[Date]]), INT((MONTH(Table1[[#This Row],[Date]])+2)/3)*3-2,1)</f>
        <v>43466</v>
      </c>
      <c r="D1627" s="7">
        <v>2.4</v>
      </c>
    </row>
    <row r="1628" spans="1:4" x14ac:dyDescent="0.25">
      <c r="A1628" s="6">
        <v>43468</v>
      </c>
      <c r="B1628" s="6" t="str">
        <f>"Q"&amp;INT((MONTH(Table1[[#This Row],[Date]])+2)/3)&amp;"-"&amp;YEAR(Table1[[#This Row],[Date]])</f>
        <v>Q1-2019</v>
      </c>
      <c r="C1628" s="6">
        <f>DATE(YEAR(Table1[[#This Row],[Date]]), INT((MONTH(Table1[[#This Row],[Date]])+2)/3)*3-2,1)</f>
        <v>43466</v>
      </c>
      <c r="D1628" s="7">
        <v>2.4</v>
      </c>
    </row>
    <row r="1629" spans="1:4" x14ac:dyDescent="0.25">
      <c r="A1629" s="6">
        <v>43467</v>
      </c>
      <c r="B1629" s="6" t="str">
        <f>"Q"&amp;INT((MONTH(Table1[[#This Row],[Date]])+2)/3)&amp;"-"&amp;YEAR(Table1[[#This Row],[Date]])</f>
        <v>Q1-2019</v>
      </c>
      <c r="C1629" s="6">
        <f>DATE(YEAR(Table1[[#This Row],[Date]]), INT((MONTH(Table1[[#This Row],[Date]])+2)/3)*3-2,1)</f>
        <v>43466</v>
      </c>
      <c r="D1629" s="7">
        <v>2.4</v>
      </c>
    </row>
    <row r="1630" spans="1:4" x14ac:dyDescent="0.25">
      <c r="A1630" s="6">
        <v>43465</v>
      </c>
      <c r="B1630" s="6" t="str">
        <f>"Q"&amp;INT((MONTH(Table1[[#This Row],[Date]])+2)/3)&amp;"-"&amp;YEAR(Table1[[#This Row],[Date]])</f>
        <v>Q4-2018</v>
      </c>
      <c r="C1630" s="6">
        <f>DATE(YEAR(Table1[[#This Row],[Date]]), INT((MONTH(Table1[[#This Row],[Date]])+2)/3)*3-2,1)</f>
        <v>43374</v>
      </c>
      <c r="D1630" s="7">
        <v>2.4</v>
      </c>
    </row>
    <row r="1631" spans="1:4" x14ac:dyDescent="0.25">
      <c r="A1631" s="6">
        <v>43462</v>
      </c>
      <c r="B1631" s="6" t="str">
        <f>"Q"&amp;INT((MONTH(Table1[[#This Row],[Date]])+2)/3)&amp;"-"&amp;YEAR(Table1[[#This Row],[Date]])</f>
        <v>Q4-2018</v>
      </c>
      <c r="C1631" s="6">
        <f>DATE(YEAR(Table1[[#This Row],[Date]]), INT((MONTH(Table1[[#This Row],[Date]])+2)/3)*3-2,1)</f>
        <v>43374</v>
      </c>
      <c r="D1631" s="7">
        <v>2.4</v>
      </c>
    </row>
    <row r="1632" spans="1:4" x14ac:dyDescent="0.25">
      <c r="A1632" s="6">
        <v>43461</v>
      </c>
      <c r="B1632" s="6" t="str">
        <f>"Q"&amp;INT((MONTH(Table1[[#This Row],[Date]])+2)/3)&amp;"-"&amp;YEAR(Table1[[#This Row],[Date]])</f>
        <v>Q4-2018</v>
      </c>
      <c r="C1632" s="6">
        <f>DATE(YEAR(Table1[[#This Row],[Date]]), INT((MONTH(Table1[[#This Row],[Date]])+2)/3)*3-2,1)</f>
        <v>43374</v>
      </c>
      <c r="D1632" s="7">
        <v>2.4</v>
      </c>
    </row>
    <row r="1633" spans="1:4" x14ac:dyDescent="0.25">
      <c r="A1633" s="6">
        <v>43460</v>
      </c>
      <c r="B1633" s="6" t="str">
        <f>"Q"&amp;INT((MONTH(Table1[[#This Row],[Date]])+2)/3)&amp;"-"&amp;YEAR(Table1[[#This Row],[Date]])</f>
        <v>Q4-2018</v>
      </c>
      <c r="C1633" s="6">
        <f>DATE(YEAR(Table1[[#This Row],[Date]]), INT((MONTH(Table1[[#This Row],[Date]])+2)/3)*3-2,1)</f>
        <v>43374</v>
      </c>
      <c r="D1633" s="7">
        <v>2.4</v>
      </c>
    </row>
    <row r="1634" spans="1:4" x14ac:dyDescent="0.25">
      <c r="A1634" s="6">
        <v>43458</v>
      </c>
      <c r="B1634" s="6" t="str">
        <f>"Q"&amp;INT((MONTH(Table1[[#This Row],[Date]])+2)/3)&amp;"-"&amp;YEAR(Table1[[#This Row],[Date]])</f>
        <v>Q4-2018</v>
      </c>
      <c r="C1634" s="6">
        <f>DATE(YEAR(Table1[[#This Row],[Date]]), INT((MONTH(Table1[[#This Row],[Date]])+2)/3)*3-2,1)</f>
        <v>43374</v>
      </c>
      <c r="D1634" s="7">
        <v>2.4</v>
      </c>
    </row>
    <row r="1635" spans="1:4" x14ac:dyDescent="0.25">
      <c r="A1635" s="6">
        <v>43455</v>
      </c>
      <c r="B1635" s="6" t="str">
        <f>"Q"&amp;INT((MONTH(Table1[[#This Row],[Date]])+2)/3)&amp;"-"&amp;YEAR(Table1[[#This Row],[Date]])</f>
        <v>Q4-2018</v>
      </c>
      <c r="C1635" s="6">
        <f>DATE(YEAR(Table1[[#This Row],[Date]]), INT((MONTH(Table1[[#This Row],[Date]])+2)/3)*3-2,1)</f>
        <v>43374</v>
      </c>
      <c r="D1635" s="7">
        <v>2.4</v>
      </c>
    </row>
    <row r="1636" spans="1:4" x14ac:dyDescent="0.25">
      <c r="A1636" s="6">
        <v>43454</v>
      </c>
      <c r="B1636" s="6" t="str">
        <f>"Q"&amp;INT((MONTH(Table1[[#This Row],[Date]])+2)/3)&amp;"-"&amp;YEAR(Table1[[#This Row],[Date]])</f>
        <v>Q4-2018</v>
      </c>
      <c r="C1636" s="6">
        <f>DATE(YEAR(Table1[[#This Row],[Date]]), INT((MONTH(Table1[[#This Row],[Date]])+2)/3)*3-2,1)</f>
        <v>43374</v>
      </c>
      <c r="D1636" s="7">
        <v>2.4</v>
      </c>
    </row>
    <row r="1637" spans="1:4" x14ac:dyDescent="0.25">
      <c r="A1637" s="6">
        <v>43453</v>
      </c>
      <c r="B1637" s="6" t="str">
        <f>"Q"&amp;INT((MONTH(Table1[[#This Row],[Date]])+2)/3)&amp;"-"&amp;YEAR(Table1[[#This Row],[Date]])</f>
        <v>Q4-2018</v>
      </c>
      <c r="C1637" s="6">
        <f>DATE(YEAR(Table1[[#This Row],[Date]]), INT((MONTH(Table1[[#This Row],[Date]])+2)/3)*3-2,1)</f>
        <v>43374</v>
      </c>
      <c r="D1637" s="7">
        <v>2.2000000000000002</v>
      </c>
    </row>
    <row r="1638" spans="1:4" x14ac:dyDescent="0.25">
      <c r="A1638" s="6">
        <v>43452</v>
      </c>
      <c r="B1638" s="6" t="str">
        <f>"Q"&amp;INT((MONTH(Table1[[#This Row],[Date]])+2)/3)&amp;"-"&amp;YEAR(Table1[[#This Row],[Date]])</f>
        <v>Q4-2018</v>
      </c>
      <c r="C1638" s="6">
        <f>DATE(YEAR(Table1[[#This Row],[Date]]), INT((MONTH(Table1[[#This Row],[Date]])+2)/3)*3-2,1)</f>
        <v>43374</v>
      </c>
      <c r="D1638" s="7">
        <v>2.2000000000000002</v>
      </c>
    </row>
    <row r="1639" spans="1:4" x14ac:dyDescent="0.25">
      <c r="A1639" s="6">
        <v>43451</v>
      </c>
      <c r="B1639" s="6" t="str">
        <f>"Q"&amp;INT((MONTH(Table1[[#This Row],[Date]])+2)/3)&amp;"-"&amp;YEAR(Table1[[#This Row],[Date]])</f>
        <v>Q4-2018</v>
      </c>
      <c r="C1639" s="6">
        <f>DATE(YEAR(Table1[[#This Row],[Date]]), INT((MONTH(Table1[[#This Row],[Date]])+2)/3)*3-2,1)</f>
        <v>43374</v>
      </c>
      <c r="D1639" s="7">
        <v>2.2000000000000002</v>
      </c>
    </row>
    <row r="1640" spans="1:4" x14ac:dyDescent="0.25">
      <c r="A1640" s="6">
        <v>43448</v>
      </c>
      <c r="B1640" s="6" t="str">
        <f>"Q"&amp;INT((MONTH(Table1[[#This Row],[Date]])+2)/3)&amp;"-"&amp;YEAR(Table1[[#This Row],[Date]])</f>
        <v>Q4-2018</v>
      </c>
      <c r="C1640" s="6">
        <f>DATE(YEAR(Table1[[#This Row],[Date]]), INT((MONTH(Table1[[#This Row],[Date]])+2)/3)*3-2,1)</f>
        <v>43374</v>
      </c>
      <c r="D1640" s="7">
        <v>2.19</v>
      </c>
    </row>
    <row r="1641" spans="1:4" x14ac:dyDescent="0.25">
      <c r="A1641" s="6">
        <v>43447</v>
      </c>
      <c r="B1641" s="6" t="str">
        <f>"Q"&amp;INT((MONTH(Table1[[#This Row],[Date]])+2)/3)&amp;"-"&amp;YEAR(Table1[[#This Row],[Date]])</f>
        <v>Q4-2018</v>
      </c>
      <c r="C1641" s="6">
        <f>DATE(YEAR(Table1[[#This Row],[Date]]), INT((MONTH(Table1[[#This Row],[Date]])+2)/3)*3-2,1)</f>
        <v>43374</v>
      </c>
      <c r="D1641" s="7">
        <v>2.19</v>
      </c>
    </row>
    <row r="1642" spans="1:4" x14ac:dyDescent="0.25">
      <c r="A1642" s="6">
        <v>43446</v>
      </c>
      <c r="B1642" s="6" t="str">
        <f>"Q"&amp;INT((MONTH(Table1[[#This Row],[Date]])+2)/3)&amp;"-"&amp;YEAR(Table1[[#This Row],[Date]])</f>
        <v>Q4-2018</v>
      </c>
      <c r="C1642" s="6">
        <f>DATE(YEAR(Table1[[#This Row],[Date]]), INT((MONTH(Table1[[#This Row],[Date]])+2)/3)*3-2,1)</f>
        <v>43374</v>
      </c>
      <c r="D1642" s="7">
        <v>2.19</v>
      </c>
    </row>
    <row r="1643" spans="1:4" x14ac:dyDescent="0.25">
      <c r="A1643" s="6">
        <v>43445</v>
      </c>
      <c r="B1643" s="6" t="str">
        <f>"Q"&amp;INT((MONTH(Table1[[#This Row],[Date]])+2)/3)&amp;"-"&amp;YEAR(Table1[[#This Row],[Date]])</f>
        <v>Q4-2018</v>
      </c>
      <c r="C1643" s="6">
        <f>DATE(YEAR(Table1[[#This Row],[Date]]), INT((MONTH(Table1[[#This Row],[Date]])+2)/3)*3-2,1)</f>
        <v>43374</v>
      </c>
      <c r="D1643" s="7">
        <v>2.19</v>
      </c>
    </row>
    <row r="1644" spans="1:4" x14ac:dyDescent="0.25">
      <c r="A1644" s="6">
        <v>43444</v>
      </c>
      <c r="B1644" s="6" t="str">
        <f>"Q"&amp;INT((MONTH(Table1[[#This Row],[Date]])+2)/3)&amp;"-"&amp;YEAR(Table1[[#This Row],[Date]])</f>
        <v>Q4-2018</v>
      </c>
      <c r="C1644" s="6">
        <f>DATE(YEAR(Table1[[#This Row],[Date]]), INT((MONTH(Table1[[#This Row],[Date]])+2)/3)*3-2,1)</f>
        <v>43374</v>
      </c>
      <c r="D1644" s="7">
        <v>2.2000000000000002</v>
      </c>
    </row>
    <row r="1645" spans="1:4" x14ac:dyDescent="0.25">
      <c r="A1645" s="6">
        <v>43441</v>
      </c>
      <c r="B1645" s="6" t="str">
        <f>"Q"&amp;INT((MONTH(Table1[[#This Row],[Date]])+2)/3)&amp;"-"&amp;YEAR(Table1[[#This Row],[Date]])</f>
        <v>Q4-2018</v>
      </c>
      <c r="C1645" s="6">
        <f>DATE(YEAR(Table1[[#This Row],[Date]]), INT((MONTH(Table1[[#This Row],[Date]])+2)/3)*3-2,1)</f>
        <v>43374</v>
      </c>
      <c r="D1645" s="7">
        <v>2.19</v>
      </c>
    </row>
    <row r="1646" spans="1:4" x14ac:dyDescent="0.25">
      <c r="A1646" s="6">
        <v>43440</v>
      </c>
      <c r="B1646" s="6" t="str">
        <f>"Q"&amp;INT((MONTH(Table1[[#This Row],[Date]])+2)/3)&amp;"-"&amp;YEAR(Table1[[#This Row],[Date]])</f>
        <v>Q4-2018</v>
      </c>
      <c r="C1646" s="6">
        <f>DATE(YEAR(Table1[[#This Row],[Date]]), INT((MONTH(Table1[[#This Row],[Date]])+2)/3)*3-2,1)</f>
        <v>43374</v>
      </c>
      <c r="D1646" s="7">
        <v>2.2000000000000002</v>
      </c>
    </row>
    <row r="1647" spans="1:4" x14ac:dyDescent="0.25">
      <c r="A1647" s="6">
        <v>43439</v>
      </c>
      <c r="B1647" s="6" t="str">
        <f>"Q"&amp;INT((MONTH(Table1[[#This Row],[Date]])+2)/3)&amp;"-"&amp;YEAR(Table1[[#This Row],[Date]])</f>
        <v>Q4-2018</v>
      </c>
      <c r="C1647" s="6">
        <f>DATE(YEAR(Table1[[#This Row],[Date]]), INT((MONTH(Table1[[#This Row],[Date]])+2)/3)*3-2,1)</f>
        <v>43374</v>
      </c>
      <c r="D1647" s="7">
        <v>2.2000000000000002</v>
      </c>
    </row>
    <row r="1648" spans="1:4" x14ac:dyDescent="0.25">
      <c r="A1648" s="6">
        <v>43438</v>
      </c>
      <c r="B1648" s="6" t="str">
        <f>"Q"&amp;INT((MONTH(Table1[[#This Row],[Date]])+2)/3)&amp;"-"&amp;YEAR(Table1[[#This Row],[Date]])</f>
        <v>Q4-2018</v>
      </c>
      <c r="C1648" s="6">
        <f>DATE(YEAR(Table1[[#This Row],[Date]]), INT((MONTH(Table1[[#This Row],[Date]])+2)/3)*3-2,1)</f>
        <v>43374</v>
      </c>
      <c r="D1648" s="7">
        <v>2.2000000000000002</v>
      </c>
    </row>
    <row r="1649" spans="1:4" x14ac:dyDescent="0.25">
      <c r="A1649" s="6">
        <v>43437</v>
      </c>
      <c r="B1649" s="6" t="str">
        <f>"Q"&amp;INT((MONTH(Table1[[#This Row],[Date]])+2)/3)&amp;"-"&amp;YEAR(Table1[[#This Row],[Date]])</f>
        <v>Q4-2018</v>
      </c>
      <c r="C1649" s="6">
        <f>DATE(YEAR(Table1[[#This Row],[Date]]), INT((MONTH(Table1[[#This Row],[Date]])+2)/3)*3-2,1)</f>
        <v>43374</v>
      </c>
      <c r="D1649" s="7">
        <v>2.19</v>
      </c>
    </row>
    <row r="1650" spans="1:4" x14ac:dyDescent="0.25">
      <c r="A1650" s="6">
        <v>43434</v>
      </c>
      <c r="B1650" s="6" t="str">
        <f>"Q"&amp;INT((MONTH(Table1[[#This Row],[Date]])+2)/3)&amp;"-"&amp;YEAR(Table1[[#This Row],[Date]])</f>
        <v>Q4-2018</v>
      </c>
      <c r="C1650" s="6">
        <f>DATE(YEAR(Table1[[#This Row],[Date]]), INT((MONTH(Table1[[#This Row],[Date]])+2)/3)*3-2,1)</f>
        <v>43374</v>
      </c>
      <c r="D1650" s="7">
        <v>2.2000000000000002</v>
      </c>
    </row>
    <row r="1651" spans="1:4" x14ac:dyDescent="0.25">
      <c r="A1651" s="6">
        <v>43433</v>
      </c>
      <c r="B1651" s="6" t="str">
        <f>"Q"&amp;INT((MONTH(Table1[[#This Row],[Date]])+2)/3)&amp;"-"&amp;YEAR(Table1[[#This Row],[Date]])</f>
        <v>Q4-2018</v>
      </c>
      <c r="C1651" s="6">
        <f>DATE(YEAR(Table1[[#This Row],[Date]]), INT((MONTH(Table1[[#This Row],[Date]])+2)/3)*3-2,1)</f>
        <v>43374</v>
      </c>
      <c r="D1651" s="7">
        <v>2.2000000000000002</v>
      </c>
    </row>
    <row r="1652" spans="1:4" x14ac:dyDescent="0.25">
      <c r="A1652" s="6">
        <v>43432</v>
      </c>
      <c r="B1652" s="6" t="str">
        <f>"Q"&amp;INT((MONTH(Table1[[#This Row],[Date]])+2)/3)&amp;"-"&amp;YEAR(Table1[[#This Row],[Date]])</f>
        <v>Q4-2018</v>
      </c>
      <c r="C1652" s="6">
        <f>DATE(YEAR(Table1[[#This Row],[Date]]), INT((MONTH(Table1[[#This Row],[Date]])+2)/3)*3-2,1)</f>
        <v>43374</v>
      </c>
      <c r="D1652" s="7">
        <v>2.2000000000000002</v>
      </c>
    </row>
    <row r="1653" spans="1:4" x14ac:dyDescent="0.25">
      <c r="A1653" s="6">
        <v>43431</v>
      </c>
      <c r="B1653" s="6" t="str">
        <f>"Q"&amp;INT((MONTH(Table1[[#This Row],[Date]])+2)/3)&amp;"-"&amp;YEAR(Table1[[#This Row],[Date]])</f>
        <v>Q4-2018</v>
      </c>
      <c r="C1653" s="6">
        <f>DATE(YEAR(Table1[[#This Row],[Date]]), INT((MONTH(Table1[[#This Row],[Date]])+2)/3)*3-2,1)</f>
        <v>43374</v>
      </c>
      <c r="D1653" s="7">
        <v>2.2000000000000002</v>
      </c>
    </row>
    <row r="1654" spans="1:4" x14ac:dyDescent="0.25">
      <c r="A1654" s="6">
        <v>43430</v>
      </c>
      <c r="B1654" s="6" t="str">
        <f>"Q"&amp;INT((MONTH(Table1[[#This Row],[Date]])+2)/3)&amp;"-"&amp;YEAR(Table1[[#This Row],[Date]])</f>
        <v>Q4-2018</v>
      </c>
      <c r="C1654" s="6">
        <f>DATE(YEAR(Table1[[#This Row],[Date]]), INT((MONTH(Table1[[#This Row],[Date]])+2)/3)*3-2,1)</f>
        <v>43374</v>
      </c>
      <c r="D1654" s="7">
        <v>2.2000000000000002</v>
      </c>
    </row>
    <row r="1655" spans="1:4" x14ac:dyDescent="0.25">
      <c r="A1655" s="6">
        <v>43427</v>
      </c>
      <c r="B1655" s="6" t="str">
        <f>"Q"&amp;INT((MONTH(Table1[[#This Row],[Date]])+2)/3)&amp;"-"&amp;YEAR(Table1[[#This Row],[Date]])</f>
        <v>Q4-2018</v>
      </c>
      <c r="C1655" s="6">
        <f>DATE(YEAR(Table1[[#This Row],[Date]]), INT((MONTH(Table1[[#This Row],[Date]])+2)/3)*3-2,1)</f>
        <v>43374</v>
      </c>
      <c r="D1655" s="7">
        <v>2.2000000000000002</v>
      </c>
    </row>
    <row r="1656" spans="1:4" x14ac:dyDescent="0.25">
      <c r="A1656" s="6">
        <v>43425</v>
      </c>
      <c r="B1656" s="6" t="str">
        <f>"Q"&amp;INT((MONTH(Table1[[#This Row],[Date]])+2)/3)&amp;"-"&amp;YEAR(Table1[[#This Row],[Date]])</f>
        <v>Q4-2018</v>
      </c>
      <c r="C1656" s="6">
        <f>DATE(YEAR(Table1[[#This Row],[Date]]), INT((MONTH(Table1[[#This Row],[Date]])+2)/3)*3-2,1)</f>
        <v>43374</v>
      </c>
      <c r="D1656" s="7">
        <v>2.2000000000000002</v>
      </c>
    </row>
    <row r="1657" spans="1:4" x14ac:dyDescent="0.25">
      <c r="A1657" s="6">
        <v>43424</v>
      </c>
      <c r="B1657" s="6" t="str">
        <f>"Q"&amp;INT((MONTH(Table1[[#This Row],[Date]])+2)/3)&amp;"-"&amp;YEAR(Table1[[#This Row],[Date]])</f>
        <v>Q4-2018</v>
      </c>
      <c r="C1657" s="6">
        <f>DATE(YEAR(Table1[[#This Row],[Date]]), INT((MONTH(Table1[[#This Row],[Date]])+2)/3)*3-2,1)</f>
        <v>43374</v>
      </c>
      <c r="D1657" s="7">
        <v>2.2000000000000002</v>
      </c>
    </row>
    <row r="1658" spans="1:4" x14ac:dyDescent="0.25">
      <c r="A1658" s="6">
        <v>43423</v>
      </c>
      <c r="B1658" s="6" t="str">
        <f>"Q"&amp;INT((MONTH(Table1[[#This Row],[Date]])+2)/3)&amp;"-"&amp;YEAR(Table1[[#This Row],[Date]])</f>
        <v>Q4-2018</v>
      </c>
      <c r="C1658" s="6">
        <f>DATE(YEAR(Table1[[#This Row],[Date]]), INT((MONTH(Table1[[#This Row],[Date]])+2)/3)*3-2,1)</f>
        <v>43374</v>
      </c>
      <c r="D1658" s="7">
        <v>2.2000000000000002</v>
      </c>
    </row>
    <row r="1659" spans="1:4" x14ac:dyDescent="0.25">
      <c r="A1659" s="6">
        <v>43420</v>
      </c>
      <c r="B1659" s="6" t="str">
        <f>"Q"&amp;INT((MONTH(Table1[[#This Row],[Date]])+2)/3)&amp;"-"&amp;YEAR(Table1[[#This Row],[Date]])</f>
        <v>Q4-2018</v>
      </c>
      <c r="C1659" s="6">
        <f>DATE(YEAR(Table1[[#This Row],[Date]]), INT((MONTH(Table1[[#This Row],[Date]])+2)/3)*3-2,1)</f>
        <v>43374</v>
      </c>
      <c r="D1659" s="7">
        <v>2.2000000000000002</v>
      </c>
    </row>
    <row r="1660" spans="1:4" x14ac:dyDescent="0.25">
      <c r="A1660" s="6">
        <v>43419</v>
      </c>
      <c r="B1660" s="6" t="str">
        <f>"Q"&amp;INT((MONTH(Table1[[#This Row],[Date]])+2)/3)&amp;"-"&amp;YEAR(Table1[[#This Row],[Date]])</f>
        <v>Q4-2018</v>
      </c>
      <c r="C1660" s="6">
        <f>DATE(YEAR(Table1[[#This Row],[Date]]), INT((MONTH(Table1[[#This Row],[Date]])+2)/3)*3-2,1)</f>
        <v>43374</v>
      </c>
      <c r="D1660" s="7">
        <v>2.2000000000000002</v>
      </c>
    </row>
    <row r="1661" spans="1:4" x14ac:dyDescent="0.25">
      <c r="A1661" s="6">
        <v>43418</v>
      </c>
      <c r="B1661" s="6" t="str">
        <f>"Q"&amp;INT((MONTH(Table1[[#This Row],[Date]])+2)/3)&amp;"-"&amp;YEAR(Table1[[#This Row],[Date]])</f>
        <v>Q4-2018</v>
      </c>
      <c r="C1661" s="6">
        <f>DATE(YEAR(Table1[[#This Row],[Date]]), INT((MONTH(Table1[[#This Row],[Date]])+2)/3)*3-2,1)</f>
        <v>43374</v>
      </c>
      <c r="D1661" s="7">
        <v>2.2000000000000002</v>
      </c>
    </row>
    <row r="1662" spans="1:4" x14ac:dyDescent="0.25">
      <c r="A1662" s="6">
        <v>43417</v>
      </c>
      <c r="B1662" s="6" t="str">
        <f>"Q"&amp;INT((MONTH(Table1[[#This Row],[Date]])+2)/3)&amp;"-"&amp;YEAR(Table1[[#This Row],[Date]])</f>
        <v>Q4-2018</v>
      </c>
      <c r="C1662" s="6">
        <f>DATE(YEAR(Table1[[#This Row],[Date]]), INT((MONTH(Table1[[#This Row],[Date]])+2)/3)*3-2,1)</f>
        <v>43374</v>
      </c>
      <c r="D1662" s="7">
        <v>2.2000000000000002</v>
      </c>
    </row>
    <row r="1663" spans="1:4" x14ac:dyDescent="0.25">
      <c r="A1663" s="6">
        <v>43413</v>
      </c>
      <c r="B1663" s="6" t="str">
        <f>"Q"&amp;INT((MONTH(Table1[[#This Row],[Date]])+2)/3)&amp;"-"&amp;YEAR(Table1[[#This Row],[Date]])</f>
        <v>Q4-2018</v>
      </c>
      <c r="C1663" s="6">
        <f>DATE(YEAR(Table1[[#This Row],[Date]]), INT((MONTH(Table1[[#This Row],[Date]])+2)/3)*3-2,1)</f>
        <v>43374</v>
      </c>
      <c r="D1663" s="7">
        <v>2.19</v>
      </c>
    </row>
    <row r="1664" spans="1:4" x14ac:dyDescent="0.25">
      <c r="A1664" s="6">
        <v>43412</v>
      </c>
      <c r="B1664" s="6" t="str">
        <f>"Q"&amp;INT((MONTH(Table1[[#This Row],[Date]])+2)/3)&amp;"-"&amp;YEAR(Table1[[#This Row],[Date]])</f>
        <v>Q4-2018</v>
      </c>
      <c r="C1664" s="6">
        <f>DATE(YEAR(Table1[[#This Row],[Date]]), INT((MONTH(Table1[[#This Row],[Date]])+2)/3)*3-2,1)</f>
        <v>43374</v>
      </c>
      <c r="D1664" s="7">
        <v>2.2000000000000002</v>
      </c>
    </row>
    <row r="1665" spans="1:4" x14ac:dyDescent="0.25">
      <c r="A1665" s="6">
        <v>43411</v>
      </c>
      <c r="B1665" s="6" t="str">
        <f>"Q"&amp;INT((MONTH(Table1[[#This Row],[Date]])+2)/3)&amp;"-"&amp;YEAR(Table1[[#This Row],[Date]])</f>
        <v>Q4-2018</v>
      </c>
      <c r="C1665" s="6">
        <f>DATE(YEAR(Table1[[#This Row],[Date]]), INT((MONTH(Table1[[#This Row],[Date]])+2)/3)*3-2,1)</f>
        <v>43374</v>
      </c>
      <c r="D1665" s="7">
        <v>2.2000000000000002</v>
      </c>
    </row>
    <row r="1666" spans="1:4" x14ac:dyDescent="0.25">
      <c r="A1666" s="6">
        <v>43410</v>
      </c>
      <c r="B1666" s="6" t="str">
        <f>"Q"&amp;INT((MONTH(Table1[[#This Row],[Date]])+2)/3)&amp;"-"&amp;YEAR(Table1[[#This Row],[Date]])</f>
        <v>Q4-2018</v>
      </c>
      <c r="C1666" s="6">
        <f>DATE(YEAR(Table1[[#This Row],[Date]]), INT((MONTH(Table1[[#This Row],[Date]])+2)/3)*3-2,1)</f>
        <v>43374</v>
      </c>
      <c r="D1666" s="7">
        <v>2.2000000000000002</v>
      </c>
    </row>
    <row r="1667" spans="1:4" x14ac:dyDescent="0.25">
      <c r="A1667" s="6">
        <v>43409</v>
      </c>
      <c r="B1667" s="6" t="str">
        <f>"Q"&amp;INT((MONTH(Table1[[#This Row],[Date]])+2)/3)&amp;"-"&amp;YEAR(Table1[[#This Row],[Date]])</f>
        <v>Q4-2018</v>
      </c>
      <c r="C1667" s="6">
        <f>DATE(YEAR(Table1[[#This Row],[Date]]), INT((MONTH(Table1[[#This Row],[Date]])+2)/3)*3-2,1)</f>
        <v>43374</v>
      </c>
      <c r="D1667" s="7">
        <v>2.2000000000000002</v>
      </c>
    </row>
    <row r="1668" spans="1:4" x14ac:dyDescent="0.25">
      <c r="A1668" s="6">
        <v>43406</v>
      </c>
      <c r="B1668" s="6" t="str">
        <f>"Q"&amp;INT((MONTH(Table1[[#This Row],[Date]])+2)/3)&amp;"-"&amp;YEAR(Table1[[#This Row],[Date]])</f>
        <v>Q4-2018</v>
      </c>
      <c r="C1668" s="6">
        <f>DATE(YEAR(Table1[[#This Row],[Date]]), INT((MONTH(Table1[[#This Row],[Date]])+2)/3)*3-2,1)</f>
        <v>43374</v>
      </c>
      <c r="D1668" s="7">
        <v>2.19</v>
      </c>
    </row>
    <row r="1669" spans="1:4" x14ac:dyDescent="0.25">
      <c r="A1669" s="6">
        <v>43405</v>
      </c>
      <c r="B1669" s="6" t="str">
        <f>"Q"&amp;INT((MONTH(Table1[[#This Row],[Date]])+2)/3)&amp;"-"&amp;YEAR(Table1[[#This Row],[Date]])</f>
        <v>Q4-2018</v>
      </c>
      <c r="C1669" s="6">
        <f>DATE(YEAR(Table1[[#This Row],[Date]]), INT((MONTH(Table1[[#This Row],[Date]])+2)/3)*3-2,1)</f>
        <v>43374</v>
      </c>
      <c r="D1669" s="7">
        <v>2.2000000000000002</v>
      </c>
    </row>
    <row r="1670" spans="1:4" x14ac:dyDescent="0.25">
      <c r="A1670" s="6">
        <v>43404</v>
      </c>
      <c r="B1670" s="6" t="str">
        <f>"Q"&amp;INT((MONTH(Table1[[#This Row],[Date]])+2)/3)&amp;"-"&amp;YEAR(Table1[[#This Row],[Date]])</f>
        <v>Q4-2018</v>
      </c>
      <c r="C1670" s="6">
        <f>DATE(YEAR(Table1[[#This Row],[Date]]), INT((MONTH(Table1[[#This Row],[Date]])+2)/3)*3-2,1)</f>
        <v>43374</v>
      </c>
      <c r="D1670" s="7">
        <v>2.2000000000000002</v>
      </c>
    </row>
    <row r="1671" spans="1:4" x14ac:dyDescent="0.25">
      <c r="A1671" s="6">
        <v>43403</v>
      </c>
      <c r="B1671" s="6" t="str">
        <f>"Q"&amp;INT((MONTH(Table1[[#This Row],[Date]])+2)/3)&amp;"-"&amp;YEAR(Table1[[#This Row],[Date]])</f>
        <v>Q4-2018</v>
      </c>
      <c r="C1671" s="6">
        <f>DATE(YEAR(Table1[[#This Row],[Date]]), INT((MONTH(Table1[[#This Row],[Date]])+2)/3)*3-2,1)</f>
        <v>43374</v>
      </c>
      <c r="D1671" s="7">
        <v>2.2000000000000002</v>
      </c>
    </row>
    <row r="1672" spans="1:4" x14ac:dyDescent="0.25">
      <c r="A1672" s="6">
        <v>43402</v>
      </c>
      <c r="B1672" s="6" t="str">
        <f>"Q"&amp;INT((MONTH(Table1[[#This Row],[Date]])+2)/3)&amp;"-"&amp;YEAR(Table1[[#This Row],[Date]])</f>
        <v>Q4-2018</v>
      </c>
      <c r="C1672" s="6">
        <f>DATE(YEAR(Table1[[#This Row],[Date]]), INT((MONTH(Table1[[#This Row],[Date]])+2)/3)*3-2,1)</f>
        <v>43374</v>
      </c>
      <c r="D1672" s="7">
        <v>2.2000000000000002</v>
      </c>
    </row>
    <row r="1673" spans="1:4" x14ac:dyDescent="0.25">
      <c r="A1673" s="6">
        <v>43399</v>
      </c>
      <c r="B1673" s="6" t="str">
        <f>"Q"&amp;INT((MONTH(Table1[[#This Row],[Date]])+2)/3)&amp;"-"&amp;YEAR(Table1[[#This Row],[Date]])</f>
        <v>Q4-2018</v>
      </c>
      <c r="C1673" s="6">
        <f>DATE(YEAR(Table1[[#This Row],[Date]]), INT((MONTH(Table1[[#This Row],[Date]])+2)/3)*3-2,1)</f>
        <v>43374</v>
      </c>
      <c r="D1673" s="7">
        <v>2.2000000000000002</v>
      </c>
    </row>
    <row r="1674" spans="1:4" x14ac:dyDescent="0.25">
      <c r="A1674" s="6">
        <v>43398</v>
      </c>
      <c r="B1674" s="6" t="str">
        <f>"Q"&amp;INT((MONTH(Table1[[#This Row],[Date]])+2)/3)&amp;"-"&amp;YEAR(Table1[[#This Row],[Date]])</f>
        <v>Q4-2018</v>
      </c>
      <c r="C1674" s="6">
        <f>DATE(YEAR(Table1[[#This Row],[Date]]), INT((MONTH(Table1[[#This Row],[Date]])+2)/3)*3-2,1)</f>
        <v>43374</v>
      </c>
      <c r="D1674" s="7">
        <v>2.2000000000000002</v>
      </c>
    </row>
    <row r="1675" spans="1:4" x14ac:dyDescent="0.25">
      <c r="A1675" s="6">
        <v>43397</v>
      </c>
      <c r="B1675" s="6" t="str">
        <f>"Q"&amp;INT((MONTH(Table1[[#This Row],[Date]])+2)/3)&amp;"-"&amp;YEAR(Table1[[#This Row],[Date]])</f>
        <v>Q4-2018</v>
      </c>
      <c r="C1675" s="6">
        <f>DATE(YEAR(Table1[[#This Row],[Date]]), INT((MONTH(Table1[[#This Row],[Date]])+2)/3)*3-2,1)</f>
        <v>43374</v>
      </c>
      <c r="D1675" s="7">
        <v>2.2000000000000002</v>
      </c>
    </row>
    <row r="1676" spans="1:4" x14ac:dyDescent="0.25">
      <c r="A1676" s="6">
        <v>43396</v>
      </c>
      <c r="B1676" s="6" t="str">
        <f>"Q"&amp;INT((MONTH(Table1[[#This Row],[Date]])+2)/3)&amp;"-"&amp;YEAR(Table1[[#This Row],[Date]])</f>
        <v>Q4-2018</v>
      </c>
      <c r="C1676" s="6">
        <f>DATE(YEAR(Table1[[#This Row],[Date]]), INT((MONTH(Table1[[#This Row],[Date]])+2)/3)*3-2,1)</f>
        <v>43374</v>
      </c>
      <c r="D1676" s="7">
        <v>2.2000000000000002</v>
      </c>
    </row>
    <row r="1677" spans="1:4" x14ac:dyDescent="0.25">
      <c r="A1677" s="6">
        <v>43395</v>
      </c>
      <c r="B1677" s="6" t="str">
        <f>"Q"&amp;INT((MONTH(Table1[[#This Row],[Date]])+2)/3)&amp;"-"&amp;YEAR(Table1[[#This Row],[Date]])</f>
        <v>Q4-2018</v>
      </c>
      <c r="C1677" s="6">
        <f>DATE(YEAR(Table1[[#This Row],[Date]]), INT((MONTH(Table1[[#This Row],[Date]])+2)/3)*3-2,1)</f>
        <v>43374</v>
      </c>
      <c r="D1677" s="7">
        <v>2.19</v>
      </c>
    </row>
    <row r="1678" spans="1:4" x14ac:dyDescent="0.25">
      <c r="A1678" s="6">
        <v>43392</v>
      </c>
      <c r="B1678" s="6" t="str">
        <f>"Q"&amp;INT((MONTH(Table1[[#This Row],[Date]])+2)/3)&amp;"-"&amp;YEAR(Table1[[#This Row],[Date]])</f>
        <v>Q4-2018</v>
      </c>
      <c r="C1678" s="6">
        <f>DATE(YEAR(Table1[[#This Row],[Date]]), INT((MONTH(Table1[[#This Row],[Date]])+2)/3)*3-2,1)</f>
        <v>43374</v>
      </c>
      <c r="D1678" s="7">
        <v>2.19</v>
      </c>
    </row>
    <row r="1679" spans="1:4" x14ac:dyDescent="0.25">
      <c r="A1679" s="6">
        <v>43391</v>
      </c>
      <c r="B1679" s="6" t="str">
        <f>"Q"&amp;INT((MONTH(Table1[[#This Row],[Date]])+2)/3)&amp;"-"&amp;YEAR(Table1[[#This Row],[Date]])</f>
        <v>Q4-2018</v>
      </c>
      <c r="C1679" s="6">
        <f>DATE(YEAR(Table1[[#This Row],[Date]]), INT((MONTH(Table1[[#This Row],[Date]])+2)/3)*3-2,1)</f>
        <v>43374</v>
      </c>
      <c r="D1679" s="7">
        <v>2.19</v>
      </c>
    </row>
    <row r="1680" spans="1:4" x14ac:dyDescent="0.25">
      <c r="A1680" s="6">
        <v>43390</v>
      </c>
      <c r="B1680" s="6" t="str">
        <f>"Q"&amp;INT((MONTH(Table1[[#This Row],[Date]])+2)/3)&amp;"-"&amp;YEAR(Table1[[#This Row],[Date]])</f>
        <v>Q4-2018</v>
      </c>
      <c r="C1680" s="6">
        <f>DATE(YEAR(Table1[[#This Row],[Date]]), INT((MONTH(Table1[[#This Row],[Date]])+2)/3)*3-2,1)</f>
        <v>43374</v>
      </c>
      <c r="D1680" s="7">
        <v>2.19</v>
      </c>
    </row>
    <row r="1681" spans="1:4" x14ac:dyDescent="0.25">
      <c r="A1681" s="6">
        <v>43389</v>
      </c>
      <c r="B1681" s="6" t="str">
        <f>"Q"&amp;INT((MONTH(Table1[[#This Row],[Date]])+2)/3)&amp;"-"&amp;YEAR(Table1[[#This Row],[Date]])</f>
        <v>Q4-2018</v>
      </c>
      <c r="C1681" s="6">
        <f>DATE(YEAR(Table1[[#This Row],[Date]]), INT((MONTH(Table1[[#This Row],[Date]])+2)/3)*3-2,1)</f>
        <v>43374</v>
      </c>
      <c r="D1681" s="7">
        <v>2.1800000000000002</v>
      </c>
    </row>
    <row r="1682" spans="1:4" x14ac:dyDescent="0.25">
      <c r="A1682" s="6">
        <v>43388</v>
      </c>
      <c r="B1682" s="6" t="str">
        <f>"Q"&amp;INT((MONTH(Table1[[#This Row],[Date]])+2)/3)&amp;"-"&amp;YEAR(Table1[[#This Row],[Date]])</f>
        <v>Q4-2018</v>
      </c>
      <c r="C1682" s="6">
        <f>DATE(YEAR(Table1[[#This Row],[Date]]), INT((MONTH(Table1[[#This Row],[Date]])+2)/3)*3-2,1)</f>
        <v>43374</v>
      </c>
      <c r="D1682" s="7">
        <v>2.1800000000000002</v>
      </c>
    </row>
    <row r="1683" spans="1:4" x14ac:dyDescent="0.25">
      <c r="A1683" s="6">
        <v>43385</v>
      </c>
      <c r="B1683" s="6" t="str">
        <f>"Q"&amp;INT((MONTH(Table1[[#This Row],[Date]])+2)/3)&amp;"-"&amp;YEAR(Table1[[#This Row],[Date]])</f>
        <v>Q4-2018</v>
      </c>
      <c r="C1683" s="6">
        <f>DATE(YEAR(Table1[[#This Row],[Date]]), INT((MONTH(Table1[[#This Row],[Date]])+2)/3)*3-2,1)</f>
        <v>43374</v>
      </c>
      <c r="D1683" s="7">
        <v>2.1800000000000002</v>
      </c>
    </row>
    <row r="1684" spans="1:4" x14ac:dyDescent="0.25">
      <c r="A1684" s="6">
        <v>43384</v>
      </c>
      <c r="B1684" s="6" t="str">
        <f>"Q"&amp;INT((MONTH(Table1[[#This Row],[Date]])+2)/3)&amp;"-"&amp;YEAR(Table1[[#This Row],[Date]])</f>
        <v>Q4-2018</v>
      </c>
      <c r="C1684" s="6">
        <f>DATE(YEAR(Table1[[#This Row],[Date]]), INT((MONTH(Table1[[#This Row],[Date]])+2)/3)*3-2,1)</f>
        <v>43374</v>
      </c>
      <c r="D1684" s="7">
        <v>2.1800000000000002</v>
      </c>
    </row>
    <row r="1685" spans="1:4" x14ac:dyDescent="0.25">
      <c r="A1685" s="6">
        <v>43383</v>
      </c>
      <c r="B1685" s="6" t="str">
        <f>"Q"&amp;INT((MONTH(Table1[[#This Row],[Date]])+2)/3)&amp;"-"&amp;YEAR(Table1[[#This Row],[Date]])</f>
        <v>Q4-2018</v>
      </c>
      <c r="C1685" s="6">
        <f>DATE(YEAR(Table1[[#This Row],[Date]]), INT((MONTH(Table1[[#This Row],[Date]])+2)/3)*3-2,1)</f>
        <v>43374</v>
      </c>
      <c r="D1685" s="7">
        <v>2.1800000000000002</v>
      </c>
    </row>
    <row r="1686" spans="1:4" x14ac:dyDescent="0.25">
      <c r="A1686" s="6">
        <v>43382</v>
      </c>
      <c r="B1686" s="6" t="str">
        <f>"Q"&amp;INT((MONTH(Table1[[#This Row],[Date]])+2)/3)&amp;"-"&amp;YEAR(Table1[[#This Row],[Date]])</f>
        <v>Q4-2018</v>
      </c>
      <c r="C1686" s="6">
        <f>DATE(YEAR(Table1[[#This Row],[Date]]), INT((MONTH(Table1[[#This Row],[Date]])+2)/3)*3-2,1)</f>
        <v>43374</v>
      </c>
      <c r="D1686" s="7">
        <v>2.1800000000000002</v>
      </c>
    </row>
    <row r="1687" spans="1:4" x14ac:dyDescent="0.25">
      <c r="A1687" s="6">
        <v>43378</v>
      </c>
      <c r="B1687" s="6" t="str">
        <f>"Q"&amp;INT((MONTH(Table1[[#This Row],[Date]])+2)/3)&amp;"-"&amp;YEAR(Table1[[#This Row],[Date]])</f>
        <v>Q4-2018</v>
      </c>
      <c r="C1687" s="6">
        <f>DATE(YEAR(Table1[[#This Row],[Date]]), INT((MONTH(Table1[[#This Row],[Date]])+2)/3)*3-2,1)</f>
        <v>43374</v>
      </c>
      <c r="D1687" s="7">
        <v>2.1800000000000002</v>
      </c>
    </row>
    <row r="1688" spans="1:4" x14ac:dyDescent="0.25">
      <c r="A1688" s="6">
        <v>43377</v>
      </c>
      <c r="B1688" s="6" t="str">
        <f>"Q"&amp;INT((MONTH(Table1[[#This Row],[Date]])+2)/3)&amp;"-"&amp;YEAR(Table1[[#This Row],[Date]])</f>
        <v>Q4-2018</v>
      </c>
      <c r="C1688" s="6">
        <f>DATE(YEAR(Table1[[#This Row],[Date]]), INT((MONTH(Table1[[#This Row],[Date]])+2)/3)*3-2,1)</f>
        <v>43374</v>
      </c>
      <c r="D1688" s="7">
        <v>2.1800000000000002</v>
      </c>
    </row>
    <row r="1689" spans="1:4" x14ac:dyDescent="0.25">
      <c r="A1689" s="6">
        <v>43376</v>
      </c>
      <c r="B1689" s="6" t="str">
        <f>"Q"&amp;INT((MONTH(Table1[[#This Row],[Date]])+2)/3)&amp;"-"&amp;YEAR(Table1[[#This Row],[Date]])</f>
        <v>Q4-2018</v>
      </c>
      <c r="C1689" s="6">
        <f>DATE(YEAR(Table1[[#This Row],[Date]]), INT((MONTH(Table1[[#This Row],[Date]])+2)/3)*3-2,1)</f>
        <v>43374</v>
      </c>
      <c r="D1689" s="7">
        <v>2.1800000000000002</v>
      </c>
    </row>
    <row r="1690" spans="1:4" x14ac:dyDescent="0.25">
      <c r="A1690" s="6">
        <v>43375</v>
      </c>
      <c r="B1690" s="6" t="str">
        <f>"Q"&amp;INT((MONTH(Table1[[#This Row],[Date]])+2)/3)&amp;"-"&amp;YEAR(Table1[[#This Row],[Date]])</f>
        <v>Q4-2018</v>
      </c>
      <c r="C1690" s="6">
        <f>DATE(YEAR(Table1[[#This Row],[Date]]), INT((MONTH(Table1[[#This Row],[Date]])+2)/3)*3-2,1)</f>
        <v>43374</v>
      </c>
      <c r="D1690" s="7">
        <v>2.1800000000000002</v>
      </c>
    </row>
    <row r="1691" spans="1:4" x14ac:dyDescent="0.25">
      <c r="A1691" s="6">
        <v>43374</v>
      </c>
      <c r="B1691" s="6" t="str">
        <f>"Q"&amp;INT((MONTH(Table1[[#This Row],[Date]])+2)/3)&amp;"-"&amp;YEAR(Table1[[#This Row],[Date]])</f>
        <v>Q4-2018</v>
      </c>
      <c r="C1691" s="6">
        <f>DATE(YEAR(Table1[[#This Row],[Date]]), INT((MONTH(Table1[[#This Row],[Date]])+2)/3)*3-2,1)</f>
        <v>43374</v>
      </c>
      <c r="D1691" s="7">
        <v>2.1800000000000002</v>
      </c>
    </row>
    <row r="1692" spans="1:4" x14ac:dyDescent="0.25">
      <c r="A1692" s="6">
        <v>43371</v>
      </c>
      <c r="B1692" s="6" t="str">
        <f>"Q"&amp;INT((MONTH(Table1[[#This Row],[Date]])+2)/3)&amp;"-"&amp;YEAR(Table1[[#This Row],[Date]])</f>
        <v>Q3-2018</v>
      </c>
      <c r="C1692" s="6">
        <f>DATE(YEAR(Table1[[#This Row],[Date]]), INT((MONTH(Table1[[#This Row],[Date]])+2)/3)*3-2,1)</f>
        <v>43282</v>
      </c>
      <c r="D1692" s="7">
        <v>2.1800000000000002</v>
      </c>
    </row>
    <row r="1693" spans="1:4" x14ac:dyDescent="0.25">
      <c r="A1693" s="6">
        <v>43370</v>
      </c>
      <c r="B1693" s="6" t="str">
        <f>"Q"&amp;INT((MONTH(Table1[[#This Row],[Date]])+2)/3)&amp;"-"&amp;YEAR(Table1[[#This Row],[Date]])</f>
        <v>Q3-2018</v>
      </c>
      <c r="C1693" s="6">
        <f>DATE(YEAR(Table1[[#This Row],[Date]]), INT((MONTH(Table1[[#This Row],[Date]])+2)/3)*3-2,1)</f>
        <v>43282</v>
      </c>
      <c r="D1693" s="7">
        <v>2.1800000000000002</v>
      </c>
    </row>
    <row r="1694" spans="1:4" x14ac:dyDescent="0.25">
      <c r="A1694" s="6">
        <v>43369</v>
      </c>
      <c r="B1694" s="6" t="str">
        <f>"Q"&amp;INT((MONTH(Table1[[#This Row],[Date]])+2)/3)&amp;"-"&amp;YEAR(Table1[[#This Row],[Date]])</f>
        <v>Q3-2018</v>
      </c>
      <c r="C1694" s="6">
        <f>DATE(YEAR(Table1[[#This Row],[Date]]), INT((MONTH(Table1[[#This Row],[Date]])+2)/3)*3-2,1)</f>
        <v>43282</v>
      </c>
      <c r="D1694" s="7">
        <v>1.93</v>
      </c>
    </row>
    <row r="1695" spans="1:4" x14ac:dyDescent="0.25">
      <c r="A1695" s="6">
        <v>43368</v>
      </c>
      <c r="B1695" s="6" t="str">
        <f>"Q"&amp;INT((MONTH(Table1[[#This Row],[Date]])+2)/3)&amp;"-"&amp;YEAR(Table1[[#This Row],[Date]])</f>
        <v>Q3-2018</v>
      </c>
      <c r="C1695" s="6">
        <f>DATE(YEAR(Table1[[#This Row],[Date]]), INT((MONTH(Table1[[#This Row],[Date]])+2)/3)*3-2,1)</f>
        <v>43282</v>
      </c>
      <c r="D1695" s="7">
        <v>1.93</v>
      </c>
    </row>
    <row r="1696" spans="1:4" x14ac:dyDescent="0.25">
      <c r="A1696" s="6">
        <v>43367</v>
      </c>
      <c r="B1696" s="6" t="str">
        <f>"Q"&amp;INT((MONTH(Table1[[#This Row],[Date]])+2)/3)&amp;"-"&amp;YEAR(Table1[[#This Row],[Date]])</f>
        <v>Q3-2018</v>
      </c>
      <c r="C1696" s="6">
        <f>DATE(YEAR(Table1[[#This Row],[Date]]), INT((MONTH(Table1[[#This Row],[Date]])+2)/3)*3-2,1)</f>
        <v>43282</v>
      </c>
      <c r="D1696" s="7">
        <v>1.93</v>
      </c>
    </row>
    <row r="1697" spans="1:4" x14ac:dyDescent="0.25">
      <c r="A1697" s="6">
        <v>43364</v>
      </c>
      <c r="B1697" s="6" t="str">
        <f>"Q"&amp;INT((MONTH(Table1[[#This Row],[Date]])+2)/3)&amp;"-"&amp;YEAR(Table1[[#This Row],[Date]])</f>
        <v>Q3-2018</v>
      </c>
      <c r="C1697" s="6">
        <f>DATE(YEAR(Table1[[#This Row],[Date]]), INT((MONTH(Table1[[#This Row],[Date]])+2)/3)*3-2,1)</f>
        <v>43282</v>
      </c>
      <c r="D1697" s="7">
        <v>1.92</v>
      </c>
    </row>
    <row r="1698" spans="1:4" x14ac:dyDescent="0.25">
      <c r="A1698" s="6">
        <v>43363</v>
      </c>
      <c r="B1698" s="6" t="str">
        <f>"Q"&amp;INT((MONTH(Table1[[#This Row],[Date]])+2)/3)&amp;"-"&amp;YEAR(Table1[[#This Row],[Date]])</f>
        <v>Q3-2018</v>
      </c>
      <c r="C1698" s="6">
        <f>DATE(YEAR(Table1[[#This Row],[Date]]), INT((MONTH(Table1[[#This Row],[Date]])+2)/3)*3-2,1)</f>
        <v>43282</v>
      </c>
      <c r="D1698" s="7">
        <v>1.92</v>
      </c>
    </row>
    <row r="1699" spans="1:4" x14ac:dyDescent="0.25">
      <c r="A1699" s="6">
        <v>43362</v>
      </c>
      <c r="B1699" s="6" t="str">
        <f>"Q"&amp;INT((MONTH(Table1[[#This Row],[Date]])+2)/3)&amp;"-"&amp;YEAR(Table1[[#This Row],[Date]])</f>
        <v>Q3-2018</v>
      </c>
      <c r="C1699" s="6">
        <f>DATE(YEAR(Table1[[#This Row],[Date]]), INT((MONTH(Table1[[#This Row],[Date]])+2)/3)*3-2,1)</f>
        <v>43282</v>
      </c>
      <c r="D1699" s="7">
        <v>1.92</v>
      </c>
    </row>
    <row r="1700" spans="1:4" x14ac:dyDescent="0.25">
      <c r="A1700" s="6">
        <v>43361</v>
      </c>
      <c r="B1700" s="6" t="str">
        <f>"Q"&amp;INT((MONTH(Table1[[#This Row],[Date]])+2)/3)&amp;"-"&amp;YEAR(Table1[[#This Row],[Date]])</f>
        <v>Q3-2018</v>
      </c>
      <c r="C1700" s="6">
        <f>DATE(YEAR(Table1[[#This Row],[Date]]), INT((MONTH(Table1[[#This Row],[Date]])+2)/3)*3-2,1)</f>
        <v>43282</v>
      </c>
      <c r="D1700" s="7">
        <v>1.92</v>
      </c>
    </row>
    <row r="1701" spans="1:4" x14ac:dyDescent="0.25">
      <c r="A1701" s="6">
        <v>43360</v>
      </c>
      <c r="B1701" s="6" t="str">
        <f>"Q"&amp;INT((MONTH(Table1[[#This Row],[Date]])+2)/3)&amp;"-"&amp;YEAR(Table1[[#This Row],[Date]])</f>
        <v>Q3-2018</v>
      </c>
      <c r="C1701" s="6">
        <f>DATE(YEAR(Table1[[#This Row],[Date]]), INT((MONTH(Table1[[#This Row],[Date]])+2)/3)*3-2,1)</f>
        <v>43282</v>
      </c>
      <c r="D1701" s="7">
        <v>1.92</v>
      </c>
    </row>
    <row r="1702" spans="1:4" x14ac:dyDescent="0.25">
      <c r="A1702" s="6">
        <v>43357</v>
      </c>
      <c r="B1702" s="6" t="str">
        <f>"Q"&amp;INT((MONTH(Table1[[#This Row],[Date]])+2)/3)&amp;"-"&amp;YEAR(Table1[[#This Row],[Date]])</f>
        <v>Q3-2018</v>
      </c>
      <c r="C1702" s="6">
        <f>DATE(YEAR(Table1[[#This Row],[Date]]), INT((MONTH(Table1[[#This Row],[Date]])+2)/3)*3-2,1)</f>
        <v>43282</v>
      </c>
      <c r="D1702" s="7">
        <v>1.92</v>
      </c>
    </row>
    <row r="1703" spans="1:4" x14ac:dyDescent="0.25">
      <c r="A1703" s="6">
        <v>43356</v>
      </c>
      <c r="B1703" s="6" t="str">
        <f>"Q"&amp;INT((MONTH(Table1[[#This Row],[Date]])+2)/3)&amp;"-"&amp;YEAR(Table1[[#This Row],[Date]])</f>
        <v>Q3-2018</v>
      </c>
      <c r="C1703" s="6">
        <f>DATE(YEAR(Table1[[#This Row],[Date]]), INT((MONTH(Table1[[#This Row],[Date]])+2)/3)*3-2,1)</f>
        <v>43282</v>
      </c>
      <c r="D1703" s="7">
        <v>1.92</v>
      </c>
    </row>
    <row r="1704" spans="1:4" x14ac:dyDescent="0.25">
      <c r="A1704" s="6">
        <v>43355</v>
      </c>
      <c r="B1704" s="6" t="str">
        <f>"Q"&amp;INT((MONTH(Table1[[#This Row],[Date]])+2)/3)&amp;"-"&amp;YEAR(Table1[[#This Row],[Date]])</f>
        <v>Q3-2018</v>
      </c>
      <c r="C1704" s="6">
        <f>DATE(YEAR(Table1[[#This Row],[Date]]), INT((MONTH(Table1[[#This Row],[Date]])+2)/3)*3-2,1)</f>
        <v>43282</v>
      </c>
      <c r="D1704" s="7">
        <v>1.92</v>
      </c>
    </row>
    <row r="1705" spans="1:4" x14ac:dyDescent="0.25">
      <c r="A1705" s="6">
        <v>43354</v>
      </c>
      <c r="B1705" s="6" t="str">
        <f>"Q"&amp;INT((MONTH(Table1[[#This Row],[Date]])+2)/3)&amp;"-"&amp;YEAR(Table1[[#This Row],[Date]])</f>
        <v>Q3-2018</v>
      </c>
      <c r="C1705" s="6">
        <f>DATE(YEAR(Table1[[#This Row],[Date]]), INT((MONTH(Table1[[#This Row],[Date]])+2)/3)*3-2,1)</f>
        <v>43282</v>
      </c>
      <c r="D1705" s="7">
        <v>1.92</v>
      </c>
    </row>
    <row r="1706" spans="1:4" x14ac:dyDescent="0.25">
      <c r="A1706" s="6">
        <v>43353</v>
      </c>
      <c r="B1706" s="6" t="str">
        <f>"Q"&amp;INT((MONTH(Table1[[#This Row],[Date]])+2)/3)&amp;"-"&amp;YEAR(Table1[[#This Row],[Date]])</f>
        <v>Q3-2018</v>
      </c>
      <c r="C1706" s="6">
        <f>DATE(YEAR(Table1[[#This Row],[Date]]), INT((MONTH(Table1[[#This Row],[Date]])+2)/3)*3-2,1)</f>
        <v>43282</v>
      </c>
      <c r="D1706" s="7">
        <v>1.92</v>
      </c>
    </row>
    <row r="1707" spans="1:4" x14ac:dyDescent="0.25">
      <c r="A1707" s="6">
        <v>43350</v>
      </c>
      <c r="B1707" s="6" t="str">
        <f>"Q"&amp;INT((MONTH(Table1[[#This Row],[Date]])+2)/3)&amp;"-"&amp;YEAR(Table1[[#This Row],[Date]])</f>
        <v>Q3-2018</v>
      </c>
      <c r="C1707" s="6">
        <f>DATE(YEAR(Table1[[#This Row],[Date]]), INT((MONTH(Table1[[#This Row],[Date]])+2)/3)*3-2,1)</f>
        <v>43282</v>
      </c>
      <c r="D1707" s="7">
        <v>1.92</v>
      </c>
    </row>
    <row r="1708" spans="1:4" x14ac:dyDescent="0.25">
      <c r="A1708" s="6">
        <v>43349</v>
      </c>
      <c r="B1708" s="6" t="str">
        <f>"Q"&amp;INT((MONTH(Table1[[#This Row],[Date]])+2)/3)&amp;"-"&amp;YEAR(Table1[[#This Row],[Date]])</f>
        <v>Q3-2018</v>
      </c>
      <c r="C1708" s="6">
        <f>DATE(YEAR(Table1[[#This Row],[Date]]), INT((MONTH(Table1[[#This Row],[Date]])+2)/3)*3-2,1)</f>
        <v>43282</v>
      </c>
      <c r="D1708" s="7">
        <v>1.92</v>
      </c>
    </row>
    <row r="1709" spans="1:4" x14ac:dyDescent="0.25">
      <c r="A1709" s="6">
        <v>43348</v>
      </c>
      <c r="B1709" s="6" t="str">
        <f>"Q"&amp;INT((MONTH(Table1[[#This Row],[Date]])+2)/3)&amp;"-"&amp;YEAR(Table1[[#This Row],[Date]])</f>
        <v>Q3-2018</v>
      </c>
      <c r="C1709" s="6">
        <f>DATE(YEAR(Table1[[#This Row],[Date]]), INT((MONTH(Table1[[#This Row],[Date]])+2)/3)*3-2,1)</f>
        <v>43282</v>
      </c>
      <c r="D1709" s="7">
        <v>1.92</v>
      </c>
    </row>
    <row r="1710" spans="1:4" x14ac:dyDescent="0.25">
      <c r="A1710" s="6">
        <v>43347</v>
      </c>
      <c r="B1710" s="6" t="str">
        <f>"Q"&amp;INT((MONTH(Table1[[#This Row],[Date]])+2)/3)&amp;"-"&amp;YEAR(Table1[[#This Row],[Date]])</f>
        <v>Q3-2018</v>
      </c>
      <c r="C1710" s="6">
        <f>DATE(YEAR(Table1[[#This Row],[Date]]), INT((MONTH(Table1[[#This Row],[Date]])+2)/3)*3-2,1)</f>
        <v>43282</v>
      </c>
      <c r="D1710" s="7">
        <v>1.92</v>
      </c>
    </row>
    <row r="1711" spans="1:4" x14ac:dyDescent="0.25">
      <c r="A1711" s="6">
        <v>43343</v>
      </c>
      <c r="B1711" s="6" t="str">
        <f>"Q"&amp;INT((MONTH(Table1[[#This Row],[Date]])+2)/3)&amp;"-"&amp;YEAR(Table1[[#This Row],[Date]])</f>
        <v>Q3-2018</v>
      </c>
      <c r="C1711" s="6">
        <f>DATE(YEAR(Table1[[#This Row],[Date]]), INT((MONTH(Table1[[#This Row],[Date]])+2)/3)*3-2,1)</f>
        <v>43282</v>
      </c>
      <c r="D1711" s="7">
        <v>1.91</v>
      </c>
    </row>
    <row r="1712" spans="1:4" x14ac:dyDescent="0.25">
      <c r="A1712" s="6">
        <v>43342</v>
      </c>
      <c r="B1712" s="6" t="str">
        <f>"Q"&amp;INT((MONTH(Table1[[#This Row],[Date]])+2)/3)&amp;"-"&amp;YEAR(Table1[[#This Row],[Date]])</f>
        <v>Q3-2018</v>
      </c>
      <c r="C1712" s="6">
        <f>DATE(YEAR(Table1[[#This Row],[Date]]), INT((MONTH(Table1[[#This Row],[Date]])+2)/3)*3-2,1)</f>
        <v>43282</v>
      </c>
      <c r="D1712" s="7">
        <v>1.92</v>
      </c>
    </row>
    <row r="1713" spans="1:4" x14ac:dyDescent="0.25">
      <c r="A1713" s="6">
        <v>43341</v>
      </c>
      <c r="B1713" s="6" t="str">
        <f>"Q"&amp;INT((MONTH(Table1[[#This Row],[Date]])+2)/3)&amp;"-"&amp;YEAR(Table1[[#This Row],[Date]])</f>
        <v>Q3-2018</v>
      </c>
      <c r="C1713" s="6">
        <f>DATE(YEAR(Table1[[#This Row],[Date]]), INT((MONTH(Table1[[#This Row],[Date]])+2)/3)*3-2,1)</f>
        <v>43282</v>
      </c>
      <c r="D1713" s="7">
        <v>1.92</v>
      </c>
    </row>
    <row r="1714" spans="1:4" x14ac:dyDescent="0.25">
      <c r="A1714" s="6">
        <v>43340</v>
      </c>
      <c r="B1714" s="6" t="str">
        <f>"Q"&amp;INT((MONTH(Table1[[#This Row],[Date]])+2)/3)&amp;"-"&amp;YEAR(Table1[[#This Row],[Date]])</f>
        <v>Q3-2018</v>
      </c>
      <c r="C1714" s="6">
        <f>DATE(YEAR(Table1[[#This Row],[Date]]), INT((MONTH(Table1[[#This Row],[Date]])+2)/3)*3-2,1)</f>
        <v>43282</v>
      </c>
      <c r="D1714" s="7">
        <v>1.92</v>
      </c>
    </row>
    <row r="1715" spans="1:4" x14ac:dyDescent="0.25">
      <c r="A1715" s="6">
        <v>43339</v>
      </c>
      <c r="B1715" s="6" t="str">
        <f>"Q"&amp;INT((MONTH(Table1[[#This Row],[Date]])+2)/3)&amp;"-"&amp;YEAR(Table1[[#This Row],[Date]])</f>
        <v>Q3-2018</v>
      </c>
      <c r="C1715" s="6">
        <f>DATE(YEAR(Table1[[#This Row],[Date]]), INT((MONTH(Table1[[#This Row],[Date]])+2)/3)*3-2,1)</f>
        <v>43282</v>
      </c>
      <c r="D1715" s="7">
        <v>1.92</v>
      </c>
    </row>
    <row r="1716" spans="1:4" x14ac:dyDescent="0.25">
      <c r="A1716" s="6">
        <v>43336</v>
      </c>
      <c r="B1716" s="6" t="str">
        <f>"Q"&amp;INT((MONTH(Table1[[#This Row],[Date]])+2)/3)&amp;"-"&amp;YEAR(Table1[[#This Row],[Date]])</f>
        <v>Q3-2018</v>
      </c>
      <c r="C1716" s="6">
        <f>DATE(YEAR(Table1[[#This Row],[Date]]), INT((MONTH(Table1[[#This Row],[Date]])+2)/3)*3-2,1)</f>
        <v>43282</v>
      </c>
      <c r="D1716" s="7">
        <v>1.92</v>
      </c>
    </row>
    <row r="1717" spans="1:4" x14ac:dyDescent="0.25">
      <c r="A1717" s="6">
        <v>43335</v>
      </c>
      <c r="B1717" s="6" t="str">
        <f>"Q"&amp;INT((MONTH(Table1[[#This Row],[Date]])+2)/3)&amp;"-"&amp;YEAR(Table1[[#This Row],[Date]])</f>
        <v>Q3-2018</v>
      </c>
      <c r="C1717" s="6">
        <f>DATE(YEAR(Table1[[#This Row],[Date]]), INT((MONTH(Table1[[#This Row],[Date]])+2)/3)*3-2,1)</f>
        <v>43282</v>
      </c>
      <c r="D1717" s="7">
        <v>1.92</v>
      </c>
    </row>
    <row r="1718" spans="1:4" x14ac:dyDescent="0.25">
      <c r="A1718" s="6">
        <v>43334</v>
      </c>
      <c r="B1718" s="6" t="str">
        <f>"Q"&amp;INT((MONTH(Table1[[#This Row],[Date]])+2)/3)&amp;"-"&amp;YEAR(Table1[[#This Row],[Date]])</f>
        <v>Q3-2018</v>
      </c>
      <c r="C1718" s="6">
        <f>DATE(YEAR(Table1[[#This Row],[Date]]), INT((MONTH(Table1[[#This Row],[Date]])+2)/3)*3-2,1)</f>
        <v>43282</v>
      </c>
      <c r="D1718" s="7">
        <v>1.92</v>
      </c>
    </row>
    <row r="1719" spans="1:4" x14ac:dyDescent="0.25">
      <c r="A1719" s="6">
        <v>43333</v>
      </c>
      <c r="B1719" s="6" t="str">
        <f>"Q"&amp;INT((MONTH(Table1[[#This Row],[Date]])+2)/3)&amp;"-"&amp;YEAR(Table1[[#This Row],[Date]])</f>
        <v>Q3-2018</v>
      </c>
      <c r="C1719" s="6">
        <f>DATE(YEAR(Table1[[#This Row],[Date]]), INT((MONTH(Table1[[#This Row],[Date]])+2)/3)*3-2,1)</f>
        <v>43282</v>
      </c>
      <c r="D1719" s="7">
        <v>1.92</v>
      </c>
    </row>
    <row r="1720" spans="1:4" x14ac:dyDescent="0.25">
      <c r="A1720" s="6">
        <v>43332</v>
      </c>
      <c r="B1720" s="6" t="str">
        <f>"Q"&amp;INT((MONTH(Table1[[#This Row],[Date]])+2)/3)&amp;"-"&amp;YEAR(Table1[[#This Row],[Date]])</f>
        <v>Q3-2018</v>
      </c>
      <c r="C1720" s="6">
        <f>DATE(YEAR(Table1[[#This Row],[Date]]), INT((MONTH(Table1[[#This Row],[Date]])+2)/3)*3-2,1)</f>
        <v>43282</v>
      </c>
      <c r="D1720" s="7">
        <v>1.92</v>
      </c>
    </row>
    <row r="1721" spans="1:4" x14ac:dyDescent="0.25">
      <c r="A1721" s="6">
        <v>43329</v>
      </c>
      <c r="B1721" s="6" t="str">
        <f>"Q"&amp;INT((MONTH(Table1[[#This Row],[Date]])+2)/3)&amp;"-"&amp;YEAR(Table1[[#This Row],[Date]])</f>
        <v>Q3-2018</v>
      </c>
      <c r="C1721" s="6">
        <f>DATE(YEAR(Table1[[#This Row],[Date]]), INT((MONTH(Table1[[#This Row],[Date]])+2)/3)*3-2,1)</f>
        <v>43282</v>
      </c>
      <c r="D1721" s="7">
        <v>1.92</v>
      </c>
    </row>
    <row r="1722" spans="1:4" x14ac:dyDescent="0.25">
      <c r="A1722" s="6">
        <v>43328</v>
      </c>
      <c r="B1722" s="6" t="str">
        <f>"Q"&amp;INT((MONTH(Table1[[#This Row],[Date]])+2)/3)&amp;"-"&amp;YEAR(Table1[[#This Row],[Date]])</f>
        <v>Q3-2018</v>
      </c>
      <c r="C1722" s="6">
        <f>DATE(YEAR(Table1[[#This Row],[Date]]), INT((MONTH(Table1[[#This Row],[Date]])+2)/3)*3-2,1)</f>
        <v>43282</v>
      </c>
      <c r="D1722" s="7">
        <v>1.92</v>
      </c>
    </row>
    <row r="1723" spans="1:4" x14ac:dyDescent="0.25">
      <c r="A1723" s="6">
        <v>43327</v>
      </c>
      <c r="B1723" s="6" t="str">
        <f>"Q"&amp;INT((MONTH(Table1[[#This Row],[Date]])+2)/3)&amp;"-"&amp;YEAR(Table1[[#This Row],[Date]])</f>
        <v>Q3-2018</v>
      </c>
      <c r="C1723" s="6">
        <f>DATE(YEAR(Table1[[#This Row],[Date]]), INT((MONTH(Table1[[#This Row],[Date]])+2)/3)*3-2,1)</f>
        <v>43282</v>
      </c>
      <c r="D1723" s="7">
        <v>1.91</v>
      </c>
    </row>
    <row r="1724" spans="1:4" x14ac:dyDescent="0.25">
      <c r="A1724" s="6">
        <v>43326</v>
      </c>
      <c r="B1724" s="6" t="str">
        <f>"Q"&amp;INT((MONTH(Table1[[#This Row],[Date]])+2)/3)&amp;"-"&amp;YEAR(Table1[[#This Row],[Date]])</f>
        <v>Q3-2018</v>
      </c>
      <c r="C1724" s="6">
        <f>DATE(YEAR(Table1[[#This Row],[Date]]), INT((MONTH(Table1[[#This Row],[Date]])+2)/3)*3-2,1)</f>
        <v>43282</v>
      </c>
      <c r="D1724" s="7">
        <v>1.91</v>
      </c>
    </row>
    <row r="1725" spans="1:4" x14ac:dyDescent="0.25">
      <c r="A1725" s="6">
        <v>43325</v>
      </c>
      <c r="B1725" s="6" t="str">
        <f>"Q"&amp;INT((MONTH(Table1[[#This Row],[Date]])+2)/3)&amp;"-"&amp;YEAR(Table1[[#This Row],[Date]])</f>
        <v>Q3-2018</v>
      </c>
      <c r="C1725" s="6">
        <f>DATE(YEAR(Table1[[#This Row],[Date]]), INT((MONTH(Table1[[#This Row],[Date]])+2)/3)*3-2,1)</f>
        <v>43282</v>
      </c>
      <c r="D1725" s="7">
        <v>1.91</v>
      </c>
    </row>
    <row r="1726" spans="1:4" x14ac:dyDescent="0.25">
      <c r="A1726" s="6">
        <v>43322</v>
      </c>
      <c r="B1726" s="6" t="str">
        <f>"Q"&amp;INT((MONTH(Table1[[#This Row],[Date]])+2)/3)&amp;"-"&amp;YEAR(Table1[[#This Row],[Date]])</f>
        <v>Q3-2018</v>
      </c>
      <c r="C1726" s="6">
        <f>DATE(YEAR(Table1[[#This Row],[Date]]), INT((MONTH(Table1[[#This Row],[Date]])+2)/3)*3-2,1)</f>
        <v>43282</v>
      </c>
      <c r="D1726" s="7">
        <v>1.91</v>
      </c>
    </row>
    <row r="1727" spans="1:4" x14ac:dyDescent="0.25">
      <c r="A1727" s="6">
        <v>43321</v>
      </c>
      <c r="B1727" s="6" t="str">
        <f>"Q"&amp;INT((MONTH(Table1[[#This Row],[Date]])+2)/3)&amp;"-"&amp;YEAR(Table1[[#This Row],[Date]])</f>
        <v>Q3-2018</v>
      </c>
      <c r="C1727" s="6">
        <f>DATE(YEAR(Table1[[#This Row],[Date]]), INT((MONTH(Table1[[#This Row],[Date]])+2)/3)*3-2,1)</f>
        <v>43282</v>
      </c>
      <c r="D1727" s="7">
        <v>1.91</v>
      </c>
    </row>
    <row r="1728" spans="1:4" x14ac:dyDescent="0.25">
      <c r="A1728" s="6">
        <v>43320</v>
      </c>
      <c r="B1728" s="6" t="str">
        <f>"Q"&amp;INT((MONTH(Table1[[#This Row],[Date]])+2)/3)&amp;"-"&amp;YEAR(Table1[[#This Row],[Date]])</f>
        <v>Q3-2018</v>
      </c>
      <c r="C1728" s="6">
        <f>DATE(YEAR(Table1[[#This Row],[Date]]), INT((MONTH(Table1[[#This Row],[Date]])+2)/3)*3-2,1)</f>
        <v>43282</v>
      </c>
      <c r="D1728" s="7">
        <v>1.91</v>
      </c>
    </row>
    <row r="1729" spans="1:4" x14ac:dyDescent="0.25">
      <c r="A1729" s="6">
        <v>43319</v>
      </c>
      <c r="B1729" s="6" t="str">
        <f>"Q"&amp;INT((MONTH(Table1[[#This Row],[Date]])+2)/3)&amp;"-"&amp;YEAR(Table1[[#This Row],[Date]])</f>
        <v>Q3-2018</v>
      </c>
      <c r="C1729" s="6">
        <f>DATE(YEAR(Table1[[#This Row],[Date]]), INT((MONTH(Table1[[#This Row],[Date]])+2)/3)*3-2,1)</f>
        <v>43282</v>
      </c>
      <c r="D1729" s="7">
        <v>1.91</v>
      </c>
    </row>
    <row r="1730" spans="1:4" x14ac:dyDescent="0.25">
      <c r="A1730" s="6">
        <v>43318</v>
      </c>
      <c r="B1730" s="6" t="str">
        <f>"Q"&amp;INT((MONTH(Table1[[#This Row],[Date]])+2)/3)&amp;"-"&amp;YEAR(Table1[[#This Row],[Date]])</f>
        <v>Q3-2018</v>
      </c>
      <c r="C1730" s="6">
        <f>DATE(YEAR(Table1[[#This Row],[Date]]), INT((MONTH(Table1[[#This Row],[Date]])+2)/3)*3-2,1)</f>
        <v>43282</v>
      </c>
      <c r="D1730" s="7">
        <v>1.91</v>
      </c>
    </row>
    <row r="1731" spans="1:4" x14ac:dyDescent="0.25">
      <c r="A1731" s="6">
        <v>43315</v>
      </c>
      <c r="B1731" s="6" t="str">
        <f>"Q"&amp;INT((MONTH(Table1[[#This Row],[Date]])+2)/3)&amp;"-"&amp;YEAR(Table1[[#This Row],[Date]])</f>
        <v>Q3-2018</v>
      </c>
      <c r="C1731" s="6">
        <f>DATE(YEAR(Table1[[#This Row],[Date]]), INT((MONTH(Table1[[#This Row],[Date]])+2)/3)*3-2,1)</f>
        <v>43282</v>
      </c>
      <c r="D1731" s="7">
        <v>1.91</v>
      </c>
    </row>
    <row r="1732" spans="1:4" x14ac:dyDescent="0.25">
      <c r="A1732" s="6">
        <v>43314</v>
      </c>
      <c r="B1732" s="6" t="str">
        <f>"Q"&amp;INT((MONTH(Table1[[#This Row],[Date]])+2)/3)&amp;"-"&amp;YEAR(Table1[[#This Row],[Date]])</f>
        <v>Q3-2018</v>
      </c>
      <c r="C1732" s="6">
        <f>DATE(YEAR(Table1[[#This Row],[Date]]), INT((MONTH(Table1[[#This Row],[Date]])+2)/3)*3-2,1)</f>
        <v>43282</v>
      </c>
      <c r="D1732" s="7">
        <v>1.91</v>
      </c>
    </row>
    <row r="1733" spans="1:4" x14ac:dyDescent="0.25">
      <c r="A1733" s="6">
        <v>43313</v>
      </c>
      <c r="B1733" s="6" t="str">
        <f>"Q"&amp;INT((MONTH(Table1[[#This Row],[Date]])+2)/3)&amp;"-"&amp;YEAR(Table1[[#This Row],[Date]])</f>
        <v>Q3-2018</v>
      </c>
      <c r="C1733" s="6">
        <f>DATE(YEAR(Table1[[#This Row],[Date]]), INT((MONTH(Table1[[#This Row],[Date]])+2)/3)*3-2,1)</f>
        <v>43282</v>
      </c>
      <c r="D1733" s="7">
        <v>1.91</v>
      </c>
    </row>
    <row r="1734" spans="1:4" x14ac:dyDescent="0.25">
      <c r="A1734" s="6">
        <v>43312</v>
      </c>
      <c r="B1734" s="6" t="str">
        <f>"Q"&amp;INT((MONTH(Table1[[#This Row],[Date]])+2)/3)&amp;"-"&amp;YEAR(Table1[[#This Row],[Date]])</f>
        <v>Q3-2018</v>
      </c>
      <c r="C1734" s="6">
        <f>DATE(YEAR(Table1[[#This Row],[Date]]), INT((MONTH(Table1[[#This Row],[Date]])+2)/3)*3-2,1)</f>
        <v>43282</v>
      </c>
      <c r="D1734" s="7">
        <v>1.91</v>
      </c>
    </row>
    <row r="1735" spans="1:4" x14ac:dyDescent="0.25">
      <c r="A1735" s="6">
        <v>43311</v>
      </c>
      <c r="B1735" s="6" t="str">
        <f>"Q"&amp;INT((MONTH(Table1[[#This Row],[Date]])+2)/3)&amp;"-"&amp;YEAR(Table1[[#This Row],[Date]])</f>
        <v>Q3-2018</v>
      </c>
      <c r="C1735" s="6">
        <f>DATE(YEAR(Table1[[#This Row],[Date]]), INT((MONTH(Table1[[#This Row],[Date]])+2)/3)*3-2,1)</f>
        <v>43282</v>
      </c>
      <c r="D1735" s="7">
        <v>1.91</v>
      </c>
    </row>
    <row r="1736" spans="1:4" x14ac:dyDescent="0.25">
      <c r="A1736" s="6">
        <v>43308</v>
      </c>
      <c r="B1736" s="6" t="str">
        <f>"Q"&amp;INT((MONTH(Table1[[#This Row],[Date]])+2)/3)&amp;"-"&amp;YEAR(Table1[[#This Row],[Date]])</f>
        <v>Q3-2018</v>
      </c>
      <c r="C1736" s="6">
        <f>DATE(YEAR(Table1[[#This Row],[Date]]), INT((MONTH(Table1[[#This Row],[Date]])+2)/3)*3-2,1)</f>
        <v>43282</v>
      </c>
      <c r="D1736" s="7">
        <v>1.91</v>
      </c>
    </row>
    <row r="1737" spans="1:4" x14ac:dyDescent="0.25">
      <c r="A1737" s="6">
        <v>43307</v>
      </c>
      <c r="B1737" s="6" t="str">
        <f>"Q"&amp;INT((MONTH(Table1[[#This Row],[Date]])+2)/3)&amp;"-"&amp;YEAR(Table1[[#This Row],[Date]])</f>
        <v>Q3-2018</v>
      </c>
      <c r="C1737" s="6">
        <f>DATE(YEAR(Table1[[#This Row],[Date]]), INT((MONTH(Table1[[#This Row],[Date]])+2)/3)*3-2,1)</f>
        <v>43282</v>
      </c>
      <c r="D1737" s="7">
        <v>1.91</v>
      </c>
    </row>
    <row r="1738" spans="1:4" x14ac:dyDescent="0.25">
      <c r="A1738" s="6">
        <v>43306</v>
      </c>
      <c r="B1738" s="6" t="str">
        <f>"Q"&amp;INT((MONTH(Table1[[#This Row],[Date]])+2)/3)&amp;"-"&amp;YEAR(Table1[[#This Row],[Date]])</f>
        <v>Q3-2018</v>
      </c>
      <c r="C1738" s="6">
        <f>DATE(YEAR(Table1[[#This Row],[Date]]), INT((MONTH(Table1[[#This Row],[Date]])+2)/3)*3-2,1)</f>
        <v>43282</v>
      </c>
      <c r="D1738" s="7">
        <v>1.91</v>
      </c>
    </row>
    <row r="1739" spans="1:4" x14ac:dyDescent="0.25">
      <c r="A1739" s="6">
        <v>43305</v>
      </c>
      <c r="B1739" s="6" t="str">
        <f>"Q"&amp;INT((MONTH(Table1[[#This Row],[Date]])+2)/3)&amp;"-"&amp;YEAR(Table1[[#This Row],[Date]])</f>
        <v>Q3-2018</v>
      </c>
      <c r="C1739" s="6">
        <f>DATE(YEAR(Table1[[#This Row],[Date]]), INT((MONTH(Table1[[#This Row],[Date]])+2)/3)*3-2,1)</f>
        <v>43282</v>
      </c>
      <c r="D1739" s="7">
        <v>1.91</v>
      </c>
    </row>
    <row r="1740" spans="1:4" x14ac:dyDescent="0.25">
      <c r="A1740" s="6">
        <v>43304</v>
      </c>
      <c r="B1740" s="6" t="str">
        <f>"Q"&amp;INT((MONTH(Table1[[#This Row],[Date]])+2)/3)&amp;"-"&amp;YEAR(Table1[[#This Row],[Date]])</f>
        <v>Q3-2018</v>
      </c>
      <c r="C1740" s="6">
        <f>DATE(YEAR(Table1[[#This Row],[Date]]), INT((MONTH(Table1[[#This Row],[Date]])+2)/3)*3-2,1)</f>
        <v>43282</v>
      </c>
      <c r="D1740" s="7">
        <v>1.91</v>
      </c>
    </row>
    <row r="1741" spans="1:4" x14ac:dyDescent="0.25">
      <c r="A1741" s="6">
        <v>43301</v>
      </c>
      <c r="B1741" s="6" t="str">
        <f>"Q"&amp;INT((MONTH(Table1[[#This Row],[Date]])+2)/3)&amp;"-"&amp;YEAR(Table1[[#This Row],[Date]])</f>
        <v>Q3-2018</v>
      </c>
      <c r="C1741" s="6">
        <f>DATE(YEAR(Table1[[#This Row],[Date]]), INT((MONTH(Table1[[#This Row],[Date]])+2)/3)*3-2,1)</f>
        <v>43282</v>
      </c>
      <c r="D1741" s="7">
        <v>1.91</v>
      </c>
    </row>
    <row r="1742" spans="1:4" x14ac:dyDescent="0.25">
      <c r="A1742" s="6">
        <v>43300</v>
      </c>
      <c r="B1742" s="6" t="str">
        <f>"Q"&amp;INT((MONTH(Table1[[#This Row],[Date]])+2)/3)&amp;"-"&amp;YEAR(Table1[[#This Row],[Date]])</f>
        <v>Q3-2018</v>
      </c>
      <c r="C1742" s="6">
        <f>DATE(YEAR(Table1[[#This Row],[Date]]), INT((MONTH(Table1[[#This Row],[Date]])+2)/3)*3-2,1)</f>
        <v>43282</v>
      </c>
      <c r="D1742" s="7">
        <v>1.91</v>
      </c>
    </row>
    <row r="1743" spans="1:4" x14ac:dyDescent="0.25">
      <c r="A1743" s="6">
        <v>43299</v>
      </c>
      <c r="B1743" s="6" t="str">
        <f>"Q"&amp;INT((MONTH(Table1[[#This Row],[Date]])+2)/3)&amp;"-"&amp;YEAR(Table1[[#This Row],[Date]])</f>
        <v>Q3-2018</v>
      </c>
      <c r="C1743" s="6">
        <f>DATE(YEAR(Table1[[#This Row],[Date]]), INT((MONTH(Table1[[#This Row],[Date]])+2)/3)*3-2,1)</f>
        <v>43282</v>
      </c>
      <c r="D1743" s="7">
        <v>1.91</v>
      </c>
    </row>
    <row r="1744" spans="1:4" x14ac:dyDescent="0.25">
      <c r="A1744" s="6">
        <v>43298</v>
      </c>
      <c r="B1744" s="6" t="str">
        <f>"Q"&amp;INT((MONTH(Table1[[#This Row],[Date]])+2)/3)&amp;"-"&amp;YEAR(Table1[[#This Row],[Date]])</f>
        <v>Q3-2018</v>
      </c>
      <c r="C1744" s="6">
        <f>DATE(YEAR(Table1[[#This Row],[Date]]), INT((MONTH(Table1[[#This Row],[Date]])+2)/3)*3-2,1)</f>
        <v>43282</v>
      </c>
      <c r="D1744" s="7">
        <v>1.91</v>
      </c>
    </row>
    <row r="1745" spans="1:4" x14ac:dyDescent="0.25">
      <c r="A1745" s="6">
        <v>43297</v>
      </c>
      <c r="B1745" s="6" t="str">
        <f>"Q"&amp;INT((MONTH(Table1[[#This Row],[Date]])+2)/3)&amp;"-"&amp;YEAR(Table1[[#This Row],[Date]])</f>
        <v>Q3-2018</v>
      </c>
      <c r="C1745" s="6">
        <f>DATE(YEAR(Table1[[#This Row],[Date]]), INT((MONTH(Table1[[#This Row],[Date]])+2)/3)*3-2,1)</f>
        <v>43282</v>
      </c>
      <c r="D1745" s="7">
        <v>1.91</v>
      </c>
    </row>
    <row r="1746" spans="1:4" x14ac:dyDescent="0.25">
      <c r="A1746" s="6">
        <v>43294</v>
      </c>
      <c r="B1746" s="6" t="str">
        <f>"Q"&amp;INT((MONTH(Table1[[#This Row],[Date]])+2)/3)&amp;"-"&amp;YEAR(Table1[[#This Row],[Date]])</f>
        <v>Q3-2018</v>
      </c>
      <c r="C1746" s="6">
        <f>DATE(YEAR(Table1[[#This Row],[Date]]), INT((MONTH(Table1[[#This Row],[Date]])+2)/3)*3-2,1)</f>
        <v>43282</v>
      </c>
      <c r="D1746" s="7">
        <v>1.91</v>
      </c>
    </row>
    <row r="1747" spans="1:4" x14ac:dyDescent="0.25">
      <c r="A1747" s="6">
        <v>43293</v>
      </c>
      <c r="B1747" s="6" t="str">
        <f>"Q"&amp;INT((MONTH(Table1[[#This Row],[Date]])+2)/3)&amp;"-"&amp;YEAR(Table1[[#This Row],[Date]])</f>
        <v>Q3-2018</v>
      </c>
      <c r="C1747" s="6">
        <f>DATE(YEAR(Table1[[#This Row],[Date]]), INT((MONTH(Table1[[#This Row],[Date]])+2)/3)*3-2,1)</f>
        <v>43282</v>
      </c>
      <c r="D1747" s="7">
        <v>1.91</v>
      </c>
    </row>
    <row r="1748" spans="1:4" x14ac:dyDescent="0.25">
      <c r="A1748" s="6">
        <v>43292</v>
      </c>
      <c r="B1748" s="6" t="str">
        <f>"Q"&amp;INT((MONTH(Table1[[#This Row],[Date]])+2)/3)&amp;"-"&amp;YEAR(Table1[[#This Row],[Date]])</f>
        <v>Q3-2018</v>
      </c>
      <c r="C1748" s="6">
        <f>DATE(YEAR(Table1[[#This Row],[Date]]), INT((MONTH(Table1[[#This Row],[Date]])+2)/3)*3-2,1)</f>
        <v>43282</v>
      </c>
      <c r="D1748" s="7">
        <v>1.91</v>
      </c>
    </row>
    <row r="1749" spans="1:4" x14ac:dyDescent="0.25">
      <c r="A1749" s="6">
        <v>43291</v>
      </c>
      <c r="B1749" s="6" t="str">
        <f>"Q"&amp;INT((MONTH(Table1[[#This Row],[Date]])+2)/3)&amp;"-"&amp;YEAR(Table1[[#This Row],[Date]])</f>
        <v>Q3-2018</v>
      </c>
      <c r="C1749" s="6">
        <f>DATE(YEAR(Table1[[#This Row],[Date]]), INT((MONTH(Table1[[#This Row],[Date]])+2)/3)*3-2,1)</f>
        <v>43282</v>
      </c>
      <c r="D1749" s="7">
        <v>1.91</v>
      </c>
    </row>
    <row r="1750" spans="1:4" x14ac:dyDescent="0.25">
      <c r="A1750" s="6">
        <v>43290</v>
      </c>
      <c r="B1750" s="6" t="str">
        <f>"Q"&amp;INT((MONTH(Table1[[#This Row],[Date]])+2)/3)&amp;"-"&amp;YEAR(Table1[[#This Row],[Date]])</f>
        <v>Q3-2018</v>
      </c>
      <c r="C1750" s="6">
        <f>DATE(YEAR(Table1[[#This Row],[Date]]), INT((MONTH(Table1[[#This Row],[Date]])+2)/3)*3-2,1)</f>
        <v>43282</v>
      </c>
      <c r="D1750" s="7">
        <v>1.91</v>
      </c>
    </row>
    <row r="1751" spans="1:4" x14ac:dyDescent="0.25">
      <c r="A1751" s="6">
        <v>43287</v>
      </c>
      <c r="B1751" s="6" t="str">
        <f>"Q"&amp;INT((MONTH(Table1[[#This Row],[Date]])+2)/3)&amp;"-"&amp;YEAR(Table1[[#This Row],[Date]])</f>
        <v>Q3-2018</v>
      </c>
      <c r="C1751" s="6">
        <f>DATE(YEAR(Table1[[#This Row],[Date]]), INT((MONTH(Table1[[#This Row],[Date]])+2)/3)*3-2,1)</f>
        <v>43282</v>
      </c>
      <c r="D1751" s="7">
        <v>1.91</v>
      </c>
    </row>
    <row r="1752" spans="1:4" x14ac:dyDescent="0.25">
      <c r="A1752" s="6">
        <v>43286</v>
      </c>
      <c r="B1752" s="6" t="str">
        <f>"Q"&amp;INT((MONTH(Table1[[#This Row],[Date]])+2)/3)&amp;"-"&amp;YEAR(Table1[[#This Row],[Date]])</f>
        <v>Q3-2018</v>
      </c>
      <c r="C1752" s="6">
        <f>DATE(YEAR(Table1[[#This Row],[Date]]), INT((MONTH(Table1[[#This Row],[Date]])+2)/3)*3-2,1)</f>
        <v>43282</v>
      </c>
      <c r="D1752" s="7">
        <v>1.91</v>
      </c>
    </row>
    <row r="1753" spans="1:4" x14ac:dyDescent="0.25">
      <c r="A1753" s="6">
        <v>43284</v>
      </c>
      <c r="B1753" s="6" t="str">
        <f>"Q"&amp;INT((MONTH(Table1[[#This Row],[Date]])+2)/3)&amp;"-"&amp;YEAR(Table1[[#This Row],[Date]])</f>
        <v>Q3-2018</v>
      </c>
      <c r="C1753" s="6">
        <f>DATE(YEAR(Table1[[#This Row],[Date]]), INT((MONTH(Table1[[#This Row],[Date]])+2)/3)*3-2,1)</f>
        <v>43282</v>
      </c>
      <c r="D1753" s="7">
        <v>1.91</v>
      </c>
    </row>
    <row r="1754" spans="1:4" x14ac:dyDescent="0.25">
      <c r="A1754" s="6">
        <v>43283</v>
      </c>
      <c r="B1754" s="6" t="str">
        <f>"Q"&amp;INT((MONTH(Table1[[#This Row],[Date]])+2)/3)&amp;"-"&amp;YEAR(Table1[[#This Row],[Date]])</f>
        <v>Q3-2018</v>
      </c>
      <c r="C1754" s="6">
        <f>DATE(YEAR(Table1[[#This Row],[Date]]), INT((MONTH(Table1[[#This Row],[Date]])+2)/3)*3-2,1)</f>
        <v>43282</v>
      </c>
      <c r="D1754" s="7">
        <v>1.91</v>
      </c>
    </row>
    <row r="1755" spans="1:4" x14ac:dyDescent="0.25">
      <c r="A1755" s="6">
        <v>43280</v>
      </c>
      <c r="B1755" s="6" t="str">
        <f>"Q"&amp;INT((MONTH(Table1[[#This Row],[Date]])+2)/3)&amp;"-"&amp;YEAR(Table1[[#This Row],[Date]])</f>
        <v>Q2-2018</v>
      </c>
      <c r="C1755" s="6">
        <f>DATE(YEAR(Table1[[#This Row],[Date]]), INT((MONTH(Table1[[#This Row],[Date]])+2)/3)*3-2,1)</f>
        <v>43191</v>
      </c>
      <c r="D1755" s="7">
        <v>1.91</v>
      </c>
    </row>
    <row r="1756" spans="1:4" x14ac:dyDescent="0.25">
      <c r="A1756" s="6">
        <v>43279</v>
      </c>
      <c r="B1756" s="6" t="str">
        <f>"Q"&amp;INT((MONTH(Table1[[#This Row],[Date]])+2)/3)&amp;"-"&amp;YEAR(Table1[[#This Row],[Date]])</f>
        <v>Q2-2018</v>
      </c>
      <c r="C1756" s="6">
        <f>DATE(YEAR(Table1[[#This Row],[Date]]), INT((MONTH(Table1[[#This Row],[Date]])+2)/3)*3-2,1)</f>
        <v>43191</v>
      </c>
      <c r="D1756" s="7">
        <v>1.91</v>
      </c>
    </row>
    <row r="1757" spans="1:4" x14ac:dyDescent="0.25">
      <c r="A1757" s="6">
        <v>43278</v>
      </c>
      <c r="B1757" s="6" t="str">
        <f>"Q"&amp;INT((MONTH(Table1[[#This Row],[Date]])+2)/3)&amp;"-"&amp;YEAR(Table1[[#This Row],[Date]])</f>
        <v>Q2-2018</v>
      </c>
      <c r="C1757" s="6">
        <f>DATE(YEAR(Table1[[#This Row],[Date]]), INT((MONTH(Table1[[#This Row],[Date]])+2)/3)*3-2,1)</f>
        <v>43191</v>
      </c>
      <c r="D1757" s="7">
        <v>1.91</v>
      </c>
    </row>
    <row r="1758" spans="1:4" x14ac:dyDescent="0.25">
      <c r="A1758" s="6">
        <v>43277</v>
      </c>
      <c r="B1758" s="6" t="str">
        <f>"Q"&amp;INT((MONTH(Table1[[#This Row],[Date]])+2)/3)&amp;"-"&amp;YEAR(Table1[[#This Row],[Date]])</f>
        <v>Q2-2018</v>
      </c>
      <c r="C1758" s="6">
        <f>DATE(YEAR(Table1[[#This Row],[Date]]), INT((MONTH(Table1[[#This Row],[Date]])+2)/3)*3-2,1)</f>
        <v>43191</v>
      </c>
      <c r="D1758" s="7">
        <v>1.92</v>
      </c>
    </row>
    <row r="1759" spans="1:4" x14ac:dyDescent="0.25">
      <c r="A1759" s="6">
        <v>43276</v>
      </c>
      <c r="B1759" s="6" t="str">
        <f>"Q"&amp;INT((MONTH(Table1[[#This Row],[Date]])+2)/3)&amp;"-"&amp;YEAR(Table1[[#This Row],[Date]])</f>
        <v>Q2-2018</v>
      </c>
      <c r="C1759" s="6">
        <f>DATE(YEAR(Table1[[#This Row],[Date]]), INT((MONTH(Table1[[#This Row],[Date]])+2)/3)*3-2,1)</f>
        <v>43191</v>
      </c>
      <c r="D1759" s="7">
        <v>1.92</v>
      </c>
    </row>
    <row r="1760" spans="1:4" x14ac:dyDescent="0.25">
      <c r="A1760" s="6">
        <v>43273</v>
      </c>
      <c r="B1760" s="6" t="str">
        <f>"Q"&amp;INT((MONTH(Table1[[#This Row],[Date]])+2)/3)&amp;"-"&amp;YEAR(Table1[[#This Row],[Date]])</f>
        <v>Q2-2018</v>
      </c>
      <c r="C1760" s="6">
        <f>DATE(YEAR(Table1[[#This Row],[Date]]), INT((MONTH(Table1[[#This Row],[Date]])+2)/3)*3-2,1)</f>
        <v>43191</v>
      </c>
      <c r="D1760" s="7">
        <v>1.92</v>
      </c>
    </row>
    <row r="1761" spans="1:4" x14ac:dyDescent="0.25">
      <c r="A1761" s="6">
        <v>43272</v>
      </c>
      <c r="B1761" s="6" t="str">
        <f>"Q"&amp;INT((MONTH(Table1[[#This Row],[Date]])+2)/3)&amp;"-"&amp;YEAR(Table1[[#This Row],[Date]])</f>
        <v>Q2-2018</v>
      </c>
      <c r="C1761" s="6">
        <f>DATE(YEAR(Table1[[#This Row],[Date]]), INT((MONTH(Table1[[#This Row],[Date]])+2)/3)*3-2,1)</f>
        <v>43191</v>
      </c>
      <c r="D1761" s="7">
        <v>1.92</v>
      </c>
    </row>
    <row r="1762" spans="1:4" x14ac:dyDescent="0.25">
      <c r="A1762" s="6">
        <v>43271</v>
      </c>
      <c r="B1762" s="6" t="str">
        <f>"Q"&amp;INT((MONTH(Table1[[#This Row],[Date]])+2)/3)&amp;"-"&amp;YEAR(Table1[[#This Row],[Date]])</f>
        <v>Q2-2018</v>
      </c>
      <c r="C1762" s="6">
        <f>DATE(YEAR(Table1[[#This Row],[Date]]), INT((MONTH(Table1[[#This Row],[Date]])+2)/3)*3-2,1)</f>
        <v>43191</v>
      </c>
      <c r="D1762" s="7">
        <v>1.92</v>
      </c>
    </row>
    <row r="1763" spans="1:4" x14ac:dyDescent="0.25">
      <c r="A1763" s="6">
        <v>43270</v>
      </c>
      <c r="B1763" s="6" t="str">
        <f>"Q"&amp;INT((MONTH(Table1[[#This Row],[Date]])+2)/3)&amp;"-"&amp;YEAR(Table1[[#This Row],[Date]])</f>
        <v>Q2-2018</v>
      </c>
      <c r="C1763" s="6">
        <f>DATE(YEAR(Table1[[#This Row],[Date]]), INT((MONTH(Table1[[#This Row],[Date]])+2)/3)*3-2,1)</f>
        <v>43191</v>
      </c>
      <c r="D1763" s="7">
        <v>1.91</v>
      </c>
    </row>
    <row r="1764" spans="1:4" x14ac:dyDescent="0.25">
      <c r="A1764" s="6">
        <v>43269</v>
      </c>
      <c r="B1764" s="6" t="str">
        <f>"Q"&amp;INT((MONTH(Table1[[#This Row],[Date]])+2)/3)&amp;"-"&amp;YEAR(Table1[[#This Row],[Date]])</f>
        <v>Q2-2018</v>
      </c>
      <c r="C1764" s="6">
        <f>DATE(YEAR(Table1[[#This Row],[Date]]), INT((MONTH(Table1[[#This Row],[Date]])+2)/3)*3-2,1)</f>
        <v>43191</v>
      </c>
      <c r="D1764" s="7">
        <v>1.9</v>
      </c>
    </row>
    <row r="1765" spans="1:4" x14ac:dyDescent="0.25">
      <c r="A1765" s="6">
        <v>43266</v>
      </c>
      <c r="B1765" s="6" t="str">
        <f>"Q"&amp;INT((MONTH(Table1[[#This Row],[Date]])+2)/3)&amp;"-"&amp;YEAR(Table1[[#This Row],[Date]])</f>
        <v>Q2-2018</v>
      </c>
      <c r="C1765" s="6">
        <f>DATE(YEAR(Table1[[#This Row],[Date]]), INT((MONTH(Table1[[#This Row],[Date]])+2)/3)*3-2,1)</f>
        <v>43191</v>
      </c>
      <c r="D1765" s="7">
        <v>1.9</v>
      </c>
    </row>
    <row r="1766" spans="1:4" x14ac:dyDescent="0.25">
      <c r="A1766" s="6">
        <v>43265</v>
      </c>
      <c r="B1766" s="6" t="str">
        <f>"Q"&amp;INT((MONTH(Table1[[#This Row],[Date]])+2)/3)&amp;"-"&amp;YEAR(Table1[[#This Row],[Date]])</f>
        <v>Q2-2018</v>
      </c>
      <c r="C1766" s="6">
        <f>DATE(YEAR(Table1[[#This Row],[Date]]), INT((MONTH(Table1[[#This Row],[Date]])+2)/3)*3-2,1)</f>
        <v>43191</v>
      </c>
      <c r="D1766" s="7">
        <v>1.9</v>
      </c>
    </row>
    <row r="1767" spans="1:4" x14ac:dyDescent="0.25">
      <c r="A1767" s="6">
        <v>43264</v>
      </c>
      <c r="B1767" s="6" t="str">
        <f>"Q"&amp;INT((MONTH(Table1[[#This Row],[Date]])+2)/3)&amp;"-"&amp;YEAR(Table1[[#This Row],[Date]])</f>
        <v>Q2-2018</v>
      </c>
      <c r="C1767" s="6">
        <f>DATE(YEAR(Table1[[#This Row],[Date]]), INT((MONTH(Table1[[#This Row],[Date]])+2)/3)*3-2,1)</f>
        <v>43191</v>
      </c>
      <c r="D1767" s="7">
        <v>1.7</v>
      </c>
    </row>
    <row r="1768" spans="1:4" x14ac:dyDescent="0.25">
      <c r="A1768" s="6">
        <v>43263</v>
      </c>
      <c r="B1768" s="6" t="str">
        <f>"Q"&amp;INT((MONTH(Table1[[#This Row],[Date]])+2)/3)&amp;"-"&amp;YEAR(Table1[[#This Row],[Date]])</f>
        <v>Q2-2018</v>
      </c>
      <c r="C1768" s="6">
        <f>DATE(YEAR(Table1[[#This Row],[Date]]), INT((MONTH(Table1[[#This Row],[Date]])+2)/3)*3-2,1)</f>
        <v>43191</v>
      </c>
      <c r="D1768" s="7">
        <v>1.7</v>
      </c>
    </row>
    <row r="1769" spans="1:4" x14ac:dyDescent="0.25">
      <c r="A1769" s="6">
        <v>43262</v>
      </c>
      <c r="B1769" s="6" t="str">
        <f>"Q"&amp;INT((MONTH(Table1[[#This Row],[Date]])+2)/3)&amp;"-"&amp;YEAR(Table1[[#This Row],[Date]])</f>
        <v>Q2-2018</v>
      </c>
      <c r="C1769" s="6">
        <f>DATE(YEAR(Table1[[#This Row],[Date]]), INT((MONTH(Table1[[#This Row],[Date]])+2)/3)*3-2,1)</f>
        <v>43191</v>
      </c>
      <c r="D1769" s="7">
        <v>1.7</v>
      </c>
    </row>
    <row r="1770" spans="1:4" x14ac:dyDescent="0.25">
      <c r="A1770" s="6">
        <v>43259</v>
      </c>
      <c r="B1770" s="6" t="str">
        <f>"Q"&amp;INT((MONTH(Table1[[#This Row],[Date]])+2)/3)&amp;"-"&amp;YEAR(Table1[[#This Row],[Date]])</f>
        <v>Q2-2018</v>
      </c>
      <c r="C1770" s="6">
        <f>DATE(YEAR(Table1[[#This Row],[Date]]), INT((MONTH(Table1[[#This Row],[Date]])+2)/3)*3-2,1)</f>
        <v>43191</v>
      </c>
      <c r="D1770" s="7">
        <v>1.7</v>
      </c>
    </row>
    <row r="1771" spans="1:4" x14ac:dyDescent="0.25">
      <c r="A1771" s="6">
        <v>43258</v>
      </c>
      <c r="B1771" s="6" t="str">
        <f>"Q"&amp;INT((MONTH(Table1[[#This Row],[Date]])+2)/3)&amp;"-"&amp;YEAR(Table1[[#This Row],[Date]])</f>
        <v>Q2-2018</v>
      </c>
      <c r="C1771" s="6">
        <f>DATE(YEAR(Table1[[#This Row],[Date]]), INT((MONTH(Table1[[#This Row],[Date]])+2)/3)*3-2,1)</f>
        <v>43191</v>
      </c>
      <c r="D1771" s="7">
        <v>1.7</v>
      </c>
    </row>
    <row r="1772" spans="1:4" x14ac:dyDescent="0.25">
      <c r="A1772" s="6">
        <v>43257</v>
      </c>
      <c r="B1772" s="6" t="str">
        <f>"Q"&amp;INT((MONTH(Table1[[#This Row],[Date]])+2)/3)&amp;"-"&amp;YEAR(Table1[[#This Row],[Date]])</f>
        <v>Q2-2018</v>
      </c>
      <c r="C1772" s="6">
        <f>DATE(YEAR(Table1[[#This Row],[Date]]), INT((MONTH(Table1[[#This Row],[Date]])+2)/3)*3-2,1)</f>
        <v>43191</v>
      </c>
      <c r="D1772" s="7">
        <v>1.7</v>
      </c>
    </row>
    <row r="1773" spans="1:4" x14ac:dyDescent="0.25">
      <c r="A1773" s="6">
        <v>43256</v>
      </c>
      <c r="B1773" s="6" t="str">
        <f>"Q"&amp;INT((MONTH(Table1[[#This Row],[Date]])+2)/3)&amp;"-"&amp;YEAR(Table1[[#This Row],[Date]])</f>
        <v>Q2-2018</v>
      </c>
      <c r="C1773" s="6">
        <f>DATE(YEAR(Table1[[#This Row],[Date]]), INT((MONTH(Table1[[#This Row],[Date]])+2)/3)*3-2,1)</f>
        <v>43191</v>
      </c>
      <c r="D1773" s="7">
        <v>1.7</v>
      </c>
    </row>
    <row r="1774" spans="1:4" x14ac:dyDescent="0.25">
      <c r="A1774" s="6">
        <v>43255</v>
      </c>
      <c r="B1774" s="6" t="str">
        <f>"Q"&amp;INT((MONTH(Table1[[#This Row],[Date]])+2)/3)&amp;"-"&amp;YEAR(Table1[[#This Row],[Date]])</f>
        <v>Q2-2018</v>
      </c>
      <c r="C1774" s="6">
        <f>DATE(YEAR(Table1[[#This Row],[Date]]), INT((MONTH(Table1[[#This Row],[Date]])+2)/3)*3-2,1)</f>
        <v>43191</v>
      </c>
      <c r="D1774" s="7">
        <v>1.7</v>
      </c>
    </row>
    <row r="1775" spans="1:4" x14ac:dyDescent="0.25">
      <c r="A1775" s="6">
        <v>43252</v>
      </c>
      <c r="B1775" s="6" t="str">
        <f>"Q"&amp;INT((MONTH(Table1[[#This Row],[Date]])+2)/3)&amp;"-"&amp;YEAR(Table1[[#This Row],[Date]])</f>
        <v>Q2-2018</v>
      </c>
      <c r="C1775" s="6">
        <f>DATE(YEAR(Table1[[#This Row],[Date]]), INT((MONTH(Table1[[#This Row],[Date]])+2)/3)*3-2,1)</f>
        <v>43191</v>
      </c>
      <c r="D1775" s="7">
        <v>1.7</v>
      </c>
    </row>
    <row r="1776" spans="1:4" x14ac:dyDescent="0.25">
      <c r="A1776" s="6">
        <v>43251</v>
      </c>
      <c r="B1776" s="6" t="str">
        <f>"Q"&amp;INT((MONTH(Table1[[#This Row],[Date]])+2)/3)&amp;"-"&amp;YEAR(Table1[[#This Row],[Date]])</f>
        <v>Q2-2018</v>
      </c>
      <c r="C1776" s="6">
        <f>DATE(YEAR(Table1[[#This Row],[Date]]), INT((MONTH(Table1[[#This Row],[Date]])+2)/3)*3-2,1)</f>
        <v>43191</v>
      </c>
      <c r="D1776" s="7">
        <v>1.7</v>
      </c>
    </row>
    <row r="1777" spans="1:4" x14ac:dyDescent="0.25">
      <c r="A1777" s="6">
        <v>43250</v>
      </c>
      <c r="B1777" s="6" t="str">
        <f>"Q"&amp;INT((MONTH(Table1[[#This Row],[Date]])+2)/3)&amp;"-"&amp;YEAR(Table1[[#This Row],[Date]])</f>
        <v>Q2-2018</v>
      </c>
      <c r="C1777" s="6">
        <f>DATE(YEAR(Table1[[#This Row],[Date]]), INT((MONTH(Table1[[#This Row],[Date]])+2)/3)*3-2,1)</f>
        <v>43191</v>
      </c>
      <c r="D1777" s="7">
        <v>1.7</v>
      </c>
    </row>
    <row r="1778" spans="1:4" x14ac:dyDescent="0.25">
      <c r="A1778" s="6">
        <v>43249</v>
      </c>
      <c r="B1778" s="6" t="str">
        <f>"Q"&amp;INT((MONTH(Table1[[#This Row],[Date]])+2)/3)&amp;"-"&amp;YEAR(Table1[[#This Row],[Date]])</f>
        <v>Q2-2018</v>
      </c>
      <c r="C1778" s="6">
        <f>DATE(YEAR(Table1[[#This Row],[Date]]), INT((MONTH(Table1[[#This Row],[Date]])+2)/3)*3-2,1)</f>
        <v>43191</v>
      </c>
      <c r="D1778" s="7">
        <v>1.7</v>
      </c>
    </row>
    <row r="1779" spans="1:4" x14ac:dyDescent="0.25">
      <c r="A1779" s="6">
        <v>43245</v>
      </c>
      <c r="B1779" s="6" t="str">
        <f>"Q"&amp;INT((MONTH(Table1[[#This Row],[Date]])+2)/3)&amp;"-"&amp;YEAR(Table1[[#This Row],[Date]])</f>
        <v>Q2-2018</v>
      </c>
      <c r="C1779" s="6">
        <f>DATE(YEAR(Table1[[#This Row],[Date]]), INT((MONTH(Table1[[#This Row],[Date]])+2)/3)*3-2,1)</f>
        <v>43191</v>
      </c>
      <c r="D1779" s="7">
        <v>1.7</v>
      </c>
    </row>
    <row r="1780" spans="1:4" x14ac:dyDescent="0.25">
      <c r="A1780" s="6">
        <v>43244</v>
      </c>
      <c r="B1780" s="6" t="str">
        <f>"Q"&amp;INT((MONTH(Table1[[#This Row],[Date]])+2)/3)&amp;"-"&amp;YEAR(Table1[[#This Row],[Date]])</f>
        <v>Q2-2018</v>
      </c>
      <c r="C1780" s="6">
        <f>DATE(YEAR(Table1[[#This Row],[Date]]), INT((MONTH(Table1[[#This Row],[Date]])+2)/3)*3-2,1)</f>
        <v>43191</v>
      </c>
      <c r="D1780" s="7">
        <v>1.7</v>
      </c>
    </row>
    <row r="1781" spans="1:4" x14ac:dyDescent="0.25">
      <c r="A1781" s="6">
        <v>43243</v>
      </c>
      <c r="B1781" s="6" t="str">
        <f>"Q"&amp;INT((MONTH(Table1[[#This Row],[Date]])+2)/3)&amp;"-"&amp;YEAR(Table1[[#This Row],[Date]])</f>
        <v>Q2-2018</v>
      </c>
      <c r="C1781" s="6">
        <f>DATE(YEAR(Table1[[#This Row],[Date]]), INT((MONTH(Table1[[#This Row],[Date]])+2)/3)*3-2,1)</f>
        <v>43191</v>
      </c>
      <c r="D1781" s="7">
        <v>1.7</v>
      </c>
    </row>
    <row r="1782" spans="1:4" x14ac:dyDescent="0.25">
      <c r="A1782" s="6">
        <v>43242</v>
      </c>
      <c r="B1782" s="6" t="str">
        <f>"Q"&amp;INT((MONTH(Table1[[#This Row],[Date]])+2)/3)&amp;"-"&amp;YEAR(Table1[[#This Row],[Date]])</f>
        <v>Q2-2018</v>
      </c>
      <c r="C1782" s="6">
        <f>DATE(YEAR(Table1[[#This Row],[Date]]), INT((MONTH(Table1[[#This Row],[Date]])+2)/3)*3-2,1)</f>
        <v>43191</v>
      </c>
      <c r="D1782" s="7">
        <v>1.7</v>
      </c>
    </row>
    <row r="1783" spans="1:4" x14ac:dyDescent="0.25">
      <c r="A1783" s="6">
        <v>43241</v>
      </c>
      <c r="B1783" s="6" t="str">
        <f>"Q"&amp;INT((MONTH(Table1[[#This Row],[Date]])+2)/3)&amp;"-"&amp;YEAR(Table1[[#This Row],[Date]])</f>
        <v>Q2-2018</v>
      </c>
      <c r="C1783" s="6">
        <f>DATE(YEAR(Table1[[#This Row],[Date]]), INT((MONTH(Table1[[#This Row],[Date]])+2)/3)*3-2,1)</f>
        <v>43191</v>
      </c>
      <c r="D1783" s="7">
        <v>1.7</v>
      </c>
    </row>
    <row r="1784" spans="1:4" x14ac:dyDescent="0.25">
      <c r="A1784" s="6">
        <v>43238</v>
      </c>
      <c r="B1784" s="6" t="str">
        <f>"Q"&amp;INT((MONTH(Table1[[#This Row],[Date]])+2)/3)&amp;"-"&amp;YEAR(Table1[[#This Row],[Date]])</f>
        <v>Q2-2018</v>
      </c>
      <c r="C1784" s="6">
        <f>DATE(YEAR(Table1[[#This Row],[Date]]), INT((MONTH(Table1[[#This Row],[Date]])+2)/3)*3-2,1)</f>
        <v>43191</v>
      </c>
      <c r="D1784" s="7">
        <v>1.7</v>
      </c>
    </row>
    <row r="1785" spans="1:4" x14ac:dyDescent="0.25">
      <c r="A1785" s="6">
        <v>43237</v>
      </c>
      <c r="B1785" s="6" t="str">
        <f>"Q"&amp;INT((MONTH(Table1[[#This Row],[Date]])+2)/3)&amp;"-"&amp;YEAR(Table1[[#This Row],[Date]])</f>
        <v>Q2-2018</v>
      </c>
      <c r="C1785" s="6">
        <f>DATE(YEAR(Table1[[#This Row],[Date]]), INT((MONTH(Table1[[#This Row],[Date]])+2)/3)*3-2,1)</f>
        <v>43191</v>
      </c>
      <c r="D1785" s="7">
        <v>1.7</v>
      </c>
    </row>
    <row r="1786" spans="1:4" x14ac:dyDescent="0.25">
      <c r="A1786" s="6">
        <v>43236</v>
      </c>
      <c r="B1786" s="6" t="str">
        <f>"Q"&amp;INT((MONTH(Table1[[#This Row],[Date]])+2)/3)&amp;"-"&amp;YEAR(Table1[[#This Row],[Date]])</f>
        <v>Q2-2018</v>
      </c>
      <c r="C1786" s="6">
        <f>DATE(YEAR(Table1[[#This Row],[Date]]), INT((MONTH(Table1[[#This Row],[Date]])+2)/3)*3-2,1)</f>
        <v>43191</v>
      </c>
      <c r="D1786" s="7">
        <v>1.7</v>
      </c>
    </row>
    <row r="1787" spans="1:4" x14ac:dyDescent="0.25">
      <c r="A1787" s="6">
        <v>43235</v>
      </c>
      <c r="B1787" s="6" t="str">
        <f>"Q"&amp;INT((MONTH(Table1[[#This Row],[Date]])+2)/3)&amp;"-"&amp;YEAR(Table1[[#This Row],[Date]])</f>
        <v>Q2-2018</v>
      </c>
      <c r="C1787" s="6">
        <f>DATE(YEAR(Table1[[#This Row],[Date]]), INT((MONTH(Table1[[#This Row],[Date]])+2)/3)*3-2,1)</f>
        <v>43191</v>
      </c>
      <c r="D1787" s="7">
        <v>1.7</v>
      </c>
    </row>
    <row r="1788" spans="1:4" x14ac:dyDescent="0.25">
      <c r="A1788" s="6">
        <v>43234</v>
      </c>
      <c r="B1788" s="6" t="str">
        <f>"Q"&amp;INT((MONTH(Table1[[#This Row],[Date]])+2)/3)&amp;"-"&amp;YEAR(Table1[[#This Row],[Date]])</f>
        <v>Q2-2018</v>
      </c>
      <c r="C1788" s="6">
        <f>DATE(YEAR(Table1[[#This Row],[Date]]), INT((MONTH(Table1[[#This Row],[Date]])+2)/3)*3-2,1)</f>
        <v>43191</v>
      </c>
      <c r="D1788" s="7">
        <v>1.7</v>
      </c>
    </row>
    <row r="1789" spans="1:4" x14ac:dyDescent="0.25">
      <c r="A1789" s="6">
        <v>43231</v>
      </c>
      <c r="B1789" s="6" t="str">
        <f>"Q"&amp;INT((MONTH(Table1[[#This Row],[Date]])+2)/3)&amp;"-"&amp;YEAR(Table1[[#This Row],[Date]])</f>
        <v>Q2-2018</v>
      </c>
      <c r="C1789" s="6">
        <f>DATE(YEAR(Table1[[#This Row],[Date]]), INT((MONTH(Table1[[#This Row],[Date]])+2)/3)*3-2,1)</f>
        <v>43191</v>
      </c>
      <c r="D1789" s="7">
        <v>1.7</v>
      </c>
    </row>
    <row r="1790" spans="1:4" x14ac:dyDescent="0.25">
      <c r="A1790" s="6">
        <v>43230</v>
      </c>
      <c r="B1790" s="6" t="str">
        <f>"Q"&amp;INT((MONTH(Table1[[#This Row],[Date]])+2)/3)&amp;"-"&amp;YEAR(Table1[[#This Row],[Date]])</f>
        <v>Q2-2018</v>
      </c>
      <c r="C1790" s="6">
        <f>DATE(YEAR(Table1[[#This Row],[Date]]), INT((MONTH(Table1[[#This Row],[Date]])+2)/3)*3-2,1)</f>
        <v>43191</v>
      </c>
      <c r="D1790" s="7">
        <v>1.7</v>
      </c>
    </row>
    <row r="1791" spans="1:4" x14ac:dyDescent="0.25">
      <c r="A1791" s="6">
        <v>43229</v>
      </c>
      <c r="B1791" s="6" t="str">
        <f>"Q"&amp;INT((MONTH(Table1[[#This Row],[Date]])+2)/3)&amp;"-"&amp;YEAR(Table1[[#This Row],[Date]])</f>
        <v>Q2-2018</v>
      </c>
      <c r="C1791" s="6">
        <f>DATE(YEAR(Table1[[#This Row],[Date]]), INT((MONTH(Table1[[#This Row],[Date]])+2)/3)*3-2,1)</f>
        <v>43191</v>
      </c>
      <c r="D1791" s="7">
        <v>1.7</v>
      </c>
    </row>
    <row r="1792" spans="1:4" x14ac:dyDescent="0.25">
      <c r="A1792" s="6">
        <v>43228</v>
      </c>
      <c r="B1792" s="6" t="str">
        <f>"Q"&amp;INT((MONTH(Table1[[#This Row],[Date]])+2)/3)&amp;"-"&amp;YEAR(Table1[[#This Row],[Date]])</f>
        <v>Q2-2018</v>
      </c>
      <c r="C1792" s="6">
        <f>DATE(YEAR(Table1[[#This Row],[Date]]), INT((MONTH(Table1[[#This Row],[Date]])+2)/3)*3-2,1)</f>
        <v>43191</v>
      </c>
      <c r="D1792" s="7">
        <v>1.7</v>
      </c>
    </row>
    <row r="1793" spans="1:4" x14ac:dyDescent="0.25">
      <c r="A1793" s="6">
        <v>43227</v>
      </c>
      <c r="B1793" s="6" t="str">
        <f>"Q"&amp;INT((MONTH(Table1[[#This Row],[Date]])+2)/3)&amp;"-"&amp;YEAR(Table1[[#This Row],[Date]])</f>
        <v>Q2-2018</v>
      </c>
      <c r="C1793" s="6">
        <f>DATE(YEAR(Table1[[#This Row],[Date]]), INT((MONTH(Table1[[#This Row],[Date]])+2)/3)*3-2,1)</f>
        <v>43191</v>
      </c>
      <c r="D1793" s="7">
        <v>1.7</v>
      </c>
    </row>
    <row r="1794" spans="1:4" x14ac:dyDescent="0.25">
      <c r="A1794" s="6">
        <v>43224</v>
      </c>
      <c r="B1794" s="6" t="str">
        <f>"Q"&amp;INT((MONTH(Table1[[#This Row],[Date]])+2)/3)&amp;"-"&amp;YEAR(Table1[[#This Row],[Date]])</f>
        <v>Q2-2018</v>
      </c>
      <c r="C1794" s="6">
        <f>DATE(YEAR(Table1[[#This Row],[Date]]), INT((MONTH(Table1[[#This Row],[Date]])+2)/3)*3-2,1)</f>
        <v>43191</v>
      </c>
      <c r="D1794" s="7">
        <v>1.7</v>
      </c>
    </row>
    <row r="1795" spans="1:4" x14ac:dyDescent="0.25">
      <c r="A1795" s="6">
        <v>43223</v>
      </c>
      <c r="B1795" s="6" t="str">
        <f>"Q"&amp;INT((MONTH(Table1[[#This Row],[Date]])+2)/3)&amp;"-"&amp;YEAR(Table1[[#This Row],[Date]])</f>
        <v>Q2-2018</v>
      </c>
      <c r="C1795" s="6">
        <f>DATE(YEAR(Table1[[#This Row],[Date]]), INT((MONTH(Table1[[#This Row],[Date]])+2)/3)*3-2,1)</f>
        <v>43191</v>
      </c>
      <c r="D1795" s="7">
        <v>1.7</v>
      </c>
    </row>
    <row r="1796" spans="1:4" x14ac:dyDescent="0.25">
      <c r="A1796" s="6">
        <v>43222</v>
      </c>
      <c r="B1796" s="6" t="str">
        <f>"Q"&amp;INT((MONTH(Table1[[#This Row],[Date]])+2)/3)&amp;"-"&amp;YEAR(Table1[[#This Row],[Date]])</f>
        <v>Q2-2018</v>
      </c>
      <c r="C1796" s="6">
        <f>DATE(YEAR(Table1[[#This Row],[Date]]), INT((MONTH(Table1[[#This Row],[Date]])+2)/3)*3-2,1)</f>
        <v>43191</v>
      </c>
      <c r="D1796" s="7">
        <v>1.7</v>
      </c>
    </row>
    <row r="1797" spans="1:4" x14ac:dyDescent="0.25">
      <c r="A1797" s="6">
        <v>43221</v>
      </c>
      <c r="B1797" s="6" t="str">
        <f>"Q"&amp;INT((MONTH(Table1[[#This Row],[Date]])+2)/3)&amp;"-"&amp;YEAR(Table1[[#This Row],[Date]])</f>
        <v>Q2-2018</v>
      </c>
      <c r="C1797" s="6">
        <f>DATE(YEAR(Table1[[#This Row],[Date]]), INT((MONTH(Table1[[#This Row],[Date]])+2)/3)*3-2,1)</f>
        <v>43191</v>
      </c>
      <c r="D1797" s="7">
        <v>1.7</v>
      </c>
    </row>
    <row r="1798" spans="1:4" x14ac:dyDescent="0.25">
      <c r="A1798" s="6">
        <v>43220</v>
      </c>
      <c r="B1798" s="6" t="str">
        <f>"Q"&amp;INT((MONTH(Table1[[#This Row],[Date]])+2)/3)&amp;"-"&amp;YEAR(Table1[[#This Row],[Date]])</f>
        <v>Q2-2018</v>
      </c>
      <c r="C1798" s="6">
        <f>DATE(YEAR(Table1[[#This Row],[Date]]), INT((MONTH(Table1[[#This Row],[Date]])+2)/3)*3-2,1)</f>
        <v>43191</v>
      </c>
      <c r="D1798" s="7">
        <v>1.69</v>
      </c>
    </row>
    <row r="1799" spans="1:4" x14ac:dyDescent="0.25">
      <c r="A1799" s="6">
        <v>43217</v>
      </c>
      <c r="B1799" s="6" t="str">
        <f>"Q"&amp;INT((MONTH(Table1[[#This Row],[Date]])+2)/3)&amp;"-"&amp;YEAR(Table1[[#This Row],[Date]])</f>
        <v>Q2-2018</v>
      </c>
      <c r="C1799" s="6">
        <f>DATE(YEAR(Table1[[#This Row],[Date]]), INT((MONTH(Table1[[#This Row],[Date]])+2)/3)*3-2,1)</f>
        <v>43191</v>
      </c>
      <c r="D1799" s="7">
        <v>1.7</v>
      </c>
    </row>
    <row r="1800" spans="1:4" x14ac:dyDescent="0.25">
      <c r="A1800" s="6">
        <v>43216</v>
      </c>
      <c r="B1800" s="6" t="str">
        <f>"Q"&amp;INT((MONTH(Table1[[#This Row],[Date]])+2)/3)&amp;"-"&amp;YEAR(Table1[[#This Row],[Date]])</f>
        <v>Q2-2018</v>
      </c>
      <c r="C1800" s="6">
        <f>DATE(YEAR(Table1[[#This Row],[Date]]), INT((MONTH(Table1[[#This Row],[Date]])+2)/3)*3-2,1)</f>
        <v>43191</v>
      </c>
      <c r="D1800" s="7">
        <v>1.7</v>
      </c>
    </row>
    <row r="1801" spans="1:4" x14ac:dyDescent="0.25">
      <c r="A1801" s="6">
        <v>43215</v>
      </c>
      <c r="B1801" s="6" t="str">
        <f>"Q"&amp;INT((MONTH(Table1[[#This Row],[Date]])+2)/3)&amp;"-"&amp;YEAR(Table1[[#This Row],[Date]])</f>
        <v>Q2-2018</v>
      </c>
      <c r="C1801" s="6">
        <f>DATE(YEAR(Table1[[#This Row],[Date]]), INT((MONTH(Table1[[#This Row],[Date]])+2)/3)*3-2,1)</f>
        <v>43191</v>
      </c>
      <c r="D1801" s="7">
        <v>1.7</v>
      </c>
    </row>
    <row r="1802" spans="1:4" x14ac:dyDescent="0.25">
      <c r="A1802" s="6">
        <v>43214</v>
      </c>
      <c r="B1802" s="6" t="str">
        <f>"Q"&amp;INT((MONTH(Table1[[#This Row],[Date]])+2)/3)&amp;"-"&amp;YEAR(Table1[[#This Row],[Date]])</f>
        <v>Q2-2018</v>
      </c>
      <c r="C1802" s="6">
        <f>DATE(YEAR(Table1[[#This Row],[Date]]), INT((MONTH(Table1[[#This Row],[Date]])+2)/3)*3-2,1)</f>
        <v>43191</v>
      </c>
      <c r="D1802" s="7">
        <v>1.7</v>
      </c>
    </row>
    <row r="1803" spans="1:4" x14ac:dyDescent="0.25">
      <c r="A1803" s="6">
        <v>43213</v>
      </c>
      <c r="B1803" s="6" t="str">
        <f>"Q"&amp;INT((MONTH(Table1[[#This Row],[Date]])+2)/3)&amp;"-"&amp;YEAR(Table1[[#This Row],[Date]])</f>
        <v>Q2-2018</v>
      </c>
      <c r="C1803" s="6">
        <f>DATE(YEAR(Table1[[#This Row],[Date]]), INT((MONTH(Table1[[#This Row],[Date]])+2)/3)*3-2,1)</f>
        <v>43191</v>
      </c>
      <c r="D1803" s="7">
        <v>1.7</v>
      </c>
    </row>
    <row r="1804" spans="1:4" x14ac:dyDescent="0.25">
      <c r="A1804" s="6">
        <v>43210</v>
      </c>
      <c r="B1804" s="6" t="str">
        <f>"Q"&amp;INT((MONTH(Table1[[#This Row],[Date]])+2)/3)&amp;"-"&amp;YEAR(Table1[[#This Row],[Date]])</f>
        <v>Q2-2018</v>
      </c>
      <c r="C1804" s="6">
        <f>DATE(YEAR(Table1[[#This Row],[Date]]), INT((MONTH(Table1[[#This Row],[Date]])+2)/3)*3-2,1)</f>
        <v>43191</v>
      </c>
      <c r="D1804" s="7">
        <v>1.7</v>
      </c>
    </row>
    <row r="1805" spans="1:4" x14ac:dyDescent="0.25">
      <c r="A1805" s="6">
        <v>43209</v>
      </c>
      <c r="B1805" s="6" t="str">
        <f>"Q"&amp;INT((MONTH(Table1[[#This Row],[Date]])+2)/3)&amp;"-"&amp;YEAR(Table1[[#This Row],[Date]])</f>
        <v>Q2-2018</v>
      </c>
      <c r="C1805" s="6">
        <f>DATE(YEAR(Table1[[#This Row],[Date]]), INT((MONTH(Table1[[#This Row],[Date]])+2)/3)*3-2,1)</f>
        <v>43191</v>
      </c>
      <c r="D1805" s="7">
        <v>1.69</v>
      </c>
    </row>
    <row r="1806" spans="1:4" x14ac:dyDescent="0.25">
      <c r="A1806" s="6">
        <v>43208</v>
      </c>
      <c r="B1806" s="6" t="str">
        <f>"Q"&amp;INT((MONTH(Table1[[#This Row],[Date]])+2)/3)&amp;"-"&amp;YEAR(Table1[[#This Row],[Date]])</f>
        <v>Q2-2018</v>
      </c>
      <c r="C1806" s="6">
        <f>DATE(YEAR(Table1[[#This Row],[Date]]), INT((MONTH(Table1[[#This Row],[Date]])+2)/3)*3-2,1)</f>
        <v>43191</v>
      </c>
      <c r="D1806" s="7">
        <v>1.69</v>
      </c>
    </row>
    <row r="1807" spans="1:4" x14ac:dyDescent="0.25">
      <c r="A1807" s="6">
        <v>43207</v>
      </c>
      <c r="B1807" s="6" t="str">
        <f>"Q"&amp;INT((MONTH(Table1[[#This Row],[Date]])+2)/3)&amp;"-"&amp;YEAR(Table1[[#This Row],[Date]])</f>
        <v>Q2-2018</v>
      </c>
      <c r="C1807" s="6">
        <f>DATE(YEAR(Table1[[#This Row],[Date]]), INT((MONTH(Table1[[#This Row],[Date]])+2)/3)*3-2,1)</f>
        <v>43191</v>
      </c>
      <c r="D1807" s="7">
        <v>1.69</v>
      </c>
    </row>
    <row r="1808" spans="1:4" x14ac:dyDescent="0.25">
      <c r="A1808" s="6">
        <v>43206</v>
      </c>
      <c r="B1808" s="6" t="str">
        <f>"Q"&amp;INT((MONTH(Table1[[#This Row],[Date]])+2)/3)&amp;"-"&amp;YEAR(Table1[[#This Row],[Date]])</f>
        <v>Q2-2018</v>
      </c>
      <c r="C1808" s="6">
        <f>DATE(YEAR(Table1[[#This Row],[Date]]), INT((MONTH(Table1[[#This Row],[Date]])+2)/3)*3-2,1)</f>
        <v>43191</v>
      </c>
      <c r="D1808" s="7">
        <v>1.69</v>
      </c>
    </row>
    <row r="1809" spans="1:4" x14ac:dyDescent="0.25">
      <c r="A1809" s="6">
        <v>43203</v>
      </c>
      <c r="B1809" s="6" t="str">
        <f>"Q"&amp;INT((MONTH(Table1[[#This Row],[Date]])+2)/3)&amp;"-"&amp;YEAR(Table1[[#This Row],[Date]])</f>
        <v>Q2-2018</v>
      </c>
      <c r="C1809" s="6">
        <f>DATE(YEAR(Table1[[#This Row],[Date]]), INT((MONTH(Table1[[#This Row],[Date]])+2)/3)*3-2,1)</f>
        <v>43191</v>
      </c>
      <c r="D1809" s="7">
        <v>1.69</v>
      </c>
    </row>
    <row r="1810" spans="1:4" x14ac:dyDescent="0.25">
      <c r="A1810" s="6">
        <v>43202</v>
      </c>
      <c r="B1810" s="6" t="str">
        <f>"Q"&amp;INT((MONTH(Table1[[#This Row],[Date]])+2)/3)&amp;"-"&amp;YEAR(Table1[[#This Row],[Date]])</f>
        <v>Q2-2018</v>
      </c>
      <c r="C1810" s="6">
        <f>DATE(YEAR(Table1[[#This Row],[Date]]), INT((MONTH(Table1[[#This Row],[Date]])+2)/3)*3-2,1)</f>
        <v>43191</v>
      </c>
      <c r="D1810" s="7">
        <v>1.69</v>
      </c>
    </row>
    <row r="1811" spans="1:4" x14ac:dyDescent="0.25">
      <c r="A1811" s="6">
        <v>43201</v>
      </c>
      <c r="B1811" s="6" t="str">
        <f>"Q"&amp;INT((MONTH(Table1[[#This Row],[Date]])+2)/3)&amp;"-"&amp;YEAR(Table1[[#This Row],[Date]])</f>
        <v>Q2-2018</v>
      </c>
      <c r="C1811" s="6">
        <f>DATE(YEAR(Table1[[#This Row],[Date]]), INT((MONTH(Table1[[#This Row],[Date]])+2)/3)*3-2,1)</f>
        <v>43191</v>
      </c>
      <c r="D1811" s="7">
        <v>1.69</v>
      </c>
    </row>
    <row r="1812" spans="1:4" x14ac:dyDescent="0.25">
      <c r="A1812" s="6">
        <v>43200</v>
      </c>
      <c r="B1812" s="6" t="str">
        <f>"Q"&amp;INT((MONTH(Table1[[#This Row],[Date]])+2)/3)&amp;"-"&amp;YEAR(Table1[[#This Row],[Date]])</f>
        <v>Q2-2018</v>
      </c>
      <c r="C1812" s="6">
        <f>DATE(YEAR(Table1[[#This Row],[Date]]), INT((MONTH(Table1[[#This Row],[Date]])+2)/3)*3-2,1)</f>
        <v>43191</v>
      </c>
      <c r="D1812" s="7">
        <v>1.69</v>
      </c>
    </row>
    <row r="1813" spans="1:4" x14ac:dyDescent="0.25">
      <c r="A1813" s="6">
        <v>43199</v>
      </c>
      <c r="B1813" s="6" t="str">
        <f>"Q"&amp;INT((MONTH(Table1[[#This Row],[Date]])+2)/3)&amp;"-"&amp;YEAR(Table1[[#This Row],[Date]])</f>
        <v>Q2-2018</v>
      </c>
      <c r="C1813" s="6">
        <f>DATE(YEAR(Table1[[#This Row],[Date]]), INT((MONTH(Table1[[#This Row],[Date]])+2)/3)*3-2,1)</f>
        <v>43191</v>
      </c>
      <c r="D1813" s="7">
        <v>1.69</v>
      </c>
    </row>
    <row r="1814" spans="1:4" x14ac:dyDescent="0.25">
      <c r="A1814" s="6">
        <v>43196</v>
      </c>
      <c r="B1814" s="6" t="str">
        <f>"Q"&amp;INT((MONTH(Table1[[#This Row],[Date]])+2)/3)&amp;"-"&amp;YEAR(Table1[[#This Row],[Date]])</f>
        <v>Q2-2018</v>
      </c>
      <c r="C1814" s="6">
        <f>DATE(YEAR(Table1[[#This Row],[Date]]), INT((MONTH(Table1[[#This Row],[Date]])+2)/3)*3-2,1)</f>
        <v>43191</v>
      </c>
      <c r="D1814" s="7">
        <v>1.69</v>
      </c>
    </row>
    <row r="1815" spans="1:4" x14ac:dyDescent="0.25">
      <c r="A1815" s="6">
        <v>43195</v>
      </c>
      <c r="B1815" s="6" t="str">
        <f>"Q"&amp;INT((MONTH(Table1[[#This Row],[Date]])+2)/3)&amp;"-"&amp;YEAR(Table1[[#This Row],[Date]])</f>
        <v>Q2-2018</v>
      </c>
      <c r="C1815" s="6">
        <f>DATE(YEAR(Table1[[#This Row],[Date]]), INT((MONTH(Table1[[#This Row],[Date]])+2)/3)*3-2,1)</f>
        <v>43191</v>
      </c>
      <c r="D1815" s="7">
        <v>1.69</v>
      </c>
    </row>
    <row r="1816" spans="1:4" x14ac:dyDescent="0.25">
      <c r="A1816" s="6">
        <v>43194</v>
      </c>
      <c r="B1816" s="6" t="str">
        <f>"Q"&amp;INT((MONTH(Table1[[#This Row],[Date]])+2)/3)&amp;"-"&amp;YEAR(Table1[[#This Row],[Date]])</f>
        <v>Q2-2018</v>
      </c>
      <c r="C1816" s="6">
        <f>DATE(YEAR(Table1[[#This Row],[Date]]), INT((MONTH(Table1[[#This Row],[Date]])+2)/3)*3-2,1)</f>
        <v>43191</v>
      </c>
      <c r="D1816" s="7">
        <v>1.69</v>
      </c>
    </row>
    <row r="1817" spans="1:4" x14ac:dyDescent="0.25">
      <c r="A1817" s="6">
        <v>43193</v>
      </c>
      <c r="B1817" s="6" t="str">
        <f>"Q"&amp;INT((MONTH(Table1[[#This Row],[Date]])+2)/3)&amp;"-"&amp;YEAR(Table1[[#This Row],[Date]])</f>
        <v>Q2-2018</v>
      </c>
      <c r="C1817" s="6">
        <f>DATE(YEAR(Table1[[#This Row],[Date]]), INT((MONTH(Table1[[#This Row],[Date]])+2)/3)*3-2,1)</f>
        <v>43191</v>
      </c>
      <c r="D1817" s="7">
        <v>1.69</v>
      </c>
    </row>
    <row r="1818" spans="1:4" x14ac:dyDescent="0.25">
      <c r="A1818" s="6">
        <v>43192</v>
      </c>
      <c r="B1818" s="6" t="str">
        <f>"Q"&amp;INT((MONTH(Table1[[#This Row],[Date]])+2)/3)&amp;"-"&amp;YEAR(Table1[[#This Row],[Date]])</f>
        <v>Q2-2018</v>
      </c>
      <c r="C1818" s="6">
        <f>DATE(YEAR(Table1[[#This Row],[Date]]), INT((MONTH(Table1[[#This Row],[Date]])+2)/3)*3-2,1)</f>
        <v>43191</v>
      </c>
      <c r="D1818" s="7">
        <v>1.68</v>
      </c>
    </row>
    <row r="1819" spans="1:4" x14ac:dyDescent="0.25">
      <c r="A1819" s="6">
        <v>43189</v>
      </c>
      <c r="B1819" s="6" t="str">
        <f>"Q"&amp;INT((MONTH(Table1[[#This Row],[Date]])+2)/3)&amp;"-"&amp;YEAR(Table1[[#This Row],[Date]])</f>
        <v>Q1-2018</v>
      </c>
      <c r="C1819" s="6">
        <f>DATE(YEAR(Table1[[#This Row],[Date]]), INT((MONTH(Table1[[#This Row],[Date]])+2)/3)*3-2,1)</f>
        <v>43101</v>
      </c>
      <c r="D1819" s="7">
        <v>1.67</v>
      </c>
    </row>
    <row r="1820" spans="1:4" x14ac:dyDescent="0.25">
      <c r="A1820" s="6">
        <v>43188</v>
      </c>
      <c r="B1820" s="6" t="str">
        <f>"Q"&amp;INT((MONTH(Table1[[#This Row],[Date]])+2)/3)&amp;"-"&amp;YEAR(Table1[[#This Row],[Date]])</f>
        <v>Q1-2018</v>
      </c>
      <c r="C1820" s="6">
        <f>DATE(YEAR(Table1[[#This Row],[Date]]), INT((MONTH(Table1[[#This Row],[Date]])+2)/3)*3-2,1)</f>
        <v>43101</v>
      </c>
      <c r="D1820" s="7">
        <v>1.68</v>
      </c>
    </row>
    <row r="1821" spans="1:4" x14ac:dyDescent="0.25">
      <c r="A1821" s="6">
        <v>43187</v>
      </c>
      <c r="B1821" s="6" t="str">
        <f>"Q"&amp;INT((MONTH(Table1[[#This Row],[Date]])+2)/3)&amp;"-"&amp;YEAR(Table1[[#This Row],[Date]])</f>
        <v>Q1-2018</v>
      </c>
      <c r="C1821" s="6">
        <f>DATE(YEAR(Table1[[#This Row],[Date]]), INT((MONTH(Table1[[#This Row],[Date]])+2)/3)*3-2,1)</f>
        <v>43101</v>
      </c>
      <c r="D1821" s="7">
        <v>1.68</v>
      </c>
    </row>
    <row r="1822" spans="1:4" x14ac:dyDescent="0.25">
      <c r="A1822" s="6">
        <v>43186</v>
      </c>
      <c r="B1822" s="6" t="str">
        <f>"Q"&amp;INT((MONTH(Table1[[#This Row],[Date]])+2)/3)&amp;"-"&amp;YEAR(Table1[[#This Row],[Date]])</f>
        <v>Q1-2018</v>
      </c>
      <c r="C1822" s="6">
        <f>DATE(YEAR(Table1[[#This Row],[Date]]), INT((MONTH(Table1[[#This Row],[Date]])+2)/3)*3-2,1)</f>
        <v>43101</v>
      </c>
      <c r="D1822" s="7">
        <v>1.68</v>
      </c>
    </row>
    <row r="1823" spans="1:4" x14ac:dyDescent="0.25">
      <c r="A1823" s="6">
        <v>43185</v>
      </c>
      <c r="B1823" s="6" t="str">
        <f>"Q"&amp;INT((MONTH(Table1[[#This Row],[Date]])+2)/3)&amp;"-"&amp;YEAR(Table1[[#This Row],[Date]])</f>
        <v>Q1-2018</v>
      </c>
      <c r="C1823" s="6">
        <f>DATE(YEAR(Table1[[#This Row],[Date]]), INT((MONTH(Table1[[#This Row],[Date]])+2)/3)*3-2,1)</f>
        <v>43101</v>
      </c>
      <c r="D1823" s="7">
        <v>1.68</v>
      </c>
    </row>
    <row r="1824" spans="1:4" x14ac:dyDescent="0.25">
      <c r="A1824" s="6">
        <v>43182</v>
      </c>
      <c r="B1824" s="6" t="str">
        <f>"Q"&amp;INT((MONTH(Table1[[#This Row],[Date]])+2)/3)&amp;"-"&amp;YEAR(Table1[[#This Row],[Date]])</f>
        <v>Q1-2018</v>
      </c>
      <c r="C1824" s="6">
        <f>DATE(YEAR(Table1[[#This Row],[Date]]), INT((MONTH(Table1[[#This Row],[Date]])+2)/3)*3-2,1)</f>
        <v>43101</v>
      </c>
      <c r="D1824" s="7">
        <v>1.68</v>
      </c>
    </row>
    <row r="1825" spans="1:4" x14ac:dyDescent="0.25">
      <c r="A1825" s="6">
        <v>43181</v>
      </c>
      <c r="B1825" s="6" t="str">
        <f>"Q"&amp;INT((MONTH(Table1[[#This Row],[Date]])+2)/3)&amp;"-"&amp;YEAR(Table1[[#This Row],[Date]])</f>
        <v>Q1-2018</v>
      </c>
      <c r="C1825" s="6">
        <f>DATE(YEAR(Table1[[#This Row],[Date]]), INT((MONTH(Table1[[#This Row],[Date]])+2)/3)*3-2,1)</f>
        <v>43101</v>
      </c>
      <c r="D1825" s="7">
        <v>1.68</v>
      </c>
    </row>
    <row r="1826" spans="1:4" x14ac:dyDescent="0.25">
      <c r="A1826" s="6">
        <v>43180</v>
      </c>
      <c r="B1826" s="6" t="str">
        <f>"Q"&amp;INT((MONTH(Table1[[#This Row],[Date]])+2)/3)&amp;"-"&amp;YEAR(Table1[[#This Row],[Date]])</f>
        <v>Q1-2018</v>
      </c>
      <c r="C1826" s="6">
        <f>DATE(YEAR(Table1[[#This Row],[Date]]), INT((MONTH(Table1[[#This Row],[Date]])+2)/3)*3-2,1)</f>
        <v>43101</v>
      </c>
      <c r="D1826" s="7">
        <v>1.44</v>
      </c>
    </row>
    <row r="1827" spans="1:4" x14ac:dyDescent="0.25">
      <c r="A1827" s="6">
        <v>43179</v>
      </c>
      <c r="B1827" s="6" t="str">
        <f>"Q"&amp;INT((MONTH(Table1[[#This Row],[Date]])+2)/3)&amp;"-"&amp;YEAR(Table1[[#This Row],[Date]])</f>
        <v>Q1-2018</v>
      </c>
      <c r="C1827" s="6">
        <f>DATE(YEAR(Table1[[#This Row],[Date]]), INT((MONTH(Table1[[#This Row],[Date]])+2)/3)*3-2,1)</f>
        <v>43101</v>
      </c>
      <c r="D1827" s="7">
        <v>1.44</v>
      </c>
    </row>
    <row r="1828" spans="1:4" x14ac:dyDescent="0.25">
      <c r="A1828" s="6">
        <v>43178</v>
      </c>
      <c r="B1828" s="6" t="str">
        <f>"Q"&amp;INT((MONTH(Table1[[#This Row],[Date]])+2)/3)&amp;"-"&amp;YEAR(Table1[[#This Row],[Date]])</f>
        <v>Q1-2018</v>
      </c>
      <c r="C1828" s="6">
        <f>DATE(YEAR(Table1[[#This Row],[Date]]), INT((MONTH(Table1[[#This Row],[Date]])+2)/3)*3-2,1)</f>
        <v>43101</v>
      </c>
      <c r="D1828" s="7">
        <v>1.43</v>
      </c>
    </row>
    <row r="1829" spans="1:4" x14ac:dyDescent="0.25">
      <c r="A1829" s="6">
        <v>43175</v>
      </c>
      <c r="B1829" s="6" t="str">
        <f>"Q"&amp;INT((MONTH(Table1[[#This Row],[Date]])+2)/3)&amp;"-"&amp;YEAR(Table1[[#This Row],[Date]])</f>
        <v>Q1-2018</v>
      </c>
      <c r="C1829" s="6">
        <f>DATE(YEAR(Table1[[#This Row],[Date]]), INT((MONTH(Table1[[#This Row],[Date]])+2)/3)*3-2,1)</f>
        <v>43101</v>
      </c>
      <c r="D1829" s="7">
        <v>1.43</v>
      </c>
    </row>
    <row r="1830" spans="1:4" x14ac:dyDescent="0.25">
      <c r="A1830" s="6">
        <v>43174</v>
      </c>
      <c r="B1830" s="6" t="str">
        <f>"Q"&amp;INT((MONTH(Table1[[#This Row],[Date]])+2)/3)&amp;"-"&amp;YEAR(Table1[[#This Row],[Date]])</f>
        <v>Q1-2018</v>
      </c>
      <c r="C1830" s="6">
        <f>DATE(YEAR(Table1[[#This Row],[Date]]), INT((MONTH(Table1[[#This Row],[Date]])+2)/3)*3-2,1)</f>
        <v>43101</v>
      </c>
      <c r="D1830" s="7">
        <v>1.43</v>
      </c>
    </row>
    <row r="1831" spans="1:4" x14ac:dyDescent="0.25">
      <c r="A1831" s="6">
        <v>43173</v>
      </c>
      <c r="B1831" s="6" t="str">
        <f>"Q"&amp;INT((MONTH(Table1[[#This Row],[Date]])+2)/3)&amp;"-"&amp;YEAR(Table1[[#This Row],[Date]])</f>
        <v>Q1-2018</v>
      </c>
      <c r="C1831" s="6">
        <f>DATE(YEAR(Table1[[#This Row],[Date]]), INT((MONTH(Table1[[#This Row],[Date]])+2)/3)*3-2,1)</f>
        <v>43101</v>
      </c>
      <c r="D1831" s="7">
        <v>1.42</v>
      </c>
    </row>
    <row r="1832" spans="1:4" x14ac:dyDescent="0.25">
      <c r="A1832" s="6">
        <v>43172</v>
      </c>
      <c r="B1832" s="6" t="str">
        <f>"Q"&amp;INT((MONTH(Table1[[#This Row],[Date]])+2)/3)&amp;"-"&amp;YEAR(Table1[[#This Row],[Date]])</f>
        <v>Q1-2018</v>
      </c>
      <c r="C1832" s="6">
        <f>DATE(YEAR(Table1[[#This Row],[Date]]), INT((MONTH(Table1[[#This Row],[Date]])+2)/3)*3-2,1)</f>
        <v>43101</v>
      </c>
      <c r="D1832" s="7">
        <v>1.42</v>
      </c>
    </row>
    <row r="1833" spans="1:4" x14ac:dyDescent="0.25">
      <c r="A1833" s="6">
        <v>43171</v>
      </c>
      <c r="B1833" s="6" t="str">
        <f>"Q"&amp;INT((MONTH(Table1[[#This Row],[Date]])+2)/3)&amp;"-"&amp;YEAR(Table1[[#This Row],[Date]])</f>
        <v>Q1-2018</v>
      </c>
      <c r="C1833" s="6">
        <f>DATE(YEAR(Table1[[#This Row],[Date]]), INT((MONTH(Table1[[#This Row],[Date]])+2)/3)*3-2,1)</f>
        <v>43101</v>
      </c>
      <c r="D1833" s="7">
        <v>1.42</v>
      </c>
    </row>
    <row r="1834" spans="1:4" x14ac:dyDescent="0.25">
      <c r="A1834" s="6">
        <v>43168</v>
      </c>
      <c r="B1834" s="6" t="str">
        <f>"Q"&amp;INT((MONTH(Table1[[#This Row],[Date]])+2)/3)&amp;"-"&amp;YEAR(Table1[[#This Row],[Date]])</f>
        <v>Q1-2018</v>
      </c>
      <c r="C1834" s="6">
        <f>DATE(YEAR(Table1[[#This Row],[Date]]), INT((MONTH(Table1[[#This Row],[Date]])+2)/3)*3-2,1)</f>
        <v>43101</v>
      </c>
      <c r="D1834" s="7">
        <v>1.42</v>
      </c>
    </row>
    <row r="1835" spans="1:4" x14ac:dyDescent="0.25">
      <c r="A1835" s="6">
        <v>43167</v>
      </c>
      <c r="B1835" s="6" t="str">
        <f>"Q"&amp;INT((MONTH(Table1[[#This Row],[Date]])+2)/3)&amp;"-"&amp;YEAR(Table1[[#This Row],[Date]])</f>
        <v>Q1-2018</v>
      </c>
      <c r="C1835" s="6">
        <f>DATE(YEAR(Table1[[#This Row],[Date]]), INT((MONTH(Table1[[#This Row],[Date]])+2)/3)*3-2,1)</f>
        <v>43101</v>
      </c>
      <c r="D1835" s="7">
        <v>1.42</v>
      </c>
    </row>
    <row r="1836" spans="1:4" x14ac:dyDescent="0.25">
      <c r="A1836" s="6">
        <v>43166</v>
      </c>
      <c r="B1836" s="6" t="str">
        <f>"Q"&amp;INT((MONTH(Table1[[#This Row],[Date]])+2)/3)&amp;"-"&amp;YEAR(Table1[[#This Row],[Date]])</f>
        <v>Q1-2018</v>
      </c>
      <c r="C1836" s="6">
        <f>DATE(YEAR(Table1[[#This Row],[Date]]), INT((MONTH(Table1[[#This Row],[Date]])+2)/3)*3-2,1)</f>
        <v>43101</v>
      </c>
      <c r="D1836" s="7">
        <v>1.42</v>
      </c>
    </row>
    <row r="1837" spans="1:4" x14ac:dyDescent="0.25">
      <c r="A1837" s="6">
        <v>43165</v>
      </c>
      <c r="B1837" s="6" t="str">
        <f>"Q"&amp;INT((MONTH(Table1[[#This Row],[Date]])+2)/3)&amp;"-"&amp;YEAR(Table1[[#This Row],[Date]])</f>
        <v>Q1-2018</v>
      </c>
      <c r="C1837" s="6">
        <f>DATE(YEAR(Table1[[#This Row],[Date]]), INT((MONTH(Table1[[#This Row],[Date]])+2)/3)*3-2,1)</f>
        <v>43101</v>
      </c>
      <c r="D1837" s="7">
        <v>1.42</v>
      </c>
    </row>
    <row r="1838" spans="1:4" x14ac:dyDescent="0.25">
      <c r="A1838" s="6">
        <v>43164</v>
      </c>
      <c r="B1838" s="6" t="str">
        <f>"Q"&amp;INT((MONTH(Table1[[#This Row],[Date]])+2)/3)&amp;"-"&amp;YEAR(Table1[[#This Row],[Date]])</f>
        <v>Q1-2018</v>
      </c>
      <c r="C1838" s="6">
        <f>DATE(YEAR(Table1[[#This Row],[Date]]), INT((MONTH(Table1[[#This Row],[Date]])+2)/3)*3-2,1)</f>
        <v>43101</v>
      </c>
      <c r="D1838" s="7">
        <v>1.42</v>
      </c>
    </row>
    <row r="1839" spans="1:4" x14ac:dyDescent="0.25">
      <c r="A1839" s="6">
        <v>43161</v>
      </c>
      <c r="B1839" s="6" t="str">
        <f>"Q"&amp;INT((MONTH(Table1[[#This Row],[Date]])+2)/3)&amp;"-"&amp;YEAR(Table1[[#This Row],[Date]])</f>
        <v>Q1-2018</v>
      </c>
      <c r="C1839" s="6">
        <f>DATE(YEAR(Table1[[#This Row],[Date]]), INT((MONTH(Table1[[#This Row],[Date]])+2)/3)*3-2,1)</f>
        <v>43101</v>
      </c>
      <c r="D1839" s="7">
        <v>1.42</v>
      </c>
    </row>
    <row r="1840" spans="1:4" x14ac:dyDescent="0.25">
      <c r="A1840" s="6">
        <v>43160</v>
      </c>
      <c r="B1840" s="6" t="str">
        <f>"Q"&amp;INT((MONTH(Table1[[#This Row],[Date]])+2)/3)&amp;"-"&amp;YEAR(Table1[[#This Row],[Date]])</f>
        <v>Q1-2018</v>
      </c>
      <c r="C1840" s="6">
        <f>DATE(YEAR(Table1[[#This Row],[Date]]), INT((MONTH(Table1[[#This Row],[Date]])+2)/3)*3-2,1)</f>
        <v>43101</v>
      </c>
      <c r="D1840" s="7">
        <v>1.42</v>
      </c>
    </row>
    <row r="1841" spans="1:4" x14ac:dyDescent="0.25">
      <c r="A1841" s="6">
        <v>43159</v>
      </c>
      <c r="B1841" s="6" t="str">
        <f>"Q"&amp;INT((MONTH(Table1[[#This Row],[Date]])+2)/3)&amp;"-"&amp;YEAR(Table1[[#This Row],[Date]])</f>
        <v>Q1-2018</v>
      </c>
      <c r="C1841" s="6">
        <f>DATE(YEAR(Table1[[#This Row],[Date]]), INT((MONTH(Table1[[#This Row],[Date]])+2)/3)*3-2,1)</f>
        <v>43101</v>
      </c>
      <c r="D1841" s="7">
        <v>1.35</v>
      </c>
    </row>
    <row r="1842" spans="1:4" x14ac:dyDescent="0.25">
      <c r="A1842" s="6">
        <v>43158</v>
      </c>
      <c r="B1842" s="6" t="str">
        <f>"Q"&amp;INT((MONTH(Table1[[#This Row],[Date]])+2)/3)&amp;"-"&amp;YEAR(Table1[[#This Row],[Date]])</f>
        <v>Q1-2018</v>
      </c>
      <c r="C1842" s="6">
        <f>DATE(YEAR(Table1[[#This Row],[Date]]), INT((MONTH(Table1[[#This Row],[Date]])+2)/3)*3-2,1)</f>
        <v>43101</v>
      </c>
      <c r="D1842" s="7">
        <v>1.42</v>
      </c>
    </row>
    <row r="1843" spans="1:4" x14ac:dyDescent="0.25">
      <c r="A1843" s="6">
        <v>43157</v>
      </c>
      <c r="B1843" s="6" t="str">
        <f>"Q"&amp;INT((MONTH(Table1[[#This Row],[Date]])+2)/3)&amp;"-"&amp;YEAR(Table1[[#This Row],[Date]])</f>
        <v>Q1-2018</v>
      </c>
      <c r="C1843" s="6">
        <f>DATE(YEAR(Table1[[#This Row],[Date]]), INT((MONTH(Table1[[#This Row],[Date]])+2)/3)*3-2,1)</f>
        <v>43101</v>
      </c>
      <c r="D1843" s="7">
        <v>1.42</v>
      </c>
    </row>
    <row r="1844" spans="1:4" x14ac:dyDescent="0.25">
      <c r="A1844" s="6">
        <v>43154</v>
      </c>
      <c r="B1844" s="6" t="str">
        <f>"Q"&amp;INT((MONTH(Table1[[#This Row],[Date]])+2)/3)&amp;"-"&amp;YEAR(Table1[[#This Row],[Date]])</f>
        <v>Q1-2018</v>
      </c>
      <c r="C1844" s="6">
        <f>DATE(YEAR(Table1[[#This Row],[Date]]), INT((MONTH(Table1[[#This Row],[Date]])+2)/3)*3-2,1)</f>
        <v>43101</v>
      </c>
      <c r="D1844" s="7">
        <v>1.42</v>
      </c>
    </row>
    <row r="1845" spans="1:4" x14ac:dyDescent="0.25">
      <c r="A1845" s="6">
        <v>43153</v>
      </c>
      <c r="B1845" s="6" t="str">
        <f>"Q"&amp;INT((MONTH(Table1[[#This Row],[Date]])+2)/3)&amp;"-"&amp;YEAR(Table1[[#This Row],[Date]])</f>
        <v>Q1-2018</v>
      </c>
      <c r="C1845" s="6">
        <f>DATE(YEAR(Table1[[#This Row],[Date]]), INT((MONTH(Table1[[#This Row],[Date]])+2)/3)*3-2,1)</f>
        <v>43101</v>
      </c>
      <c r="D1845" s="7">
        <v>1.42</v>
      </c>
    </row>
    <row r="1846" spans="1:4" x14ac:dyDescent="0.25">
      <c r="A1846" s="6">
        <v>43152</v>
      </c>
      <c r="B1846" s="6" t="str">
        <f>"Q"&amp;INT((MONTH(Table1[[#This Row],[Date]])+2)/3)&amp;"-"&amp;YEAR(Table1[[#This Row],[Date]])</f>
        <v>Q1-2018</v>
      </c>
      <c r="C1846" s="6">
        <f>DATE(YEAR(Table1[[#This Row],[Date]]), INT((MONTH(Table1[[#This Row],[Date]])+2)/3)*3-2,1)</f>
        <v>43101</v>
      </c>
      <c r="D1846" s="7">
        <v>1.42</v>
      </c>
    </row>
    <row r="1847" spans="1:4" x14ac:dyDescent="0.25">
      <c r="A1847" s="6">
        <v>43151</v>
      </c>
      <c r="B1847" s="6" t="str">
        <f>"Q"&amp;INT((MONTH(Table1[[#This Row],[Date]])+2)/3)&amp;"-"&amp;YEAR(Table1[[#This Row],[Date]])</f>
        <v>Q1-2018</v>
      </c>
      <c r="C1847" s="6">
        <f>DATE(YEAR(Table1[[#This Row],[Date]]), INT((MONTH(Table1[[#This Row],[Date]])+2)/3)*3-2,1)</f>
        <v>43101</v>
      </c>
      <c r="D1847" s="7">
        <v>1.42</v>
      </c>
    </row>
    <row r="1848" spans="1:4" x14ac:dyDescent="0.25">
      <c r="A1848" s="6">
        <v>43147</v>
      </c>
      <c r="B1848" s="6" t="str">
        <f>"Q"&amp;INT((MONTH(Table1[[#This Row],[Date]])+2)/3)&amp;"-"&amp;YEAR(Table1[[#This Row],[Date]])</f>
        <v>Q1-2018</v>
      </c>
      <c r="C1848" s="6">
        <f>DATE(YEAR(Table1[[#This Row],[Date]]), INT((MONTH(Table1[[#This Row],[Date]])+2)/3)*3-2,1)</f>
        <v>43101</v>
      </c>
      <c r="D1848" s="7">
        <v>1.42</v>
      </c>
    </row>
    <row r="1849" spans="1:4" x14ac:dyDescent="0.25">
      <c r="A1849" s="6">
        <v>43146</v>
      </c>
      <c r="B1849" s="6" t="str">
        <f>"Q"&amp;INT((MONTH(Table1[[#This Row],[Date]])+2)/3)&amp;"-"&amp;YEAR(Table1[[#This Row],[Date]])</f>
        <v>Q1-2018</v>
      </c>
      <c r="C1849" s="6">
        <f>DATE(YEAR(Table1[[#This Row],[Date]]), INT((MONTH(Table1[[#This Row],[Date]])+2)/3)*3-2,1)</f>
        <v>43101</v>
      </c>
      <c r="D1849" s="7">
        <v>1.42</v>
      </c>
    </row>
    <row r="1850" spans="1:4" x14ac:dyDescent="0.25">
      <c r="A1850" s="6">
        <v>43145</v>
      </c>
      <c r="B1850" s="6" t="str">
        <f>"Q"&amp;INT((MONTH(Table1[[#This Row],[Date]])+2)/3)&amp;"-"&amp;YEAR(Table1[[#This Row],[Date]])</f>
        <v>Q1-2018</v>
      </c>
      <c r="C1850" s="6">
        <f>DATE(YEAR(Table1[[#This Row],[Date]]), INT((MONTH(Table1[[#This Row],[Date]])+2)/3)*3-2,1)</f>
        <v>43101</v>
      </c>
      <c r="D1850" s="7">
        <v>1.42</v>
      </c>
    </row>
    <row r="1851" spans="1:4" x14ac:dyDescent="0.25">
      <c r="A1851" s="6">
        <v>43144</v>
      </c>
      <c r="B1851" s="6" t="str">
        <f>"Q"&amp;INT((MONTH(Table1[[#This Row],[Date]])+2)/3)&amp;"-"&amp;YEAR(Table1[[#This Row],[Date]])</f>
        <v>Q1-2018</v>
      </c>
      <c r="C1851" s="6">
        <f>DATE(YEAR(Table1[[#This Row],[Date]]), INT((MONTH(Table1[[#This Row],[Date]])+2)/3)*3-2,1)</f>
        <v>43101</v>
      </c>
      <c r="D1851" s="7">
        <v>1.42</v>
      </c>
    </row>
    <row r="1852" spans="1:4" x14ac:dyDescent="0.25">
      <c r="A1852" s="6">
        <v>43143</v>
      </c>
      <c r="B1852" s="6" t="str">
        <f>"Q"&amp;INT((MONTH(Table1[[#This Row],[Date]])+2)/3)&amp;"-"&amp;YEAR(Table1[[#This Row],[Date]])</f>
        <v>Q1-2018</v>
      </c>
      <c r="C1852" s="6">
        <f>DATE(YEAR(Table1[[#This Row],[Date]]), INT((MONTH(Table1[[#This Row],[Date]])+2)/3)*3-2,1)</f>
        <v>43101</v>
      </c>
      <c r="D1852" s="7">
        <v>1.42</v>
      </c>
    </row>
    <row r="1853" spans="1:4" x14ac:dyDescent="0.25">
      <c r="A1853" s="6">
        <v>43140</v>
      </c>
      <c r="B1853" s="6" t="str">
        <f>"Q"&amp;INT((MONTH(Table1[[#This Row],[Date]])+2)/3)&amp;"-"&amp;YEAR(Table1[[#This Row],[Date]])</f>
        <v>Q1-2018</v>
      </c>
      <c r="C1853" s="6">
        <f>DATE(YEAR(Table1[[#This Row],[Date]]), INT((MONTH(Table1[[#This Row],[Date]])+2)/3)*3-2,1)</f>
        <v>43101</v>
      </c>
      <c r="D1853" s="7">
        <v>1.42</v>
      </c>
    </row>
    <row r="1854" spans="1:4" x14ac:dyDescent="0.25">
      <c r="A1854" s="6">
        <v>43139</v>
      </c>
      <c r="B1854" s="6" t="str">
        <f>"Q"&amp;INT((MONTH(Table1[[#This Row],[Date]])+2)/3)&amp;"-"&amp;YEAR(Table1[[#This Row],[Date]])</f>
        <v>Q1-2018</v>
      </c>
      <c r="C1854" s="6">
        <f>DATE(YEAR(Table1[[#This Row],[Date]]), INT((MONTH(Table1[[#This Row],[Date]])+2)/3)*3-2,1)</f>
        <v>43101</v>
      </c>
      <c r="D1854" s="7">
        <v>1.42</v>
      </c>
    </row>
    <row r="1855" spans="1:4" x14ac:dyDescent="0.25">
      <c r="A1855" s="6">
        <v>43138</v>
      </c>
      <c r="B1855" s="6" t="str">
        <f>"Q"&amp;INT((MONTH(Table1[[#This Row],[Date]])+2)/3)&amp;"-"&amp;YEAR(Table1[[#This Row],[Date]])</f>
        <v>Q1-2018</v>
      </c>
      <c r="C1855" s="6">
        <f>DATE(YEAR(Table1[[#This Row],[Date]]), INT((MONTH(Table1[[#This Row],[Date]])+2)/3)*3-2,1)</f>
        <v>43101</v>
      </c>
      <c r="D1855" s="7">
        <v>1.42</v>
      </c>
    </row>
    <row r="1856" spans="1:4" x14ac:dyDescent="0.25">
      <c r="A1856" s="6">
        <v>43137</v>
      </c>
      <c r="B1856" s="6" t="str">
        <f>"Q"&amp;INT((MONTH(Table1[[#This Row],[Date]])+2)/3)&amp;"-"&amp;YEAR(Table1[[#This Row],[Date]])</f>
        <v>Q1-2018</v>
      </c>
      <c r="C1856" s="6">
        <f>DATE(YEAR(Table1[[#This Row],[Date]]), INT((MONTH(Table1[[#This Row],[Date]])+2)/3)*3-2,1)</f>
        <v>43101</v>
      </c>
      <c r="D1856" s="7">
        <v>1.42</v>
      </c>
    </row>
    <row r="1857" spans="1:4" x14ac:dyDescent="0.25">
      <c r="A1857" s="6">
        <v>43136</v>
      </c>
      <c r="B1857" s="6" t="str">
        <f>"Q"&amp;INT((MONTH(Table1[[#This Row],[Date]])+2)/3)&amp;"-"&amp;YEAR(Table1[[#This Row],[Date]])</f>
        <v>Q1-2018</v>
      </c>
      <c r="C1857" s="6">
        <f>DATE(YEAR(Table1[[#This Row],[Date]]), INT((MONTH(Table1[[#This Row],[Date]])+2)/3)*3-2,1)</f>
        <v>43101</v>
      </c>
      <c r="D1857" s="7">
        <v>1.42</v>
      </c>
    </row>
    <row r="1858" spans="1:4" x14ac:dyDescent="0.25">
      <c r="A1858" s="6">
        <v>43133</v>
      </c>
      <c r="B1858" s="6" t="str">
        <f>"Q"&amp;INT((MONTH(Table1[[#This Row],[Date]])+2)/3)&amp;"-"&amp;YEAR(Table1[[#This Row],[Date]])</f>
        <v>Q1-2018</v>
      </c>
      <c r="C1858" s="6">
        <f>DATE(YEAR(Table1[[#This Row],[Date]]), INT((MONTH(Table1[[#This Row],[Date]])+2)/3)*3-2,1)</f>
        <v>43101</v>
      </c>
      <c r="D1858" s="7">
        <v>1.42</v>
      </c>
    </row>
    <row r="1859" spans="1:4" x14ac:dyDescent="0.25">
      <c r="A1859" s="6">
        <v>43132</v>
      </c>
      <c r="B1859" s="6" t="str">
        <f>"Q"&amp;INT((MONTH(Table1[[#This Row],[Date]])+2)/3)&amp;"-"&amp;YEAR(Table1[[#This Row],[Date]])</f>
        <v>Q1-2018</v>
      </c>
      <c r="C1859" s="6">
        <f>DATE(YEAR(Table1[[#This Row],[Date]]), INT((MONTH(Table1[[#This Row],[Date]])+2)/3)*3-2,1)</f>
        <v>43101</v>
      </c>
      <c r="D1859" s="7">
        <v>1.42</v>
      </c>
    </row>
    <row r="1860" spans="1:4" x14ac:dyDescent="0.25">
      <c r="A1860" s="6">
        <v>43131</v>
      </c>
      <c r="B1860" s="6" t="str">
        <f>"Q"&amp;INT((MONTH(Table1[[#This Row],[Date]])+2)/3)&amp;"-"&amp;YEAR(Table1[[#This Row],[Date]])</f>
        <v>Q1-2018</v>
      </c>
      <c r="C1860" s="6">
        <f>DATE(YEAR(Table1[[#This Row],[Date]]), INT((MONTH(Table1[[#This Row],[Date]])+2)/3)*3-2,1)</f>
        <v>43101</v>
      </c>
      <c r="D1860" s="7">
        <v>1.34</v>
      </c>
    </row>
    <row r="1861" spans="1:4" x14ac:dyDescent="0.25">
      <c r="A1861" s="6">
        <v>43130</v>
      </c>
      <c r="B1861" s="6" t="str">
        <f>"Q"&amp;INT((MONTH(Table1[[#This Row],[Date]])+2)/3)&amp;"-"&amp;YEAR(Table1[[#This Row],[Date]])</f>
        <v>Q1-2018</v>
      </c>
      <c r="C1861" s="6">
        <f>DATE(YEAR(Table1[[#This Row],[Date]]), INT((MONTH(Table1[[#This Row],[Date]])+2)/3)*3-2,1)</f>
        <v>43101</v>
      </c>
      <c r="D1861" s="7">
        <v>1.42</v>
      </c>
    </row>
    <row r="1862" spans="1:4" x14ac:dyDescent="0.25">
      <c r="A1862" s="6">
        <v>43129</v>
      </c>
      <c r="B1862" s="6" t="str">
        <f>"Q"&amp;INT((MONTH(Table1[[#This Row],[Date]])+2)/3)&amp;"-"&amp;YEAR(Table1[[#This Row],[Date]])</f>
        <v>Q1-2018</v>
      </c>
      <c r="C1862" s="6">
        <f>DATE(YEAR(Table1[[#This Row],[Date]]), INT((MONTH(Table1[[#This Row],[Date]])+2)/3)*3-2,1)</f>
        <v>43101</v>
      </c>
      <c r="D1862" s="7">
        <v>1.42</v>
      </c>
    </row>
    <row r="1863" spans="1:4" x14ac:dyDescent="0.25">
      <c r="A1863" s="6">
        <v>43126</v>
      </c>
      <c r="B1863" s="6" t="str">
        <f>"Q"&amp;INT((MONTH(Table1[[#This Row],[Date]])+2)/3)&amp;"-"&amp;YEAR(Table1[[#This Row],[Date]])</f>
        <v>Q1-2018</v>
      </c>
      <c r="C1863" s="6">
        <f>DATE(YEAR(Table1[[#This Row],[Date]]), INT((MONTH(Table1[[#This Row],[Date]])+2)/3)*3-2,1)</f>
        <v>43101</v>
      </c>
      <c r="D1863" s="7">
        <v>1.42</v>
      </c>
    </row>
    <row r="1864" spans="1:4" x14ac:dyDescent="0.25">
      <c r="A1864" s="6">
        <v>43125</v>
      </c>
      <c r="B1864" s="6" t="str">
        <f>"Q"&amp;INT((MONTH(Table1[[#This Row],[Date]])+2)/3)&amp;"-"&amp;YEAR(Table1[[#This Row],[Date]])</f>
        <v>Q1-2018</v>
      </c>
      <c r="C1864" s="6">
        <f>DATE(YEAR(Table1[[#This Row],[Date]]), INT((MONTH(Table1[[#This Row],[Date]])+2)/3)*3-2,1)</f>
        <v>43101</v>
      </c>
      <c r="D1864" s="7">
        <v>1.42</v>
      </c>
    </row>
    <row r="1865" spans="1:4" x14ac:dyDescent="0.25">
      <c r="A1865" s="6">
        <v>43124</v>
      </c>
      <c r="B1865" s="6" t="str">
        <f>"Q"&amp;INT((MONTH(Table1[[#This Row],[Date]])+2)/3)&amp;"-"&amp;YEAR(Table1[[#This Row],[Date]])</f>
        <v>Q1-2018</v>
      </c>
      <c r="C1865" s="6">
        <f>DATE(YEAR(Table1[[#This Row],[Date]]), INT((MONTH(Table1[[#This Row],[Date]])+2)/3)*3-2,1)</f>
        <v>43101</v>
      </c>
      <c r="D1865" s="7">
        <v>1.42</v>
      </c>
    </row>
    <row r="1866" spans="1:4" x14ac:dyDescent="0.25">
      <c r="A1866" s="6">
        <v>43123</v>
      </c>
      <c r="B1866" s="6" t="str">
        <f>"Q"&amp;INT((MONTH(Table1[[#This Row],[Date]])+2)/3)&amp;"-"&amp;YEAR(Table1[[#This Row],[Date]])</f>
        <v>Q1-2018</v>
      </c>
      <c r="C1866" s="6">
        <f>DATE(YEAR(Table1[[#This Row],[Date]]), INT((MONTH(Table1[[#This Row],[Date]])+2)/3)*3-2,1)</f>
        <v>43101</v>
      </c>
      <c r="D1866" s="7">
        <v>1.42</v>
      </c>
    </row>
    <row r="1867" spans="1:4" x14ac:dyDescent="0.25">
      <c r="A1867" s="6">
        <v>43122</v>
      </c>
      <c r="B1867" s="6" t="str">
        <f>"Q"&amp;INT((MONTH(Table1[[#This Row],[Date]])+2)/3)&amp;"-"&amp;YEAR(Table1[[#This Row],[Date]])</f>
        <v>Q1-2018</v>
      </c>
      <c r="C1867" s="6">
        <f>DATE(YEAR(Table1[[#This Row],[Date]]), INT((MONTH(Table1[[#This Row],[Date]])+2)/3)*3-2,1)</f>
        <v>43101</v>
      </c>
      <c r="D1867" s="7">
        <v>1.42</v>
      </c>
    </row>
    <row r="1868" spans="1:4" x14ac:dyDescent="0.25">
      <c r="A1868" s="6">
        <v>43119</v>
      </c>
      <c r="B1868" s="6" t="str">
        <f>"Q"&amp;INT((MONTH(Table1[[#This Row],[Date]])+2)/3)&amp;"-"&amp;YEAR(Table1[[#This Row],[Date]])</f>
        <v>Q1-2018</v>
      </c>
      <c r="C1868" s="6">
        <f>DATE(YEAR(Table1[[#This Row],[Date]]), INT((MONTH(Table1[[#This Row],[Date]])+2)/3)*3-2,1)</f>
        <v>43101</v>
      </c>
      <c r="D1868" s="7">
        <v>1.42</v>
      </c>
    </row>
    <row r="1869" spans="1:4" x14ac:dyDescent="0.25">
      <c r="A1869" s="6">
        <v>43118</v>
      </c>
      <c r="B1869" s="6" t="str">
        <f>"Q"&amp;INT((MONTH(Table1[[#This Row],[Date]])+2)/3)&amp;"-"&amp;YEAR(Table1[[#This Row],[Date]])</f>
        <v>Q1-2018</v>
      </c>
      <c r="C1869" s="6">
        <f>DATE(YEAR(Table1[[#This Row],[Date]]), INT((MONTH(Table1[[#This Row],[Date]])+2)/3)*3-2,1)</f>
        <v>43101</v>
      </c>
      <c r="D1869" s="7">
        <v>1.42</v>
      </c>
    </row>
    <row r="1870" spans="1:4" x14ac:dyDescent="0.25">
      <c r="A1870" s="6">
        <v>43117</v>
      </c>
      <c r="B1870" s="6" t="str">
        <f>"Q"&amp;INT((MONTH(Table1[[#This Row],[Date]])+2)/3)&amp;"-"&amp;YEAR(Table1[[#This Row],[Date]])</f>
        <v>Q1-2018</v>
      </c>
      <c r="C1870" s="6">
        <f>DATE(YEAR(Table1[[#This Row],[Date]]), INT((MONTH(Table1[[#This Row],[Date]])+2)/3)*3-2,1)</f>
        <v>43101</v>
      </c>
      <c r="D1870" s="7">
        <v>1.42</v>
      </c>
    </row>
    <row r="1871" spans="1:4" x14ac:dyDescent="0.25">
      <c r="A1871" s="6">
        <v>43116</v>
      </c>
      <c r="B1871" s="6" t="str">
        <f>"Q"&amp;INT((MONTH(Table1[[#This Row],[Date]])+2)/3)&amp;"-"&amp;YEAR(Table1[[#This Row],[Date]])</f>
        <v>Q1-2018</v>
      </c>
      <c r="C1871" s="6">
        <f>DATE(YEAR(Table1[[#This Row],[Date]]), INT((MONTH(Table1[[#This Row],[Date]])+2)/3)*3-2,1)</f>
        <v>43101</v>
      </c>
      <c r="D1871" s="7">
        <v>1.42</v>
      </c>
    </row>
    <row r="1872" spans="1:4" x14ac:dyDescent="0.25">
      <c r="A1872" s="6">
        <v>43112</v>
      </c>
      <c r="B1872" s="6" t="str">
        <f>"Q"&amp;INT((MONTH(Table1[[#This Row],[Date]])+2)/3)&amp;"-"&amp;YEAR(Table1[[#This Row],[Date]])</f>
        <v>Q1-2018</v>
      </c>
      <c r="C1872" s="6">
        <f>DATE(YEAR(Table1[[#This Row],[Date]]), INT((MONTH(Table1[[#This Row],[Date]])+2)/3)*3-2,1)</f>
        <v>43101</v>
      </c>
      <c r="D1872" s="7">
        <v>1.42</v>
      </c>
    </row>
    <row r="1873" spans="1:4" x14ac:dyDescent="0.25">
      <c r="A1873" s="6">
        <v>43111</v>
      </c>
      <c r="B1873" s="6" t="str">
        <f>"Q"&amp;INT((MONTH(Table1[[#This Row],[Date]])+2)/3)&amp;"-"&amp;YEAR(Table1[[#This Row],[Date]])</f>
        <v>Q1-2018</v>
      </c>
      <c r="C1873" s="6">
        <f>DATE(YEAR(Table1[[#This Row],[Date]]), INT((MONTH(Table1[[#This Row],[Date]])+2)/3)*3-2,1)</f>
        <v>43101</v>
      </c>
      <c r="D1873" s="7">
        <v>1.42</v>
      </c>
    </row>
    <row r="1874" spans="1:4" x14ac:dyDescent="0.25">
      <c r="A1874" s="6">
        <v>43110</v>
      </c>
      <c r="B1874" s="6" t="str">
        <f>"Q"&amp;INT((MONTH(Table1[[#This Row],[Date]])+2)/3)&amp;"-"&amp;YEAR(Table1[[#This Row],[Date]])</f>
        <v>Q1-2018</v>
      </c>
      <c r="C1874" s="6">
        <f>DATE(YEAR(Table1[[#This Row],[Date]]), INT((MONTH(Table1[[#This Row],[Date]])+2)/3)*3-2,1)</f>
        <v>43101</v>
      </c>
      <c r="D1874" s="7">
        <v>1.42</v>
      </c>
    </row>
    <row r="1875" spans="1:4" x14ac:dyDescent="0.25">
      <c r="A1875" s="6">
        <v>43109</v>
      </c>
      <c r="B1875" s="6" t="str">
        <f>"Q"&amp;INT((MONTH(Table1[[#This Row],[Date]])+2)/3)&amp;"-"&amp;YEAR(Table1[[#This Row],[Date]])</f>
        <v>Q1-2018</v>
      </c>
      <c r="C1875" s="6">
        <f>DATE(YEAR(Table1[[#This Row],[Date]]), INT((MONTH(Table1[[#This Row],[Date]])+2)/3)*3-2,1)</f>
        <v>43101</v>
      </c>
      <c r="D1875" s="7">
        <v>1.42</v>
      </c>
    </row>
    <row r="1876" spans="1:4" x14ac:dyDescent="0.25">
      <c r="A1876" s="6">
        <v>43108</v>
      </c>
      <c r="B1876" s="6" t="str">
        <f>"Q"&amp;INT((MONTH(Table1[[#This Row],[Date]])+2)/3)&amp;"-"&amp;YEAR(Table1[[#This Row],[Date]])</f>
        <v>Q1-2018</v>
      </c>
      <c r="C1876" s="6">
        <f>DATE(YEAR(Table1[[#This Row],[Date]]), INT((MONTH(Table1[[#This Row],[Date]])+2)/3)*3-2,1)</f>
        <v>43101</v>
      </c>
      <c r="D1876" s="7">
        <v>1.42</v>
      </c>
    </row>
    <row r="1877" spans="1:4" x14ac:dyDescent="0.25">
      <c r="A1877" s="6">
        <v>43105</v>
      </c>
      <c r="B1877" s="6" t="str">
        <f>"Q"&amp;INT((MONTH(Table1[[#This Row],[Date]])+2)/3)&amp;"-"&amp;YEAR(Table1[[#This Row],[Date]])</f>
        <v>Q1-2018</v>
      </c>
      <c r="C1877" s="6">
        <f>DATE(YEAR(Table1[[#This Row],[Date]]), INT((MONTH(Table1[[#This Row],[Date]])+2)/3)*3-2,1)</f>
        <v>43101</v>
      </c>
      <c r="D1877" s="7">
        <v>1.42</v>
      </c>
    </row>
    <row r="1878" spans="1:4" x14ac:dyDescent="0.25">
      <c r="A1878" s="6">
        <v>43104</v>
      </c>
      <c r="B1878" s="6" t="str">
        <f>"Q"&amp;INT((MONTH(Table1[[#This Row],[Date]])+2)/3)&amp;"-"&amp;YEAR(Table1[[#This Row],[Date]])</f>
        <v>Q1-2018</v>
      </c>
      <c r="C1878" s="6">
        <f>DATE(YEAR(Table1[[#This Row],[Date]]), INT((MONTH(Table1[[#This Row],[Date]])+2)/3)*3-2,1)</f>
        <v>43101</v>
      </c>
      <c r="D1878" s="7">
        <v>1.42</v>
      </c>
    </row>
    <row r="1879" spans="1:4" x14ac:dyDescent="0.25">
      <c r="A1879" s="6">
        <v>43103</v>
      </c>
      <c r="B1879" s="6" t="str">
        <f>"Q"&amp;INT((MONTH(Table1[[#This Row],[Date]])+2)/3)&amp;"-"&amp;YEAR(Table1[[#This Row],[Date]])</f>
        <v>Q1-2018</v>
      </c>
      <c r="C1879" s="6">
        <f>DATE(YEAR(Table1[[#This Row],[Date]]), INT((MONTH(Table1[[#This Row],[Date]])+2)/3)*3-2,1)</f>
        <v>43101</v>
      </c>
      <c r="D1879" s="7">
        <v>1.42</v>
      </c>
    </row>
    <row r="1880" spans="1:4" x14ac:dyDescent="0.25">
      <c r="A1880" s="6">
        <v>43102</v>
      </c>
      <c r="B1880" s="6" t="str">
        <f>"Q"&amp;INT((MONTH(Table1[[#This Row],[Date]])+2)/3)&amp;"-"&amp;YEAR(Table1[[#This Row],[Date]])</f>
        <v>Q1-2018</v>
      </c>
      <c r="C1880" s="6">
        <f>DATE(YEAR(Table1[[#This Row],[Date]]), INT((MONTH(Table1[[#This Row],[Date]])+2)/3)*3-2,1)</f>
        <v>43101</v>
      </c>
      <c r="D1880" s="7">
        <v>1.42</v>
      </c>
    </row>
    <row r="1881" spans="1:4" x14ac:dyDescent="0.25">
      <c r="A1881" s="6">
        <v>43098</v>
      </c>
      <c r="B1881" s="6" t="str">
        <f>"Q"&amp;INT((MONTH(Table1[[#This Row],[Date]])+2)/3)&amp;"-"&amp;YEAR(Table1[[#This Row],[Date]])</f>
        <v>Q4-2017</v>
      </c>
      <c r="C1881" s="6">
        <f>DATE(YEAR(Table1[[#This Row],[Date]]), INT((MONTH(Table1[[#This Row],[Date]])+2)/3)*3-2,1)</f>
        <v>43009</v>
      </c>
      <c r="D1881" s="7">
        <v>1.33</v>
      </c>
    </row>
    <row r="1882" spans="1:4" x14ac:dyDescent="0.25">
      <c r="A1882" s="6">
        <v>43097</v>
      </c>
      <c r="B1882" s="6" t="str">
        <f>"Q"&amp;INT((MONTH(Table1[[#This Row],[Date]])+2)/3)&amp;"-"&amp;YEAR(Table1[[#This Row],[Date]])</f>
        <v>Q4-2017</v>
      </c>
      <c r="C1882" s="6">
        <f>DATE(YEAR(Table1[[#This Row],[Date]]), INT((MONTH(Table1[[#This Row],[Date]])+2)/3)*3-2,1)</f>
        <v>43009</v>
      </c>
      <c r="D1882" s="7">
        <v>1.42</v>
      </c>
    </row>
    <row r="1883" spans="1:4" x14ac:dyDescent="0.25">
      <c r="A1883" s="6">
        <v>43096</v>
      </c>
      <c r="B1883" s="6" t="str">
        <f>"Q"&amp;INT((MONTH(Table1[[#This Row],[Date]])+2)/3)&amp;"-"&amp;YEAR(Table1[[#This Row],[Date]])</f>
        <v>Q4-2017</v>
      </c>
      <c r="C1883" s="6">
        <f>DATE(YEAR(Table1[[#This Row],[Date]]), INT((MONTH(Table1[[#This Row],[Date]])+2)/3)*3-2,1)</f>
        <v>43009</v>
      </c>
      <c r="D1883" s="7">
        <v>1.42</v>
      </c>
    </row>
    <row r="1884" spans="1:4" x14ac:dyDescent="0.25">
      <c r="A1884" s="6">
        <v>43095</v>
      </c>
      <c r="B1884" s="6" t="str">
        <f>"Q"&amp;INT((MONTH(Table1[[#This Row],[Date]])+2)/3)&amp;"-"&amp;YEAR(Table1[[#This Row],[Date]])</f>
        <v>Q4-2017</v>
      </c>
      <c r="C1884" s="6">
        <f>DATE(YEAR(Table1[[#This Row],[Date]]), INT((MONTH(Table1[[#This Row],[Date]])+2)/3)*3-2,1)</f>
        <v>43009</v>
      </c>
      <c r="D1884" s="7">
        <v>1.42</v>
      </c>
    </row>
    <row r="1885" spans="1:4" x14ac:dyDescent="0.25">
      <c r="A1885" s="6">
        <v>43091</v>
      </c>
      <c r="B1885" s="6" t="str">
        <f>"Q"&amp;INT((MONTH(Table1[[#This Row],[Date]])+2)/3)&amp;"-"&amp;YEAR(Table1[[#This Row],[Date]])</f>
        <v>Q4-2017</v>
      </c>
      <c r="C1885" s="6">
        <f>DATE(YEAR(Table1[[#This Row],[Date]]), INT((MONTH(Table1[[#This Row],[Date]])+2)/3)*3-2,1)</f>
        <v>43009</v>
      </c>
      <c r="D1885" s="7">
        <v>1.42</v>
      </c>
    </row>
    <row r="1886" spans="1:4" x14ac:dyDescent="0.25">
      <c r="A1886" s="6">
        <v>43090</v>
      </c>
      <c r="B1886" s="6" t="str">
        <f>"Q"&amp;INT((MONTH(Table1[[#This Row],[Date]])+2)/3)&amp;"-"&amp;YEAR(Table1[[#This Row],[Date]])</f>
        <v>Q4-2017</v>
      </c>
      <c r="C1886" s="6">
        <f>DATE(YEAR(Table1[[#This Row],[Date]]), INT((MONTH(Table1[[#This Row],[Date]])+2)/3)*3-2,1)</f>
        <v>43009</v>
      </c>
      <c r="D1886" s="7">
        <v>1.42</v>
      </c>
    </row>
    <row r="1887" spans="1:4" x14ac:dyDescent="0.25">
      <c r="A1887" s="6">
        <v>43089</v>
      </c>
      <c r="B1887" s="6" t="str">
        <f>"Q"&amp;INT((MONTH(Table1[[#This Row],[Date]])+2)/3)&amp;"-"&amp;YEAR(Table1[[#This Row],[Date]])</f>
        <v>Q4-2017</v>
      </c>
      <c r="C1887" s="6">
        <f>DATE(YEAR(Table1[[#This Row],[Date]]), INT((MONTH(Table1[[#This Row],[Date]])+2)/3)*3-2,1)</f>
        <v>43009</v>
      </c>
      <c r="D1887" s="7">
        <v>1.42</v>
      </c>
    </row>
    <row r="1888" spans="1:4" x14ac:dyDescent="0.25">
      <c r="A1888" s="6">
        <v>43088</v>
      </c>
      <c r="B1888" s="6" t="str">
        <f>"Q"&amp;INT((MONTH(Table1[[#This Row],[Date]])+2)/3)&amp;"-"&amp;YEAR(Table1[[#This Row],[Date]])</f>
        <v>Q4-2017</v>
      </c>
      <c r="C1888" s="6">
        <f>DATE(YEAR(Table1[[#This Row],[Date]]), INT((MONTH(Table1[[#This Row],[Date]])+2)/3)*3-2,1)</f>
        <v>43009</v>
      </c>
      <c r="D1888" s="7">
        <v>1.42</v>
      </c>
    </row>
    <row r="1889" spans="1:4" x14ac:dyDescent="0.25">
      <c r="A1889" s="6">
        <v>43087</v>
      </c>
      <c r="B1889" s="6" t="str">
        <f>"Q"&amp;INT((MONTH(Table1[[#This Row],[Date]])+2)/3)&amp;"-"&amp;YEAR(Table1[[#This Row],[Date]])</f>
        <v>Q4-2017</v>
      </c>
      <c r="C1889" s="6">
        <f>DATE(YEAR(Table1[[#This Row],[Date]]), INT((MONTH(Table1[[#This Row],[Date]])+2)/3)*3-2,1)</f>
        <v>43009</v>
      </c>
      <c r="D1889" s="7">
        <v>1.42</v>
      </c>
    </row>
    <row r="1890" spans="1:4" x14ac:dyDescent="0.25">
      <c r="A1890" s="6">
        <v>43084</v>
      </c>
      <c r="B1890" s="6" t="str">
        <f>"Q"&amp;INT((MONTH(Table1[[#This Row],[Date]])+2)/3)&amp;"-"&amp;YEAR(Table1[[#This Row],[Date]])</f>
        <v>Q4-2017</v>
      </c>
      <c r="C1890" s="6">
        <f>DATE(YEAR(Table1[[#This Row],[Date]]), INT((MONTH(Table1[[#This Row],[Date]])+2)/3)*3-2,1)</f>
        <v>43009</v>
      </c>
      <c r="D1890" s="7">
        <v>1.41</v>
      </c>
    </row>
    <row r="1891" spans="1:4" x14ac:dyDescent="0.25">
      <c r="A1891" s="6">
        <v>43083</v>
      </c>
      <c r="B1891" s="6" t="str">
        <f>"Q"&amp;INT((MONTH(Table1[[#This Row],[Date]])+2)/3)&amp;"-"&amp;YEAR(Table1[[#This Row],[Date]])</f>
        <v>Q4-2017</v>
      </c>
      <c r="C1891" s="6">
        <f>DATE(YEAR(Table1[[#This Row],[Date]]), INT((MONTH(Table1[[#This Row],[Date]])+2)/3)*3-2,1)</f>
        <v>43009</v>
      </c>
      <c r="D1891" s="7">
        <v>1.41</v>
      </c>
    </row>
    <row r="1892" spans="1:4" x14ac:dyDescent="0.25">
      <c r="A1892" s="6">
        <v>43082</v>
      </c>
      <c r="B1892" s="6" t="str">
        <f>"Q"&amp;INT((MONTH(Table1[[#This Row],[Date]])+2)/3)&amp;"-"&amp;YEAR(Table1[[#This Row],[Date]])</f>
        <v>Q4-2017</v>
      </c>
      <c r="C1892" s="6">
        <f>DATE(YEAR(Table1[[#This Row],[Date]]), INT((MONTH(Table1[[#This Row],[Date]])+2)/3)*3-2,1)</f>
        <v>43009</v>
      </c>
      <c r="D1892" s="7">
        <v>1.17</v>
      </c>
    </row>
    <row r="1893" spans="1:4" x14ac:dyDescent="0.25">
      <c r="A1893" s="6">
        <v>43081</v>
      </c>
      <c r="B1893" s="6" t="str">
        <f>"Q"&amp;INT((MONTH(Table1[[#This Row],[Date]])+2)/3)&amp;"-"&amp;YEAR(Table1[[#This Row],[Date]])</f>
        <v>Q4-2017</v>
      </c>
      <c r="C1893" s="6">
        <f>DATE(YEAR(Table1[[#This Row],[Date]]), INT((MONTH(Table1[[#This Row],[Date]])+2)/3)*3-2,1)</f>
        <v>43009</v>
      </c>
      <c r="D1893" s="7">
        <v>1.17</v>
      </c>
    </row>
    <row r="1894" spans="1:4" x14ac:dyDescent="0.25">
      <c r="A1894" s="6">
        <v>43080</v>
      </c>
      <c r="B1894" s="6" t="str">
        <f>"Q"&amp;INT((MONTH(Table1[[#This Row],[Date]])+2)/3)&amp;"-"&amp;YEAR(Table1[[#This Row],[Date]])</f>
        <v>Q4-2017</v>
      </c>
      <c r="C1894" s="6">
        <f>DATE(YEAR(Table1[[#This Row],[Date]]), INT((MONTH(Table1[[#This Row],[Date]])+2)/3)*3-2,1)</f>
        <v>43009</v>
      </c>
      <c r="D1894" s="7">
        <v>1.1599999999999999</v>
      </c>
    </row>
    <row r="1895" spans="1:4" x14ac:dyDescent="0.25">
      <c r="A1895" s="6">
        <v>43077</v>
      </c>
      <c r="B1895" s="6" t="str">
        <f>"Q"&amp;INT((MONTH(Table1[[#This Row],[Date]])+2)/3)&amp;"-"&amp;YEAR(Table1[[#This Row],[Date]])</f>
        <v>Q4-2017</v>
      </c>
      <c r="C1895" s="6">
        <f>DATE(YEAR(Table1[[#This Row],[Date]]), INT((MONTH(Table1[[#This Row],[Date]])+2)/3)*3-2,1)</f>
        <v>43009</v>
      </c>
      <c r="D1895" s="7">
        <v>1.1599999999999999</v>
      </c>
    </row>
    <row r="1896" spans="1:4" x14ac:dyDescent="0.25">
      <c r="A1896" s="6">
        <v>43076</v>
      </c>
      <c r="B1896" s="6" t="str">
        <f>"Q"&amp;INT((MONTH(Table1[[#This Row],[Date]])+2)/3)&amp;"-"&amp;YEAR(Table1[[#This Row],[Date]])</f>
        <v>Q4-2017</v>
      </c>
      <c r="C1896" s="6">
        <f>DATE(YEAR(Table1[[#This Row],[Date]]), INT((MONTH(Table1[[#This Row],[Date]])+2)/3)*3-2,1)</f>
        <v>43009</v>
      </c>
      <c r="D1896" s="7">
        <v>1.1599999999999999</v>
      </c>
    </row>
    <row r="1897" spans="1:4" x14ac:dyDescent="0.25">
      <c r="A1897" s="6">
        <v>43075</v>
      </c>
      <c r="B1897" s="6" t="str">
        <f>"Q"&amp;INT((MONTH(Table1[[#This Row],[Date]])+2)/3)&amp;"-"&amp;YEAR(Table1[[#This Row],[Date]])</f>
        <v>Q4-2017</v>
      </c>
      <c r="C1897" s="6">
        <f>DATE(YEAR(Table1[[#This Row],[Date]]), INT((MONTH(Table1[[#This Row],[Date]])+2)/3)*3-2,1)</f>
        <v>43009</v>
      </c>
      <c r="D1897" s="7">
        <v>1.1599999999999999</v>
      </c>
    </row>
    <row r="1898" spans="1:4" x14ac:dyDescent="0.25">
      <c r="A1898" s="6">
        <v>43074</v>
      </c>
      <c r="B1898" s="6" t="str">
        <f>"Q"&amp;INT((MONTH(Table1[[#This Row],[Date]])+2)/3)&amp;"-"&amp;YEAR(Table1[[#This Row],[Date]])</f>
        <v>Q4-2017</v>
      </c>
      <c r="C1898" s="6">
        <f>DATE(YEAR(Table1[[#This Row],[Date]]), INT((MONTH(Table1[[#This Row],[Date]])+2)/3)*3-2,1)</f>
        <v>43009</v>
      </c>
      <c r="D1898" s="7">
        <v>1.1599999999999999</v>
      </c>
    </row>
    <row r="1899" spans="1:4" x14ac:dyDescent="0.25">
      <c r="A1899" s="6">
        <v>43073</v>
      </c>
      <c r="B1899" s="6" t="str">
        <f>"Q"&amp;INT((MONTH(Table1[[#This Row],[Date]])+2)/3)&amp;"-"&amp;YEAR(Table1[[#This Row],[Date]])</f>
        <v>Q4-2017</v>
      </c>
      <c r="C1899" s="6">
        <f>DATE(YEAR(Table1[[#This Row],[Date]]), INT((MONTH(Table1[[#This Row],[Date]])+2)/3)*3-2,1)</f>
        <v>43009</v>
      </c>
      <c r="D1899" s="7">
        <v>1.1599999999999999</v>
      </c>
    </row>
    <row r="1900" spans="1:4" x14ac:dyDescent="0.25">
      <c r="A1900" s="6">
        <v>43070</v>
      </c>
      <c r="B1900" s="6" t="str">
        <f>"Q"&amp;INT((MONTH(Table1[[#This Row],[Date]])+2)/3)&amp;"-"&amp;YEAR(Table1[[#This Row],[Date]])</f>
        <v>Q4-2017</v>
      </c>
      <c r="C1900" s="6">
        <f>DATE(YEAR(Table1[[#This Row],[Date]]), INT((MONTH(Table1[[#This Row],[Date]])+2)/3)*3-2,1)</f>
        <v>43009</v>
      </c>
      <c r="D1900" s="7">
        <v>1.1599999999999999</v>
      </c>
    </row>
    <row r="1901" spans="1:4" x14ac:dyDescent="0.25">
      <c r="A1901" s="6">
        <v>43069</v>
      </c>
      <c r="B1901" s="6" t="str">
        <f>"Q"&amp;INT((MONTH(Table1[[#This Row],[Date]])+2)/3)&amp;"-"&amp;YEAR(Table1[[#This Row],[Date]])</f>
        <v>Q4-2017</v>
      </c>
      <c r="C1901" s="6">
        <f>DATE(YEAR(Table1[[#This Row],[Date]]), INT((MONTH(Table1[[#This Row],[Date]])+2)/3)*3-2,1)</f>
        <v>43009</v>
      </c>
      <c r="D1901" s="7">
        <v>1.07</v>
      </c>
    </row>
    <row r="1902" spans="1:4" x14ac:dyDescent="0.25">
      <c r="A1902" s="6">
        <v>43068</v>
      </c>
      <c r="B1902" s="6" t="str">
        <f>"Q"&amp;INT((MONTH(Table1[[#This Row],[Date]])+2)/3)&amp;"-"&amp;YEAR(Table1[[#This Row],[Date]])</f>
        <v>Q4-2017</v>
      </c>
      <c r="C1902" s="6">
        <f>DATE(YEAR(Table1[[#This Row],[Date]]), INT((MONTH(Table1[[#This Row],[Date]])+2)/3)*3-2,1)</f>
        <v>43009</v>
      </c>
      <c r="D1902" s="7">
        <v>1.1599999999999999</v>
      </c>
    </row>
    <row r="1903" spans="1:4" x14ac:dyDescent="0.25">
      <c r="A1903" s="6">
        <v>43067</v>
      </c>
      <c r="B1903" s="6" t="str">
        <f>"Q"&amp;INT((MONTH(Table1[[#This Row],[Date]])+2)/3)&amp;"-"&amp;YEAR(Table1[[#This Row],[Date]])</f>
        <v>Q4-2017</v>
      </c>
      <c r="C1903" s="6">
        <f>DATE(YEAR(Table1[[#This Row],[Date]]), INT((MONTH(Table1[[#This Row],[Date]])+2)/3)*3-2,1)</f>
        <v>43009</v>
      </c>
      <c r="D1903" s="7">
        <v>1.1599999999999999</v>
      </c>
    </row>
    <row r="1904" spans="1:4" x14ac:dyDescent="0.25">
      <c r="A1904" s="6">
        <v>43066</v>
      </c>
      <c r="B1904" s="6" t="str">
        <f>"Q"&amp;INT((MONTH(Table1[[#This Row],[Date]])+2)/3)&amp;"-"&amp;YEAR(Table1[[#This Row],[Date]])</f>
        <v>Q4-2017</v>
      </c>
      <c r="C1904" s="6">
        <f>DATE(YEAR(Table1[[#This Row],[Date]]), INT((MONTH(Table1[[#This Row],[Date]])+2)/3)*3-2,1)</f>
        <v>43009</v>
      </c>
      <c r="D1904" s="7">
        <v>1.1599999999999999</v>
      </c>
    </row>
    <row r="1905" spans="1:4" x14ac:dyDescent="0.25">
      <c r="A1905" s="6">
        <v>43063</v>
      </c>
      <c r="B1905" s="6" t="str">
        <f>"Q"&amp;INT((MONTH(Table1[[#This Row],[Date]])+2)/3)&amp;"-"&amp;YEAR(Table1[[#This Row],[Date]])</f>
        <v>Q4-2017</v>
      </c>
      <c r="C1905" s="6">
        <f>DATE(YEAR(Table1[[#This Row],[Date]]), INT((MONTH(Table1[[#This Row],[Date]])+2)/3)*3-2,1)</f>
        <v>43009</v>
      </c>
      <c r="D1905" s="7">
        <v>1.1599999999999999</v>
      </c>
    </row>
    <row r="1906" spans="1:4" x14ac:dyDescent="0.25">
      <c r="A1906" s="6">
        <v>43061</v>
      </c>
      <c r="B1906" s="6" t="str">
        <f>"Q"&amp;INT((MONTH(Table1[[#This Row],[Date]])+2)/3)&amp;"-"&amp;YEAR(Table1[[#This Row],[Date]])</f>
        <v>Q4-2017</v>
      </c>
      <c r="C1906" s="6">
        <f>DATE(YEAR(Table1[[#This Row],[Date]]), INT((MONTH(Table1[[#This Row],[Date]])+2)/3)*3-2,1)</f>
        <v>43009</v>
      </c>
      <c r="D1906" s="7">
        <v>1.1599999999999999</v>
      </c>
    </row>
    <row r="1907" spans="1:4" x14ac:dyDescent="0.25">
      <c r="A1907" s="6">
        <v>43060</v>
      </c>
      <c r="B1907" s="6" t="str">
        <f>"Q"&amp;INT((MONTH(Table1[[#This Row],[Date]])+2)/3)&amp;"-"&amp;YEAR(Table1[[#This Row],[Date]])</f>
        <v>Q4-2017</v>
      </c>
      <c r="C1907" s="6">
        <f>DATE(YEAR(Table1[[#This Row],[Date]]), INT((MONTH(Table1[[#This Row],[Date]])+2)/3)*3-2,1)</f>
        <v>43009</v>
      </c>
      <c r="D1907" s="7">
        <v>1.1599999999999999</v>
      </c>
    </row>
    <row r="1908" spans="1:4" x14ac:dyDescent="0.25">
      <c r="A1908" s="6">
        <v>43059</v>
      </c>
      <c r="B1908" s="6" t="str">
        <f>"Q"&amp;INT((MONTH(Table1[[#This Row],[Date]])+2)/3)&amp;"-"&amp;YEAR(Table1[[#This Row],[Date]])</f>
        <v>Q4-2017</v>
      </c>
      <c r="C1908" s="6">
        <f>DATE(YEAR(Table1[[#This Row],[Date]]), INT((MONTH(Table1[[#This Row],[Date]])+2)/3)*3-2,1)</f>
        <v>43009</v>
      </c>
      <c r="D1908" s="7">
        <v>1.1599999999999999</v>
      </c>
    </row>
    <row r="1909" spans="1:4" x14ac:dyDescent="0.25">
      <c r="A1909" s="6">
        <v>43056</v>
      </c>
      <c r="B1909" s="6" t="str">
        <f>"Q"&amp;INT((MONTH(Table1[[#This Row],[Date]])+2)/3)&amp;"-"&amp;YEAR(Table1[[#This Row],[Date]])</f>
        <v>Q4-2017</v>
      </c>
      <c r="C1909" s="6">
        <f>DATE(YEAR(Table1[[#This Row],[Date]]), INT((MONTH(Table1[[#This Row],[Date]])+2)/3)*3-2,1)</f>
        <v>43009</v>
      </c>
      <c r="D1909" s="7">
        <v>1.1599999999999999</v>
      </c>
    </row>
    <row r="1910" spans="1:4" x14ac:dyDescent="0.25">
      <c r="A1910" s="6">
        <v>43055</v>
      </c>
      <c r="B1910" s="6" t="str">
        <f>"Q"&amp;INT((MONTH(Table1[[#This Row],[Date]])+2)/3)&amp;"-"&amp;YEAR(Table1[[#This Row],[Date]])</f>
        <v>Q4-2017</v>
      </c>
      <c r="C1910" s="6">
        <f>DATE(YEAR(Table1[[#This Row],[Date]]), INT((MONTH(Table1[[#This Row],[Date]])+2)/3)*3-2,1)</f>
        <v>43009</v>
      </c>
      <c r="D1910" s="7">
        <v>1.1599999999999999</v>
      </c>
    </row>
    <row r="1911" spans="1:4" x14ac:dyDescent="0.25">
      <c r="A1911" s="6">
        <v>43054</v>
      </c>
      <c r="B1911" s="6" t="str">
        <f>"Q"&amp;INT((MONTH(Table1[[#This Row],[Date]])+2)/3)&amp;"-"&amp;YEAR(Table1[[#This Row],[Date]])</f>
        <v>Q4-2017</v>
      </c>
      <c r="C1911" s="6">
        <f>DATE(YEAR(Table1[[#This Row],[Date]]), INT((MONTH(Table1[[#This Row],[Date]])+2)/3)*3-2,1)</f>
        <v>43009</v>
      </c>
      <c r="D1911" s="7">
        <v>1.1599999999999999</v>
      </c>
    </row>
    <row r="1912" spans="1:4" x14ac:dyDescent="0.25">
      <c r="A1912" s="6">
        <v>43053</v>
      </c>
      <c r="B1912" s="6" t="str">
        <f>"Q"&amp;INT((MONTH(Table1[[#This Row],[Date]])+2)/3)&amp;"-"&amp;YEAR(Table1[[#This Row],[Date]])</f>
        <v>Q4-2017</v>
      </c>
      <c r="C1912" s="6">
        <f>DATE(YEAR(Table1[[#This Row],[Date]]), INT((MONTH(Table1[[#This Row],[Date]])+2)/3)*3-2,1)</f>
        <v>43009</v>
      </c>
      <c r="D1912" s="7">
        <v>1.1599999999999999</v>
      </c>
    </row>
    <row r="1913" spans="1:4" x14ac:dyDescent="0.25">
      <c r="A1913" s="6">
        <v>43052</v>
      </c>
      <c r="B1913" s="6" t="str">
        <f>"Q"&amp;INT((MONTH(Table1[[#This Row],[Date]])+2)/3)&amp;"-"&amp;YEAR(Table1[[#This Row],[Date]])</f>
        <v>Q4-2017</v>
      </c>
      <c r="C1913" s="6">
        <f>DATE(YEAR(Table1[[#This Row],[Date]]), INT((MONTH(Table1[[#This Row],[Date]])+2)/3)*3-2,1)</f>
        <v>43009</v>
      </c>
      <c r="D1913" s="7">
        <v>1.1599999999999999</v>
      </c>
    </row>
    <row r="1914" spans="1:4" x14ac:dyDescent="0.25">
      <c r="A1914" s="6">
        <v>43049</v>
      </c>
      <c r="B1914" s="6" t="str">
        <f>"Q"&amp;INT((MONTH(Table1[[#This Row],[Date]])+2)/3)&amp;"-"&amp;YEAR(Table1[[#This Row],[Date]])</f>
        <v>Q4-2017</v>
      </c>
      <c r="C1914" s="6">
        <f>DATE(YEAR(Table1[[#This Row],[Date]]), INT((MONTH(Table1[[#This Row],[Date]])+2)/3)*3-2,1)</f>
        <v>43009</v>
      </c>
      <c r="D1914" s="7">
        <v>1.1599999999999999</v>
      </c>
    </row>
    <row r="1915" spans="1:4" x14ac:dyDescent="0.25">
      <c r="A1915" s="6">
        <v>43048</v>
      </c>
      <c r="B1915" s="6" t="str">
        <f>"Q"&amp;INT((MONTH(Table1[[#This Row],[Date]])+2)/3)&amp;"-"&amp;YEAR(Table1[[#This Row],[Date]])</f>
        <v>Q4-2017</v>
      </c>
      <c r="C1915" s="6">
        <f>DATE(YEAR(Table1[[#This Row],[Date]]), INT((MONTH(Table1[[#This Row],[Date]])+2)/3)*3-2,1)</f>
        <v>43009</v>
      </c>
      <c r="D1915" s="7">
        <v>1.1599999999999999</v>
      </c>
    </row>
    <row r="1916" spans="1:4" x14ac:dyDescent="0.25">
      <c r="A1916" s="6">
        <v>43047</v>
      </c>
      <c r="B1916" s="6" t="str">
        <f>"Q"&amp;INT((MONTH(Table1[[#This Row],[Date]])+2)/3)&amp;"-"&amp;YEAR(Table1[[#This Row],[Date]])</f>
        <v>Q4-2017</v>
      </c>
      <c r="C1916" s="6">
        <f>DATE(YEAR(Table1[[#This Row],[Date]]), INT((MONTH(Table1[[#This Row],[Date]])+2)/3)*3-2,1)</f>
        <v>43009</v>
      </c>
      <c r="D1916" s="7">
        <v>1.1599999999999999</v>
      </c>
    </row>
    <row r="1917" spans="1:4" x14ac:dyDescent="0.25">
      <c r="A1917" s="6">
        <v>43046</v>
      </c>
      <c r="B1917" s="6" t="str">
        <f>"Q"&amp;INT((MONTH(Table1[[#This Row],[Date]])+2)/3)&amp;"-"&amp;YEAR(Table1[[#This Row],[Date]])</f>
        <v>Q4-2017</v>
      </c>
      <c r="C1917" s="6">
        <f>DATE(YEAR(Table1[[#This Row],[Date]]), INT((MONTH(Table1[[#This Row],[Date]])+2)/3)*3-2,1)</f>
        <v>43009</v>
      </c>
      <c r="D1917" s="7">
        <v>1.1599999999999999</v>
      </c>
    </row>
    <row r="1918" spans="1:4" x14ac:dyDescent="0.25">
      <c r="A1918" s="6">
        <v>43045</v>
      </c>
      <c r="B1918" s="6" t="str">
        <f>"Q"&amp;INT((MONTH(Table1[[#This Row],[Date]])+2)/3)&amp;"-"&amp;YEAR(Table1[[#This Row],[Date]])</f>
        <v>Q4-2017</v>
      </c>
      <c r="C1918" s="6">
        <f>DATE(YEAR(Table1[[#This Row],[Date]]), INT((MONTH(Table1[[#This Row],[Date]])+2)/3)*3-2,1)</f>
        <v>43009</v>
      </c>
      <c r="D1918" s="7">
        <v>1.1599999999999999</v>
      </c>
    </row>
    <row r="1919" spans="1:4" x14ac:dyDescent="0.25">
      <c r="A1919" s="6">
        <v>43042</v>
      </c>
      <c r="B1919" s="6" t="str">
        <f>"Q"&amp;INT((MONTH(Table1[[#This Row],[Date]])+2)/3)&amp;"-"&amp;YEAR(Table1[[#This Row],[Date]])</f>
        <v>Q4-2017</v>
      </c>
      <c r="C1919" s="6">
        <f>DATE(YEAR(Table1[[#This Row],[Date]]), INT((MONTH(Table1[[#This Row],[Date]])+2)/3)*3-2,1)</f>
        <v>43009</v>
      </c>
      <c r="D1919" s="7">
        <v>1.1599999999999999</v>
      </c>
    </row>
    <row r="1920" spans="1:4" x14ac:dyDescent="0.25">
      <c r="A1920" s="6">
        <v>43041</v>
      </c>
      <c r="B1920" s="6" t="str">
        <f>"Q"&amp;INT((MONTH(Table1[[#This Row],[Date]])+2)/3)&amp;"-"&amp;YEAR(Table1[[#This Row],[Date]])</f>
        <v>Q4-2017</v>
      </c>
      <c r="C1920" s="6">
        <f>DATE(YEAR(Table1[[#This Row],[Date]]), INT((MONTH(Table1[[#This Row],[Date]])+2)/3)*3-2,1)</f>
        <v>43009</v>
      </c>
      <c r="D1920" s="7">
        <v>1.1599999999999999</v>
      </c>
    </row>
    <row r="1921" spans="1:4" x14ac:dyDescent="0.25">
      <c r="A1921" s="6">
        <v>43040</v>
      </c>
      <c r="B1921" s="6" t="str">
        <f>"Q"&amp;INT((MONTH(Table1[[#This Row],[Date]])+2)/3)&amp;"-"&amp;YEAR(Table1[[#This Row],[Date]])</f>
        <v>Q4-2017</v>
      </c>
      <c r="C1921" s="6">
        <f>DATE(YEAR(Table1[[#This Row],[Date]]), INT((MONTH(Table1[[#This Row],[Date]])+2)/3)*3-2,1)</f>
        <v>43009</v>
      </c>
      <c r="D1921" s="7">
        <v>1.1599999999999999</v>
      </c>
    </row>
    <row r="1922" spans="1:4" x14ac:dyDescent="0.25">
      <c r="A1922" s="6">
        <v>43039</v>
      </c>
      <c r="B1922" s="6" t="str">
        <f>"Q"&amp;INT((MONTH(Table1[[#This Row],[Date]])+2)/3)&amp;"-"&amp;YEAR(Table1[[#This Row],[Date]])</f>
        <v>Q4-2017</v>
      </c>
      <c r="C1922" s="6">
        <f>DATE(YEAR(Table1[[#This Row],[Date]]), INT((MONTH(Table1[[#This Row],[Date]])+2)/3)*3-2,1)</f>
        <v>43009</v>
      </c>
      <c r="D1922" s="7">
        <v>1.07</v>
      </c>
    </row>
    <row r="1923" spans="1:4" x14ac:dyDescent="0.25">
      <c r="A1923" s="6">
        <v>43038</v>
      </c>
      <c r="B1923" s="6" t="str">
        <f>"Q"&amp;INT((MONTH(Table1[[#This Row],[Date]])+2)/3)&amp;"-"&amp;YEAR(Table1[[#This Row],[Date]])</f>
        <v>Q4-2017</v>
      </c>
      <c r="C1923" s="6">
        <f>DATE(YEAR(Table1[[#This Row],[Date]]), INT((MONTH(Table1[[#This Row],[Date]])+2)/3)*3-2,1)</f>
        <v>43009</v>
      </c>
      <c r="D1923" s="7">
        <v>1.1599999999999999</v>
      </c>
    </row>
    <row r="1924" spans="1:4" x14ac:dyDescent="0.25">
      <c r="A1924" s="6">
        <v>43035</v>
      </c>
      <c r="B1924" s="6" t="str">
        <f>"Q"&amp;INT((MONTH(Table1[[#This Row],[Date]])+2)/3)&amp;"-"&amp;YEAR(Table1[[#This Row],[Date]])</f>
        <v>Q4-2017</v>
      </c>
      <c r="C1924" s="6">
        <f>DATE(YEAR(Table1[[#This Row],[Date]]), INT((MONTH(Table1[[#This Row],[Date]])+2)/3)*3-2,1)</f>
        <v>43009</v>
      </c>
      <c r="D1924" s="7">
        <v>1.1599999999999999</v>
      </c>
    </row>
    <row r="1925" spans="1:4" x14ac:dyDescent="0.25">
      <c r="A1925" s="6">
        <v>43034</v>
      </c>
      <c r="B1925" s="6" t="str">
        <f>"Q"&amp;INT((MONTH(Table1[[#This Row],[Date]])+2)/3)&amp;"-"&amp;YEAR(Table1[[#This Row],[Date]])</f>
        <v>Q4-2017</v>
      </c>
      <c r="C1925" s="6">
        <f>DATE(YEAR(Table1[[#This Row],[Date]]), INT((MONTH(Table1[[#This Row],[Date]])+2)/3)*3-2,1)</f>
        <v>43009</v>
      </c>
      <c r="D1925" s="7">
        <v>1.1599999999999999</v>
      </c>
    </row>
    <row r="1926" spans="1:4" x14ac:dyDescent="0.25">
      <c r="A1926" s="6">
        <v>43033</v>
      </c>
      <c r="B1926" s="6" t="str">
        <f>"Q"&amp;INT((MONTH(Table1[[#This Row],[Date]])+2)/3)&amp;"-"&amp;YEAR(Table1[[#This Row],[Date]])</f>
        <v>Q4-2017</v>
      </c>
      <c r="C1926" s="6">
        <f>DATE(YEAR(Table1[[#This Row],[Date]]), INT((MONTH(Table1[[#This Row],[Date]])+2)/3)*3-2,1)</f>
        <v>43009</v>
      </c>
      <c r="D1926" s="7">
        <v>1.1599999999999999</v>
      </c>
    </row>
    <row r="1927" spans="1:4" x14ac:dyDescent="0.25">
      <c r="A1927" s="6">
        <v>43032</v>
      </c>
      <c r="B1927" s="6" t="str">
        <f>"Q"&amp;INT((MONTH(Table1[[#This Row],[Date]])+2)/3)&amp;"-"&amp;YEAR(Table1[[#This Row],[Date]])</f>
        <v>Q4-2017</v>
      </c>
      <c r="C1927" s="6">
        <f>DATE(YEAR(Table1[[#This Row],[Date]]), INT((MONTH(Table1[[#This Row],[Date]])+2)/3)*3-2,1)</f>
        <v>43009</v>
      </c>
      <c r="D1927" s="7">
        <v>1.1599999999999999</v>
      </c>
    </row>
    <row r="1928" spans="1:4" x14ac:dyDescent="0.25">
      <c r="A1928" s="6">
        <v>43031</v>
      </c>
      <c r="B1928" s="6" t="str">
        <f>"Q"&amp;INT((MONTH(Table1[[#This Row],[Date]])+2)/3)&amp;"-"&amp;YEAR(Table1[[#This Row],[Date]])</f>
        <v>Q4-2017</v>
      </c>
      <c r="C1928" s="6">
        <f>DATE(YEAR(Table1[[#This Row],[Date]]), INT((MONTH(Table1[[#This Row],[Date]])+2)/3)*3-2,1)</f>
        <v>43009</v>
      </c>
      <c r="D1928" s="7">
        <v>1.1599999999999999</v>
      </c>
    </row>
    <row r="1929" spans="1:4" x14ac:dyDescent="0.25">
      <c r="A1929" s="6">
        <v>43028</v>
      </c>
      <c r="B1929" s="6" t="str">
        <f>"Q"&amp;INT((MONTH(Table1[[#This Row],[Date]])+2)/3)&amp;"-"&amp;YEAR(Table1[[#This Row],[Date]])</f>
        <v>Q4-2017</v>
      </c>
      <c r="C1929" s="6">
        <f>DATE(YEAR(Table1[[#This Row],[Date]]), INT((MONTH(Table1[[#This Row],[Date]])+2)/3)*3-2,1)</f>
        <v>43009</v>
      </c>
      <c r="D1929" s="7">
        <v>1.1599999999999999</v>
      </c>
    </row>
    <row r="1930" spans="1:4" x14ac:dyDescent="0.25">
      <c r="A1930" s="6">
        <v>43027</v>
      </c>
      <c r="B1930" s="6" t="str">
        <f>"Q"&amp;INT((MONTH(Table1[[#This Row],[Date]])+2)/3)&amp;"-"&amp;YEAR(Table1[[#This Row],[Date]])</f>
        <v>Q4-2017</v>
      </c>
      <c r="C1930" s="6">
        <f>DATE(YEAR(Table1[[#This Row],[Date]]), INT((MONTH(Table1[[#This Row],[Date]])+2)/3)*3-2,1)</f>
        <v>43009</v>
      </c>
      <c r="D1930" s="7">
        <v>1.1599999999999999</v>
      </c>
    </row>
    <row r="1931" spans="1:4" x14ac:dyDescent="0.25">
      <c r="A1931" s="6">
        <v>43026</v>
      </c>
      <c r="B1931" s="6" t="str">
        <f>"Q"&amp;INT((MONTH(Table1[[#This Row],[Date]])+2)/3)&amp;"-"&amp;YEAR(Table1[[#This Row],[Date]])</f>
        <v>Q4-2017</v>
      </c>
      <c r="C1931" s="6">
        <f>DATE(YEAR(Table1[[#This Row],[Date]]), INT((MONTH(Table1[[#This Row],[Date]])+2)/3)*3-2,1)</f>
        <v>43009</v>
      </c>
      <c r="D1931" s="7">
        <v>1.1599999999999999</v>
      </c>
    </row>
    <row r="1932" spans="1:4" x14ac:dyDescent="0.25">
      <c r="A1932" s="6">
        <v>43025</v>
      </c>
      <c r="B1932" s="6" t="str">
        <f>"Q"&amp;INT((MONTH(Table1[[#This Row],[Date]])+2)/3)&amp;"-"&amp;YEAR(Table1[[#This Row],[Date]])</f>
        <v>Q4-2017</v>
      </c>
      <c r="C1932" s="6">
        <f>DATE(YEAR(Table1[[#This Row],[Date]]), INT((MONTH(Table1[[#This Row],[Date]])+2)/3)*3-2,1)</f>
        <v>43009</v>
      </c>
      <c r="D1932" s="7">
        <v>1.1599999999999999</v>
      </c>
    </row>
    <row r="1933" spans="1:4" x14ac:dyDescent="0.25">
      <c r="A1933" s="6">
        <v>43024</v>
      </c>
      <c r="B1933" s="6" t="str">
        <f>"Q"&amp;INT((MONTH(Table1[[#This Row],[Date]])+2)/3)&amp;"-"&amp;YEAR(Table1[[#This Row],[Date]])</f>
        <v>Q4-2017</v>
      </c>
      <c r="C1933" s="6">
        <f>DATE(YEAR(Table1[[#This Row],[Date]]), INT((MONTH(Table1[[#This Row],[Date]])+2)/3)*3-2,1)</f>
        <v>43009</v>
      </c>
      <c r="D1933" s="7">
        <v>1.1599999999999999</v>
      </c>
    </row>
    <row r="1934" spans="1:4" x14ac:dyDescent="0.25">
      <c r="A1934" s="6">
        <v>43021</v>
      </c>
      <c r="B1934" s="6" t="str">
        <f>"Q"&amp;INT((MONTH(Table1[[#This Row],[Date]])+2)/3)&amp;"-"&amp;YEAR(Table1[[#This Row],[Date]])</f>
        <v>Q4-2017</v>
      </c>
      <c r="C1934" s="6">
        <f>DATE(YEAR(Table1[[#This Row],[Date]]), INT((MONTH(Table1[[#This Row],[Date]])+2)/3)*3-2,1)</f>
        <v>43009</v>
      </c>
      <c r="D1934" s="7">
        <v>1.1599999999999999</v>
      </c>
    </row>
    <row r="1935" spans="1:4" x14ac:dyDescent="0.25">
      <c r="A1935" s="6">
        <v>43020</v>
      </c>
      <c r="B1935" s="6" t="str">
        <f>"Q"&amp;INT((MONTH(Table1[[#This Row],[Date]])+2)/3)&amp;"-"&amp;YEAR(Table1[[#This Row],[Date]])</f>
        <v>Q4-2017</v>
      </c>
      <c r="C1935" s="6">
        <f>DATE(YEAR(Table1[[#This Row],[Date]]), INT((MONTH(Table1[[#This Row],[Date]])+2)/3)*3-2,1)</f>
        <v>43009</v>
      </c>
      <c r="D1935" s="7">
        <v>1.1599999999999999</v>
      </c>
    </row>
    <row r="1936" spans="1:4" x14ac:dyDescent="0.25">
      <c r="A1936" s="6">
        <v>43019</v>
      </c>
      <c r="B1936" s="6" t="str">
        <f>"Q"&amp;INT((MONTH(Table1[[#This Row],[Date]])+2)/3)&amp;"-"&amp;YEAR(Table1[[#This Row],[Date]])</f>
        <v>Q4-2017</v>
      </c>
      <c r="C1936" s="6">
        <f>DATE(YEAR(Table1[[#This Row],[Date]]), INT((MONTH(Table1[[#This Row],[Date]])+2)/3)*3-2,1)</f>
        <v>43009</v>
      </c>
      <c r="D1936" s="7">
        <v>1.1599999999999999</v>
      </c>
    </row>
    <row r="1937" spans="1:4" x14ac:dyDescent="0.25">
      <c r="A1937" s="6">
        <v>43018</v>
      </c>
      <c r="B1937" s="6" t="str">
        <f>"Q"&amp;INT((MONTH(Table1[[#This Row],[Date]])+2)/3)&amp;"-"&amp;YEAR(Table1[[#This Row],[Date]])</f>
        <v>Q4-2017</v>
      </c>
      <c r="C1937" s="6">
        <f>DATE(YEAR(Table1[[#This Row],[Date]]), INT((MONTH(Table1[[#This Row],[Date]])+2)/3)*3-2,1)</f>
        <v>43009</v>
      </c>
      <c r="D1937" s="7">
        <v>1.1599999999999999</v>
      </c>
    </row>
    <row r="1938" spans="1:4" x14ac:dyDescent="0.25">
      <c r="A1938" s="6">
        <v>43014</v>
      </c>
      <c r="B1938" s="6" t="str">
        <f>"Q"&amp;INT((MONTH(Table1[[#This Row],[Date]])+2)/3)&amp;"-"&amp;YEAR(Table1[[#This Row],[Date]])</f>
        <v>Q4-2017</v>
      </c>
      <c r="C1938" s="6">
        <f>DATE(YEAR(Table1[[#This Row],[Date]]), INT((MONTH(Table1[[#This Row],[Date]])+2)/3)*3-2,1)</f>
        <v>43009</v>
      </c>
      <c r="D1938" s="7">
        <v>1.1599999999999999</v>
      </c>
    </row>
    <row r="1939" spans="1:4" x14ac:dyDescent="0.25">
      <c r="A1939" s="6">
        <v>43013</v>
      </c>
      <c r="B1939" s="6" t="str">
        <f>"Q"&amp;INT((MONTH(Table1[[#This Row],[Date]])+2)/3)&amp;"-"&amp;YEAR(Table1[[#This Row],[Date]])</f>
        <v>Q4-2017</v>
      </c>
      <c r="C1939" s="6">
        <f>DATE(YEAR(Table1[[#This Row],[Date]]), INT((MONTH(Table1[[#This Row],[Date]])+2)/3)*3-2,1)</f>
        <v>43009</v>
      </c>
      <c r="D1939" s="7">
        <v>1.1599999999999999</v>
      </c>
    </row>
    <row r="1940" spans="1:4" x14ac:dyDescent="0.25">
      <c r="A1940" s="6">
        <v>43012</v>
      </c>
      <c r="B1940" s="6" t="str">
        <f>"Q"&amp;INT((MONTH(Table1[[#This Row],[Date]])+2)/3)&amp;"-"&amp;YEAR(Table1[[#This Row],[Date]])</f>
        <v>Q4-2017</v>
      </c>
      <c r="C1940" s="6">
        <f>DATE(YEAR(Table1[[#This Row],[Date]]), INT((MONTH(Table1[[#This Row],[Date]])+2)/3)*3-2,1)</f>
        <v>43009</v>
      </c>
      <c r="D1940" s="7">
        <v>1.1599999999999999</v>
      </c>
    </row>
    <row r="1941" spans="1:4" x14ac:dyDescent="0.25">
      <c r="A1941" s="6">
        <v>43011</v>
      </c>
      <c r="B1941" s="6" t="str">
        <f>"Q"&amp;INT((MONTH(Table1[[#This Row],[Date]])+2)/3)&amp;"-"&amp;YEAR(Table1[[#This Row],[Date]])</f>
        <v>Q4-2017</v>
      </c>
      <c r="C1941" s="6">
        <f>DATE(YEAR(Table1[[#This Row],[Date]]), INT((MONTH(Table1[[#This Row],[Date]])+2)/3)*3-2,1)</f>
        <v>43009</v>
      </c>
      <c r="D1941" s="7">
        <v>1.1599999999999999</v>
      </c>
    </row>
    <row r="1942" spans="1:4" x14ac:dyDescent="0.25">
      <c r="A1942" s="6">
        <v>43010</v>
      </c>
      <c r="B1942" s="6" t="str">
        <f>"Q"&amp;INT((MONTH(Table1[[#This Row],[Date]])+2)/3)&amp;"-"&amp;YEAR(Table1[[#This Row],[Date]])</f>
        <v>Q4-2017</v>
      </c>
      <c r="C1942" s="6">
        <f>DATE(YEAR(Table1[[#This Row],[Date]]), INT((MONTH(Table1[[#This Row],[Date]])+2)/3)*3-2,1)</f>
        <v>43009</v>
      </c>
      <c r="D1942" s="7">
        <v>1.1599999999999999</v>
      </c>
    </row>
    <row r="1943" spans="1:4" x14ac:dyDescent="0.25">
      <c r="A1943" s="6">
        <v>43007</v>
      </c>
      <c r="B1943" s="6" t="str">
        <f>"Q"&amp;INT((MONTH(Table1[[#This Row],[Date]])+2)/3)&amp;"-"&amp;YEAR(Table1[[#This Row],[Date]])</f>
        <v>Q3-2017</v>
      </c>
      <c r="C1943" s="6">
        <f>DATE(YEAR(Table1[[#This Row],[Date]]), INT((MONTH(Table1[[#This Row],[Date]])+2)/3)*3-2,1)</f>
        <v>42917</v>
      </c>
      <c r="D1943" s="7">
        <v>1.06</v>
      </c>
    </row>
    <row r="1944" spans="1:4" x14ac:dyDescent="0.25">
      <c r="A1944" s="6">
        <v>43006</v>
      </c>
      <c r="B1944" s="6" t="str">
        <f>"Q"&amp;INT((MONTH(Table1[[#This Row],[Date]])+2)/3)&amp;"-"&amp;YEAR(Table1[[#This Row],[Date]])</f>
        <v>Q3-2017</v>
      </c>
      <c r="C1944" s="6">
        <f>DATE(YEAR(Table1[[#This Row],[Date]]), INT((MONTH(Table1[[#This Row],[Date]])+2)/3)*3-2,1)</f>
        <v>42917</v>
      </c>
      <c r="D1944" s="7">
        <v>1.1599999999999999</v>
      </c>
    </row>
    <row r="1945" spans="1:4" x14ac:dyDescent="0.25">
      <c r="A1945" s="6">
        <v>43005</v>
      </c>
      <c r="B1945" s="6" t="str">
        <f>"Q"&amp;INT((MONTH(Table1[[#This Row],[Date]])+2)/3)&amp;"-"&amp;YEAR(Table1[[#This Row],[Date]])</f>
        <v>Q3-2017</v>
      </c>
      <c r="C1945" s="6">
        <f>DATE(YEAR(Table1[[#This Row],[Date]]), INT((MONTH(Table1[[#This Row],[Date]])+2)/3)*3-2,1)</f>
        <v>42917</v>
      </c>
      <c r="D1945" s="7">
        <v>1.1599999999999999</v>
      </c>
    </row>
    <row r="1946" spans="1:4" x14ac:dyDescent="0.25">
      <c r="A1946" s="6">
        <v>43004</v>
      </c>
      <c r="B1946" s="6" t="str">
        <f>"Q"&amp;INT((MONTH(Table1[[#This Row],[Date]])+2)/3)&amp;"-"&amp;YEAR(Table1[[#This Row],[Date]])</f>
        <v>Q3-2017</v>
      </c>
      <c r="C1946" s="6">
        <f>DATE(YEAR(Table1[[#This Row],[Date]]), INT((MONTH(Table1[[#This Row],[Date]])+2)/3)*3-2,1)</f>
        <v>42917</v>
      </c>
      <c r="D1946" s="7">
        <v>1.1599999999999999</v>
      </c>
    </row>
    <row r="1947" spans="1:4" x14ac:dyDescent="0.25">
      <c r="A1947" s="6">
        <v>43003</v>
      </c>
      <c r="B1947" s="6" t="str">
        <f>"Q"&amp;INT((MONTH(Table1[[#This Row],[Date]])+2)/3)&amp;"-"&amp;YEAR(Table1[[#This Row],[Date]])</f>
        <v>Q3-2017</v>
      </c>
      <c r="C1947" s="6">
        <f>DATE(YEAR(Table1[[#This Row],[Date]]), INT((MONTH(Table1[[#This Row],[Date]])+2)/3)*3-2,1)</f>
        <v>42917</v>
      </c>
      <c r="D1947" s="7">
        <v>1.1599999999999999</v>
      </c>
    </row>
    <row r="1948" spans="1:4" x14ac:dyDescent="0.25">
      <c r="A1948" s="6">
        <v>43000</v>
      </c>
      <c r="B1948" s="6" t="str">
        <f>"Q"&amp;INT((MONTH(Table1[[#This Row],[Date]])+2)/3)&amp;"-"&amp;YEAR(Table1[[#This Row],[Date]])</f>
        <v>Q3-2017</v>
      </c>
      <c r="C1948" s="6">
        <f>DATE(YEAR(Table1[[#This Row],[Date]]), INT((MONTH(Table1[[#This Row],[Date]])+2)/3)*3-2,1)</f>
        <v>42917</v>
      </c>
      <c r="D1948" s="7">
        <v>1.1599999999999999</v>
      </c>
    </row>
    <row r="1949" spans="1:4" x14ac:dyDescent="0.25">
      <c r="A1949" s="6">
        <v>42999</v>
      </c>
      <c r="B1949" s="6" t="str">
        <f>"Q"&amp;INT((MONTH(Table1[[#This Row],[Date]])+2)/3)&amp;"-"&amp;YEAR(Table1[[#This Row],[Date]])</f>
        <v>Q3-2017</v>
      </c>
      <c r="C1949" s="6">
        <f>DATE(YEAR(Table1[[#This Row],[Date]]), INT((MONTH(Table1[[#This Row],[Date]])+2)/3)*3-2,1)</f>
        <v>42917</v>
      </c>
      <c r="D1949" s="7">
        <v>1.1599999999999999</v>
      </c>
    </row>
    <row r="1950" spans="1:4" x14ac:dyDescent="0.25">
      <c r="A1950" s="6">
        <v>42998</v>
      </c>
      <c r="B1950" s="6" t="str">
        <f>"Q"&amp;INT((MONTH(Table1[[#This Row],[Date]])+2)/3)&amp;"-"&amp;YEAR(Table1[[#This Row],[Date]])</f>
        <v>Q3-2017</v>
      </c>
      <c r="C1950" s="6">
        <f>DATE(YEAR(Table1[[#This Row],[Date]]), INT((MONTH(Table1[[#This Row],[Date]])+2)/3)*3-2,1)</f>
        <v>42917</v>
      </c>
      <c r="D1950" s="7">
        <v>1.1599999999999999</v>
      </c>
    </row>
    <row r="1951" spans="1:4" x14ac:dyDescent="0.25">
      <c r="A1951" s="6">
        <v>42997</v>
      </c>
      <c r="B1951" s="6" t="str">
        <f>"Q"&amp;INT((MONTH(Table1[[#This Row],[Date]])+2)/3)&amp;"-"&amp;YEAR(Table1[[#This Row],[Date]])</f>
        <v>Q3-2017</v>
      </c>
      <c r="C1951" s="6">
        <f>DATE(YEAR(Table1[[#This Row],[Date]]), INT((MONTH(Table1[[#This Row],[Date]])+2)/3)*3-2,1)</f>
        <v>42917</v>
      </c>
      <c r="D1951" s="7">
        <v>1.1599999999999999</v>
      </c>
    </row>
    <row r="1952" spans="1:4" x14ac:dyDescent="0.25">
      <c r="A1952" s="6">
        <v>42996</v>
      </c>
      <c r="B1952" s="6" t="str">
        <f>"Q"&amp;INT((MONTH(Table1[[#This Row],[Date]])+2)/3)&amp;"-"&amp;YEAR(Table1[[#This Row],[Date]])</f>
        <v>Q3-2017</v>
      </c>
      <c r="C1952" s="6">
        <f>DATE(YEAR(Table1[[#This Row],[Date]]), INT((MONTH(Table1[[#This Row],[Date]])+2)/3)*3-2,1)</f>
        <v>42917</v>
      </c>
      <c r="D1952" s="7">
        <v>1.1599999999999999</v>
      </c>
    </row>
    <row r="1953" spans="1:4" x14ac:dyDescent="0.25">
      <c r="A1953" s="6">
        <v>42993</v>
      </c>
      <c r="B1953" s="6" t="str">
        <f>"Q"&amp;INT((MONTH(Table1[[#This Row],[Date]])+2)/3)&amp;"-"&amp;YEAR(Table1[[#This Row],[Date]])</f>
        <v>Q3-2017</v>
      </c>
      <c r="C1953" s="6">
        <f>DATE(YEAR(Table1[[#This Row],[Date]]), INT((MONTH(Table1[[#This Row],[Date]])+2)/3)*3-2,1)</f>
        <v>42917</v>
      </c>
      <c r="D1953" s="7">
        <v>1.1599999999999999</v>
      </c>
    </row>
    <row r="1954" spans="1:4" x14ac:dyDescent="0.25">
      <c r="A1954" s="6">
        <v>42992</v>
      </c>
      <c r="B1954" s="6" t="str">
        <f>"Q"&amp;INT((MONTH(Table1[[#This Row],[Date]])+2)/3)&amp;"-"&amp;YEAR(Table1[[#This Row],[Date]])</f>
        <v>Q3-2017</v>
      </c>
      <c r="C1954" s="6">
        <f>DATE(YEAR(Table1[[#This Row],[Date]]), INT((MONTH(Table1[[#This Row],[Date]])+2)/3)*3-2,1)</f>
        <v>42917</v>
      </c>
      <c r="D1954" s="7">
        <v>1.1599999999999999</v>
      </c>
    </row>
    <row r="1955" spans="1:4" x14ac:dyDescent="0.25">
      <c r="A1955" s="6">
        <v>42991</v>
      </c>
      <c r="B1955" s="6" t="str">
        <f>"Q"&amp;INT((MONTH(Table1[[#This Row],[Date]])+2)/3)&amp;"-"&amp;YEAR(Table1[[#This Row],[Date]])</f>
        <v>Q3-2017</v>
      </c>
      <c r="C1955" s="6">
        <f>DATE(YEAR(Table1[[#This Row],[Date]]), INT((MONTH(Table1[[#This Row],[Date]])+2)/3)*3-2,1)</f>
        <v>42917</v>
      </c>
      <c r="D1955" s="7">
        <v>1.1599999999999999</v>
      </c>
    </row>
    <row r="1956" spans="1:4" x14ac:dyDescent="0.25">
      <c r="A1956" s="6">
        <v>42990</v>
      </c>
      <c r="B1956" s="6" t="str">
        <f>"Q"&amp;INT((MONTH(Table1[[#This Row],[Date]])+2)/3)&amp;"-"&amp;YEAR(Table1[[#This Row],[Date]])</f>
        <v>Q3-2017</v>
      </c>
      <c r="C1956" s="6">
        <f>DATE(YEAR(Table1[[#This Row],[Date]]), INT((MONTH(Table1[[#This Row],[Date]])+2)/3)*3-2,1)</f>
        <v>42917</v>
      </c>
      <c r="D1956" s="7">
        <v>1.1599999999999999</v>
      </c>
    </row>
    <row r="1957" spans="1:4" x14ac:dyDescent="0.25">
      <c r="A1957" s="6">
        <v>42989</v>
      </c>
      <c r="B1957" s="6" t="str">
        <f>"Q"&amp;INT((MONTH(Table1[[#This Row],[Date]])+2)/3)&amp;"-"&amp;YEAR(Table1[[#This Row],[Date]])</f>
        <v>Q3-2017</v>
      </c>
      <c r="C1957" s="6">
        <f>DATE(YEAR(Table1[[#This Row],[Date]]), INT((MONTH(Table1[[#This Row],[Date]])+2)/3)*3-2,1)</f>
        <v>42917</v>
      </c>
      <c r="D1957" s="7">
        <v>1.1599999999999999</v>
      </c>
    </row>
    <row r="1958" spans="1:4" x14ac:dyDescent="0.25">
      <c r="A1958" s="6">
        <v>42986</v>
      </c>
      <c r="B1958" s="6" t="str">
        <f>"Q"&amp;INT((MONTH(Table1[[#This Row],[Date]])+2)/3)&amp;"-"&amp;YEAR(Table1[[#This Row],[Date]])</f>
        <v>Q3-2017</v>
      </c>
      <c r="C1958" s="6">
        <f>DATE(YEAR(Table1[[#This Row],[Date]]), INT((MONTH(Table1[[#This Row],[Date]])+2)/3)*3-2,1)</f>
        <v>42917</v>
      </c>
      <c r="D1958" s="7">
        <v>1.1599999999999999</v>
      </c>
    </row>
    <row r="1959" spans="1:4" x14ac:dyDescent="0.25">
      <c r="A1959" s="6">
        <v>42985</v>
      </c>
      <c r="B1959" s="6" t="str">
        <f>"Q"&amp;INT((MONTH(Table1[[#This Row],[Date]])+2)/3)&amp;"-"&amp;YEAR(Table1[[#This Row],[Date]])</f>
        <v>Q3-2017</v>
      </c>
      <c r="C1959" s="6">
        <f>DATE(YEAR(Table1[[#This Row],[Date]]), INT((MONTH(Table1[[#This Row],[Date]])+2)/3)*3-2,1)</f>
        <v>42917</v>
      </c>
      <c r="D1959" s="7">
        <v>1.1599999999999999</v>
      </c>
    </row>
    <row r="1960" spans="1:4" x14ac:dyDescent="0.25">
      <c r="A1960" s="6">
        <v>42984</v>
      </c>
      <c r="B1960" s="6" t="str">
        <f>"Q"&amp;INT((MONTH(Table1[[#This Row],[Date]])+2)/3)&amp;"-"&amp;YEAR(Table1[[#This Row],[Date]])</f>
        <v>Q3-2017</v>
      </c>
      <c r="C1960" s="6">
        <f>DATE(YEAR(Table1[[#This Row],[Date]]), INT((MONTH(Table1[[#This Row],[Date]])+2)/3)*3-2,1)</f>
        <v>42917</v>
      </c>
      <c r="D1960" s="7">
        <v>1.1599999999999999</v>
      </c>
    </row>
    <row r="1961" spans="1:4" x14ac:dyDescent="0.25">
      <c r="A1961" s="6">
        <v>42983</v>
      </c>
      <c r="B1961" s="6" t="str">
        <f>"Q"&amp;INT((MONTH(Table1[[#This Row],[Date]])+2)/3)&amp;"-"&amp;YEAR(Table1[[#This Row],[Date]])</f>
        <v>Q3-2017</v>
      </c>
      <c r="C1961" s="6">
        <f>DATE(YEAR(Table1[[#This Row],[Date]]), INT((MONTH(Table1[[#This Row],[Date]])+2)/3)*3-2,1)</f>
        <v>42917</v>
      </c>
      <c r="D1961" s="7">
        <v>1.1599999999999999</v>
      </c>
    </row>
    <row r="1962" spans="1:4" x14ac:dyDescent="0.25">
      <c r="A1962" s="6">
        <v>42979</v>
      </c>
      <c r="B1962" s="6" t="str">
        <f>"Q"&amp;INT((MONTH(Table1[[#This Row],[Date]])+2)/3)&amp;"-"&amp;YEAR(Table1[[#This Row],[Date]])</f>
        <v>Q3-2017</v>
      </c>
      <c r="C1962" s="6">
        <f>DATE(YEAR(Table1[[#This Row],[Date]]), INT((MONTH(Table1[[#This Row],[Date]])+2)/3)*3-2,1)</f>
        <v>42917</v>
      </c>
      <c r="D1962" s="7">
        <v>1.1599999999999999</v>
      </c>
    </row>
    <row r="1963" spans="1:4" x14ac:dyDescent="0.25">
      <c r="A1963" s="6">
        <v>42978</v>
      </c>
      <c r="B1963" s="6" t="str">
        <f>"Q"&amp;INT((MONTH(Table1[[#This Row],[Date]])+2)/3)&amp;"-"&amp;YEAR(Table1[[#This Row],[Date]])</f>
        <v>Q3-2017</v>
      </c>
      <c r="C1963" s="6">
        <f>DATE(YEAR(Table1[[#This Row],[Date]]), INT((MONTH(Table1[[#This Row],[Date]])+2)/3)*3-2,1)</f>
        <v>42917</v>
      </c>
      <c r="D1963" s="7">
        <v>1.07</v>
      </c>
    </row>
    <row r="1964" spans="1:4" x14ac:dyDescent="0.25">
      <c r="A1964" s="6">
        <v>42977</v>
      </c>
      <c r="B1964" s="6" t="str">
        <f>"Q"&amp;INT((MONTH(Table1[[#This Row],[Date]])+2)/3)&amp;"-"&amp;YEAR(Table1[[#This Row],[Date]])</f>
        <v>Q3-2017</v>
      </c>
      <c r="C1964" s="6">
        <f>DATE(YEAR(Table1[[#This Row],[Date]]), INT((MONTH(Table1[[#This Row],[Date]])+2)/3)*3-2,1)</f>
        <v>42917</v>
      </c>
      <c r="D1964" s="7">
        <v>1.1599999999999999</v>
      </c>
    </row>
    <row r="1965" spans="1:4" x14ac:dyDescent="0.25">
      <c r="A1965" s="6">
        <v>42976</v>
      </c>
      <c r="B1965" s="6" t="str">
        <f>"Q"&amp;INT((MONTH(Table1[[#This Row],[Date]])+2)/3)&amp;"-"&amp;YEAR(Table1[[#This Row],[Date]])</f>
        <v>Q3-2017</v>
      </c>
      <c r="C1965" s="6">
        <f>DATE(YEAR(Table1[[#This Row],[Date]]), INT((MONTH(Table1[[#This Row],[Date]])+2)/3)*3-2,1)</f>
        <v>42917</v>
      </c>
      <c r="D1965" s="7">
        <v>1.1599999999999999</v>
      </c>
    </row>
    <row r="1966" spans="1:4" x14ac:dyDescent="0.25">
      <c r="A1966" s="6">
        <v>42975</v>
      </c>
      <c r="B1966" s="6" t="str">
        <f>"Q"&amp;INT((MONTH(Table1[[#This Row],[Date]])+2)/3)&amp;"-"&amp;YEAR(Table1[[#This Row],[Date]])</f>
        <v>Q3-2017</v>
      </c>
      <c r="C1966" s="6">
        <f>DATE(YEAR(Table1[[#This Row],[Date]]), INT((MONTH(Table1[[#This Row],[Date]])+2)/3)*3-2,1)</f>
        <v>42917</v>
      </c>
      <c r="D1966" s="7">
        <v>1.1599999999999999</v>
      </c>
    </row>
    <row r="1967" spans="1:4" x14ac:dyDescent="0.25">
      <c r="A1967" s="6">
        <v>42972</v>
      </c>
      <c r="B1967" s="6" t="str">
        <f>"Q"&amp;INT((MONTH(Table1[[#This Row],[Date]])+2)/3)&amp;"-"&amp;YEAR(Table1[[#This Row],[Date]])</f>
        <v>Q3-2017</v>
      </c>
      <c r="C1967" s="6">
        <f>DATE(YEAR(Table1[[#This Row],[Date]]), INT((MONTH(Table1[[#This Row],[Date]])+2)/3)*3-2,1)</f>
        <v>42917</v>
      </c>
      <c r="D1967" s="7">
        <v>1.1599999999999999</v>
      </c>
    </row>
    <row r="1968" spans="1:4" x14ac:dyDescent="0.25">
      <c r="A1968" s="6">
        <v>42971</v>
      </c>
      <c r="B1968" s="6" t="str">
        <f>"Q"&amp;INT((MONTH(Table1[[#This Row],[Date]])+2)/3)&amp;"-"&amp;YEAR(Table1[[#This Row],[Date]])</f>
        <v>Q3-2017</v>
      </c>
      <c r="C1968" s="6">
        <f>DATE(YEAR(Table1[[#This Row],[Date]]), INT((MONTH(Table1[[#This Row],[Date]])+2)/3)*3-2,1)</f>
        <v>42917</v>
      </c>
      <c r="D1968" s="7">
        <v>1.1599999999999999</v>
      </c>
    </row>
    <row r="1969" spans="1:4" x14ac:dyDescent="0.25">
      <c r="A1969" s="6">
        <v>42970</v>
      </c>
      <c r="B1969" s="6" t="str">
        <f>"Q"&amp;INT((MONTH(Table1[[#This Row],[Date]])+2)/3)&amp;"-"&amp;YEAR(Table1[[#This Row],[Date]])</f>
        <v>Q3-2017</v>
      </c>
      <c r="C1969" s="6">
        <f>DATE(YEAR(Table1[[#This Row],[Date]]), INT((MONTH(Table1[[#This Row],[Date]])+2)/3)*3-2,1)</f>
        <v>42917</v>
      </c>
      <c r="D1969" s="7">
        <v>1.1599999999999999</v>
      </c>
    </row>
    <row r="1970" spans="1:4" x14ac:dyDescent="0.25">
      <c r="A1970" s="6">
        <v>42969</v>
      </c>
      <c r="B1970" s="6" t="str">
        <f>"Q"&amp;INT((MONTH(Table1[[#This Row],[Date]])+2)/3)&amp;"-"&amp;YEAR(Table1[[#This Row],[Date]])</f>
        <v>Q3-2017</v>
      </c>
      <c r="C1970" s="6">
        <f>DATE(YEAR(Table1[[#This Row],[Date]]), INT((MONTH(Table1[[#This Row],[Date]])+2)/3)*3-2,1)</f>
        <v>42917</v>
      </c>
      <c r="D1970" s="7">
        <v>1.1599999999999999</v>
      </c>
    </row>
    <row r="1971" spans="1:4" x14ac:dyDescent="0.25">
      <c r="A1971" s="6">
        <v>42968</v>
      </c>
      <c r="B1971" s="6" t="str">
        <f>"Q"&amp;INT((MONTH(Table1[[#This Row],[Date]])+2)/3)&amp;"-"&amp;YEAR(Table1[[#This Row],[Date]])</f>
        <v>Q3-2017</v>
      </c>
      <c r="C1971" s="6">
        <f>DATE(YEAR(Table1[[#This Row],[Date]]), INT((MONTH(Table1[[#This Row],[Date]])+2)/3)*3-2,1)</f>
        <v>42917</v>
      </c>
      <c r="D1971" s="7">
        <v>1.1599999999999999</v>
      </c>
    </row>
    <row r="1972" spans="1:4" x14ac:dyDescent="0.25">
      <c r="A1972" s="6">
        <v>42965</v>
      </c>
      <c r="B1972" s="6" t="str">
        <f>"Q"&amp;INT((MONTH(Table1[[#This Row],[Date]])+2)/3)&amp;"-"&amp;YEAR(Table1[[#This Row],[Date]])</f>
        <v>Q3-2017</v>
      </c>
      <c r="C1972" s="6">
        <f>DATE(YEAR(Table1[[#This Row],[Date]]), INT((MONTH(Table1[[#This Row],[Date]])+2)/3)*3-2,1)</f>
        <v>42917</v>
      </c>
      <c r="D1972" s="7">
        <v>1.1599999999999999</v>
      </c>
    </row>
    <row r="1973" spans="1:4" x14ac:dyDescent="0.25">
      <c r="A1973" s="6">
        <v>42964</v>
      </c>
      <c r="B1973" s="6" t="str">
        <f>"Q"&amp;INT((MONTH(Table1[[#This Row],[Date]])+2)/3)&amp;"-"&amp;YEAR(Table1[[#This Row],[Date]])</f>
        <v>Q3-2017</v>
      </c>
      <c r="C1973" s="6">
        <f>DATE(YEAR(Table1[[#This Row],[Date]]), INT((MONTH(Table1[[#This Row],[Date]])+2)/3)*3-2,1)</f>
        <v>42917</v>
      </c>
      <c r="D1973" s="7">
        <v>1.1599999999999999</v>
      </c>
    </row>
    <row r="1974" spans="1:4" x14ac:dyDescent="0.25">
      <c r="A1974" s="6">
        <v>42963</v>
      </c>
      <c r="B1974" s="6" t="str">
        <f>"Q"&amp;INT((MONTH(Table1[[#This Row],[Date]])+2)/3)&amp;"-"&amp;YEAR(Table1[[#This Row],[Date]])</f>
        <v>Q3-2017</v>
      </c>
      <c r="C1974" s="6">
        <f>DATE(YEAR(Table1[[#This Row],[Date]]), INT((MONTH(Table1[[#This Row],[Date]])+2)/3)*3-2,1)</f>
        <v>42917</v>
      </c>
      <c r="D1974" s="7">
        <v>1.1599999999999999</v>
      </c>
    </row>
    <row r="1975" spans="1:4" x14ac:dyDescent="0.25">
      <c r="A1975" s="6">
        <v>42962</v>
      </c>
      <c r="B1975" s="6" t="str">
        <f>"Q"&amp;INT((MONTH(Table1[[#This Row],[Date]])+2)/3)&amp;"-"&amp;YEAR(Table1[[#This Row],[Date]])</f>
        <v>Q3-2017</v>
      </c>
      <c r="C1975" s="6">
        <f>DATE(YEAR(Table1[[#This Row],[Date]]), INT((MONTH(Table1[[#This Row],[Date]])+2)/3)*3-2,1)</f>
        <v>42917</v>
      </c>
      <c r="D1975" s="7">
        <v>1.1599999999999999</v>
      </c>
    </row>
    <row r="1976" spans="1:4" x14ac:dyDescent="0.25">
      <c r="A1976" s="6">
        <v>42961</v>
      </c>
      <c r="B1976" s="6" t="str">
        <f>"Q"&amp;INT((MONTH(Table1[[#This Row],[Date]])+2)/3)&amp;"-"&amp;YEAR(Table1[[#This Row],[Date]])</f>
        <v>Q3-2017</v>
      </c>
      <c r="C1976" s="6">
        <f>DATE(YEAR(Table1[[#This Row],[Date]]), INT((MONTH(Table1[[#This Row],[Date]])+2)/3)*3-2,1)</f>
        <v>42917</v>
      </c>
      <c r="D1976" s="7">
        <v>1.1599999999999999</v>
      </c>
    </row>
    <row r="1977" spans="1:4" x14ac:dyDescent="0.25">
      <c r="A1977" s="6">
        <v>42958</v>
      </c>
      <c r="B1977" s="6" t="str">
        <f>"Q"&amp;INT((MONTH(Table1[[#This Row],[Date]])+2)/3)&amp;"-"&amp;YEAR(Table1[[#This Row],[Date]])</f>
        <v>Q3-2017</v>
      </c>
      <c r="C1977" s="6">
        <f>DATE(YEAR(Table1[[#This Row],[Date]]), INT((MONTH(Table1[[#This Row],[Date]])+2)/3)*3-2,1)</f>
        <v>42917</v>
      </c>
      <c r="D1977" s="7">
        <v>1.1599999999999999</v>
      </c>
    </row>
    <row r="1978" spans="1:4" x14ac:dyDescent="0.25">
      <c r="A1978" s="6">
        <v>42957</v>
      </c>
      <c r="B1978" s="6" t="str">
        <f>"Q"&amp;INT((MONTH(Table1[[#This Row],[Date]])+2)/3)&amp;"-"&amp;YEAR(Table1[[#This Row],[Date]])</f>
        <v>Q3-2017</v>
      </c>
      <c r="C1978" s="6">
        <f>DATE(YEAR(Table1[[#This Row],[Date]]), INT((MONTH(Table1[[#This Row],[Date]])+2)/3)*3-2,1)</f>
        <v>42917</v>
      </c>
      <c r="D1978" s="7">
        <v>1.1599999999999999</v>
      </c>
    </row>
    <row r="1979" spans="1:4" x14ac:dyDescent="0.25">
      <c r="A1979" s="6">
        <v>42956</v>
      </c>
      <c r="B1979" s="6" t="str">
        <f>"Q"&amp;INT((MONTH(Table1[[#This Row],[Date]])+2)/3)&amp;"-"&amp;YEAR(Table1[[#This Row],[Date]])</f>
        <v>Q3-2017</v>
      </c>
      <c r="C1979" s="6">
        <f>DATE(YEAR(Table1[[#This Row],[Date]]), INT((MONTH(Table1[[#This Row],[Date]])+2)/3)*3-2,1)</f>
        <v>42917</v>
      </c>
      <c r="D1979" s="7">
        <v>1.1599999999999999</v>
      </c>
    </row>
    <row r="1980" spans="1:4" x14ac:dyDescent="0.25">
      <c r="A1980" s="6">
        <v>42955</v>
      </c>
      <c r="B1980" s="6" t="str">
        <f>"Q"&amp;INT((MONTH(Table1[[#This Row],[Date]])+2)/3)&amp;"-"&amp;YEAR(Table1[[#This Row],[Date]])</f>
        <v>Q3-2017</v>
      </c>
      <c r="C1980" s="6">
        <f>DATE(YEAR(Table1[[#This Row],[Date]]), INT((MONTH(Table1[[#This Row],[Date]])+2)/3)*3-2,1)</f>
        <v>42917</v>
      </c>
      <c r="D1980" s="7">
        <v>1.1599999999999999</v>
      </c>
    </row>
    <row r="1981" spans="1:4" x14ac:dyDescent="0.25">
      <c r="A1981" s="6">
        <v>42954</v>
      </c>
      <c r="B1981" s="6" t="str">
        <f>"Q"&amp;INT((MONTH(Table1[[#This Row],[Date]])+2)/3)&amp;"-"&amp;YEAR(Table1[[#This Row],[Date]])</f>
        <v>Q3-2017</v>
      </c>
      <c r="C1981" s="6">
        <f>DATE(YEAR(Table1[[#This Row],[Date]]), INT((MONTH(Table1[[#This Row],[Date]])+2)/3)*3-2,1)</f>
        <v>42917</v>
      </c>
      <c r="D1981" s="7">
        <v>1.1599999999999999</v>
      </c>
    </row>
    <row r="1982" spans="1:4" x14ac:dyDescent="0.25">
      <c r="A1982" s="6">
        <v>42951</v>
      </c>
      <c r="B1982" s="6" t="str">
        <f>"Q"&amp;INT((MONTH(Table1[[#This Row],[Date]])+2)/3)&amp;"-"&amp;YEAR(Table1[[#This Row],[Date]])</f>
        <v>Q3-2017</v>
      </c>
      <c r="C1982" s="6">
        <f>DATE(YEAR(Table1[[#This Row],[Date]]), INT((MONTH(Table1[[#This Row],[Date]])+2)/3)*3-2,1)</f>
        <v>42917</v>
      </c>
      <c r="D1982" s="7">
        <v>1.1599999999999999</v>
      </c>
    </row>
    <row r="1983" spans="1:4" x14ac:dyDescent="0.25">
      <c r="A1983" s="6">
        <v>42950</v>
      </c>
      <c r="B1983" s="6" t="str">
        <f>"Q"&amp;INT((MONTH(Table1[[#This Row],[Date]])+2)/3)&amp;"-"&amp;YEAR(Table1[[#This Row],[Date]])</f>
        <v>Q3-2017</v>
      </c>
      <c r="C1983" s="6">
        <f>DATE(YEAR(Table1[[#This Row],[Date]]), INT((MONTH(Table1[[#This Row],[Date]])+2)/3)*3-2,1)</f>
        <v>42917</v>
      </c>
      <c r="D1983" s="7">
        <v>1.1599999999999999</v>
      </c>
    </row>
    <row r="1984" spans="1:4" x14ac:dyDescent="0.25">
      <c r="A1984" s="6">
        <v>42949</v>
      </c>
      <c r="B1984" s="6" t="str">
        <f>"Q"&amp;INT((MONTH(Table1[[#This Row],[Date]])+2)/3)&amp;"-"&amp;YEAR(Table1[[#This Row],[Date]])</f>
        <v>Q3-2017</v>
      </c>
      <c r="C1984" s="6">
        <f>DATE(YEAR(Table1[[#This Row],[Date]]), INT((MONTH(Table1[[#This Row],[Date]])+2)/3)*3-2,1)</f>
        <v>42917</v>
      </c>
      <c r="D1984" s="7">
        <v>1.1599999999999999</v>
      </c>
    </row>
    <row r="1985" spans="1:4" x14ac:dyDescent="0.25">
      <c r="A1985" s="6">
        <v>42948</v>
      </c>
      <c r="B1985" s="6" t="str">
        <f>"Q"&amp;INT((MONTH(Table1[[#This Row],[Date]])+2)/3)&amp;"-"&amp;YEAR(Table1[[#This Row],[Date]])</f>
        <v>Q3-2017</v>
      </c>
      <c r="C1985" s="6">
        <f>DATE(YEAR(Table1[[#This Row],[Date]]), INT((MONTH(Table1[[#This Row],[Date]])+2)/3)*3-2,1)</f>
        <v>42917</v>
      </c>
      <c r="D1985" s="7">
        <v>1.1599999999999999</v>
      </c>
    </row>
    <row r="1986" spans="1:4" x14ac:dyDescent="0.25">
      <c r="A1986" s="6">
        <v>42947</v>
      </c>
      <c r="B1986" s="6" t="str">
        <f>"Q"&amp;INT((MONTH(Table1[[#This Row],[Date]])+2)/3)&amp;"-"&amp;YEAR(Table1[[#This Row],[Date]])</f>
        <v>Q3-2017</v>
      </c>
      <c r="C1986" s="6">
        <f>DATE(YEAR(Table1[[#This Row],[Date]]), INT((MONTH(Table1[[#This Row],[Date]])+2)/3)*3-2,1)</f>
        <v>42917</v>
      </c>
      <c r="D1986" s="7">
        <v>1.07</v>
      </c>
    </row>
    <row r="1987" spans="1:4" x14ac:dyDescent="0.25">
      <c r="A1987" s="6">
        <v>42944</v>
      </c>
      <c r="B1987" s="6" t="str">
        <f>"Q"&amp;INT((MONTH(Table1[[#This Row],[Date]])+2)/3)&amp;"-"&amp;YEAR(Table1[[#This Row],[Date]])</f>
        <v>Q3-2017</v>
      </c>
      <c r="C1987" s="6">
        <f>DATE(YEAR(Table1[[#This Row],[Date]]), INT((MONTH(Table1[[#This Row],[Date]])+2)/3)*3-2,1)</f>
        <v>42917</v>
      </c>
      <c r="D1987" s="7">
        <v>1.1599999999999999</v>
      </c>
    </row>
    <row r="1988" spans="1:4" x14ac:dyDescent="0.25">
      <c r="A1988" s="6">
        <v>42943</v>
      </c>
      <c r="B1988" s="6" t="str">
        <f>"Q"&amp;INT((MONTH(Table1[[#This Row],[Date]])+2)/3)&amp;"-"&amp;YEAR(Table1[[#This Row],[Date]])</f>
        <v>Q3-2017</v>
      </c>
      <c r="C1988" s="6">
        <f>DATE(YEAR(Table1[[#This Row],[Date]]), INT((MONTH(Table1[[#This Row],[Date]])+2)/3)*3-2,1)</f>
        <v>42917</v>
      </c>
      <c r="D1988" s="7">
        <v>1.1599999999999999</v>
      </c>
    </row>
    <row r="1989" spans="1:4" x14ac:dyDescent="0.25">
      <c r="A1989" s="6">
        <v>42942</v>
      </c>
      <c r="B1989" s="6" t="str">
        <f>"Q"&amp;INT((MONTH(Table1[[#This Row],[Date]])+2)/3)&amp;"-"&amp;YEAR(Table1[[#This Row],[Date]])</f>
        <v>Q3-2017</v>
      </c>
      <c r="C1989" s="6">
        <f>DATE(YEAR(Table1[[#This Row],[Date]]), INT((MONTH(Table1[[#This Row],[Date]])+2)/3)*3-2,1)</f>
        <v>42917</v>
      </c>
      <c r="D1989" s="7">
        <v>1.1599999999999999</v>
      </c>
    </row>
    <row r="1990" spans="1:4" x14ac:dyDescent="0.25">
      <c r="A1990" s="6">
        <v>42941</v>
      </c>
      <c r="B1990" s="6" t="str">
        <f>"Q"&amp;INT((MONTH(Table1[[#This Row],[Date]])+2)/3)&amp;"-"&amp;YEAR(Table1[[#This Row],[Date]])</f>
        <v>Q3-2017</v>
      </c>
      <c r="C1990" s="6">
        <f>DATE(YEAR(Table1[[#This Row],[Date]]), INT((MONTH(Table1[[#This Row],[Date]])+2)/3)*3-2,1)</f>
        <v>42917</v>
      </c>
      <c r="D1990" s="7">
        <v>1.1599999999999999</v>
      </c>
    </row>
    <row r="1991" spans="1:4" x14ac:dyDescent="0.25">
      <c r="A1991" s="6">
        <v>42940</v>
      </c>
      <c r="B1991" s="6" t="str">
        <f>"Q"&amp;INT((MONTH(Table1[[#This Row],[Date]])+2)/3)&amp;"-"&amp;YEAR(Table1[[#This Row],[Date]])</f>
        <v>Q3-2017</v>
      </c>
      <c r="C1991" s="6">
        <f>DATE(YEAR(Table1[[#This Row],[Date]]), INT((MONTH(Table1[[#This Row],[Date]])+2)/3)*3-2,1)</f>
        <v>42917</v>
      </c>
      <c r="D1991" s="7">
        <v>1.1599999999999999</v>
      </c>
    </row>
    <row r="1992" spans="1:4" x14ac:dyDescent="0.25">
      <c r="A1992" s="6">
        <v>42937</v>
      </c>
      <c r="B1992" s="6" t="str">
        <f>"Q"&amp;INT((MONTH(Table1[[#This Row],[Date]])+2)/3)&amp;"-"&amp;YEAR(Table1[[#This Row],[Date]])</f>
        <v>Q3-2017</v>
      </c>
      <c r="C1992" s="6">
        <f>DATE(YEAR(Table1[[#This Row],[Date]]), INT((MONTH(Table1[[#This Row],[Date]])+2)/3)*3-2,1)</f>
        <v>42917</v>
      </c>
      <c r="D1992" s="7">
        <v>1.1599999999999999</v>
      </c>
    </row>
    <row r="1993" spans="1:4" x14ac:dyDescent="0.25">
      <c r="A1993" s="6">
        <v>42936</v>
      </c>
      <c r="B1993" s="6" t="str">
        <f>"Q"&amp;INT((MONTH(Table1[[#This Row],[Date]])+2)/3)&amp;"-"&amp;YEAR(Table1[[#This Row],[Date]])</f>
        <v>Q3-2017</v>
      </c>
      <c r="C1993" s="6">
        <f>DATE(YEAR(Table1[[#This Row],[Date]]), INT((MONTH(Table1[[#This Row],[Date]])+2)/3)*3-2,1)</f>
        <v>42917</v>
      </c>
      <c r="D1993" s="7">
        <v>1.1599999999999999</v>
      </c>
    </row>
    <row r="1994" spans="1:4" x14ac:dyDescent="0.25">
      <c r="A1994" s="6">
        <v>42935</v>
      </c>
      <c r="B1994" s="6" t="str">
        <f>"Q"&amp;INT((MONTH(Table1[[#This Row],[Date]])+2)/3)&amp;"-"&amp;YEAR(Table1[[#This Row],[Date]])</f>
        <v>Q3-2017</v>
      </c>
      <c r="C1994" s="6">
        <f>DATE(YEAR(Table1[[#This Row],[Date]]), INT((MONTH(Table1[[#This Row],[Date]])+2)/3)*3-2,1)</f>
        <v>42917</v>
      </c>
      <c r="D1994" s="7">
        <v>1.1599999999999999</v>
      </c>
    </row>
    <row r="1995" spans="1:4" x14ac:dyDescent="0.25">
      <c r="A1995" s="6">
        <v>42934</v>
      </c>
      <c r="B1995" s="6" t="str">
        <f>"Q"&amp;INT((MONTH(Table1[[#This Row],[Date]])+2)/3)&amp;"-"&amp;YEAR(Table1[[#This Row],[Date]])</f>
        <v>Q3-2017</v>
      </c>
      <c r="C1995" s="6">
        <f>DATE(YEAR(Table1[[#This Row],[Date]]), INT((MONTH(Table1[[#This Row],[Date]])+2)/3)*3-2,1)</f>
        <v>42917</v>
      </c>
      <c r="D1995" s="7">
        <v>1.1599999999999999</v>
      </c>
    </row>
    <row r="1996" spans="1:4" x14ac:dyDescent="0.25">
      <c r="A1996" s="6">
        <v>42933</v>
      </c>
      <c r="B1996" s="6" t="str">
        <f>"Q"&amp;INT((MONTH(Table1[[#This Row],[Date]])+2)/3)&amp;"-"&amp;YEAR(Table1[[#This Row],[Date]])</f>
        <v>Q3-2017</v>
      </c>
      <c r="C1996" s="6">
        <f>DATE(YEAR(Table1[[#This Row],[Date]]), INT((MONTH(Table1[[#This Row],[Date]])+2)/3)*3-2,1)</f>
        <v>42917</v>
      </c>
      <c r="D1996" s="7">
        <v>1.1599999999999999</v>
      </c>
    </row>
    <row r="1997" spans="1:4" x14ac:dyDescent="0.25">
      <c r="A1997" s="6">
        <v>42930</v>
      </c>
      <c r="B1997" s="6" t="str">
        <f>"Q"&amp;INT((MONTH(Table1[[#This Row],[Date]])+2)/3)&amp;"-"&amp;YEAR(Table1[[#This Row],[Date]])</f>
        <v>Q3-2017</v>
      </c>
      <c r="C1997" s="6">
        <f>DATE(YEAR(Table1[[#This Row],[Date]]), INT((MONTH(Table1[[#This Row],[Date]])+2)/3)*3-2,1)</f>
        <v>42917</v>
      </c>
      <c r="D1997" s="7">
        <v>1.1599999999999999</v>
      </c>
    </row>
    <row r="1998" spans="1:4" x14ac:dyDescent="0.25">
      <c r="A1998" s="6">
        <v>42929</v>
      </c>
      <c r="B1998" s="6" t="str">
        <f>"Q"&amp;INT((MONTH(Table1[[#This Row],[Date]])+2)/3)&amp;"-"&amp;YEAR(Table1[[#This Row],[Date]])</f>
        <v>Q3-2017</v>
      </c>
      <c r="C1998" s="6">
        <f>DATE(YEAR(Table1[[#This Row],[Date]]), INT((MONTH(Table1[[#This Row],[Date]])+2)/3)*3-2,1)</f>
        <v>42917</v>
      </c>
      <c r="D1998" s="7">
        <v>1.1599999999999999</v>
      </c>
    </row>
    <row r="1999" spans="1:4" x14ac:dyDescent="0.25">
      <c r="A1999" s="6">
        <v>42928</v>
      </c>
      <c r="B1999" s="6" t="str">
        <f>"Q"&amp;INT((MONTH(Table1[[#This Row],[Date]])+2)/3)&amp;"-"&amp;YEAR(Table1[[#This Row],[Date]])</f>
        <v>Q3-2017</v>
      </c>
      <c r="C1999" s="6">
        <f>DATE(YEAR(Table1[[#This Row],[Date]]), INT((MONTH(Table1[[#This Row],[Date]])+2)/3)*3-2,1)</f>
        <v>42917</v>
      </c>
      <c r="D1999" s="7">
        <v>1.1599999999999999</v>
      </c>
    </row>
    <row r="2000" spans="1:4" x14ac:dyDescent="0.25">
      <c r="A2000" s="6">
        <v>42927</v>
      </c>
      <c r="B2000" s="6" t="str">
        <f>"Q"&amp;INT((MONTH(Table1[[#This Row],[Date]])+2)/3)&amp;"-"&amp;YEAR(Table1[[#This Row],[Date]])</f>
        <v>Q3-2017</v>
      </c>
      <c r="C2000" s="6">
        <f>DATE(YEAR(Table1[[#This Row],[Date]]), INT((MONTH(Table1[[#This Row],[Date]])+2)/3)*3-2,1)</f>
        <v>42917</v>
      </c>
      <c r="D2000" s="7">
        <v>1.1599999999999999</v>
      </c>
    </row>
    <row r="2001" spans="1:4" x14ac:dyDescent="0.25">
      <c r="A2001" s="6">
        <v>42926</v>
      </c>
      <c r="B2001" s="6" t="str">
        <f>"Q"&amp;INT((MONTH(Table1[[#This Row],[Date]])+2)/3)&amp;"-"&amp;YEAR(Table1[[#This Row],[Date]])</f>
        <v>Q3-2017</v>
      </c>
      <c r="C2001" s="6">
        <f>DATE(YEAR(Table1[[#This Row],[Date]]), INT((MONTH(Table1[[#This Row],[Date]])+2)/3)*3-2,1)</f>
        <v>42917</v>
      </c>
      <c r="D2001" s="7">
        <v>1.1599999999999999</v>
      </c>
    </row>
    <row r="2002" spans="1:4" x14ac:dyDescent="0.25">
      <c r="A2002" s="6">
        <v>42923</v>
      </c>
      <c r="B2002" s="6" t="str">
        <f>"Q"&amp;INT((MONTH(Table1[[#This Row],[Date]])+2)/3)&amp;"-"&amp;YEAR(Table1[[#This Row],[Date]])</f>
        <v>Q3-2017</v>
      </c>
      <c r="C2002" s="6">
        <f>DATE(YEAR(Table1[[#This Row],[Date]]), INT((MONTH(Table1[[#This Row],[Date]])+2)/3)*3-2,1)</f>
        <v>42917</v>
      </c>
      <c r="D2002" s="7">
        <v>1.1599999999999999</v>
      </c>
    </row>
    <row r="2003" spans="1:4" x14ac:dyDescent="0.25">
      <c r="A2003" s="6">
        <v>42922</v>
      </c>
      <c r="B2003" s="6" t="str">
        <f>"Q"&amp;INT((MONTH(Table1[[#This Row],[Date]])+2)/3)&amp;"-"&amp;YEAR(Table1[[#This Row],[Date]])</f>
        <v>Q3-2017</v>
      </c>
      <c r="C2003" s="6">
        <f>DATE(YEAR(Table1[[#This Row],[Date]]), INT((MONTH(Table1[[#This Row],[Date]])+2)/3)*3-2,1)</f>
        <v>42917</v>
      </c>
      <c r="D2003" s="7">
        <v>1.1599999999999999</v>
      </c>
    </row>
    <row r="2004" spans="1:4" x14ac:dyDescent="0.25">
      <c r="A2004" s="6">
        <v>42921</v>
      </c>
      <c r="B2004" s="6" t="str">
        <f>"Q"&amp;INT((MONTH(Table1[[#This Row],[Date]])+2)/3)&amp;"-"&amp;YEAR(Table1[[#This Row],[Date]])</f>
        <v>Q3-2017</v>
      </c>
      <c r="C2004" s="6">
        <f>DATE(YEAR(Table1[[#This Row],[Date]]), INT((MONTH(Table1[[#This Row],[Date]])+2)/3)*3-2,1)</f>
        <v>42917</v>
      </c>
      <c r="D2004" s="7">
        <v>1.1599999999999999</v>
      </c>
    </row>
    <row r="2005" spans="1:4" x14ac:dyDescent="0.25">
      <c r="A2005" s="6">
        <v>42919</v>
      </c>
      <c r="B2005" s="6" t="str">
        <f>"Q"&amp;INT((MONTH(Table1[[#This Row],[Date]])+2)/3)&amp;"-"&amp;YEAR(Table1[[#This Row],[Date]])</f>
        <v>Q3-2017</v>
      </c>
      <c r="C2005" s="6">
        <f>DATE(YEAR(Table1[[#This Row],[Date]]), INT((MONTH(Table1[[#This Row],[Date]])+2)/3)*3-2,1)</f>
        <v>42917</v>
      </c>
      <c r="D2005" s="7">
        <v>1.1599999999999999</v>
      </c>
    </row>
    <row r="2006" spans="1:4" x14ac:dyDescent="0.25">
      <c r="A2006" s="6">
        <v>42916</v>
      </c>
      <c r="B2006" s="6" t="str">
        <f>"Q"&amp;INT((MONTH(Table1[[#This Row],[Date]])+2)/3)&amp;"-"&amp;YEAR(Table1[[#This Row],[Date]])</f>
        <v>Q2-2017</v>
      </c>
      <c r="C2006" s="6">
        <f>DATE(YEAR(Table1[[#This Row],[Date]]), INT((MONTH(Table1[[#This Row],[Date]])+2)/3)*3-2,1)</f>
        <v>42826</v>
      </c>
      <c r="D2006" s="7">
        <v>1.06</v>
      </c>
    </row>
    <row r="2007" spans="1:4" x14ac:dyDescent="0.25">
      <c r="A2007" s="6">
        <v>42915</v>
      </c>
      <c r="B2007" s="6" t="str">
        <f>"Q"&amp;INT((MONTH(Table1[[#This Row],[Date]])+2)/3)&amp;"-"&amp;YEAR(Table1[[#This Row],[Date]])</f>
        <v>Q2-2017</v>
      </c>
      <c r="C2007" s="6">
        <f>DATE(YEAR(Table1[[#This Row],[Date]]), INT((MONTH(Table1[[#This Row],[Date]])+2)/3)*3-2,1)</f>
        <v>42826</v>
      </c>
      <c r="D2007" s="7">
        <v>1.1599999999999999</v>
      </c>
    </row>
    <row r="2008" spans="1:4" x14ac:dyDescent="0.25">
      <c r="A2008" s="6">
        <v>42914</v>
      </c>
      <c r="B2008" s="6" t="str">
        <f>"Q"&amp;INT((MONTH(Table1[[#This Row],[Date]])+2)/3)&amp;"-"&amp;YEAR(Table1[[#This Row],[Date]])</f>
        <v>Q2-2017</v>
      </c>
      <c r="C2008" s="6">
        <f>DATE(YEAR(Table1[[#This Row],[Date]]), INT((MONTH(Table1[[#This Row],[Date]])+2)/3)*3-2,1)</f>
        <v>42826</v>
      </c>
      <c r="D2008" s="7">
        <v>1.1599999999999999</v>
      </c>
    </row>
    <row r="2009" spans="1:4" x14ac:dyDescent="0.25">
      <c r="A2009" s="6">
        <v>42913</v>
      </c>
      <c r="B2009" s="6" t="str">
        <f>"Q"&amp;INT((MONTH(Table1[[#This Row],[Date]])+2)/3)&amp;"-"&amp;YEAR(Table1[[#This Row],[Date]])</f>
        <v>Q2-2017</v>
      </c>
      <c r="C2009" s="6">
        <f>DATE(YEAR(Table1[[#This Row],[Date]]), INT((MONTH(Table1[[#This Row],[Date]])+2)/3)*3-2,1)</f>
        <v>42826</v>
      </c>
      <c r="D2009" s="7">
        <v>1.1599999999999999</v>
      </c>
    </row>
    <row r="2010" spans="1:4" x14ac:dyDescent="0.25">
      <c r="A2010" s="6">
        <v>42912</v>
      </c>
      <c r="B2010" s="6" t="str">
        <f>"Q"&amp;INT((MONTH(Table1[[#This Row],[Date]])+2)/3)&amp;"-"&amp;YEAR(Table1[[#This Row],[Date]])</f>
        <v>Q2-2017</v>
      </c>
      <c r="C2010" s="6">
        <f>DATE(YEAR(Table1[[#This Row],[Date]]), INT((MONTH(Table1[[#This Row],[Date]])+2)/3)*3-2,1)</f>
        <v>42826</v>
      </c>
      <c r="D2010" s="7">
        <v>1.1599999999999999</v>
      </c>
    </row>
    <row r="2011" spans="1:4" x14ac:dyDescent="0.25">
      <c r="A2011" s="6">
        <v>42909</v>
      </c>
      <c r="B2011" s="6" t="str">
        <f>"Q"&amp;INT((MONTH(Table1[[#This Row],[Date]])+2)/3)&amp;"-"&amp;YEAR(Table1[[#This Row],[Date]])</f>
        <v>Q2-2017</v>
      </c>
      <c r="C2011" s="6">
        <f>DATE(YEAR(Table1[[#This Row],[Date]]), INT((MONTH(Table1[[#This Row],[Date]])+2)/3)*3-2,1)</f>
        <v>42826</v>
      </c>
      <c r="D2011" s="7">
        <v>1.1599999999999999</v>
      </c>
    </row>
    <row r="2012" spans="1:4" x14ac:dyDescent="0.25">
      <c r="A2012" s="6">
        <v>42908</v>
      </c>
      <c r="B2012" s="6" t="str">
        <f>"Q"&amp;INT((MONTH(Table1[[#This Row],[Date]])+2)/3)&amp;"-"&amp;YEAR(Table1[[#This Row],[Date]])</f>
        <v>Q2-2017</v>
      </c>
      <c r="C2012" s="6">
        <f>DATE(YEAR(Table1[[#This Row],[Date]]), INT((MONTH(Table1[[#This Row],[Date]])+2)/3)*3-2,1)</f>
        <v>42826</v>
      </c>
      <c r="D2012" s="7">
        <v>1.1599999999999999</v>
      </c>
    </row>
    <row r="2013" spans="1:4" x14ac:dyDescent="0.25">
      <c r="A2013" s="6">
        <v>42907</v>
      </c>
      <c r="B2013" s="6" t="str">
        <f>"Q"&amp;INT((MONTH(Table1[[#This Row],[Date]])+2)/3)&amp;"-"&amp;YEAR(Table1[[#This Row],[Date]])</f>
        <v>Q2-2017</v>
      </c>
      <c r="C2013" s="6">
        <f>DATE(YEAR(Table1[[#This Row],[Date]]), INT((MONTH(Table1[[#This Row],[Date]])+2)/3)*3-2,1)</f>
        <v>42826</v>
      </c>
      <c r="D2013" s="7">
        <v>1.1599999999999999</v>
      </c>
    </row>
    <row r="2014" spans="1:4" x14ac:dyDescent="0.25">
      <c r="A2014" s="6">
        <v>42906</v>
      </c>
      <c r="B2014" s="6" t="str">
        <f>"Q"&amp;INT((MONTH(Table1[[#This Row],[Date]])+2)/3)&amp;"-"&amp;YEAR(Table1[[#This Row],[Date]])</f>
        <v>Q2-2017</v>
      </c>
      <c r="C2014" s="6">
        <f>DATE(YEAR(Table1[[#This Row],[Date]]), INT((MONTH(Table1[[#This Row],[Date]])+2)/3)*3-2,1)</f>
        <v>42826</v>
      </c>
      <c r="D2014" s="7">
        <v>1.1599999999999999</v>
      </c>
    </row>
    <row r="2015" spans="1:4" x14ac:dyDescent="0.25">
      <c r="A2015" s="6">
        <v>42905</v>
      </c>
      <c r="B2015" s="6" t="str">
        <f>"Q"&amp;INT((MONTH(Table1[[#This Row],[Date]])+2)/3)&amp;"-"&amp;YEAR(Table1[[#This Row],[Date]])</f>
        <v>Q2-2017</v>
      </c>
      <c r="C2015" s="6">
        <f>DATE(YEAR(Table1[[#This Row],[Date]]), INT((MONTH(Table1[[#This Row],[Date]])+2)/3)*3-2,1)</f>
        <v>42826</v>
      </c>
      <c r="D2015" s="7">
        <v>1.1599999999999999</v>
      </c>
    </row>
    <row r="2016" spans="1:4" x14ac:dyDescent="0.25">
      <c r="A2016" s="6">
        <v>42902</v>
      </c>
      <c r="B2016" s="6" t="str">
        <f>"Q"&amp;INT((MONTH(Table1[[#This Row],[Date]])+2)/3)&amp;"-"&amp;YEAR(Table1[[#This Row],[Date]])</f>
        <v>Q2-2017</v>
      </c>
      <c r="C2016" s="6">
        <f>DATE(YEAR(Table1[[#This Row],[Date]]), INT((MONTH(Table1[[#This Row],[Date]])+2)/3)*3-2,1)</f>
        <v>42826</v>
      </c>
      <c r="D2016" s="7">
        <v>1.1599999999999999</v>
      </c>
    </row>
    <row r="2017" spans="1:4" x14ac:dyDescent="0.25">
      <c r="A2017" s="6">
        <v>42901</v>
      </c>
      <c r="B2017" s="6" t="str">
        <f>"Q"&amp;INT((MONTH(Table1[[#This Row],[Date]])+2)/3)&amp;"-"&amp;YEAR(Table1[[#This Row],[Date]])</f>
        <v>Q2-2017</v>
      </c>
      <c r="C2017" s="6">
        <f>DATE(YEAR(Table1[[#This Row],[Date]]), INT((MONTH(Table1[[#This Row],[Date]])+2)/3)*3-2,1)</f>
        <v>42826</v>
      </c>
      <c r="D2017" s="7">
        <v>1.1599999999999999</v>
      </c>
    </row>
    <row r="2018" spans="1:4" x14ac:dyDescent="0.25">
      <c r="A2018" s="6">
        <v>42900</v>
      </c>
      <c r="B2018" s="6" t="str">
        <f>"Q"&amp;INT((MONTH(Table1[[#This Row],[Date]])+2)/3)&amp;"-"&amp;YEAR(Table1[[#This Row],[Date]])</f>
        <v>Q2-2017</v>
      </c>
      <c r="C2018" s="6">
        <f>DATE(YEAR(Table1[[#This Row],[Date]]), INT((MONTH(Table1[[#This Row],[Date]])+2)/3)*3-2,1)</f>
        <v>42826</v>
      </c>
      <c r="D2018" s="7">
        <v>0.91</v>
      </c>
    </row>
    <row r="2019" spans="1:4" x14ac:dyDescent="0.25">
      <c r="A2019" s="6">
        <v>42899</v>
      </c>
      <c r="B2019" s="6" t="str">
        <f>"Q"&amp;INT((MONTH(Table1[[#This Row],[Date]])+2)/3)&amp;"-"&amp;YEAR(Table1[[#This Row],[Date]])</f>
        <v>Q2-2017</v>
      </c>
      <c r="C2019" s="6">
        <f>DATE(YEAR(Table1[[#This Row],[Date]]), INT((MONTH(Table1[[#This Row],[Date]])+2)/3)*3-2,1)</f>
        <v>42826</v>
      </c>
      <c r="D2019" s="7">
        <v>0.91</v>
      </c>
    </row>
    <row r="2020" spans="1:4" x14ac:dyDescent="0.25">
      <c r="A2020" s="6">
        <v>42898</v>
      </c>
      <c r="B2020" s="6" t="str">
        <f>"Q"&amp;INT((MONTH(Table1[[#This Row],[Date]])+2)/3)&amp;"-"&amp;YEAR(Table1[[#This Row],[Date]])</f>
        <v>Q2-2017</v>
      </c>
      <c r="C2020" s="6">
        <f>DATE(YEAR(Table1[[#This Row],[Date]]), INT((MONTH(Table1[[#This Row],[Date]])+2)/3)*3-2,1)</f>
        <v>42826</v>
      </c>
      <c r="D2020" s="7">
        <v>0.91</v>
      </c>
    </row>
    <row r="2021" spans="1:4" x14ac:dyDescent="0.25">
      <c r="A2021" s="6">
        <v>42895</v>
      </c>
      <c r="B2021" s="6" t="str">
        <f>"Q"&amp;INT((MONTH(Table1[[#This Row],[Date]])+2)/3)&amp;"-"&amp;YEAR(Table1[[#This Row],[Date]])</f>
        <v>Q2-2017</v>
      </c>
      <c r="C2021" s="6">
        <f>DATE(YEAR(Table1[[#This Row],[Date]]), INT((MONTH(Table1[[#This Row],[Date]])+2)/3)*3-2,1)</f>
        <v>42826</v>
      </c>
      <c r="D2021" s="7">
        <v>0.91</v>
      </c>
    </row>
    <row r="2022" spans="1:4" x14ac:dyDescent="0.25">
      <c r="A2022" s="6">
        <v>42894</v>
      </c>
      <c r="B2022" s="6" t="str">
        <f>"Q"&amp;INT((MONTH(Table1[[#This Row],[Date]])+2)/3)&amp;"-"&amp;YEAR(Table1[[#This Row],[Date]])</f>
        <v>Q2-2017</v>
      </c>
      <c r="C2022" s="6">
        <f>DATE(YEAR(Table1[[#This Row],[Date]]), INT((MONTH(Table1[[#This Row],[Date]])+2)/3)*3-2,1)</f>
        <v>42826</v>
      </c>
      <c r="D2022" s="7">
        <v>0.91</v>
      </c>
    </row>
    <row r="2023" spans="1:4" x14ac:dyDescent="0.25">
      <c r="A2023" s="6">
        <v>42893</v>
      </c>
      <c r="B2023" s="6" t="str">
        <f>"Q"&amp;INT((MONTH(Table1[[#This Row],[Date]])+2)/3)&amp;"-"&amp;YEAR(Table1[[#This Row],[Date]])</f>
        <v>Q2-2017</v>
      </c>
      <c r="C2023" s="6">
        <f>DATE(YEAR(Table1[[#This Row],[Date]]), INT((MONTH(Table1[[#This Row],[Date]])+2)/3)*3-2,1)</f>
        <v>42826</v>
      </c>
      <c r="D2023" s="7">
        <v>0.91</v>
      </c>
    </row>
    <row r="2024" spans="1:4" x14ac:dyDescent="0.25">
      <c r="A2024" s="6">
        <v>42892</v>
      </c>
      <c r="B2024" s="6" t="str">
        <f>"Q"&amp;INT((MONTH(Table1[[#This Row],[Date]])+2)/3)&amp;"-"&amp;YEAR(Table1[[#This Row],[Date]])</f>
        <v>Q2-2017</v>
      </c>
      <c r="C2024" s="6">
        <f>DATE(YEAR(Table1[[#This Row],[Date]]), INT((MONTH(Table1[[#This Row],[Date]])+2)/3)*3-2,1)</f>
        <v>42826</v>
      </c>
      <c r="D2024" s="7">
        <v>0.91</v>
      </c>
    </row>
    <row r="2025" spans="1:4" x14ac:dyDescent="0.25">
      <c r="A2025" s="6">
        <v>42891</v>
      </c>
      <c r="B2025" s="6" t="str">
        <f>"Q"&amp;INT((MONTH(Table1[[#This Row],[Date]])+2)/3)&amp;"-"&amp;YEAR(Table1[[#This Row],[Date]])</f>
        <v>Q2-2017</v>
      </c>
      <c r="C2025" s="6">
        <f>DATE(YEAR(Table1[[#This Row],[Date]]), INT((MONTH(Table1[[#This Row],[Date]])+2)/3)*3-2,1)</f>
        <v>42826</v>
      </c>
      <c r="D2025" s="7">
        <v>0.91</v>
      </c>
    </row>
    <row r="2026" spans="1:4" x14ac:dyDescent="0.25">
      <c r="A2026" s="6">
        <v>42888</v>
      </c>
      <c r="B2026" s="6" t="str">
        <f>"Q"&amp;INT((MONTH(Table1[[#This Row],[Date]])+2)/3)&amp;"-"&amp;YEAR(Table1[[#This Row],[Date]])</f>
        <v>Q2-2017</v>
      </c>
      <c r="C2026" s="6">
        <f>DATE(YEAR(Table1[[#This Row],[Date]]), INT((MONTH(Table1[[#This Row],[Date]])+2)/3)*3-2,1)</f>
        <v>42826</v>
      </c>
      <c r="D2026" s="7">
        <v>0.91</v>
      </c>
    </row>
    <row r="2027" spans="1:4" x14ac:dyDescent="0.25">
      <c r="A2027" s="6">
        <v>42887</v>
      </c>
      <c r="B2027" s="6" t="str">
        <f>"Q"&amp;INT((MONTH(Table1[[#This Row],[Date]])+2)/3)&amp;"-"&amp;YEAR(Table1[[#This Row],[Date]])</f>
        <v>Q2-2017</v>
      </c>
      <c r="C2027" s="6">
        <f>DATE(YEAR(Table1[[#This Row],[Date]]), INT((MONTH(Table1[[#This Row],[Date]])+2)/3)*3-2,1)</f>
        <v>42826</v>
      </c>
      <c r="D2027" s="7">
        <v>0.91</v>
      </c>
    </row>
    <row r="2028" spans="1:4" x14ac:dyDescent="0.25">
      <c r="A2028" s="6">
        <v>42886</v>
      </c>
      <c r="B2028" s="6" t="str">
        <f>"Q"&amp;INT((MONTH(Table1[[#This Row],[Date]])+2)/3)&amp;"-"&amp;YEAR(Table1[[#This Row],[Date]])</f>
        <v>Q2-2017</v>
      </c>
      <c r="C2028" s="6">
        <f>DATE(YEAR(Table1[[#This Row],[Date]]), INT((MONTH(Table1[[#This Row],[Date]])+2)/3)*3-2,1)</f>
        <v>42826</v>
      </c>
      <c r="D2028" s="7">
        <v>0.83</v>
      </c>
    </row>
    <row r="2029" spans="1:4" x14ac:dyDescent="0.25">
      <c r="A2029" s="6">
        <v>42885</v>
      </c>
      <c r="B2029" s="6" t="str">
        <f>"Q"&amp;INT((MONTH(Table1[[#This Row],[Date]])+2)/3)&amp;"-"&amp;YEAR(Table1[[#This Row],[Date]])</f>
        <v>Q2-2017</v>
      </c>
      <c r="C2029" s="6">
        <f>DATE(YEAR(Table1[[#This Row],[Date]]), INT((MONTH(Table1[[#This Row],[Date]])+2)/3)*3-2,1)</f>
        <v>42826</v>
      </c>
      <c r="D2029" s="7">
        <v>0.91</v>
      </c>
    </row>
    <row r="2030" spans="1:4" x14ac:dyDescent="0.25">
      <c r="A2030" s="6">
        <v>42881</v>
      </c>
      <c r="B2030" s="6" t="str">
        <f>"Q"&amp;INT((MONTH(Table1[[#This Row],[Date]])+2)/3)&amp;"-"&amp;YEAR(Table1[[#This Row],[Date]])</f>
        <v>Q2-2017</v>
      </c>
      <c r="C2030" s="6">
        <f>DATE(YEAR(Table1[[#This Row],[Date]]), INT((MONTH(Table1[[#This Row],[Date]])+2)/3)*3-2,1)</f>
        <v>42826</v>
      </c>
      <c r="D2030" s="7">
        <v>0.91</v>
      </c>
    </row>
    <row r="2031" spans="1:4" x14ac:dyDescent="0.25">
      <c r="A2031" s="6">
        <v>42880</v>
      </c>
      <c r="B2031" s="6" t="str">
        <f>"Q"&amp;INT((MONTH(Table1[[#This Row],[Date]])+2)/3)&amp;"-"&amp;YEAR(Table1[[#This Row],[Date]])</f>
        <v>Q2-2017</v>
      </c>
      <c r="C2031" s="6">
        <f>DATE(YEAR(Table1[[#This Row],[Date]]), INT((MONTH(Table1[[#This Row],[Date]])+2)/3)*3-2,1)</f>
        <v>42826</v>
      </c>
      <c r="D2031" s="7">
        <v>0.91</v>
      </c>
    </row>
    <row r="2032" spans="1:4" x14ac:dyDescent="0.25">
      <c r="A2032" s="6">
        <v>42879</v>
      </c>
      <c r="B2032" s="6" t="str">
        <f>"Q"&amp;INT((MONTH(Table1[[#This Row],[Date]])+2)/3)&amp;"-"&amp;YEAR(Table1[[#This Row],[Date]])</f>
        <v>Q2-2017</v>
      </c>
      <c r="C2032" s="6">
        <f>DATE(YEAR(Table1[[#This Row],[Date]]), INT((MONTH(Table1[[#This Row],[Date]])+2)/3)*3-2,1)</f>
        <v>42826</v>
      </c>
      <c r="D2032" s="7">
        <v>0.91</v>
      </c>
    </row>
    <row r="2033" spans="1:4" x14ac:dyDescent="0.25">
      <c r="A2033" s="6">
        <v>42878</v>
      </c>
      <c r="B2033" s="6" t="str">
        <f>"Q"&amp;INT((MONTH(Table1[[#This Row],[Date]])+2)/3)&amp;"-"&amp;YEAR(Table1[[#This Row],[Date]])</f>
        <v>Q2-2017</v>
      </c>
      <c r="C2033" s="6">
        <f>DATE(YEAR(Table1[[#This Row],[Date]]), INT((MONTH(Table1[[#This Row],[Date]])+2)/3)*3-2,1)</f>
        <v>42826</v>
      </c>
      <c r="D2033" s="7">
        <v>0.91</v>
      </c>
    </row>
    <row r="2034" spans="1:4" x14ac:dyDescent="0.25">
      <c r="A2034" s="6">
        <v>42877</v>
      </c>
      <c r="B2034" s="6" t="str">
        <f>"Q"&amp;INT((MONTH(Table1[[#This Row],[Date]])+2)/3)&amp;"-"&amp;YEAR(Table1[[#This Row],[Date]])</f>
        <v>Q2-2017</v>
      </c>
      <c r="C2034" s="6">
        <f>DATE(YEAR(Table1[[#This Row],[Date]]), INT((MONTH(Table1[[#This Row],[Date]])+2)/3)*3-2,1)</f>
        <v>42826</v>
      </c>
      <c r="D2034" s="7">
        <v>0.91</v>
      </c>
    </row>
    <row r="2035" spans="1:4" x14ac:dyDescent="0.25">
      <c r="A2035" s="6">
        <v>42874</v>
      </c>
      <c r="B2035" s="6" t="str">
        <f>"Q"&amp;INT((MONTH(Table1[[#This Row],[Date]])+2)/3)&amp;"-"&amp;YEAR(Table1[[#This Row],[Date]])</f>
        <v>Q2-2017</v>
      </c>
      <c r="C2035" s="6">
        <f>DATE(YEAR(Table1[[#This Row],[Date]]), INT((MONTH(Table1[[#This Row],[Date]])+2)/3)*3-2,1)</f>
        <v>42826</v>
      </c>
      <c r="D2035" s="7">
        <v>0.91</v>
      </c>
    </row>
    <row r="2036" spans="1:4" x14ac:dyDescent="0.25">
      <c r="A2036" s="6">
        <v>42873</v>
      </c>
      <c r="B2036" s="6" t="str">
        <f>"Q"&amp;INT((MONTH(Table1[[#This Row],[Date]])+2)/3)&amp;"-"&amp;YEAR(Table1[[#This Row],[Date]])</f>
        <v>Q2-2017</v>
      </c>
      <c r="C2036" s="6">
        <f>DATE(YEAR(Table1[[#This Row],[Date]]), INT((MONTH(Table1[[#This Row],[Date]])+2)/3)*3-2,1)</f>
        <v>42826</v>
      </c>
      <c r="D2036" s="7">
        <v>0.91</v>
      </c>
    </row>
    <row r="2037" spans="1:4" x14ac:dyDescent="0.25">
      <c r="A2037" s="6">
        <v>42872</v>
      </c>
      <c r="B2037" s="6" t="str">
        <f>"Q"&amp;INT((MONTH(Table1[[#This Row],[Date]])+2)/3)&amp;"-"&amp;YEAR(Table1[[#This Row],[Date]])</f>
        <v>Q2-2017</v>
      </c>
      <c r="C2037" s="6">
        <f>DATE(YEAR(Table1[[#This Row],[Date]]), INT((MONTH(Table1[[#This Row],[Date]])+2)/3)*3-2,1)</f>
        <v>42826</v>
      </c>
      <c r="D2037" s="7">
        <v>0.91</v>
      </c>
    </row>
    <row r="2038" spans="1:4" x14ac:dyDescent="0.25">
      <c r="A2038" s="6">
        <v>42871</v>
      </c>
      <c r="B2038" s="6" t="str">
        <f>"Q"&amp;INT((MONTH(Table1[[#This Row],[Date]])+2)/3)&amp;"-"&amp;YEAR(Table1[[#This Row],[Date]])</f>
        <v>Q2-2017</v>
      </c>
      <c r="C2038" s="6">
        <f>DATE(YEAR(Table1[[#This Row],[Date]]), INT((MONTH(Table1[[#This Row],[Date]])+2)/3)*3-2,1)</f>
        <v>42826</v>
      </c>
      <c r="D2038" s="7">
        <v>0.91</v>
      </c>
    </row>
    <row r="2039" spans="1:4" x14ac:dyDescent="0.25">
      <c r="A2039" s="6">
        <v>42870</v>
      </c>
      <c r="B2039" s="6" t="str">
        <f>"Q"&amp;INT((MONTH(Table1[[#This Row],[Date]])+2)/3)&amp;"-"&amp;YEAR(Table1[[#This Row],[Date]])</f>
        <v>Q2-2017</v>
      </c>
      <c r="C2039" s="6">
        <f>DATE(YEAR(Table1[[#This Row],[Date]]), INT((MONTH(Table1[[#This Row],[Date]])+2)/3)*3-2,1)</f>
        <v>42826</v>
      </c>
      <c r="D2039" s="7">
        <v>0.91</v>
      </c>
    </row>
    <row r="2040" spans="1:4" x14ac:dyDescent="0.25">
      <c r="A2040" s="6">
        <v>42867</v>
      </c>
      <c r="B2040" s="6" t="str">
        <f>"Q"&amp;INT((MONTH(Table1[[#This Row],[Date]])+2)/3)&amp;"-"&amp;YEAR(Table1[[#This Row],[Date]])</f>
        <v>Q2-2017</v>
      </c>
      <c r="C2040" s="6">
        <f>DATE(YEAR(Table1[[#This Row],[Date]]), INT((MONTH(Table1[[#This Row],[Date]])+2)/3)*3-2,1)</f>
        <v>42826</v>
      </c>
      <c r="D2040" s="7">
        <v>0.91</v>
      </c>
    </row>
    <row r="2041" spans="1:4" x14ac:dyDescent="0.25">
      <c r="A2041" s="6">
        <v>42866</v>
      </c>
      <c r="B2041" s="6" t="str">
        <f>"Q"&amp;INT((MONTH(Table1[[#This Row],[Date]])+2)/3)&amp;"-"&amp;YEAR(Table1[[#This Row],[Date]])</f>
        <v>Q2-2017</v>
      </c>
      <c r="C2041" s="6">
        <f>DATE(YEAR(Table1[[#This Row],[Date]]), INT((MONTH(Table1[[#This Row],[Date]])+2)/3)*3-2,1)</f>
        <v>42826</v>
      </c>
      <c r="D2041" s="7">
        <v>0.91</v>
      </c>
    </row>
    <row r="2042" spans="1:4" x14ac:dyDescent="0.25">
      <c r="A2042" s="6">
        <v>42865</v>
      </c>
      <c r="B2042" s="6" t="str">
        <f>"Q"&amp;INT((MONTH(Table1[[#This Row],[Date]])+2)/3)&amp;"-"&amp;YEAR(Table1[[#This Row],[Date]])</f>
        <v>Q2-2017</v>
      </c>
      <c r="C2042" s="6">
        <f>DATE(YEAR(Table1[[#This Row],[Date]]), INT((MONTH(Table1[[#This Row],[Date]])+2)/3)*3-2,1)</f>
        <v>42826</v>
      </c>
      <c r="D2042" s="7">
        <v>0.91</v>
      </c>
    </row>
    <row r="2043" spans="1:4" x14ac:dyDescent="0.25">
      <c r="A2043" s="6">
        <v>42864</v>
      </c>
      <c r="B2043" s="6" t="str">
        <f>"Q"&amp;INT((MONTH(Table1[[#This Row],[Date]])+2)/3)&amp;"-"&amp;YEAR(Table1[[#This Row],[Date]])</f>
        <v>Q2-2017</v>
      </c>
      <c r="C2043" s="6">
        <f>DATE(YEAR(Table1[[#This Row],[Date]]), INT((MONTH(Table1[[#This Row],[Date]])+2)/3)*3-2,1)</f>
        <v>42826</v>
      </c>
      <c r="D2043" s="7">
        <v>0.91</v>
      </c>
    </row>
    <row r="2044" spans="1:4" x14ac:dyDescent="0.25">
      <c r="A2044" s="6">
        <v>42863</v>
      </c>
      <c r="B2044" s="6" t="str">
        <f>"Q"&amp;INT((MONTH(Table1[[#This Row],[Date]])+2)/3)&amp;"-"&amp;YEAR(Table1[[#This Row],[Date]])</f>
        <v>Q2-2017</v>
      </c>
      <c r="C2044" s="6">
        <f>DATE(YEAR(Table1[[#This Row],[Date]]), INT((MONTH(Table1[[#This Row],[Date]])+2)/3)*3-2,1)</f>
        <v>42826</v>
      </c>
      <c r="D2044" s="7">
        <v>0.91</v>
      </c>
    </row>
    <row r="2045" spans="1:4" x14ac:dyDescent="0.25">
      <c r="A2045" s="6">
        <v>42860</v>
      </c>
      <c r="B2045" s="6" t="str">
        <f>"Q"&amp;INT((MONTH(Table1[[#This Row],[Date]])+2)/3)&amp;"-"&amp;YEAR(Table1[[#This Row],[Date]])</f>
        <v>Q2-2017</v>
      </c>
      <c r="C2045" s="6">
        <f>DATE(YEAR(Table1[[#This Row],[Date]]), INT((MONTH(Table1[[#This Row],[Date]])+2)/3)*3-2,1)</f>
        <v>42826</v>
      </c>
      <c r="D2045" s="7">
        <v>0.91</v>
      </c>
    </row>
    <row r="2046" spans="1:4" x14ac:dyDescent="0.25">
      <c r="A2046" s="6">
        <v>42859</v>
      </c>
      <c r="B2046" s="6" t="str">
        <f>"Q"&amp;INT((MONTH(Table1[[#This Row],[Date]])+2)/3)&amp;"-"&amp;YEAR(Table1[[#This Row],[Date]])</f>
        <v>Q2-2017</v>
      </c>
      <c r="C2046" s="6">
        <f>DATE(YEAR(Table1[[#This Row],[Date]]), INT((MONTH(Table1[[#This Row],[Date]])+2)/3)*3-2,1)</f>
        <v>42826</v>
      </c>
      <c r="D2046" s="7">
        <v>0.91</v>
      </c>
    </row>
    <row r="2047" spans="1:4" x14ac:dyDescent="0.25">
      <c r="A2047" s="6">
        <v>42858</v>
      </c>
      <c r="B2047" s="6" t="str">
        <f>"Q"&amp;INT((MONTH(Table1[[#This Row],[Date]])+2)/3)&amp;"-"&amp;YEAR(Table1[[#This Row],[Date]])</f>
        <v>Q2-2017</v>
      </c>
      <c r="C2047" s="6">
        <f>DATE(YEAR(Table1[[#This Row],[Date]]), INT((MONTH(Table1[[#This Row],[Date]])+2)/3)*3-2,1)</f>
        <v>42826</v>
      </c>
      <c r="D2047" s="7">
        <v>0.91</v>
      </c>
    </row>
    <row r="2048" spans="1:4" x14ac:dyDescent="0.25">
      <c r="A2048" s="6">
        <v>42857</v>
      </c>
      <c r="B2048" s="6" t="str">
        <f>"Q"&amp;INT((MONTH(Table1[[#This Row],[Date]])+2)/3)&amp;"-"&amp;YEAR(Table1[[#This Row],[Date]])</f>
        <v>Q2-2017</v>
      </c>
      <c r="C2048" s="6">
        <f>DATE(YEAR(Table1[[#This Row],[Date]]), INT((MONTH(Table1[[#This Row],[Date]])+2)/3)*3-2,1)</f>
        <v>42826</v>
      </c>
      <c r="D2048" s="7">
        <v>0.91</v>
      </c>
    </row>
    <row r="2049" spans="1:4" x14ac:dyDescent="0.25">
      <c r="A2049" s="6">
        <v>42856</v>
      </c>
      <c r="B2049" s="6" t="str">
        <f>"Q"&amp;INT((MONTH(Table1[[#This Row],[Date]])+2)/3)&amp;"-"&amp;YEAR(Table1[[#This Row],[Date]])</f>
        <v>Q2-2017</v>
      </c>
      <c r="C2049" s="6">
        <f>DATE(YEAR(Table1[[#This Row],[Date]]), INT((MONTH(Table1[[#This Row],[Date]])+2)/3)*3-2,1)</f>
        <v>42826</v>
      </c>
      <c r="D2049" s="7">
        <v>0.91</v>
      </c>
    </row>
    <row r="2050" spans="1:4" x14ac:dyDescent="0.25">
      <c r="A2050" s="6">
        <v>42853</v>
      </c>
      <c r="B2050" s="6" t="str">
        <f>"Q"&amp;INT((MONTH(Table1[[#This Row],[Date]])+2)/3)&amp;"-"&amp;YEAR(Table1[[#This Row],[Date]])</f>
        <v>Q2-2017</v>
      </c>
      <c r="C2050" s="6">
        <f>DATE(YEAR(Table1[[#This Row],[Date]]), INT((MONTH(Table1[[#This Row],[Date]])+2)/3)*3-2,1)</f>
        <v>42826</v>
      </c>
      <c r="D2050" s="7">
        <v>0.83</v>
      </c>
    </row>
    <row r="2051" spans="1:4" x14ac:dyDescent="0.25">
      <c r="A2051" s="6">
        <v>42852</v>
      </c>
      <c r="B2051" s="6" t="str">
        <f>"Q"&amp;INT((MONTH(Table1[[#This Row],[Date]])+2)/3)&amp;"-"&amp;YEAR(Table1[[#This Row],[Date]])</f>
        <v>Q2-2017</v>
      </c>
      <c r="C2051" s="6">
        <f>DATE(YEAR(Table1[[#This Row],[Date]]), INT((MONTH(Table1[[#This Row],[Date]])+2)/3)*3-2,1)</f>
        <v>42826</v>
      </c>
      <c r="D2051" s="7">
        <v>0.91</v>
      </c>
    </row>
    <row r="2052" spans="1:4" x14ac:dyDescent="0.25">
      <c r="A2052" s="6">
        <v>42851</v>
      </c>
      <c r="B2052" s="6" t="str">
        <f>"Q"&amp;INT((MONTH(Table1[[#This Row],[Date]])+2)/3)&amp;"-"&amp;YEAR(Table1[[#This Row],[Date]])</f>
        <v>Q2-2017</v>
      </c>
      <c r="C2052" s="6">
        <f>DATE(YEAR(Table1[[#This Row],[Date]]), INT((MONTH(Table1[[#This Row],[Date]])+2)/3)*3-2,1)</f>
        <v>42826</v>
      </c>
      <c r="D2052" s="7">
        <v>0.91</v>
      </c>
    </row>
    <row r="2053" spans="1:4" x14ac:dyDescent="0.25">
      <c r="A2053" s="6">
        <v>42850</v>
      </c>
      <c r="B2053" s="6" t="str">
        <f>"Q"&amp;INT((MONTH(Table1[[#This Row],[Date]])+2)/3)&amp;"-"&amp;YEAR(Table1[[#This Row],[Date]])</f>
        <v>Q2-2017</v>
      </c>
      <c r="C2053" s="6">
        <f>DATE(YEAR(Table1[[#This Row],[Date]]), INT((MONTH(Table1[[#This Row],[Date]])+2)/3)*3-2,1)</f>
        <v>42826</v>
      </c>
      <c r="D2053" s="7">
        <v>0.91</v>
      </c>
    </row>
    <row r="2054" spans="1:4" x14ac:dyDescent="0.25">
      <c r="A2054" s="6">
        <v>42849</v>
      </c>
      <c r="B2054" s="6" t="str">
        <f>"Q"&amp;INT((MONTH(Table1[[#This Row],[Date]])+2)/3)&amp;"-"&amp;YEAR(Table1[[#This Row],[Date]])</f>
        <v>Q2-2017</v>
      </c>
      <c r="C2054" s="6">
        <f>DATE(YEAR(Table1[[#This Row],[Date]]), INT((MONTH(Table1[[#This Row],[Date]])+2)/3)*3-2,1)</f>
        <v>42826</v>
      </c>
      <c r="D2054" s="7">
        <v>0.91</v>
      </c>
    </row>
    <row r="2055" spans="1:4" x14ac:dyDescent="0.25">
      <c r="A2055" s="6">
        <v>42846</v>
      </c>
      <c r="B2055" s="6" t="str">
        <f>"Q"&amp;INT((MONTH(Table1[[#This Row],[Date]])+2)/3)&amp;"-"&amp;YEAR(Table1[[#This Row],[Date]])</f>
        <v>Q2-2017</v>
      </c>
      <c r="C2055" s="6">
        <f>DATE(YEAR(Table1[[#This Row],[Date]]), INT((MONTH(Table1[[#This Row],[Date]])+2)/3)*3-2,1)</f>
        <v>42826</v>
      </c>
      <c r="D2055" s="7">
        <v>0.91</v>
      </c>
    </row>
    <row r="2056" spans="1:4" x14ac:dyDescent="0.25">
      <c r="A2056" s="6">
        <v>42845</v>
      </c>
      <c r="B2056" s="6" t="str">
        <f>"Q"&amp;INT((MONTH(Table1[[#This Row],[Date]])+2)/3)&amp;"-"&amp;YEAR(Table1[[#This Row],[Date]])</f>
        <v>Q2-2017</v>
      </c>
      <c r="C2056" s="6">
        <f>DATE(YEAR(Table1[[#This Row],[Date]]), INT((MONTH(Table1[[#This Row],[Date]])+2)/3)*3-2,1)</f>
        <v>42826</v>
      </c>
      <c r="D2056" s="7">
        <v>0.91</v>
      </c>
    </row>
    <row r="2057" spans="1:4" x14ac:dyDescent="0.25">
      <c r="A2057" s="6">
        <v>42844</v>
      </c>
      <c r="B2057" s="6" t="str">
        <f>"Q"&amp;INT((MONTH(Table1[[#This Row],[Date]])+2)/3)&amp;"-"&amp;YEAR(Table1[[#This Row],[Date]])</f>
        <v>Q2-2017</v>
      </c>
      <c r="C2057" s="6">
        <f>DATE(YEAR(Table1[[#This Row],[Date]]), INT((MONTH(Table1[[#This Row],[Date]])+2)/3)*3-2,1)</f>
        <v>42826</v>
      </c>
      <c r="D2057" s="7">
        <v>0.91</v>
      </c>
    </row>
    <row r="2058" spans="1:4" x14ac:dyDescent="0.25">
      <c r="A2058" s="6">
        <v>42843</v>
      </c>
      <c r="B2058" s="6" t="str">
        <f>"Q"&amp;INT((MONTH(Table1[[#This Row],[Date]])+2)/3)&amp;"-"&amp;YEAR(Table1[[#This Row],[Date]])</f>
        <v>Q2-2017</v>
      </c>
      <c r="C2058" s="6">
        <f>DATE(YEAR(Table1[[#This Row],[Date]]), INT((MONTH(Table1[[#This Row],[Date]])+2)/3)*3-2,1)</f>
        <v>42826</v>
      </c>
      <c r="D2058" s="7">
        <v>0.91</v>
      </c>
    </row>
    <row r="2059" spans="1:4" x14ac:dyDescent="0.25">
      <c r="A2059" s="6">
        <v>42842</v>
      </c>
      <c r="B2059" s="6" t="str">
        <f>"Q"&amp;INT((MONTH(Table1[[#This Row],[Date]])+2)/3)&amp;"-"&amp;YEAR(Table1[[#This Row],[Date]])</f>
        <v>Q2-2017</v>
      </c>
      <c r="C2059" s="6">
        <f>DATE(YEAR(Table1[[#This Row],[Date]]), INT((MONTH(Table1[[#This Row],[Date]])+2)/3)*3-2,1)</f>
        <v>42826</v>
      </c>
      <c r="D2059" s="7">
        <v>0.91</v>
      </c>
    </row>
    <row r="2060" spans="1:4" x14ac:dyDescent="0.25">
      <c r="A2060" s="6">
        <v>42839</v>
      </c>
      <c r="B2060" s="6" t="str">
        <f>"Q"&amp;INT((MONTH(Table1[[#This Row],[Date]])+2)/3)&amp;"-"&amp;YEAR(Table1[[#This Row],[Date]])</f>
        <v>Q2-2017</v>
      </c>
      <c r="C2060" s="6">
        <f>DATE(YEAR(Table1[[#This Row],[Date]]), INT((MONTH(Table1[[#This Row],[Date]])+2)/3)*3-2,1)</f>
        <v>42826</v>
      </c>
      <c r="D2060" s="7">
        <v>0.91</v>
      </c>
    </row>
    <row r="2061" spans="1:4" x14ac:dyDescent="0.25">
      <c r="A2061" s="6">
        <v>42838</v>
      </c>
      <c r="B2061" s="6" t="str">
        <f>"Q"&amp;INT((MONTH(Table1[[#This Row],[Date]])+2)/3)&amp;"-"&amp;YEAR(Table1[[#This Row],[Date]])</f>
        <v>Q2-2017</v>
      </c>
      <c r="C2061" s="6">
        <f>DATE(YEAR(Table1[[#This Row],[Date]]), INT((MONTH(Table1[[#This Row],[Date]])+2)/3)*3-2,1)</f>
        <v>42826</v>
      </c>
      <c r="D2061" s="7">
        <v>0.91</v>
      </c>
    </row>
    <row r="2062" spans="1:4" x14ac:dyDescent="0.25">
      <c r="A2062" s="6">
        <v>42837</v>
      </c>
      <c r="B2062" s="6" t="str">
        <f>"Q"&amp;INT((MONTH(Table1[[#This Row],[Date]])+2)/3)&amp;"-"&amp;YEAR(Table1[[#This Row],[Date]])</f>
        <v>Q2-2017</v>
      </c>
      <c r="C2062" s="6">
        <f>DATE(YEAR(Table1[[#This Row],[Date]]), INT((MONTH(Table1[[#This Row],[Date]])+2)/3)*3-2,1)</f>
        <v>42826</v>
      </c>
      <c r="D2062" s="7">
        <v>0.91</v>
      </c>
    </row>
    <row r="2063" spans="1:4" x14ac:dyDescent="0.25">
      <c r="A2063" s="6">
        <v>42836</v>
      </c>
      <c r="B2063" s="6" t="str">
        <f>"Q"&amp;INT((MONTH(Table1[[#This Row],[Date]])+2)/3)&amp;"-"&amp;YEAR(Table1[[#This Row],[Date]])</f>
        <v>Q2-2017</v>
      </c>
      <c r="C2063" s="6">
        <f>DATE(YEAR(Table1[[#This Row],[Date]]), INT((MONTH(Table1[[#This Row],[Date]])+2)/3)*3-2,1)</f>
        <v>42826</v>
      </c>
      <c r="D2063" s="7">
        <v>0.91</v>
      </c>
    </row>
    <row r="2064" spans="1:4" x14ac:dyDescent="0.25">
      <c r="A2064" s="6">
        <v>42835</v>
      </c>
      <c r="B2064" s="6" t="str">
        <f>"Q"&amp;INT((MONTH(Table1[[#This Row],[Date]])+2)/3)&amp;"-"&amp;YEAR(Table1[[#This Row],[Date]])</f>
        <v>Q2-2017</v>
      </c>
      <c r="C2064" s="6">
        <f>DATE(YEAR(Table1[[#This Row],[Date]]), INT((MONTH(Table1[[#This Row],[Date]])+2)/3)*3-2,1)</f>
        <v>42826</v>
      </c>
      <c r="D2064" s="7">
        <v>0.91</v>
      </c>
    </row>
    <row r="2065" spans="1:4" x14ac:dyDescent="0.25">
      <c r="A2065" s="6">
        <v>42832</v>
      </c>
      <c r="B2065" s="6" t="str">
        <f>"Q"&amp;INT((MONTH(Table1[[#This Row],[Date]])+2)/3)&amp;"-"&amp;YEAR(Table1[[#This Row],[Date]])</f>
        <v>Q2-2017</v>
      </c>
      <c r="C2065" s="6">
        <f>DATE(YEAR(Table1[[#This Row],[Date]]), INT((MONTH(Table1[[#This Row],[Date]])+2)/3)*3-2,1)</f>
        <v>42826</v>
      </c>
      <c r="D2065" s="7">
        <v>0.91</v>
      </c>
    </row>
    <row r="2066" spans="1:4" x14ac:dyDescent="0.25">
      <c r="A2066" s="6">
        <v>42831</v>
      </c>
      <c r="B2066" s="6" t="str">
        <f>"Q"&amp;INT((MONTH(Table1[[#This Row],[Date]])+2)/3)&amp;"-"&amp;YEAR(Table1[[#This Row],[Date]])</f>
        <v>Q2-2017</v>
      </c>
      <c r="C2066" s="6">
        <f>DATE(YEAR(Table1[[#This Row],[Date]]), INT((MONTH(Table1[[#This Row],[Date]])+2)/3)*3-2,1)</f>
        <v>42826</v>
      </c>
      <c r="D2066" s="7">
        <v>0.91</v>
      </c>
    </row>
    <row r="2067" spans="1:4" x14ac:dyDescent="0.25">
      <c r="A2067" s="6">
        <v>42830</v>
      </c>
      <c r="B2067" s="6" t="str">
        <f>"Q"&amp;INT((MONTH(Table1[[#This Row],[Date]])+2)/3)&amp;"-"&amp;YEAR(Table1[[#This Row],[Date]])</f>
        <v>Q2-2017</v>
      </c>
      <c r="C2067" s="6">
        <f>DATE(YEAR(Table1[[#This Row],[Date]]), INT((MONTH(Table1[[#This Row],[Date]])+2)/3)*3-2,1)</f>
        <v>42826</v>
      </c>
      <c r="D2067" s="7">
        <v>0.91</v>
      </c>
    </row>
    <row r="2068" spans="1:4" x14ac:dyDescent="0.25">
      <c r="A2068" s="6">
        <v>42829</v>
      </c>
      <c r="B2068" s="6" t="str">
        <f>"Q"&amp;INT((MONTH(Table1[[#This Row],[Date]])+2)/3)&amp;"-"&amp;YEAR(Table1[[#This Row],[Date]])</f>
        <v>Q2-2017</v>
      </c>
      <c r="C2068" s="6">
        <f>DATE(YEAR(Table1[[#This Row],[Date]]), INT((MONTH(Table1[[#This Row],[Date]])+2)/3)*3-2,1)</f>
        <v>42826</v>
      </c>
      <c r="D2068" s="7">
        <v>0.91</v>
      </c>
    </row>
    <row r="2069" spans="1:4" x14ac:dyDescent="0.25">
      <c r="A2069" s="6">
        <v>42828</v>
      </c>
      <c r="B2069" s="6" t="str">
        <f>"Q"&amp;INT((MONTH(Table1[[#This Row],[Date]])+2)/3)&amp;"-"&amp;YEAR(Table1[[#This Row],[Date]])</f>
        <v>Q2-2017</v>
      </c>
      <c r="C2069" s="6">
        <f>DATE(YEAR(Table1[[#This Row],[Date]]), INT((MONTH(Table1[[#This Row],[Date]])+2)/3)*3-2,1)</f>
        <v>42826</v>
      </c>
      <c r="D2069" s="7">
        <v>0.91</v>
      </c>
    </row>
    <row r="2070" spans="1:4" x14ac:dyDescent="0.25">
      <c r="A2070" s="6">
        <v>42825</v>
      </c>
      <c r="B2070" s="6" t="str">
        <f>"Q"&amp;INT((MONTH(Table1[[#This Row],[Date]])+2)/3)&amp;"-"&amp;YEAR(Table1[[#This Row],[Date]])</f>
        <v>Q1-2017</v>
      </c>
      <c r="C2070" s="6">
        <f>DATE(YEAR(Table1[[#This Row],[Date]]), INT((MONTH(Table1[[#This Row],[Date]])+2)/3)*3-2,1)</f>
        <v>42736</v>
      </c>
      <c r="D2070" s="7">
        <v>0.82</v>
      </c>
    </row>
    <row r="2071" spans="1:4" x14ac:dyDescent="0.25">
      <c r="A2071" s="6">
        <v>42824</v>
      </c>
      <c r="B2071" s="6" t="str">
        <f>"Q"&amp;INT((MONTH(Table1[[#This Row],[Date]])+2)/3)&amp;"-"&amp;YEAR(Table1[[#This Row],[Date]])</f>
        <v>Q1-2017</v>
      </c>
      <c r="C2071" s="6">
        <f>DATE(YEAR(Table1[[#This Row],[Date]]), INT((MONTH(Table1[[#This Row],[Date]])+2)/3)*3-2,1)</f>
        <v>42736</v>
      </c>
      <c r="D2071" s="7">
        <v>0.91</v>
      </c>
    </row>
    <row r="2072" spans="1:4" x14ac:dyDescent="0.25">
      <c r="A2072" s="6">
        <v>42823</v>
      </c>
      <c r="B2072" s="6" t="str">
        <f>"Q"&amp;INT((MONTH(Table1[[#This Row],[Date]])+2)/3)&amp;"-"&amp;YEAR(Table1[[#This Row],[Date]])</f>
        <v>Q1-2017</v>
      </c>
      <c r="C2072" s="6">
        <f>DATE(YEAR(Table1[[#This Row],[Date]]), INT((MONTH(Table1[[#This Row],[Date]])+2)/3)*3-2,1)</f>
        <v>42736</v>
      </c>
      <c r="D2072" s="7">
        <v>0.91</v>
      </c>
    </row>
    <row r="2073" spans="1:4" x14ac:dyDescent="0.25">
      <c r="A2073" s="6">
        <v>42822</v>
      </c>
      <c r="B2073" s="6" t="str">
        <f>"Q"&amp;INT((MONTH(Table1[[#This Row],[Date]])+2)/3)&amp;"-"&amp;YEAR(Table1[[#This Row],[Date]])</f>
        <v>Q1-2017</v>
      </c>
      <c r="C2073" s="6">
        <f>DATE(YEAR(Table1[[#This Row],[Date]]), INT((MONTH(Table1[[#This Row],[Date]])+2)/3)*3-2,1)</f>
        <v>42736</v>
      </c>
      <c r="D2073" s="7">
        <v>0.91</v>
      </c>
    </row>
    <row r="2074" spans="1:4" x14ac:dyDescent="0.25">
      <c r="A2074" s="6">
        <v>42821</v>
      </c>
      <c r="B2074" s="6" t="str">
        <f>"Q"&amp;INT((MONTH(Table1[[#This Row],[Date]])+2)/3)&amp;"-"&amp;YEAR(Table1[[#This Row],[Date]])</f>
        <v>Q1-2017</v>
      </c>
      <c r="C2074" s="6">
        <f>DATE(YEAR(Table1[[#This Row],[Date]]), INT((MONTH(Table1[[#This Row],[Date]])+2)/3)*3-2,1)</f>
        <v>42736</v>
      </c>
      <c r="D2074" s="7">
        <v>0.91</v>
      </c>
    </row>
    <row r="2075" spans="1:4" x14ac:dyDescent="0.25">
      <c r="A2075" s="6">
        <v>42818</v>
      </c>
      <c r="B2075" s="6" t="str">
        <f>"Q"&amp;INT((MONTH(Table1[[#This Row],[Date]])+2)/3)&amp;"-"&amp;YEAR(Table1[[#This Row],[Date]])</f>
        <v>Q1-2017</v>
      </c>
      <c r="C2075" s="6">
        <f>DATE(YEAR(Table1[[#This Row],[Date]]), INT((MONTH(Table1[[#This Row],[Date]])+2)/3)*3-2,1)</f>
        <v>42736</v>
      </c>
      <c r="D2075" s="7">
        <v>0.91</v>
      </c>
    </row>
    <row r="2076" spans="1:4" x14ac:dyDescent="0.25">
      <c r="A2076" s="6">
        <v>42817</v>
      </c>
      <c r="B2076" s="6" t="str">
        <f>"Q"&amp;INT((MONTH(Table1[[#This Row],[Date]])+2)/3)&amp;"-"&amp;YEAR(Table1[[#This Row],[Date]])</f>
        <v>Q1-2017</v>
      </c>
      <c r="C2076" s="6">
        <f>DATE(YEAR(Table1[[#This Row],[Date]]), INT((MONTH(Table1[[#This Row],[Date]])+2)/3)*3-2,1)</f>
        <v>42736</v>
      </c>
      <c r="D2076" s="7">
        <v>0.91</v>
      </c>
    </row>
    <row r="2077" spans="1:4" x14ac:dyDescent="0.25">
      <c r="A2077" s="6">
        <v>42816</v>
      </c>
      <c r="B2077" s="6" t="str">
        <f>"Q"&amp;INT((MONTH(Table1[[#This Row],[Date]])+2)/3)&amp;"-"&amp;YEAR(Table1[[#This Row],[Date]])</f>
        <v>Q1-2017</v>
      </c>
      <c r="C2077" s="6">
        <f>DATE(YEAR(Table1[[#This Row],[Date]]), INT((MONTH(Table1[[#This Row],[Date]])+2)/3)*3-2,1)</f>
        <v>42736</v>
      </c>
      <c r="D2077" s="7">
        <v>0.91</v>
      </c>
    </row>
    <row r="2078" spans="1:4" x14ac:dyDescent="0.25">
      <c r="A2078" s="6">
        <v>42815</v>
      </c>
      <c r="B2078" s="6" t="str">
        <f>"Q"&amp;INT((MONTH(Table1[[#This Row],[Date]])+2)/3)&amp;"-"&amp;YEAR(Table1[[#This Row],[Date]])</f>
        <v>Q1-2017</v>
      </c>
      <c r="C2078" s="6">
        <f>DATE(YEAR(Table1[[#This Row],[Date]]), INT((MONTH(Table1[[#This Row],[Date]])+2)/3)*3-2,1)</f>
        <v>42736</v>
      </c>
      <c r="D2078" s="7">
        <v>0.91</v>
      </c>
    </row>
    <row r="2079" spans="1:4" x14ac:dyDescent="0.25">
      <c r="A2079" s="6">
        <v>42814</v>
      </c>
      <c r="B2079" s="6" t="str">
        <f>"Q"&amp;INT((MONTH(Table1[[#This Row],[Date]])+2)/3)&amp;"-"&amp;YEAR(Table1[[#This Row],[Date]])</f>
        <v>Q1-2017</v>
      </c>
      <c r="C2079" s="6">
        <f>DATE(YEAR(Table1[[#This Row],[Date]]), INT((MONTH(Table1[[#This Row],[Date]])+2)/3)*3-2,1)</f>
        <v>42736</v>
      </c>
      <c r="D2079" s="7">
        <v>0.91</v>
      </c>
    </row>
    <row r="2080" spans="1:4" x14ac:dyDescent="0.25">
      <c r="A2080" s="6">
        <v>42811</v>
      </c>
      <c r="B2080" s="6" t="str">
        <f>"Q"&amp;INT((MONTH(Table1[[#This Row],[Date]])+2)/3)&amp;"-"&amp;YEAR(Table1[[#This Row],[Date]])</f>
        <v>Q1-2017</v>
      </c>
      <c r="C2080" s="6">
        <f>DATE(YEAR(Table1[[#This Row],[Date]]), INT((MONTH(Table1[[#This Row],[Date]])+2)/3)*3-2,1)</f>
        <v>42736</v>
      </c>
      <c r="D2080" s="7">
        <v>0.91</v>
      </c>
    </row>
    <row r="2081" spans="1:4" x14ac:dyDescent="0.25">
      <c r="A2081" s="6">
        <v>42810</v>
      </c>
      <c r="B2081" s="6" t="str">
        <f>"Q"&amp;INT((MONTH(Table1[[#This Row],[Date]])+2)/3)&amp;"-"&amp;YEAR(Table1[[#This Row],[Date]])</f>
        <v>Q1-2017</v>
      </c>
      <c r="C2081" s="6">
        <f>DATE(YEAR(Table1[[#This Row],[Date]]), INT((MONTH(Table1[[#This Row],[Date]])+2)/3)*3-2,1)</f>
        <v>42736</v>
      </c>
      <c r="D2081" s="7">
        <v>0.91</v>
      </c>
    </row>
    <row r="2082" spans="1:4" x14ac:dyDescent="0.25">
      <c r="A2082" s="6">
        <v>42809</v>
      </c>
      <c r="B2082" s="6" t="str">
        <f>"Q"&amp;INT((MONTH(Table1[[#This Row],[Date]])+2)/3)&amp;"-"&amp;YEAR(Table1[[#This Row],[Date]])</f>
        <v>Q1-2017</v>
      </c>
      <c r="C2082" s="6">
        <f>DATE(YEAR(Table1[[#This Row],[Date]]), INT((MONTH(Table1[[#This Row],[Date]])+2)/3)*3-2,1)</f>
        <v>42736</v>
      </c>
      <c r="D2082" s="7">
        <v>0.66</v>
      </c>
    </row>
    <row r="2083" spans="1:4" x14ac:dyDescent="0.25">
      <c r="A2083" s="6">
        <v>42808</v>
      </c>
      <c r="B2083" s="6" t="str">
        <f>"Q"&amp;INT((MONTH(Table1[[#This Row],[Date]])+2)/3)&amp;"-"&amp;YEAR(Table1[[#This Row],[Date]])</f>
        <v>Q1-2017</v>
      </c>
      <c r="C2083" s="6">
        <f>DATE(YEAR(Table1[[#This Row],[Date]]), INT((MONTH(Table1[[#This Row],[Date]])+2)/3)*3-2,1)</f>
        <v>42736</v>
      </c>
      <c r="D2083" s="7">
        <v>0.66</v>
      </c>
    </row>
    <row r="2084" spans="1:4" x14ac:dyDescent="0.25">
      <c r="A2084" s="6">
        <v>42807</v>
      </c>
      <c r="B2084" s="6" t="str">
        <f>"Q"&amp;INT((MONTH(Table1[[#This Row],[Date]])+2)/3)&amp;"-"&amp;YEAR(Table1[[#This Row],[Date]])</f>
        <v>Q1-2017</v>
      </c>
      <c r="C2084" s="6">
        <f>DATE(YEAR(Table1[[#This Row],[Date]]), INT((MONTH(Table1[[#This Row],[Date]])+2)/3)*3-2,1)</f>
        <v>42736</v>
      </c>
      <c r="D2084" s="7">
        <v>0.66</v>
      </c>
    </row>
    <row r="2085" spans="1:4" x14ac:dyDescent="0.25">
      <c r="A2085" s="6">
        <v>42804</v>
      </c>
      <c r="B2085" s="6" t="str">
        <f>"Q"&amp;INT((MONTH(Table1[[#This Row],[Date]])+2)/3)&amp;"-"&amp;YEAR(Table1[[#This Row],[Date]])</f>
        <v>Q1-2017</v>
      </c>
      <c r="C2085" s="6">
        <f>DATE(YEAR(Table1[[#This Row],[Date]]), INT((MONTH(Table1[[#This Row],[Date]])+2)/3)*3-2,1)</f>
        <v>42736</v>
      </c>
      <c r="D2085" s="7">
        <v>0.66</v>
      </c>
    </row>
    <row r="2086" spans="1:4" x14ac:dyDescent="0.25">
      <c r="A2086" s="6">
        <v>42803</v>
      </c>
      <c r="B2086" s="6" t="str">
        <f>"Q"&amp;INT((MONTH(Table1[[#This Row],[Date]])+2)/3)&amp;"-"&amp;YEAR(Table1[[#This Row],[Date]])</f>
        <v>Q1-2017</v>
      </c>
      <c r="C2086" s="6">
        <f>DATE(YEAR(Table1[[#This Row],[Date]]), INT((MONTH(Table1[[#This Row],[Date]])+2)/3)*3-2,1)</f>
        <v>42736</v>
      </c>
      <c r="D2086" s="7">
        <v>0.66</v>
      </c>
    </row>
    <row r="2087" spans="1:4" x14ac:dyDescent="0.25">
      <c r="A2087" s="6">
        <v>42802</v>
      </c>
      <c r="B2087" s="6" t="str">
        <f>"Q"&amp;INT((MONTH(Table1[[#This Row],[Date]])+2)/3)&amp;"-"&amp;YEAR(Table1[[#This Row],[Date]])</f>
        <v>Q1-2017</v>
      </c>
      <c r="C2087" s="6">
        <f>DATE(YEAR(Table1[[#This Row],[Date]]), INT((MONTH(Table1[[#This Row],[Date]])+2)/3)*3-2,1)</f>
        <v>42736</v>
      </c>
      <c r="D2087" s="7">
        <v>0.66</v>
      </c>
    </row>
    <row r="2088" spans="1:4" x14ac:dyDescent="0.25">
      <c r="A2088" s="6">
        <v>42801</v>
      </c>
      <c r="B2088" s="6" t="str">
        <f>"Q"&amp;INT((MONTH(Table1[[#This Row],[Date]])+2)/3)&amp;"-"&amp;YEAR(Table1[[#This Row],[Date]])</f>
        <v>Q1-2017</v>
      </c>
      <c r="C2088" s="6">
        <f>DATE(YEAR(Table1[[#This Row],[Date]]), INT((MONTH(Table1[[#This Row],[Date]])+2)/3)*3-2,1)</f>
        <v>42736</v>
      </c>
      <c r="D2088" s="7">
        <v>0.66</v>
      </c>
    </row>
    <row r="2089" spans="1:4" x14ac:dyDescent="0.25">
      <c r="A2089" s="6">
        <v>42800</v>
      </c>
      <c r="B2089" s="6" t="str">
        <f>"Q"&amp;INT((MONTH(Table1[[#This Row],[Date]])+2)/3)&amp;"-"&amp;YEAR(Table1[[#This Row],[Date]])</f>
        <v>Q1-2017</v>
      </c>
      <c r="C2089" s="6">
        <f>DATE(YEAR(Table1[[#This Row],[Date]]), INT((MONTH(Table1[[#This Row],[Date]])+2)/3)*3-2,1)</f>
        <v>42736</v>
      </c>
      <c r="D2089" s="7">
        <v>0.66</v>
      </c>
    </row>
    <row r="2090" spans="1:4" x14ac:dyDescent="0.25">
      <c r="A2090" s="6">
        <v>42797</v>
      </c>
      <c r="B2090" s="6" t="str">
        <f>"Q"&amp;INT((MONTH(Table1[[#This Row],[Date]])+2)/3)&amp;"-"&amp;YEAR(Table1[[#This Row],[Date]])</f>
        <v>Q1-2017</v>
      </c>
      <c r="C2090" s="6">
        <f>DATE(YEAR(Table1[[#This Row],[Date]]), INT((MONTH(Table1[[#This Row],[Date]])+2)/3)*3-2,1)</f>
        <v>42736</v>
      </c>
      <c r="D2090" s="7">
        <v>0.66</v>
      </c>
    </row>
    <row r="2091" spans="1:4" x14ac:dyDescent="0.25">
      <c r="A2091" s="6">
        <v>42796</v>
      </c>
      <c r="B2091" s="6" t="str">
        <f>"Q"&amp;INT((MONTH(Table1[[#This Row],[Date]])+2)/3)&amp;"-"&amp;YEAR(Table1[[#This Row],[Date]])</f>
        <v>Q1-2017</v>
      </c>
      <c r="C2091" s="6">
        <f>DATE(YEAR(Table1[[#This Row],[Date]]), INT((MONTH(Table1[[#This Row],[Date]])+2)/3)*3-2,1)</f>
        <v>42736</v>
      </c>
      <c r="D2091" s="7">
        <v>0.66</v>
      </c>
    </row>
    <row r="2092" spans="1:4" x14ac:dyDescent="0.25">
      <c r="A2092" s="6">
        <v>42795</v>
      </c>
      <c r="B2092" s="6" t="str">
        <f>"Q"&amp;INT((MONTH(Table1[[#This Row],[Date]])+2)/3)&amp;"-"&amp;YEAR(Table1[[#This Row],[Date]])</f>
        <v>Q1-2017</v>
      </c>
      <c r="C2092" s="6">
        <f>DATE(YEAR(Table1[[#This Row],[Date]]), INT((MONTH(Table1[[#This Row],[Date]])+2)/3)*3-2,1)</f>
        <v>42736</v>
      </c>
      <c r="D2092" s="7">
        <v>0.66</v>
      </c>
    </row>
    <row r="2093" spans="1:4" x14ac:dyDescent="0.25">
      <c r="A2093" s="6">
        <v>42794</v>
      </c>
      <c r="B2093" s="6" t="str">
        <f>"Q"&amp;INT((MONTH(Table1[[#This Row],[Date]])+2)/3)&amp;"-"&amp;YEAR(Table1[[#This Row],[Date]])</f>
        <v>Q1-2017</v>
      </c>
      <c r="C2093" s="6">
        <f>DATE(YEAR(Table1[[#This Row],[Date]]), INT((MONTH(Table1[[#This Row],[Date]])+2)/3)*3-2,1)</f>
        <v>42736</v>
      </c>
      <c r="D2093" s="7">
        <v>0.56999999999999995</v>
      </c>
    </row>
    <row r="2094" spans="1:4" x14ac:dyDescent="0.25">
      <c r="A2094" s="6">
        <v>42793</v>
      </c>
      <c r="B2094" s="6" t="str">
        <f>"Q"&amp;INT((MONTH(Table1[[#This Row],[Date]])+2)/3)&amp;"-"&amp;YEAR(Table1[[#This Row],[Date]])</f>
        <v>Q1-2017</v>
      </c>
      <c r="C2094" s="6">
        <f>DATE(YEAR(Table1[[#This Row],[Date]]), INT((MONTH(Table1[[#This Row],[Date]])+2)/3)*3-2,1)</f>
        <v>42736</v>
      </c>
      <c r="D2094" s="7">
        <v>0.66</v>
      </c>
    </row>
    <row r="2095" spans="1:4" x14ac:dyDescent="0.25">
      <c r="A2095" s="6">
        <v>42790</v>
      </c>
      <c r="B2095" s="6" t="str">
        <f>"Q"&amp;INT((MONTH(Table1[[#This Row],[Date]])+2)/3)&amp;"-"&amp;YEAR(Table1[[#This Row],[Date]])</f>
        <v>Q1-2017</v>
      </c>
      <c r="C2095" s="6">
        <f>DATE(YEAR(Table1[[#This Row],[Date]]), INT((MONTH(Table1[[#This Row],[Date]])+2)/3)*3-2,1)</f>
        <v>42736</v>
      </c>
      <c r="D2095" s="7">
        <v>0.66</v>
      </c>
    </row>
    <row r="2096" spans="1:4" x14ac:dyDescent="0.25">
      <c r="A2096" s="6">
        <v>42789</v>
      </c>
      <c r="B2096" s="6" t="str">
        <f>"Q"&amp;INT((MONTH(Table1[[#This Row],[Date]])+2)/3)&amp;"-"&amp;YEAR(Table1[[#This Row],[Date]])</f>
        <v>Q1-2017</v>
      </c>
      <c r="C2096" s="6">
        <f>DATE(YEAR(Table1[[#This Row],[Date]]), INT((MONTH(Table1[[#This Row],[Date]])+2)/3)*3-2,1)</f>
        <v>42736</v>
      </c>
      <c r="D2096" s="7">
        <v>0.66</v>
      </c>
    </row>
    <row r="2097" spans="1:4" x14ac:dyDescent="0.25">
      <c r="A2097" s="6">
        <v>42788</v>
      </c>
      <c r="B2097" s="6" t="str">
        <f>"Q"&amp;INT((MONTH(Table1[[#This Row],[Date]])+2)/3)&amp;"-"&amp;YEAR(Table1[[#This Row],[Date]])</f>
        <v>Q1-2017</v>
      </c>
      <c r="C2097" s="6">
        <f>DATE(YEAR(Table1[[#This Row],[Date]]), INT((MONTH(Table1[[#This Row],[Date]])+2)/3)*3-2,1)</f>
        <v>42736</v>
      </c>
      <c r="D2097" s="7">
        <v>0.66</v>
      </c>
    </row>
    <row r="2098" spans="1:4" x14ac:dyDescent="0.25">
      <c r="A2098" s="6">
        <v>42787</v>
      </c>
      <c r="B2098" s="6" t="str">
        <f>"Q"&amp;INT((MONTH(Table1[[#This Row],[Date]])+2)/3)&amp;"-"&amp;YEAR(Table1[[#This Row],[Date]])</f>
        <v>Q1-2017</v>
      </c>
      <c r="C2098" s="6">
        <f>DATE(YEAR(Table1[[#This Row],[Date]]), INT((MONTH(Table1[[#This Row],[Date]])+2)/3)*3-2,1)</f>
        <v>42736</v>
      </c>
      <c r="D2098" s="7">
        <v>0.66</v>
      </c>
    </row>
    <row r="2099" spans="1:4" x14ac:dyDescent="0.25">
      <c r="A2099" s="6">
        <v>42783</v>
      </c>
      <c r="B2099" s="6" t="str">
        <f>"Q"&amp;INT((MONTH(Table1[[#This Row],[Date]])+2)/3)&amp;"-"&amp;YEAR(Table1[[#This Row],[Date]])</f>
        <v>Q1-2017</v>
      </c>
      <c r="C2099" s="6">
        <f>DATE(YEAR(Table1[[#This Row],[Date]]), INT((MONTH(Table1[[#This Row],[Date]])+2)/3)*3-2,1)</f>
        <v>42736</v>
      </c>
      <c r="D2099" s="7">
        <v>0.66</v>
      </c>
    </row>
    <row r="2100" spans="1:4" x14ac:dyDescent="0.25">
      <c r="A2100" s="6">
        <v>42782</v>
      </c>
      <c r="B2100" s="6" t="str">
        <f>"Q"&amp;INT((MONTH(Table1[[#This Row],[Date]])+2)/3)&amp;"-"&amp;YEAR(Table1[[#This Row],[Date]])</f>
        <v>Q1-2017</v>
      </c>
      <c r="C2100" s="6">
        <f>DATE(YEAR(Table1[[#This Row],[Date]]), INT((MONTH(Table1[[#This Row],[Date]])+2)/3)*3-2,1)</f>
        <v>42736</v>
      </c>
      <c r="D2100" s="7">
        <v>0.66</v>
      </c>
    </row>
    <row r="2101" spans="1:4" x14ac:dyDescent="0.25">
      <c r="A2101" s="6">
        <v>42781</v>
      </c>
      <c r="B2101" s="6" t="str">
        <f>"Q"&amp;INT((MONTH(Table1[[#This Row],[Date]])+2)/3)&amp;"-"&amp;YEAR(Table1[[#This Row],[Date]])</f>
        <v>Q1-2017</v>
      </c>
      <c r="C2101" s="6">
        <f>DATE(YEAR(Table1[[#This Row],[Date]]), INT((MONTH(Table1[[#This Row],[Date]])+2)/3)*3-2,1)</f>
        <v>42736</v>
      </c>
      <c r="D2101" s="7">
        <v>0.66</v>
      </c>
    </row>
    <row r="2102" spans="1:4" x14ac:dyDescent="0.25">
      <c r="A2102" s="6">
        <v>42780</v>
      </c>
      <c r="B2102" s="6" t="str">
        <f>"Q"&amp;INT((MONTH(Table1[[#This Row],[Date]])+2)/3)&amp;"-"&amp;YEAR(Table1[[#This Row],[Date]])</f>
        <v>Q1-2017</v>
      </c>
      <c r="C2102" s="6">
        <f>DATE(YEAR(Table1[[#This Row],[Date]]), INT((MONTH(Table1[[#This Row],[Date]])+2)/3)*3-2,1)</f>
        <v>42736</v>
      </c>
      <c r="D2102" s="7">
        <v>0.66</v>
      </c>
    </row>
    <row r="2103" spans="1:4" x14ac:dyDescent="0.25">
      <c r="A2103" s="6">
        <v>42779</v>
      </c>
      <c r="B2103" s="6" t="str">
        <f>"Q"&amp;INT((MONTH(Table1[[#This Row],[Date]])+2)/3)&amp;"-"&amp;YEAR(Table1[[#This Row],[Date]])</f>
        <v>Q1-2017</v>
      </c>
      <c r="C2103" s="6">
        <f>DATE(YEAR(Table1[[#This Row],[Date]]), INT((MONTH(Table1[[#This Row],[Date]])+2)/3)*3-2,1)</f>
        <v>42736</v>
      </c>
      <c r="D2103" s="7">
        <v>0.66</v>
      </c>
    </row>
    <row r="2104" spans="1:4" x14ac:dyDescent="0.25">
      <c r="A2104" s="6">
        <v>42776</v>
      </c>
      <c r="B2104" s="6" t="str">
        <f>"Q"&amp;INT((MONTH(Table1[[#This Row],[Date]])+2)/3)&amp;"-"&amp;YEAR(Table1[[#This Row],[Date]])</f>
        <v>Q1-2017</v>
      </c>
      <c r="C2104" s="6">
        <f>DATE(YEAR(Table1[[#This Row],[Date]]), INT((MONTH(Table1[[#This Row],[Date]])+2)/3)*3-2,1)</f>
        <v>42736</v>
      </c>
      <c r="D2104" s="7">
        <v>0.66</v>
      </c>
    </row>
    <row r="2105" spans="1:4" x14ac:dyDescent="0.25">
      <c r="A2105" s="6">
        <v>42775</v>
      </c>
      <c r="B2105" s="6" t="str">
        <f>"Q"&amp;INT((MONTH(Table1[[#This Row],[Date]])+2)/3)&amp;"-"&amp;YEAR(Table1[[#This Row],[Date]])</f>
        <v>Q1-2017</v>
      </c>
      <c r="C2105" s="6">
        <f>DATE(YEAR(Table1[[#This Row],[Date]]), INT((MONTH(Table1[[#This Row],[Date]])+2)/3)*3-2,1)</f>
        <v>42736</v>
      </c>
      <c r="D2105" s="7">
        <v>0.66</v>
      </c>
    </row>
    <row r="2106" spans="1:4" x14ac:dyDescent="0.25">
      <c r="A2106" s="6">
        <v>42774</v>
      </c>
      <c r="B2106" s="6" t="str">
        <f>"Q"&amp;INT((MONTH(Table1[[#This Row],[Date]])+2)/3)&amp;"-"&amp;YEAR(Table1[[#This Row],[Date]])</f>
        <v>Q1-2017</v>
      </c>
      <c r="C2106" s="6">
        <f>DATE(YEAR(Table1[[#This Row],[Date]]), INT((MONTH(Table1[[#This Row],[Date]])+2)/3)*3-2,1)</f>
        <v>42736</v>
      </c>
      <c r="D2106" s="7">
        <v>0.66</v>
      </c>
    </row>
    <row r="2107" spans="1:4" x14ac:dyDescent="0.25">
      <c r="A2107" s="6">
        <v>42773</v>
      </c>
      <c r="B2107" s="6" t="str">
        <f>"Q"&amp;INT((MONTH(Table1[[#This Row],[Date]])+2)/3)&amp;"-"&amp;YEAR(Table1[[#This Row],[Date]])</f>
        <v>Q1-2017</v>
      </c>
      <c r="C2107" s="6">
        <f>DATE(YEAR(Table1[[#This Row],[Date]]), INT((MONTH(Table1[[#This Row],[Date]])+2)/3)*3-2,1)</f>
        <v>42736</v>
      </c>
      <c r="D2107" s="7">
        <v>0.66</v>
      </c>
    </row>
    <row r="2108" spans="1:4" x14ac:dyDescent="0.25">
      <c r="A2108" s="6">
        <v>42772</v>
      </c>
      <c r="B2108" s="6" t="str">
        <f>"Q"&amp;INT((MONTH(Table1[[#This Row],[Date]])+2)/3)&amp;"-"&amp;YEAR(Table1[[#This Row],[Date]])</f>
        <v>Q1-2017</v>
      </c>
      <c r="C2108" s="6">
        <f>DATE(YEAR(Table1[[#This Row],[Date]]), INT((MONTH(Table1[[#This Row],[Date]])+2)/3)*3-2,1)</f>
        <v>42736</v>
      </c>
      <c r="D2108" s="7">
        <v>0.66</v>
      </c>
    </row>
    <row r="2109" spans="1:4" x14ac:dyDescent="0.25">
      <c r="A2109" s="6">
        <v>42769</v>
      </c>
      <c r="B2109" s="6" t="str">
        <f>"Q"&amp;INT((MONTH(Table1[[#This Row],[Date]])+2)/3)&amp;"-"&amp;YEAR(Table1[[#This Row],[Date]])</f>
        <v>Q1-2017</v>
      </c>
      <c r="C2109" s="6">
        <f>DATE(YEAR(Table1[[#This Row],[Date]]), INT((MONTH(Table1[[#This Row],[Date]])+2)/3)*3-2,1)</f>
        <v>42736</v>
      </c>
      <c r="D2109" s="7">
        <v>0.66</v>
      </c>
    </row>
    <row r="2110" spans="1:4" x14ac:dyDescent="0.25">
      <c r="A2110" s="6">
        <v>42768</v>
      </c>
      <c r="B2110" s="6" t="str">
        <f>"Q"&amp;INT((MONTH(Table1[[#This Row],[Date]])+2)/3)&amp;"-"&amp;YEAR(Table1[[#This Row],[Date]])</f>
        <v>Q1-2017</v>
      </c>
      <c r="C2110" s="6">
        <f>DATE(YEAR(Table1[[#This Row],[Date]]), INT((MONTH(Table1[[#This Row],[Date]])+2)/3)*3-2,1)</f>
        <v>42736</v>
      </c>
      <c r="D2110" s="7">
        <v>0.66</v>
      </c>
    </row>
    <row r="2111" spans="1:4" x14ac:dyDescent="0.25">
      <c r="A2111" s="6">
        <v>42767</v>
      </c>
      <c r="B2111" s="6" t="str">
        <f>"Q"&amp;INT((MONTH(Table1[[#This Row],[Date]])+2)/3)&amp;"-"&amp;YEAR(Table1[[#This Row],[Date]])</f>
        <v>Q1-2017</v>
      </c>
      <c r="C2111" s="6">
        <f>DATE(YEAR(Table1[[#This Row],[Date]]), INT((MONTH(Table1[[#This Row],[Date]])+2)/3)*3-2,1)</f>
        <v>42736</v>
      </c>
      <c r="D2111" s="7">
        <v>0.66</v>
      </c>
    </row>
    <row r="2112" spans="1:4" x14ac:dyDescent="0.25">
      <c r="A2112" s="6">
        <v>42766</v>
      </c>
      <c r="B2112" s="6" t="str">
        <f>"Q"&amp;INT((MONTH(Table1[[#This Row],[Date]])+2)/3)&amp;"-"&amp;YEAR(Table1[[#This Row],[Date]])</f>
        <v>Q1-2017</v>
      </c>
      <c r="C2112" s="6">
        <f>DATE(YEAR(Table1[[#This Row],[Date]]), INT((MONTH(Table1[[#This Row],[Date]])+2)/3)*3-2,1)</f>
        <v>42736</v>
      </c>
      <c r="D2112" s="7">
        <v>0.56000000000000005</v>
      </c>
    </row>
    <row r="2113" spans="1:4" x14ac:dyDescent="0.25">
      <c r="A2113" s="6">
        <v>42765</v>
      </c>
      <c r="B2113" s="6" t="str">
        <f>"Q"&amp;INT((MONTH(Table1[[#This Row],[Date]])+2)/3)&amp;"-"&amp;YEAR(Table1[[#This Row],[Date]])</f>
        <v>Q1-2017</v>
      </c>
      <c r="C2113" s="6">
        <f>DATE(YEAR(Table1[[#This Row],[Date]]), INT((MONTH(Table1[[#This Row],[Date]])+2)/3)*3-2,1)</f>
        <v>42736</v>
      </c>
      <c r="D2113" s="7">
        <v>0.66</v>
      </c>
    </row>
    <row r="2114" spans="1:4" x14ac:dyDescent="0.25">
      <c r="A2114" s="6">
        <v>42762</v>
      </c>
      <c r="B2114" s="6" t="str">
        <f>"Q"&amp;INT((MONTH(Table1[[#This Row],[Date]])+2)/3)&amp;"-"&amp;YEAR(Table1[[#This Row],[Date]])</f>
        <v>Q1-2017</v>
      </c>
      <c r="C2114" s="6">
        <f>DATE(YEAR(Table1[[#This Row],[Date]]), INT((MONTH(Table1[[#This Row],[Date]])+2)/3)*3-2,1)</f>
        <v>42736</v>
      </c>
      <c r="D2114" s="7">
        <v>0.66</v>
      </c>
    </row>
    <row r="2115" spans="1:4" x14ac:dyDescent="0.25">
      <c r="A2115" s="6">
        <v>42761</v>
      </c>
      <c r="B2115" s="6" t="str">
        <f>"Q"&amp;INT((MONTH(Table1[[#This Row],[Date]])+2)/3)&amp;"-"&amp;YEAR(Table1[[#This Row],[Date]])</f>
        <v>Q1-2017</v>
      </c>
      <c r="C2115" s="6">
        <f>DATE(YEAR(Table1[[#This Row],[Date]]), INT((MONTH(Table1[[#This Row],[Date]])+2)/3)*3-2,1)</f>
        <v>42736</v>
      </c>
      <c r="D2115" s="7">
        <v>0.66</v>
      </c>
    </row>
    <row r="2116" spans="1:4" x14ac:dyDescent="0.25">
      <c r="A2116" s="6">
        <v>42760</v>
      </c>
      <c r="B2116" s="6" t="str">
        <f>"Q"&amp;INT((MONTH(Table1[[#This Row],[Date]])+2)/3)&amp;"-"&amp;YEAR(Table1[[#This Row],[Date]])</f>
        <v>Q1-2017</v>
      </c>
      <c r="C2116" s="6">
        <f>DATE(YEAR(Table1[[#This Row],[Date]]), INT((MONTH(Table1[[#This Row],[Date]])+2)/3)*3-2,1)</f>
        <v>42736</v>
      </c>
      <c r="D2116" s="7">
        <v>0.66</v>
      </c>
    </row>
    <row r="2117" spans="1:4" x14ac:dyDescent="0.25">
      <c r="A2117" s="6">
        <v>42759</v>
      </c>
      <c r="B2117" s="6" t="str">
        <f>"Q"&amp;INT((MONTH(Table1[[#This Row],[Date]])+2)/3)&amp;"-"&amp;YEAR(Table1[[#This Row],[Date]])</f>
        <v>Q1-2017</v>
      </c>
      <c r="C2117" s="6">
        <f>DATE(YEAR(Table1[[#This Row],[Date]]), INT((MONTH(Table1[[#This Row],[Date]])+2)/3)*3-2,1)</f>
        <v>42736</v>
      </c>
      <c r="D2117" s="7">
        <v>0.66</v>
      </c>
    </row>
    <row r="2118" spans="1:4" x14ac:dyDescent="0.25">
      <c r="A2118" s="6">
        <v>42758</v>
      </c>
      <c r="B2118" s="6" t="str">
        <f>"Q"&amp;INT((MONTH(Table1[[#This Row],[Date]])+2)/3)&amp;"-"&amp;YEAR(Table1[[#This Row],[Date]])</f>
        <v>Q1-2017</v>
      </c>
      <c r="C2118" s="6">
        <f>DATE(YEAR(Table1[[#This Row],[Date]]), INT((MONTH(Table1[[#This Row],[Date]])+2)/3)*3-2,1)</f>
        <v>42736</v>
      </c>
      <c r="D2118" s="7">
        <v>0.66</v>
      </c>
    </row>
    <row r="2119" spans="1:4" x14ac:dyDescent="0.25">
      <c r="A2119" s="6">
        <v>42755</v>
      </c>
      <c r="B2119" s="6" t="str">
        <f>"Q"&amp;INT((MONTH(Table1[[#This Row],[Date]])+2)/3)&amp;"-"&amp;YEAR(Table1[[#This Row],[Date]])</f>
        <v>Q1-2017</v>
      </c>
      <c r="C2119" s="6">
        <f>DATE(YEAR(Table1[[#This Row],[Date]]), INT((MONTH(Table1[[#This Row],[Date]])+2)/3)*3-2,1)</f>
        <v>42736</v>
      </c>
      <c r="D2119" s="7">
        <v>0.66</v>
      </c>
    </row>
    <row r="2120" spans="1:4" x14ac:dyDescent="0.25">
      <c r="A2120" s="6">
        <v>42754</v>
      </c>
      <c r="B2120" s="6" t="str">
        <f>"Q"&amp;INT((MONTH(Table1[[#This Row],[Date]])+2)/3)&amp;"-"&amp;YEAR(Table1[[#This Row],[Date]])</f>
        <v>Q1-2017</v>
      </c>
      <c r="C2120" s="6">
        <f>DATE(YEAR(Table1[[#This Row],[Date]]), INT((MONTH(Table1[[#This Row],[Date]])+2)/3)*3-2,1)</f>
        <v>42736</v>
      </c>
      <c r="D2120" s="7">
        <v>0.66</v>
      </c>
    </row>
    <row r="2121" spans="1:4" x14ac:dyDescent="0.25">
      <c r="A2121" s="6">
        <v>42753</v>
      </c>
      <c r="B2121" s="6" t="str">
        <f>"Q"&amp;INT((MONTH(Table1[[#This Row],[Date]])+2)/3)&amp;"-"&amp;YEAR(Table1[[#This Row],[Date]])</f>
        <v>Q1-2017</v>
      </c>
      <c r="C2121" s="6">
        <f>DATE(YEAR(Table1[[#This Row],[Date]]), INT((MONTH(Table1[[#This Row],[Date]])+2)/3)*3-2,1)</f>
        <v>42736</v>
      </c>
      <c r="D2121" s="7">
        <v>0.66</v>
      </c>
    </row>
    <row r="2122" spans="1:4" x14ac:dyDescent="0.25">
      <c r="A2122" s="6">
        <v>42752</v>
      </c>
      <c r="B2122" s="6" t="str">
        <f>"Q"&amp;INT((MONTH(Table1[[#This Row],[Date]])+2)/3)&amp;"-"&amp;YEAR(Table1[[#This Row],[Date]])</f>
        <v>Q1-2017</v>
      </c>
      <c r="C2122" s="6">
        <f>DATE(YEAR(Table1[[#This Row],[Date]]), INT((MONTH(Table1[[#This Row],[Date]])+2)/3)*3-2,1)</f>
        <v>42736</v>
      </c>
      <c r="D2122" s="7">
        <v>0.66</v>
      </c>
    </row>
    <row r="2123" spans="1:4" x14ac:dyDescent="0.25">
      <c r="A2123" s="6">
        <v>42748</v>
      </c>
      <c r="B2123" s="6" t="str">
        <f>"Q"&amp;INT((MONTH(Table1[[#This Row],[Date]])+2)/3)&amp;"-"&amp;YEAR(Table1[[#This Row],[Date]])</f>
        <v>Q1-2017</v>
      </c>
      <c r="C2123" s="6">
        <f>DATE(YEAR(Table1[[#This Row],[Date]]), INT((MONTH(Table1[[#This Row],[Date]])+2)/3)*3-2,1)</f>
        <v>42736</v>
      </c>
      <c r="D2123" s="7">
        <v>0.66</v>
      </c>
    </row>
    <row r="2124" spans="1:4" x14ac:dyDescent="0.25">
      <c r="A2124" s="6">
        <v>42747</v>
      </c>
      <c r="B2124" s="6" t="str">
        <f>"Q"&amp;INT((MONTH(Table1[[#This Row],[Date]])+2)/3)&amp;"-"&amp;YEAR(Table1[[#This Row],[Date]])</f>
        <v>Q1-2017</v>
      </c>
      <c r="C2124" s="6">
        <f>DATE(YEAR(Table1[[#This Row],[Date]]), INT((MONTH(Table1[[#This Row],[Date]])+2)/3)*3-2,1)</f>
        <v>42736</v>
      </c>
      <c r="D2124" s="7">
        <v>0.66</v>
      </c>
    </row>
    <row r="2125" spans="1:4" x14ac:dyDescent="0.25">
      <c r="A2125" s="6">
        <v>42746</v>
      </c>
      <c r="B2125" s="6" t="str">
        <f>"Q"&amp;INT((MONTH(Table1[[#This Row],[Date]])+2)/3)&amp;"-"&amp;YEAR(Table1[[#This Row],[Date]])</f>
        <v>Q1-2017</v>
      </c>
      <c r="C2125" s="6">
        <f>DATE(YEAR(Table1[[#This Row],[Date]]), INT((MONTH(Table1[[#This Row],[Date]])+2)/3)*3-2,1)</f>
        <v>42736</v>
      </c>
      <c r="D2125" s="7">
        <v>0.66</v>
      </c>
    </row>
    <row r="2126" spans="1:4" x14ac:dyDescent="0.25">
      <c r="A2126" s="6">
        <v>42745</v>
      </c>
      <c r="B2126" s="6" t="str">
        <f>"Q"&amp;INT((MONTH(Table1[[#This Row],[Date]])+2)/3)&amp;"-"&amp;YEAR(Table1[[#This Row],[Date]])</f>
        <v>Q1-2017</v>
      </c>
      <c r="C2126" s="6">
        <f>DATE(YEAR(Table1[[#This Row],[Date]]), INT((MONTH(Table1[[#This Row],[Date]])+2)/3)*3-2,1)</f>
        <v>42736</v>
      </c>
      <c r="D2126" s="7">
        <v>0.66</v>
      </c>
    </row>
    <row r="2127" spans="1:4" x14ac:dyDescent="0.25">
      <c r="A2127" s="6">
        <v>42744</v>
      </c>
      <c r="B2127" s="6" t="str">
        <f>"Q"&amp;INT((MONTH(Table1[[#This Row],[Date]])+2)/3)&amp;"-"&amp;YEAR(Table1[[#This Row],[Date]])</f>
        <v>Q1-2017</v>
      </c>
      <c r="C2127" s="6">
        <f>DATE(YEAR(Table1[[#This Row],[Date]]), INT((MONTH(Table1[[#This Row],[Date]])+2)/3)*3-2,1)</f>
        <v>42736</v>
      </c>
      <c r="D2127" s="7">
        <v>0.66</v>
      </c>
    </row>
    <row r="2128" spans="1:4" x14ac:dyDescent="0.25">
      <c r="A2128" s="6">
        <v>42741</v>
      </c>
      <c r="B2128" s="6" t="str">
        <f>"Q"&amp;INT((MONTH(Table1[[#This Row],[Date]])+2)/3)&amp;"-"&amp;YEAR(Table1[[#This Row],[Date]])</f>
        <v>Q1-2017</v>
      </c>
      <c r="C2128" s="6">
        <f>DATE(YEAR(Table1[[#This Row],[Date]]), INT((MONTH(Table1[[#This Row],[Date]])+2)/3)*3-2,1)</f>
        <v>42736</v>
      </c>
      <c r="D2128" s="7">
        <v>0.66</v>
      </c>
    </row>
    <row r="2129" spans="1:4" x14ac:dyDescent="0.25">
      <c r="A2129" s="6">
        <v>42740</v>
      </c>
      <c r="B2129" s="6" t="str">
        <f>"Q"&amp;INT((MONTH(Table1[[#This Row],[Date]])+2)/3)&amp;"-"&amp;YEAR(Table1[[#This Row],[Date]])</f>
        <v>Q1-2017</v>
      </c>
      <c r="C2129" s="6">
        <f>DATE(YEAR(Table1[[#This Row],[Date]]), INT((MONTH(Table1[[#This Row],[Date]])+2)/3)*3-2,1)</f>
        <v>42736</v>
      </c>
      <c r="D2129" s="7">
        <v>0.66</v>
      </c>
    </row>
    <row r="2130" spans="1:4" x14ac:dyDescent="0.25">
      <c r="A2130" s="6">
        <v>42739</v>
      </c>
      <c r="B2130" s="6" t="str">
        <f>"Q"&amp;INT((MONTH(Table1[[#This Row],[Date]])+2)/3)&amp;"-"&amp;YEAR(Table1[[#This Row],[Date]])</f>
        <v>Q1-2017</v>
      </c>
      <c r="C2130" s="6">
        <f>DATE(YEAR(Table1[[#This Row],[Date]]), INT((MONTH(Table1[[#This Row],[Date]])+2)/3)*3-2,1)</f>
        <v>42736</v>
      </c>
      <c r="D2130" s="7">
        <v>0.66</v>
      </c>
    </row>
    <row r="2131" spans="1:4" x14ac:dyDescent="0.25">
      <c r="A2131" s="6">
        <v>42738</v>
      </c>
      <c r="B2131" s="6" t="str">
        <f>"Q"&amp;INT((MONTH(Table1[[#This Row],[Date]])+2)/3)&amp;"-"&amp;YEAR(Table1[[#This Row],[Date]])</f>
        <v>Q1-2017</v>
      </c>
      <c r="C2131" s="6">
        <f>DATE(YEAR(Table1[[#This Row],[Date]]), INT((MONTH(Table1[[#This Row],[Date]])+2)/3)*3-2,1)</f>
        <v>42736</v>
      </c>
      <c r="D2131" s="7">
        <v>0.66</v>
      </c>
    </row>
    <row r="2132" spans="1:4" x14ac:dyDescent="0.25">
      <c r="A2132" s="6">
        <v>42734</v>
      </c>
      <c r="B2132" s="6" t="str">
        <f>"Q"&amp;INT((MONTH(Table1[[#This Row],[Date]])+2)/3)&amp;"-"&amp;YEAR(Table1[[#This Row],[Date]])</f>
        <v>Q4-2016</v>
      </c>
      <c r="C2132" s="6">
        <f>DATE(YEAR(Table1[[#This Row],[Date]]), INT((MONTH(Table1[[#This Row],[Date]])+2)/3)*3-2,1)</f>
        <v>42644</v>
      </c>
      <c r="D2132" s="7">
        <v>0.55000000000000004</v>
      </c>
    </row>
    <row r="2133" spans="1:4" x14ac:dyDescent="0.25">
      <c r="A2133" s="6">
        <v>42733</v>
      </c>
      <c r="B2133" s="6" t="str">
        <f>"Q"&amp;INT((MONTH(Table1[[#This Row],[Date]])+2)/3)&amp;"-"&amp;YEAR(Table1[[#This Row],[Date]])</f>
        <v>Q4-2016</v>
      </c>
      <c r="C2133" s="6">
        <f>DATE(YEAR(Table1[[#This Row],[Date]]), INT((MONTH(Table1[[#This Row],[Date]])+2)/3)*3-2,1)</f>
        <v>42644</v>
      </c>
      <c r="D2133" s="7">
        <v>0.66</v>
      </c>
    </row>
    <row r="2134" spans="1:4" x14ac:dyDescent="0.25">
      <c r="A2134" s="6">
        <v>42732</v>
      </c>
      <c r="B2134" s="6" t="str">
        <f>"Q"&amp;INT((MONTH(Table1[[#This Row],[Date]])+2)/3)&amp;"-"&amp;YEAR(Table1[[#This Row],[Date]])</f>
        <v>Q4-2016</v>
      </c>
      <c r="C2134" s="6">
        <f>DATE(YEAR(Table1[[#This Row],[Date]]), INT((MONTH(Table1[[#This Row],[Date]])+2)/3)*3-2,1)</f>
        <v>42644</v>
      </c>
      <c r="D2134" s="7">
        <v>0.66</v>
      </c>
    </row>
    <row r="2135" spans="1:4" x14ac:dyDescent="0.25">
      <c r="A2135" s="6">
        <v>42731</v>
      </c>
      <c r="B2135" s="6" t="str">
        <f>"Q"&amp;INT((MONTH(Table1[[#This Row],[Date]])+2)/3)&amp;"-"&amp;YEAR(Table1[[#This Row],[Date]])</f>
        <v>Q4-2016</v>
      </c>
      <c r="C2135" s="6">
        <f>DATE(YEAR(Table1[[#This Row],[Date]]), INT((MONTH(Table1[[#This Row],[Date]])+2)/3)*3-2,1)</f>
        <v>42644</v>
      </c>
      <c r="D2135" s="7">
        <v>0.66</v>
      </c>
    </row>
    <row r="2136" spans="1:4" x14ac:dyDescent="0.25">
      <c r="A2136" s="6">
        <v>42727</v>
      </c>
      <c r="B2136" s="6" t="str">
        <f>"Q"&amp;INT((MONTH(Table1[[#This Row],[Date]])+2)/3)&amp;"-"&amp;YEAR(Table1[[#This Row],[Date]])</f>
        <v>Q4-2016</v>
      </c>
      <c r="C2136" s="6">
        <f>DATE(YEAR(Table1[[#This Row],[Date]]), INT((MONTH(Table1[[#This Row],[Date]])+2)/3)*3-2,1)</f>
        <v>42644</v>
      </c>
      <c r="D2136" s="7">
        <v>0.66</v>
      </c>
    </row>
    <row r="2137" spans="1:4" x14ac:dyDescent="0.25">
      <c r="A2137" s="6">
        <v>42726</v>
      </c>
      <c r="B2137" s="6" t="str">
        <f>"Q"&amp;INT((MONTH(Table1[[#This Row],[Date]])+2)/3)&amp;"-"&amp;YEAR(Table1[[#This Row],[Date]])</f>
        <v>Q4-2016</v>
      </c>
      <c r="C2137" s="6">
        <f>DATE(YEAR(Table1[[#This Row],[Date]]), INT((MONTH(Table1[[#This Row],[Date]])+2)/3)*3-2,1)</f>
        <v>42644</v>
      </c>
      <c r="D2137" s="7">
        <v>0.66</v>
      </c>
    </row>
    <row r="2138" spans="1:4" x14ac:dyDescent="0.25">
      <c r="A2138" s="6">
        <v>42725</v>
      </c>
      <c r="B2138" s="6" t="str">
        <f>"Q"&amp;INT((MONTH(Table1[[#This Row],[Date]])+2)/3)&amp;"-"&amp;YEAR(Table1[[#This Row],[Date]])</f>
        <v>Q4-2016</v>
      </c>
      <c r="C2138" s="6">
        <f>DATE(YEAR(Table1[[#This Row],[Date]]), INT((MONTH(Table1[[#This Row],[Date]])+2)/3)*3-2,1)</f>
        <v>42644</v>
      </c>
      <c r="D2138" s="7">
        <v>0.66</v>
      </c>
    </row>
    <row r="2139" spans="1:4" x14ac:dyDescent="0.25">
      <c r="A2139" s="6">
        <v>42724</v>
      </c>
      <c r="B2139" s="6" t="str">
        <f>"Q"&amp;INT((MONTH(Table1[[#This Row],[Date]])+2)/3)&amp;"-"&amp;YEAR(Table1[[#This Row],[Date]])</f>
        <v>Q4-2016</v>
      </c>
      <c r="C2139" s="6">
        <f>DATE(YEAR(Table1[[#This Row],[Date]]), INT((MONTH(Table1[[#This Row],[Date]])+2)/3)*3-2,1)</f>
        <v>42644</v>
      </c>
      <c r="D2139" s="7">
        <v>0.66</v>
      </c>
    </row>
    <row r="2140" spans="1:4" x14ac:dyDescent="0.25">
      <c r="A2140" s="6">
        <v>42723</v>
      </c>
      <c r="B2140" s="6" t="str">
        <f>"Q"&amp;INT((MONTH(Table1[[#This Row],[Date]])+2)/3)&amp;"-"&amp;YEAR(Table1[[#This Row],[Date]])</f>
        <v>Q4-2016</v>
      </c>
      <c r="C2140" s="6">
        <f>DATE(YEAR(Table1[[#This Row],[Date]]), INT((MONTH(Table1[[#This Row],[Date]])+2)/3)*3-2,1)</f>
        <v>42644</v>
      </c>
      <c r="D2140" s="7">
        <v>0.66</v>
      </c>
    </row>
    <row r="2141" spans="1:4" x14ac:dyDescent="0.25">
      <c r="A2141" s="6">
        <v>42720</v>
      </c>
      <c r="B2141" s="6" t="str">
        <f>"Q"&amp;INT((MONTH(Table1[[#This Row],[Date]])+2)/3)&amp;"-"&amp;YEAR(Table1[[#This Row],[Date]])</f>
        <v>Q4-2016</v>
      </c>
      <c r="C2141" s="6">
        <f>DATE(YEAR(Table1[[#This Row],[Date]]), INT((MONTH(Table1[[#This Row],[Date]])+2)/3)*3-2,1)</f>
        <v>42644</v>
      </c>
      <c r="D2141" s="7">
        <v>0.66</v>
      </c>
    </row>
    <row r="2142" spans="1:4" x14ac:dyDescent="0.25">
      <c r="A2142" s="6">
        <v>42719</v>
      </c>
      <c r="B2142" s="6" t="str">
        <f>"Q"&amp;INT((MONTH(Table1[[#This Row],[Date]])+2)/3)&amp;"-"&amp;YEAR(Table1[[#This Row],[Date]])</f>
        <v>Q4-2016</v>
      </c>
      <c r="C2142" s="6">
        <f>DATE(YEAR(Table1[[#This Row],[Date]]), INT((MONTH(Table1[[#This Row],[Date]])+2)/3)*3-2,1)</f>
        <v>42644</v>
      </c>
      <c r="D2142" s="7">
        <v>0.66</v>
      </c>
    </row>
    <row r="2143" spans="1:4" x14ac:dyDescent="0.25">
      <c r="A2143" s="6">
        <v>42718</v>
      </c>
      <c r="B2143" s="6" t="str">
        <f>"Q"&amp;INT((MONTH(Table1[[#This Row],[Date]])+2)/3)&amp;"-"&amp;YEAR(Table1[[#This Row],[Date]])</f>
        <v>Q4-2016</v>
      </c>
      <c r="C2143" s="6">
        <f>DATE(YEAR(Table1[[#This Row],[Date]]), INT((MONTH(Table1[[#This Row],[Date]])+2)/3)*3-2,1)</f>
        <v>42644</v>
      </c>
      <c r="D2143" s="7">
        <v>0.41</v>
      </c>
    </row>
    <row r="2144" spans="1:4" x14ac:dyDescent="0.25">
      <c r="A2144" s="6">
        <v>42717</v>
      </c>
      <c r="B2144" s="6" t="str">
        <f>"Q"&amp;INT((MONTH(Table1[[#This Row],[Date]])+2)/3)&amp;"-"&amp;YEAR(Table1[[#This Row],[Date]])</f>
        <v>Q4-2016</v>
      </c>
      <c r="C2144" s="6">
        <f>DATE(YEAR(Table1[[#This Row],[Date]]), INT((MONTH(Table1[[#This Row],[Date]])+2)/3)*3-2,1)</f>
        <v>42644</v>
      </c>
      <c r="D2144" s="7">
        <v>0.41</v>
      </c>
    </row>
    <row r="2145" spans="1:4" x14ac:dyDescent="0.25">
      <c r="A2145" s="6">
        <v>42716</v>
      </c>
      <c r="B2145" s="6" t="str">
        <f>"Q"&amp;INT((MONTH(Table1[[#This Row],[Date]])+2)/3)&amp;"-"&amp;YEAR(Table1[[#This Row],[Date]])</f>
        <v>Q4-2016</v>
      </c>
      <c r="C2145" s="6">
        <f>DATE(YEAR(Table1[[#This Row],[Date]]), INT((MONTH(Table1[[#This Row],[Date]])+2)/3)*3-2,1)</f>
        <v>42644</v>
      </c>
      <c r="D2145" s="7">
        <v>0.41</v>
      </c>
    </row>
    <row r="2146" spans="1:4" x14ac:dyDescent="0.25">
      <c r="A2146" s="6">
        <v>42713</v>
      </c>
      <c r="B2146" s="6" t="str">
        <f>"Q"&amp;INT((MONTH(Table1[[#This Row],[Date]])+2)/3)&amp;"-"&amp;YEAR(Table1[[#This Row],[Date]])</f>
        <v>Q4-2016</v>
      </c>
      <c r="C2146" s="6">
        <f>DATE(YEAR(Table1[[#This Row],[Date]]), INT((MONTH(Table1[[#This Row],[Date]])+2)/3)*3-2,1)</f>
        <v>42644</v>
      </c>
      <c r="D2146" s="7">
        <v>0.41</v>
      </c>
    </row>
    <row r="2147" spans="1:4" x14ac:dyDescent="0.25">
      <c r="A2147" s="6">
        <v>42712</v>
      </c>
      <c r="B2147" s="6" t="str">
        <f>"Q"&amp;INT((MONTH(Table1[[#This Row],[Date]])+2)/3)&amp;"-"&amp;YEAR(Table1[[#This Row],[Date]])</f>
        <v>Q4-2016</v>
      </c>
      <c r="C2147" s="6">
        <f>DATE(YEAR(Table1[[#This Row],[Date]]), INT((MONTH(Table1[[#This Row],[Date]])+2)/3)*3-2,1)</f>
        <v>42644</v>
      </c>
      <c r="D2147" s="7">
        <v>0.41</v>
      </c>
    </row>
    <row r="2148" spans="1:4" x14ac:dyDescent="0.25">
      <c r="A2148" s="6">
        <v>42711</v>
      </c>
      <c r="B2148" s="6" t="str">
        <f>"Q"&amp;INT((MONTH(Table1[[#This Row],[Date]])+2)/3)&amp;"-"&amp;YEAR(Table1[[#This Row],[Date]])</f>
        <v>Q4-2016</v>
      </c>
      <c r="C2148" s="6">
        <f>DATE(YEAR(Table1[[#This Row],[Date]]), INT((MONTH(Table1[[#This Row],[Date]])+2)/3)*3-2,1)</f>
        <v>42644</v>
      </c>
      <c r="D2148" s="7">
        <v>0.41</v>
      </c>
    </row>
    <row r="2149" spans="1:4" x14ac:dyDescent="0.25">
      <c r="A2149" s="6">
        <v>42710</v>
      </c>
      <c r="B2149" s="6" t="str">
        <f>"Q"&amp;INT((MONTH(Table1[[#This Row],[Date]])+2)/3)&amp;"-"&amp;YEAR(Table1[[#This Row],[Date]])</f>
        <v>Q4-2016</v>
      </c>
      <c r="C2149" s="6">
        <f>DATE(YEAR(Table1[[#This Row],[Date]]), INT((MONTH(Table1[[#This Row],[Date]])+2)/3)*3-2,1)</f>
        <v>42644</v>
      </c>
      <c r="D2149" s="7">
        <v>0.41</v>
      </c>
    </row>
    <row r="2150" spans="1:4" x14ac:dyDescent="0.25">
      <c r="A2150" s="6">
        <v>42709</v>
      </c>
      <c r="B2150" s="6" t="str">
        <f>"Q"&amp;INT((MONTH(Table1[[#This Row],[Date]])+2)/3)&amp;"-"&amp;YEAR(Table1[[#This Row],[Date]])</f>
        <v>Q4-2016</v>
      </c>
      <c r="C2150" s="6">
        <f>DATE(YEAR(Table1[[#This Row],[Date]]), INT((MONTH(Table1[[#This Row],[Date]])+2)/3)*3-2,1)</f>
        <v>42644</v>
      </c>
      <c r="D2150" s="7">
        <v>0.41</v>
      </c>
    </row>
    <row r="2151" spans="1:4" x14ac:dyDescent="0.25">
      <c r="A2151" s="6">
        <v>42706</v>
      </c>
      <c r="B2151" s="6" t="str">
        <f>"Q"&amp;INT((MONTH(Table1[[#This Row],[Date]])+2)/3)&amp;"-"&amp;YEAR(Table1[[#This Row],[Date]])</f>
        <v>Q4-2016</v>
      </c>
      <c r="C2151" s="6">
        <f>DATE(YEAR(Table1[[#This Row],[Date]]), INT((MONTH(Table1[[#This Row],[Date]])+2)/3)*3-2,1)</f>
        <v>42644</v>
      </c>
      <c r="D2151" s="7">
        <v>0.41</v>
      </c>
    </row>
    <row r="2152" spans="1:4" x14ac:dyDescent="0.25">
      <c r="A2152" s="6">
        <v>42705</v>
      </c>
      <c r="B2152" s="6" t="str">
        <f>"Q"&amp;INT((MONTH(Table1[[#This Row],[Date]])+2)/3)&amp;"-"&amp;YEAR(Table1[[#This Row],[Date]])</f>
        <v>Q4-2016</v>
      </c>
      <c r="C2152" s="6">
        <f>DATE(YEAR(Table1[[#This Row],[Date]]), INT((MONTH(Table1[[#This Row],[Date]])+2)/3)*3-2,1)</f>
        <v>42644</v>
      </c>
      <c r="D2152" s="7">
        <v>0.41</v>
      </c>
    </row>
    <row r="2153" spans="1:4" x14ac:dyDescent="0.25">
      <c r="A2153" s="6">
        <v>42704</v>
      </c>
      <c r="B2153" s="6" t="str">
        <f>"Q"&amp;INT((MONTH(Table1[[#This Row],[Date]])+2)/3)&amp;"-"&amp;YEAR(Table1[[#This Row],[Date]])</f>
        <v>Q4-2016</v>
      </c>
      <c r="C2153" s="6">
        <f>DATE(YEAR(Table1[[#This Row],[Date]]), INT((MONTH(Table1[[#This Row],[Date]])+2)/3)*3-2,1)</f>
        <v>42644</v>
      </c>
      <c r="D2153" s="7">
        <v>0.31</v>
      </c>
    </row>
    <row r="2154" spans="1:4" x14ac:dyDescent="0.25">
      <c r="A2154" s="6">
        <v>42703</v>
      </c>
      <c r="B2154" s="6" t="str">
        <f>"Q"&amp;INT((MONTH(Table1[[#This Row],[Date]])+2)/3)&amp;"-"&amp;YEAR(Table1[[#This Row],[Date]])</f>
        <v>Q4-2016</v>
      </c>
      <c r="C2154" s="6">
        <f>DATE(YEAR(Table1[[#This Row],[Date]]), INT((MONTH(Table1[[#This Row],[Date]])+2)/3)*3-2,1)</f>
        <v>42644</v>
      </c>
      <c r="D2154" s="7">
        <v>0.41</v>
      </c>
    </row>
    <row r="2155" spans="1:4" x14ac:dyDescent="0.25">
      <c r="A2155" s="6">
        <v>42702</v>
      </c>
      <c r="B2155" s="6" t="str">
        <f>"Q"&amp;INT((MONTH(Table1[[#This Row],[Date]])+2)/3)&amp;"-"&amp;YEAR(Table1[[#This Row],[Date]])</f>
        <v>Q4-2016</v>
      </c>
      <c r="C2155" s="6">
        <f>DATE(YEAR(Table1[[#This Row],[Date]]), INT((MONTH(Table1[[#This Row],[Date]])+2)/3)*3-2,1)</f>
        <v>42644</v>
      </c>
      <c r="D2155" s="7">
        <v>0.41</v>
      </c>
    </row>
    <row r="2156" spans="1:4" x14ac:dyDescent="0.25">
      <c r="A2156" s="6">
        <v>42699</v>
      </c>
      <c r="B2156" s="6" t="str">
        <f>"Q"&amp;INT((MONTH(Table1[[#This Row],[Date]])+2)/3)&amp;"-"&amp;YEAR(Table1[[#This Row],[Date]])</f>
        <v>Q4-2016</v>
      </c>
      <c r="C2156" s="6">
        <f>DATE(YEAR(Table1[[#This Row],[Date]]), INT((MONTH(Table1[[#This Row],[Date]])+2)/3)*3-2,1)</f>
        <v>42644</v>
      </c>
      <c r="D2156" s="7">
        <v>0.41</v>
      </c>
    </row>
    <row r="2157" spans="1:4" x14ac:dyDescent="0.25">
      <c r="A2157" s="6">
        <v>42697</v>
      </c>
      <c r="B2157" s="6" t="str">
        <f>"Q"&amp;INT((MONTH(Table1[[#This Row],[Date]])+2)/3)&amp;"-"&amp;YEAR(Table1[[#This Row],[Date]])</f>
        <v>Q4-2016</v>
      </c>
      <c r="C2157" s="6">
        <f>DATE(YEAR(Table1[[#This Row],[Date]]), INT((MONTH(Table1[[#This Row],[Date]])+2)/3)*3-2,1)</f>
        <v>42644</v>
      </c>
      <c r="D2157" s="7">
        <v>0.41</v>
      </c>
    </row>
    <row r="2158" spans="1:4" x14ac:dyDescent="0.25">
      <c r="A2158" s="6">
        <v>42696</v>
      </c>
      <c r="B2158" s="6" t="str">
        <f>"Q"&amp;INT((MONTH(Table1[[#This Row],[Date]])+2)/3)&amp;"-"&amp;YEAR(Table1[[#This Row],[Date]])</f>
        <v>Q4-2016</v>
      </c>
      <c r="C2158" s="6">
        <f>DATE(YEAR(Table1[[#This Row],[Date]]), INT((MONTH(Table1[[#This Row],[Date]])+2)/3)*3-2,1)</f>
        <v>42644</v>
      </c>
      <c r="D2158" s="7">
        <v>0.41</v>
      </c>
    </row>
    <row r="2159" spans="1:4" x14ac:dyDescent="0.25">
      <c r="A2159" s="6">
        <v>42695</v>
      </c>
      <c r="B2159" s="6" t="str">
        <f>"Q"&amp;INT((MONTH(Table1[[#This Row],[Date]])+2)/3)&amp;"-"&amp;YEAR(Table1[[#This Row],[Date]])</f>
        <v>Q4-2016</v>
      </c>
      <c r="C2159" s="6">
        <f>DATE(YEAR(Table1[[#This Row],[Date]]), INT((MONTH(Table1[[#This Row],[Date]])+2)/3)*3-2,1)</f>
        <v>42644</v>
      </c>
      <c r="D2159" s="7">
        <v>0.41</v>
      </c>
    </row>
    <row r="2160" spans="1:4" x14ac:dyDescent="0.25">
      <c r="A2160" s="6">
        <v>42692</v>
      </c>
      <c r="B2160" s="6" t="str">
        <f>"Q"&amp;INT((MONTH(Table1[[#This Row],[Date]])+2)/3)&amp;"-"&amp;YEAR(Table1[[#This Row],[Date]])</f>
        <v>Q4-2016</v>
      </c>
      <c r="C2160" s="6">
        <f>DATE(YEAR(Table1[[#This Row],[Date]]), INT((MONTH(Table1[[#This Row],[Date]])+2)/3)*3-2,1)</f>
        <v>42644</v>
      </c>
      <c r="D2160" s="7">
        <v>0.41</v>
      </c>
    </row>
    <row r="2161" spans="1:4" x14ac:dyDescent="0.25">
      <c r="A2161" s="6">
        <v>42691</v>
      </c>
      <c r="B2161" s="6" t="str">
        <f>"Q"&amp;INT((MONTH(Table1[[#This Row],[Date]])+2)/3)&amp;"-"&amp;YEAR(Table1[[#This Row],[Date]])</f>
        <v>Q4-2016</v>
      </c>
      <c r="C2161" s="6">
        <f>DATE(YEAR(Table1[[#This Row],[Date]]), INT((MONTH(Table1[[#This Row],[Date]])+2)/3)*3-2,1)</f>
        <v>42644</v>
      </c>
      <c r="D2161" s="7">
        <v>0.41</v>
      </c>
    </row>
    <row r="2162" spans="1:4" x14ac:dyDescent="0.25">
      <c r="A2162" s="6">
        <v>42690</v>
      </c>
      <c r="B2162" s="6" t="str">
        <f>"Q"&amp;INT((MONTH(Table1[[#This Row],[Date]])+2)/3)&amp;"-"&amp;YEAR(Table1[[#This Row],[Date]])</f>
        <v>Q4-2016</v>
      </c>
      <c r="C2162" s="6">
        <f>DATE(YEAR(Table1[[#This Row],[Date]]), INT((MONTH(Table1[[#This Row],[Date]])+2)/3)*3-2,1)</f>
        <v>42644</v>
      </c>
      <c r="D2162" s="7">
        <v>0.41</v>
      </c>
    </row>
    <row r="2163" spans="1:4" x14ac:dyDescent="0.25">
      <c r="A2163" s="6">
        <v>42689</v>
      </c>
      <c r="B2163" s="6" t="str">
        <f>"Q"&amp;INT((MONTH(Table1[[#This Row],[Date]])+2)/3)&amp;"-"&amp;YEAR(Table1[[#This Row],[Date]])</f>
        <v>Q4-2016</v>
      </c>
      <c r="C2163" s="6">
        <f>DATE(YEAR(Table1[[#This Row],[Date]]), INT((MONTH(Table1[[#This Row],[Date]])+2)/3)*3-2,1)</f>
        <v>42644</v>
      </c>
      <c r="D2163" s="7">
        <v>0.41</v>
      </c>
    </row>
    <row r="2164" spans="1:4" x14ac:dyDescent="0.25">
      <c r="A2164" s="6">
        <v>42688</v>
      </c>
      <c r="B2164" s="6" t="str">
        <f>"Q"&amp;INT((MONTH(Table1[[#This Row],[Date]])+2)/3)&amp;"-"&amp;YEAR(Table1[[#This Row],[Date]])</f>
        <v>Q4-2016</v>
      </c>
      <c r="C2164" s="6">
        <f>DATE(YEAR(Table1[[#This Row],[Date]]), INT((MONTH(Table1[[#This Row],[Date]])+2)/3)*3-2,1)</f>
        <v>42644</v>
      </c>
      <c r="D2164" s="7">
        <v>0.41</v>
      </c>
    </row>
    <row r="2165" spans="1:4" x14ac:dyDescent="0.25">
      <c r="A2165" s="6">
        <v>42684</v>
      </c>
      <c r="B2165" s="6" t="str">
        <f>"Q"&amp;INT((MONTH(Table1[[#This Row],[Date]])+2)/3)&amp;"-"&amp;YEAR(Table1[[#This Row],[Date]])</f>
        <v>Q4-2016</v>
      </c>
      <c r="C2165" s="6">
        <f>DATE(YEAR(Table1[[#This Row],[Date]]), INT((MONTH(Table1[[#This Row],[Date]])+2)/3)*3-2,1)</f>
        <v>42644</v>
      </c>
      <c r="D2165" s="7">
        <v>0.41</v>
      </c>
    </row>
    <row r="2166" spans="1:4" x14ac:dyDescent="0.25">
      <c r="A2166" s="6">
        <v>42683</v>
      </c>
      <c r="B2166" s="6" t="str">
        <f>"Q"&amp;INT((MONTH(Table1[[#This Row],[Date]])+2)/3)&amp;"-"&amp;YEAR(Table1[[#This Row],[Date]])</f>
        <v>Q4-2016</v>
      </c>
      <c r="C2166" s="6">
        <f>DATE(YEAR(Table1[[#This Row],[Date]]), INT((MONTH(Table1[[#This Row],[Date]])+2)/3)*3-2,1)</f>
        <v>42644</v>
      </c>
      <c r="D2166" s="7">
        <v>0.41</v>
      </c>
    </row>
    <row r="2167" spans="1:4" x14ac:dyDescent="0.25">
      <c r="A2167" s="6">
        <v>42682</v>
      </c>
      <c r="B2167" s="6" t="str">
        <f>"Q"&amp;INT((MONTH(Table1[[#This Row],[Date]])+2)/3)&amp;"-"&amp;YEAR(Table1[[#This Row],[Date]])</f>
        <v>Q4-2016</v>
      </c>
      <c r="C2167" s="6">
        <f>DATE(YEAR(Table1[[#This Row],[Date]]), INT((MONTH(Table1[[#This Row],[Date]])+2)/3)*3-2,1)</f>
        <v>42644</v>
      </c>
      <c r="D2167" s="7">
        <v>0.41</v>
      </c>
    </row>
    <row r="2168" spans="1:4" x14ac:dyDescent="0.25">
      <c r="A2168" s="6">
        <v>42681</v>
      </c>
      <c r="B2168" s="6" t="str">
        <f>"Q"&amp;INT((MONTH(Table1[[#This Row],[Date]])+2)/3)&amp;"-"&amp;YEAR(Table1[[#This Row],[Date]])</f>
        <v>Q4-2016</v>
      </c>
      <c r="C2168" s="6">
        <f>DATE(YEAR(Table1[[#This Row],[Date]]), INT((MONTH(Table1[[#This Row],[Date]])+2)/3)*3-2,1)</f>
        <v>42644</v>
      </c>
      <c r="D2168" s="7">
        <v>0.41</v>
      </c>
    </row>
    <row r="2169" spans="1:4" x14ac:dyDescent="0.25">
      <c r="A2169" s="6">
        <v>42678</v>
      </c>
      <c r="B2169" s="6" t="str">
        <f>"Q"&amp;INT((MONTH(Table1[[#This Row],[Date]])+2)/3)&amp;"-"&amp;YEAR(Table1[[#This Row],[Date]])</f>
        <v>Q4-2016</v>
      </c>
      <c r="C2169" s="6">
        <f>DATE(YEAR(Table1[[#This Row],[Date]]), INT((MONTH(Table1[[#This Row],[Date]])+2)/3)*3-2,1)</f>
        <v>42644</v>
      </c>
      <c r="D2169" s="7">
        <v>0.41</v>
      </c>
    </row>
    <row r="2170" spans="1:4" x14ac:dyDescent="0.25">
      <c r="A2170" s="6">
        <v>42677</v>
      </c>
      <c r="B2170" s="6" t="str">
        <f>"Q"&amp;INT((MONTH(Table1[[#This Row],[Date]])+2)/3)&amp;"-"&amp;YEAR(Table1[[#This Row],[Date]])</f>
        <v>Q4-2016</v>
      </c>
      <c r="C2170" s="6">
        <f>DATE(YEAR(Table1[[#This Row],[Date]]), INT((MONTH(Table1[[#This Row],[Date]])+2)/3)*3-2,1)</f>
        <v>42644</v>
      </c>
      <c r="D2170" s="7">
        <v>0.41</v>
      </c>
    </row>
    <row r="2171" spans="1:4" x14ac:dyDescent="0.25">
      <c r="A2171" s="6">
        <v>42676</v>
      </c>
      <c r="B2171" s="6" t="str">
        <f>"Q"&amp;INT((MONTH(Table1[[#This Row],[Date]])+2)/3)&amp;"-"&amp;YEAR(Table1[[#This Row],[Date]])</f>
        <v>Q4-2016</v>
      </c>
      <c r="C2171" s="6">
        <f>DATE(YEAR(Table1[[#This Row],[Date]]), INT((MONTH(Table1[[#This Row],[Date]])+2)/3)*3-2,1)</f>
        <v>42644</v>
      </c>
      <c r="D2171" s="7">
        <v>0.41</v>
      </c>
    </row>
    <row r="2172" spans="1:4" x14ac:dyDescent="0.25">
      <c r="A2172" s="6">
        <v>42675</v>
      </c>
      <c r="B2172" s="6" t="str">
        <f>"Q"&amp;INT((MONTH(Table1[[#This Row],[Date]])+2)/3)&amp;"-"&amp;YEAR(Table1[[#This Row],[Date]])</f>
        <v>Q4-2016</v>
      </c>
      <c r="C2172" s="6">
        <f>DATE(YEAR(Table1[[#This Row],[Date]]), INT((MONTH(Table1[[#This Row],[Date]])+2)/3)*3-2,1)</f>
        <v>42644</v>
      </c>
      <c r="D2172" s="7">
        <v>0.41</v>
      </c>
    </row>
    <row r="2173" spans="1:4" x14ac:dyDescent="0.25">
      <c r="A2173" s="6">
        <v>42674</v>
      </c>
      <c r="B2173" s="6" t="str">
        <f>"Q"&amp;INT((MONTH(Table1[[#This Row],[Date]])+2)/3)&amp;"-"&amp;YEAR(Table1[[#This Row],[Date]])</f>
        <v>Q4-2016</v>
      </c>
      <c r="C2173" s="6">
        <f>DATE(YEAR(Table1[[#This Row],[Date]]), INT((MONTH(Table1[[#This Row],[Date]])+2)/3)*3-2,1)</f>
        <v>42644</v>
      </c>
      <c r="D2173" s="7">
        <v>0.31</v>
      </c>
    </row>
    <row r="2174" spans="1:4" x14ac:dyDescent="0.25">
      <c r="A2174" s="6">
        <v>42671</v>
      </c>
      <c r="B2174" s="6" t="str">
        <f>"Q"&amp;INT((MONTH(Table1[[#This Row],[Date]])+2)/3)&amp;"-"&amp;YEAR(Table1[[#This Row],[Date]])</f>
        <v>Q4-2016</v>
      </c>
      <c r="C2174" s="6">
        <f>DATE(YEAR(Table1[[#This Row],[Date]]), INT((MONTH(Table1[[#This Row],[Date]])+2)/3)*3-2,1)</f>
        <v>42644</v>
      </c>
      <c r="D2174" s="7">
        <v>0.41</v>
      </c>
    </row>
    <row r="2175" spans="1:4" x14ac:dyDescent="0.25">
      <c r="A2175" s="6">
        <v>42670</v>
      </c>
      <c r="B2175" s="6" t="str">
        <f>"Q"&amp;INT((MONTH(Table1[[#This Row],[Date]])+2)/3)&amp;"-"&amp;YEAR(Table1[[#This Row],[Date]])</f>
        <v>Q4-2016</v>
      </c>
      <c r="C2175" s="6">
        <f>DATE(YEAR(Table1[[#This Row],[Date]]), INT((MONTH(Table1[[#This Row],[Date]])+2)/3)*3-2,1)</f>
        <v>42644</v>
      </c>
      <c r="D2175" s="7">
        <v>0.41</v>
      </c>
    </row>
    <row r="2176" spans="1:4" x14ac:dyDescent="0.25">
      <c r="A2176" s="6">
        <v>42669</v>
      </c>
      <c r="B2176" s="6" t="str">
        <f>"Q"&amp;INT((MONTH(Table1[[#This Row],[Date]])+2)/3)&amp;"-"&amp;YEAR(Table1[[#This Row],[Date]])</f>
        <v>Q4-2016</v>
      </c>
      <c r="C2176" s="6">
        <f>DATE(YEAR(Table1[[#This Row],[Date]]), INT((MONTH(Table1[[#This Row],[Date]])+2)/3)*3-2,1)</f>
        <v>42644</v>
      </c>
      <c r="D2176" s="7">
        <v>0.41</v>
      </c>
    </row>
    <row r="2177" spans="1:4" x14ac:dyDescent="0.25">
      <c r="A2177" s="6">
        <v>42668</v>
      </c>
      <c r="B2177" s="6" t="str">
        <f>"Q"&amp;INT((MONTH(Table1[[#This Row],[Date]])+2)/3)&amp;"-"&amp;YEAR(Table1[[#This Row],[Date]])</f>
        <v>Q4-2016</v>
      </c>
      <c r="C2177" s="6">
        <f>DATE(YEAR(Table1[[#This Row],[Date]]), INT((MONTH(Table1[[#This Row],[Date]])+2)/3)*3-2,1)</f>
        <v>42644</v>
      </c>
      <c r="D2177" s="7">
        <v>0.41</v>
      </c>
    </row>
    <row r="2178" spans="1:4" x14ac:dyDescent="0.25">
      <c r="A2178" s="6">
        <v>42667</v>
      </c>
      <c r="B2178" s="6" t="str">
        <f>"Q"&amp;INT((MONTH(Table1[[#This Row],[Date]])+2)/3)&amp;"-"&amp;YEAR(Table1[[#This Row],[Date]])</f>
        <v>Q4-2016</v>
      </c>
      <c r="C2178" s="6">
        <f>DATE(YEAR(Table1[[#This Row],[Date]]), INT((MONTH(Table1[[#This Row],[Date]])+2)/3)*3-2,1)</f>
        <v>42644</v>
      </c>
      <c r="D2178" s="7">
        <v>0.41</v>
      </c>
    </row>
    <row r="2179" spans="1:4" x14ac:dyDescent="0.25">
      <c r="A2179" s="6">
        <v>42664</v>
      </c>
      <c r="B2179" s="6" t="str">
        <f>"Q"&amp;INT((MONTH(Table1[[#This Row],[Date]])+2)/3)&amp;"-"&amp;YEAR(Table1[[#This Row],[Date]])</f>
        <v>Q4-2016</v>
      </c>
      <c r="C2179" s="6">
        <f>DATE(YEAR(Table1[[#This Row],[Date]]), INT((MONTH(Table1[[#This Row],[Date]])+2)/3)*3-2,1)</f>
        <v>42644</v>
      </c>
      <c r="D2179" s="7">
        <v>0.41</v>
      </c>
    </row>
    <row r="2180" spans="1:4" x14ac:dyDescent="0.25">
      <c r="A2180" s="6">
        <v>42663</v>
      </c>
      <c r="B2180" s="6" t="str">
        <f>"Q"&amp;INT((MONTH(Table1[[#This Row],[Date]])+2)/3)&amp;"-"&amp;YEAR(Table1[[#This Row],[Date]])</f>
        <v>Q4-2016</v>
      </c>
      <c r="C2180" s="6">
        <f>DATE(YEAR(Table1[[#This Row],[Date]]), INT((MONTH(Table1[[#This Row],[Date]])+2)/3)*3-2,1)</f>
        <v>42644</v>
      </c>
      <c r="D2180" s="7">
        <v>0.41</v>
      </c>
    </row>
    <row r="2181" spans="1:4" x14ac:dyDescent="0.25">
      <c r="A2181" s="6">
        <v>42662</v>
      </c>
      <c r="B2181" s="6" t="str">
        <f>"Q"&amp;INT((MONTH(Table1[[#This Row],[Date]])+2)/3)&amp;"-"&amp;YEAR(Table1[[#This Row],[Date]])</f>
        <v>Q4-2016</v>
      </c>
      <c r="C2181" s="6">
        <f>DATE(YEAR(Table1[[#This Row],[Date]]), INT((MONTH(Table1[[#This Row],[Date]])+2)/3)*3-2,1)</f>
        <v>42644</v>
      </c>
      <c r="D2181" s="7">
        <v>0.41</v>
      </c>
    </row>
    <row r="2182" spans="1:4" x14ac:dyDescent="0.25">
      <c r="A2182" s="6">
        <v>42661</v>
      </c>
      <c r="B2182" s="6" t="str">
        <f>"Q"&amp;INT((MONTH(Table1[[#This Row],[Date]])+2)/3)&amp;"-"&amp;YEAR(Table1[[#This Row],[Date]])</f>
        <v>Q4-2016</v>
      </c>
      <c r="C2182" s="6">
        <f>DATE(YEAR(Table1[[#This Row],[Date]]), INT((MONTH(Table1[[#This Row],[Date]])+2)/3)*3-2,1)</f>
        <v>42644</v>
      </c>
      <c r="D2182" s="7">
        <v>0.41</v>
      </c>
    </row>
    <row r="2183" spans="1:4" x14ac:dyDescent="0.25">
      <c r="A2183" s="6">
        <v>42660</v>
      </c>
      <c r="B2183" s="6" t="str">
        <f>"Q"&amp;INT((MONTH(Table1[[#This Row],[Date]])+2)/3)&amp;"-"&amp;YEAR(Table1[[#This Row],[Date]])</f>
        <v>Q4-2016</v>
      </c>
      <c r="C2183" s="6">
        <f>DATE(YEAR(Table1[[#This Row],[Date]]), INT((MONTH(Table1[[#This Row],[Date]])+2)/3)*3-2,1)</f>
        <v>42644</v>
      </c>
      <c r="D2183" s="7">
        <v>0.41</v>
      </c>
    </row>
    <row r="2184" spans="1:4" x14ac:dyDescent="0.25">
      <c r="A2184" s="6">
        <v>42657</v>
      </c>
      <c r="B2184" s="6" t="str">
        <f>"Q"&amp;INT((MONTH(Table1[[#This Row],[Date]])+2)/3)&amp;"-"&amp;YEAR(Table1[[#This Row],[Date]])</f>
        <v>Q4-2016</v>
      </c>
      <c r="C2184" s="6">
        <f>DATE(YEAR(Table1[[#This Row],[Date]]), INT((MONTH(Table1[[#This Row],[Date]])+2)/3)*3-2,1)</f>
        <v>42644</v>
      </c>
      <c r="D2184" s="7">
        <v>0.41</v>
      </c>
    </row>
    <row r="2185" spans="1:4" x14ac:dyDescent="0.25">
      <c r="A2185" s="6">
        <v>42656</v>
      </c>
      <c r="B2185" s="6" t="str">
        <f>"Q"&amp;INT((MONTH(Table1[[#This Row],[Date]])+2)/3)&amp;"-"&amp;YEAR(Table1[[#This Row],[Date]])</f>
        <v>Q4-2016</v>
      </c>
      <c r="C2185" s="6">
        <f>DATE(YEAR(Table1[[#This Row],[Date]]), INT((MONTH(Table1[[#This Row],[Date]])+2)/3)*3-2,1)</f>
        <v>42644</v>
      </c>
      <c r="D2185" s="7">
        <v>0.41</v>
      </c>
    </row>
    <row r="2186" spans="1:4" x14ac:dyDescent="0.25">
      <c r="A2186" s="6">
        <v>42655</v>
      </c>
      <c r="B2186" s="6" t="str">
        <f>"Q"&amp;INT((MONTH(Table1[[#This Row],[Date]])+2)/3)&amp;"-"&amp;YEAR(Table1[[#This Row],[Date]])</f>
        <v>Q4-2016</v>
      </c>
      <c r="C2186" s="6">
        <f>DATE(YEAR(Table1[[#This Row],[Date]]), INT((MONTH(Table1[[#This Row],[Date]])+2)/3)*3-2,1)</f>
        <v>42644</v>
      </c>
      <c r="D2186" s="7">
        <v>0.41</v>
      </c>
    </row>
    <row r="2187" spans="1:4" x14ac:dyDescent="0.25">
      <c r="A2187" s="6">
        <v>42654</v>
      </c>
      <c r="B2187" s="6" t="str">
        <f>"Q"&amp;INT((MONTH(Table1[[#This Row],[Date]])+2)/3)&amp;"-"&amp;YEAR(Table1[[#This Row],[Date]])</f>
        <v>Q4-2016</v>
      </c>
      <c r="C2187" s="6">
        <f>DATE(YEAR(Table1[[#This Row],[Date]]), INT((MONTH(Table1[[#This Row],[Date]])+2)/3)*3-2,1)</f>
        <v>42644</v>
      </c>
      <c r="D2187" s="7">
        <v>0.41</v>
      </c>
    </row>
    <row r="2188" spans="1:4" x14ac:dyDescent="0.25">
      <c r="A2188" s="6">
        <v>42650</v>
      </c>
      <c r="B2188" s="6" t="str">
        <f>"Q"&amp;INT((MONTH(Table1[[#This Row],[Date]])+2)/3)&amp;"-"&amp;YEAR(Table1[[#This Row],[Date]])</f>
        <v>Q4-2016</v>
      </c>
      <c r="C2188" s="6">
        <f>DATE(YEAR(Table1[[#This Row],[Date]]), INT((MONTH(Table1[[#This Row],[Date]])+2)/3)*3-2,1)</f>
        <v>42644</v>
      </c>
      <c r="D2188" s="7">
        <v>0.4</v>
      </c>
    </row>
    <row r="2189" spans="1:4" x14ac:dyDescent="0.25">
      <c r="A2189" s="6">
        <v>42649</v>
      </c>
      <c r="B2189" s="6" t="str">
        <f>"Q"&amp;INT((MONTH(Table1[[#This Row],[Date]])+2)/3)&amp;"-"&amp;YEAR(Table1[[#This Row],[Date]])</f>
        <v>Q4-2016</v>
      </c>
      <c r="C2189" s="6">
        <f>DATE(YEAR(Table1[[#This Row],[Date]]), INT((MONTH(Table1[[#This Row],[Date]])+2)/3)*3-2,1)</f>
        <v>42644</v>
      </c>
      <c r="D2189" s="7">
        <v>0.4</v>
      </c>
    </row>
    <row r="2190" spans="1:4" x14ac:dyDescent="0.25">
      <c r="A2190" s="6">
        <v>42648</v>
      </c>
      <c r="B2190" s="6" t="str">
        <f>"Q"&amp;INT((MONTH(Table1[[#This Row],[Date]])+2)/3)&amp;"-"&amp;YEAR(Table1[[#This Row],[Date]])</f>
        <v>Q4-2016</v>
      </c>
      <c r="C2190" s="6">
        <f>DATE(YEAR(Table1[[#This Row],[Date]]), INT((MONTH(Table1[[#This Row],[Date]])+2)/3)*3-2,1)</f>
        <v>42644</v>
      </c>
      <c r="D2190" s="7">
        <v>0.4</v>
      </c>
    </row>
    <row r="2191" spans="1:4" x14ac:dyDescent="0.25">
      <c r="A2191" s="6">
        <v>42647</v>
      </c>
      <c r="B2191" s="6" t="str">
        <f>"Q"&amp;INT((MONTH(Table1[[#This Row],[Date]])+2)/3)&amp;"-"&amp;YEAR(Table1[[#This Row],[Date]])</f>
        <v>Q4-2016</v>
      </c>
      <c r="C2191" s="6">
        <f>DATE(YEAR(Table1[[#This Row],[Date]]), INT((MONTH(Table1[[#This Row],[Date]])+2)/3)*3-2,1)</f>
        <v>42644</v>
      </c>
      <c r="D2191" s="7">
        <v>0.4</v>
      </c>
    </row>
    <row r="2192" spans="1:4" x14ac:dyDescent="0.25">
      <c r="A2192" s="6">
        <v>42646</v>
      </c>
      <c r="B2192" s="6" t="str">
        <f>"Q"&amp;INT((MONTH(Table1[[#This Row],[Date]])+2)/3)&amp;"-"&amp;YEAR(Table1[[#This Row],[Date]])</f>
        <v>Q4-2016</v>
      </c>
      <c r="C2192" s="6">
        <f>DATE(YEAR(Table1[[#This Row],[Date]]), INT((MONTH(Table1[[#This Row],[Date]])+2)/3)*3-2,1)</f>
        <v>42644</v>
      </c>
      <c r="D2192" s="7">
        <v>0.4</v>
      </c>
    </row>
    <row r="2193" spans="1:4" x14ac:dyDescent="0.25">
      <c r="A2193" s="6">
        <v>42643</v>
      </c>
      <c r="B2193" s="6" t="str">
        <f>"Q"&amp;INT((MONTH(Table1[[#This Row],[Date]])+2)/3)&amp;"-"&amp;YEAR(Table1[[#This Row],[Date]])</f>
        <v>Q3-2016</v>
      </c>
      <c r="C2193" s="6">
        <f>DATE(YEAR(Table1[[#This Row],[Date]]), INT((MONTH(Table1[[#This Row],[Date]])+2)/3)*3-2,1)</f>
        <v>42552</v>
      </c>
      <c r="D2193" s="7">
        <v>0.28999999999999998</v>
      </c>
    </row>
    <row r="2194" spans="1:4" x14ac:dyDescent="0.25">
      <c r="A2194" s="6">
        <v>42642</v>
      </c>
      <c r="B2194" s="6" t="str">
        <f>"Q"&amp;INT((MONTH(Table1[[#This Row],[Date]])+2)/3)&amp;"-"&amp;YEAR(Table1[[#This Row],[Date]])</f>
        <v>Q3-2016</v>
      </c>
      <c r="C2194" s="6">
        <f>DATE(YEAR(Table1[[#This Row],[Date]]), INT((MONTH(Table1[[#This Row],[Date]])+2)/3)*3-2,1)</f>
        <v>42552</v>
      </c>
      <c r="D2194" s="7">
        <v>0.4</v>
      </c>
    </row>
    <row r="2195" spans="1:4" x14ac:dyDescent="0.25">
      <c r="A2195" s="6">
        <v>42641</v>
      </c>
      <c r="B2195" s="6" t="str">
        <f>"Q"&amp;INT((MONTH(Table1[[#This Row],[Date]])+2)/3)&amp;"-"&amp;YEAR(Table1[[#This Row],[Date]])</f>
        <v>Q3-2016</v>
      </c>
      <c r="C2195" s="6">
        <f>DATE(YEAR(Table1[[#This Row],[Date]]), INT((MONTH(Table1[[#This Row],[Date]])+2)/3)*3-2,1)</f>
        <v>42552</v>
      </c>
      <c r="D2195" s="7">
        <v>0.4</v>
      </c>
    </row>
    <row r="2196" spans="1:4" x14ac:dyDescent="0.25">
      <c r="A2196" s="6">
        <v>42640</v>
      </c>
      <c r="B2196" s="6" t="str">
        <f>"Q"&amp;INT((MONTH(Table1[[#This Row],[Date]])+2)/3)&amp;"-"&amp;YEAR(Table1[[#This Row],[Date]])</f>
        <v>Q3-2016</v>
      </c>
      <c r="C2196" s="6">
        <f>DATE(YEAR(Table1[[#This Row],[Date]]), INT((MONTH(Table1[[#This Row],[Date]])+2)/3)*3-2,1)</f>
        <v>42552</v>
      </c>
      <c r="D2196" s="7">
        <v>0.4</v>
      </c>
    </row>
    <row r="2197" spans="1:4" x14ac:dyDescent="0.25">
      <c r="A2197" s="6">
        <v>42639</v>
      </c>
      <c r="B2197" s="6" t="str">
        <f>"Q"&amp;INT((MONTH(Table1[[#This Row],[Date]])+2)/3)&amp;"-"&amp;YEAR(Table1[[#This Row],[Date]])</f>
        <v>Q3-2016</v>
      </c>
      <c r="C2197" s="6">
        <f>DATE(YEAR(Table1[[#This Row],[Date]]), INT((MONTH(Table1[[#This Row],[Date]])+2)/3)*3-2,1)</f>
        <v>42552</v>
      </c>
      <c r="D2197" s="7">
        <v>0.4</v>
      </c>
    </row>
    <row r="2198" spans="1:4" x14ac:dyDescent="0.25">
      <c r="A2198" s="6">
        <v>42636</v>
      </c>
      <c r="B2198" s="6" t="str">
        <f>"Q"&amp;INT((MONTH(Table1[[#This Row],[Date]])+2)/3)&amp;"-"&amp;YEAR(Table1[[#This Row],[Date]])</f>
        <v>Q3-2016</v>
      </c>
      <c r="C2198" s="6">
        <f>DATE(YEAR(Table1[[#This Row],[Date]]), INT((MONTH(Table1[[#This Row],[Date]])+2)/3)*3-2,1)</f>
        <v>42552</v>
      </c>
      <c r="D2198" s="7">
        <v>0.4</v>
      </c>
    </row>
    <row r="2199" spans="1:4" x14ac:dyDescent="0.25">
      <c r="A2199" s="6">
        <v>42635</v>
      </c>
      <c r="B2199" s="6" t="str">
        <f>"Q"&amp;INT((MONTH(Table1[[#This Row],[Date]])+2)/3)&amp;"-"&amp;YEAR(Table1[[#This Row],[Date]])</f>
        <v>Q3-2016</v>
      </c>
      <c r="C2199" s="6">
        <f>DATE(YEAR(Table1[[#This Row],[Date]]), INT((MONTH(Table1[[#This Row],[Date]])+2)/3)*3-2,1)</f>
        <v>42552</v>
      </c>
      <c r="D2199" s="7">
        <v>0.4</v>
      </c>
    </row>
    <row r="2200" spans="1:4" x14ac:dyDescent="0.25">
      <c r="A2200" s="6">
        <v>42634</v>
      </c>
      <c r="B2200" s="6" t="str">
        <f>"Q"&amp;INT((MONTH(Table1[[#This Row],[Date]])+2)/3)&amp;"-"&amp;YEAR(Table1[[#This Row],[Date]])</f>
        <v>Q3-2016</v>
      </c>
      <c r="C2200" s="6">
        <f>DATE(YEAR(Table1[[#This Row],[Date]]), INT((MONTH(Table1[[#This Row],[Date]])+2)/3)*3-2,1)</f>
        <v>42552</v>
      </c>
      <c r="D2200" s="7">
        <v>0.4</v>
      </c>
    </row>
    <row r="2201" spans="1:4" x14ac:dyDescent="0.25">
      <c r="A2201" s="6">
        <v>42633</v>
      </c>
      <c r="B2201" s="6" t="str">
        <f>"Q"&amp;INT((MONTH(Table1[[#This Row],[Date]])+2)/3)&amp;"-"&amp;YEAR(Table1[[#This Row],[Date]])</f>
        <v>Q3-2016</v>
      </c>
      <c r="C2201" s="6">
        <f>DATE(YEAR(Table1[[#This Row],[Date]]), INT((MONTH(Table1[[#This Row],[Date]])+2)/3)*3-2,1)</f>
        <v>42552</v>
      </c>
      <c r="D2201" s="7">
        <v>0.4</v>
      </c>
    </row>
    <row r="2202" spans="1:4" x14ac:dyDescent="0.25">
      <c r="A2202" s="6">
        <v>42632</v>
      </c>
      <c r="B2202" s="6" t="str">
        <f>"Q"&amp;INT((MONTH(Table1[[#This Row],[Date]])+2)/3)&amp;"-"&amp;YEAR(Table1[[#This Row],[Date]])</f>
        <v>Q3-2016</v>
      </c>
      <c r="C2202" s="6">
        <f>DATE(YEAR(Table1[[#This Row],[Date]]), INT((MONTH(Table1[[#This Row],[Date]])+2)/3)*3-2,1)</f>
        <v>42552</v>
      </c>
      <c r="D2202" s="7">
        <v>0.4</v>
      </c>
    </row>
    <row r="2203" spans="1:4" x14ac:dyDescent="0.25">
      <c r="A2203" s="6">
        <v>42629</v>
      </c>
      <c r="B2203" s="6" t="str">
        <f>"Q"&amp;INT((MONTH(Table1[[#This Row],[Date]])+2)/3)&amp;"-"&amp;YEAR(Table1[[#This Row],[Date]])</f>
        <v>Q3-2016</v>
      </c>
      <c r="C2203" s="6">
        <f>DATE(YEAR(Table1[[#This Row],[Date]]), INT((MONTH(Table1[[#This Row],[Date]])+2)/3)*3-2,1)</f>
        <v>42552</v>
      </c>
      <c r="D2203" s="7">
        <v>0.4</v>
      </c>
    </row>
    <row r="2204" spans="1:4" x14ac:dyDescent="0.25">
      <c r="A2204" s="6">
        <v>42628</v>
      </c>
      <c r="B2204" s="6" t="str">
        <f>"Q"&amp;INT((MONTH(Table1[[#This Row],[Date]])+2)/3)&amp;"-"&amp;YEAR(Table1[[#This Row],[Date]])</f>
        <v>Q3-2016</v>
      </c>
      <c r="C2204" s="6">
        <f>DATE(YEAR(Table1[[#This Row],[Date]]), INT((MONTH(Table1[[#This Row],[Date]])+2)/3)*3-2,1)</f>
        <v>42552</v>
      </c>
      <c r="D2204" s="7">
        <v>0.4</v>
      </c>
    </row>
    <row r="2205" spans="1:4" x14ac:dyDescent="0.25">
      <c r="A2205" s="6">
        <v>42627</v>
      </c>
      <c r="B2205" s="6" t="str">
        <f>"Q"&amp;INT((MONTH(Table1[[#This Row],[Date]])+2)/3)&amp;"-"&amp;YEAR(Table1[[#This Row],[Date]])</f>
        <v>Q3-2016</v>
      </c>
      <c r="C2205" s="6">
        <f>DATE(YEAR(Table1[[#This Row],[Date]]), INT((MONTH(Table1[[#This Row],[Date]])+2)/3)*3-2,1)</f>
        <v>42552</v>
      </c>
      <c r="D2205" s="7">
        <v>0.4</v>
      </c>
    </row>
    <row r="2206" spans="1:4" x14ac:dyDescent="0.25">
      <c r="A2206" s="6">
        <v>42626</v>
      </c>
      <c r="B2206" s="6" t="str">
        <f>"Q"&amp;INT((MONTH(Table1[[#This Row],[Date]])+2)/3)&amp;"-"&amp;YEAR(Table1[[#This Row],[Date]])</f>
        <v>Q3-2016</v>
      </c>
      <c r="C2206" s="6">
        <f>DATE(YEAR(Table1[[#This Row],[Date]]), INT((MONTH(Table1[[#This Row],[Date]])+2)/3)*3-2,1)</f>
        <v>42552</v>
      </c>
      <c r="D2206" s="7">
        <v>0.4</v>
      </c>
    </row>
    <row r="2207" spans="1:4" x14ac:dyDescent="0.25">
      <c r="A2207" s="6">
        <v>42625</v>
      </c>
      <c r="B2207" s="6" t="str">
        <f>"Q"&amp;INT((MONTH(Table1[[#This Row],[Date]])+2)/3)&amp;"-"&amp;YEAR(Table1[[#This Row],[Date]])</f>
        <v>Q3-2016</v>
      </c>
      <c r="C2207" s="6">
        <f>DATE(YEAR(Table1[[#This Row],[Date]]), INT((MONTH(Table1[[#This Row],[Date]])+2)/3)*3-2,1)</f>
        <v>42552</v>
      </c>
      <c r="D2207" s="7">
        <v>0.4</v>
      </c>
    </row>
    <row r="2208" spans="1:4" x14ac:dyDescent="0.25">
      <c r="A2208" s="6">
        <v>42622</v>
      </c>
      <c r="B2208" s="6" t="str">
        <f>"Q"&amp;INT((MONTH(Table1[[#This Row],[Date]])+2)/3)&amp;"-"&amp;YEAR(Table1[[#This Row],[Date]])</f>
        <v>Q3-2016</v>
      </c>
      <c r="C2208" s="6">
        <f>DATE(YEAR(Table1[[#This Row],[Date]]), INT((MONTH(Table1[[#This Row],[Date]])+2)/3)*3-2,1)</f>
        <v>42552</v>
      </c>
      <c r="D2208" s="7">
        <v>0.4</v>
      </c>
    </row>
    <row r="2209" spans="1:4" x14ac:dyDescent="0.25">
      <c r="A2209" s="6">
        <v>42621</v>
      </c>
      <c r="B2209" s="6" t="str">
        <f>"Q"&amp;INT((MONTH(Table1[[#This Row],[Date]])+2)/3)&amp;"-"&amp;YEAR(Table1[[#This Row],[Date]])</f>
        <v>Q3-2016</v>
      </c>
      <c r="C2209" s="6">
        <f>DATE(YEAR(Table1[[#This Row],[Date]]), INT((MONTH(Table1[[#This Row],[Date]])+2)/3)*3-2,1)</f>
        <v>42552</v>
      </c>
      <c r="D2209" s="7">
        <v>0.4</v>
      </c>
    </row>
    <row r="2210" spans="1:4" x14ac:dyDescent="0.25">
      <c r="A2210" s="6">
        <v>42620</v>
      </c>
      <c r="B2210" s="6" t="str">
        <f>"Q"&amp;INT((MONTH(Table1[[#This Row],[Date]])+2)/3)&amp;"-"&amp;YEAR(Table1[[#This Row],[Date]])</f>
        <v>Q3-2016</v>
      </c>
      <c r="C2210" s="6">
        <f>DATE(YEAR(Table1[[#This Row],[Date]]), INT((MONTH(Table1[[#This Row],[Date]])+2)/3)*3-2,1)</f>
        <v>42552</v>
      </c>
      <c r="D2210" s="7">
        <v>0.4</v>
      </c>
    </row>
    <row r="2211" spans="1:4" x14ac:dyDescent="0.25">
      <c r="A2211" s="6">
        <v>42619</v>
      </c>
      <c r="B2211" s="6" t="str">
        <f>"Q"&amp;INT((MONTH(Table1[[#This Row],[Date]])+2)/3)&amp;"-"&amp;YEAR(Table1[[#This Row],[Date]])</f>
        <v>Q3-2016</v>
      </c>
      <c r="C2211" s="6">
        <f>DATE(YEAR(Table1[[#This Row],[Date]]), INT((MONTH(Table1[[#This Row],[Date]])+2)/3)*3-2,1)</f>
        <v>42552</v>
      </c>
      <c r="D2211" s="7">
        <v>0.4</v>
      </c>
    </row>
    <row r="2212" spans="1:4" x14ac:dyDescent="0.25">
      <c r="A2212" s="6">
        <v>42615</v>
      </c>
      <c r="B2212" s="6" t="str">
        <f>"Q"&amp;INT((MONTH(Table1[[#This Row],[Date]])+2)/3)&amp;"-"&amp;YEAR(Table1[[#This Row],[Date]])</f>
        <v>Q3-2016</v>
      </c>
      <c r="C2212" s="6">
        <f>DATE(YEAR(Table1[[#This Row],[Date]]), INT((MONTH(Table1[[#This Row],[Date]])+2)/3)*3-2,1)</f>
        <v>42552</v>
      </c>
      <c r="D2212" s="7">
        <v>0.4</v>
      </c>
    </row>
    <row r="2213" spans="1:4" x14ac:dyDescent="0.25">
      <c r="A2213" s="6">
        <v>42614</v>
      </c>
      <c r="B2213" s="6" t="str">
        <f>"Q"&amp;INT((MONTH(Table1[[#This Row],[Date]])+2)/3)&amp;"-"&amp;YEAR(Table1[[#This Row],[Date]])</f>
        <v>Q3-2016</v>
      </c>
      <c r="C2213" s="6">
        <f>DATE(YEAR(Table1[[#This Row],[Date]]), INT((MONTH(Table1[[#This Row],[Date]])+2)/3)*3-2,1)</f>
        <v>42552</v>
      </c>
      <c r="D2213" s="7">
        <v>0.4</v>
      </c>
    </row>
    <row r="2214" spans="1:4" x14ac:dyDescent="0.25">
      <c r="A2214" s="6">
        <v>42613</v>
      </c>
      <c r="B2214" s="6" t="str">
        <f>"Q"&amp;INT((MONTH(Table1[[#This Row],[Date]])+2)/3)&amp;"-"&amp;YEAR(Table1[[#This Row],[Date]])</f>
        <v>Q3-2016</v>
      </c>
      <c r="C2214" s="6">
        <f>DATE(YEAR(Table1[[#This Row],[Date]]), INT((MONTH(Table1[[#This Row],[Date]])+2)/3)*3-2,1)</f>
        <v>42552</v>
      </c>
      <c r="D2214" s="7">
        <v>0.3</v>
      </c>
    </row>
    <row r="2215" spans="1:4" x14ac:dyDescent="0.25">
      <c r="A2215" s="6">
        <v>42612</v>
      </c>
      <c r="B2215" s="6" t="str">
        <f>"Q"&amp;INT((MONTH(Table1[[#This Row],[Date]])+2)/3)&amp;"-"&amp;YEAR(Table1[[#This Row],[Date]])</f>
        <v>Q3-2016</v>
      </c>
      <c r="C2215" s="6">
        <f>DATE(YEAR(Table1[[#This Row],[Date]]), INT((MONTH(Table1[[#This Row],[Date]])+2)/3)*3-2,1)</f>
        <v>42552</v>
      </c>
      <c r="D2215" s="7">
        <v>0.4</v>
      </c>
    </row>
    <row r="2216" spans="1:4" x14ac:dyDescent="0.25">
      <c r="A2216" s="6">
        <v>42611</v>
      </c>
      <c r="B2216" s="6" t="str">
        <f>"Q"&amp;INT((MONTH(Table1[[#This Row],[Date]])+2)/3)&amp;"-"&amp;YEAR(Table1[[#This Row],[Date]])</f>
        <v>Q3-2016</v>
      </c>
      <c r="C2216" s="6">
        <f>DATE(YEAR(Table1[[#This Row],[Date]]), INT((MONTH(Table1[[#This Row],[Date]])+2)/3)*3-2,1)</f>
        <v>42552</v>
      </c>
      <c r="D2216" s="7">
        <v>0.4</v>
      </c>
    </row>
    <row r="2217" spans="1:4" x14ac:dyDescent="0.25">
      <c r="A2217" s="6">
        <v>42608</v>
      </c>
      <c r="B2217" s="6" t="str">
        <f>"Q"&amp;INT((MONTH(Table1[[#This Row],[Date]])+2)/3)&amp;"-"&amp;YEAR(Table1[[#This Row],[Date]])</f>
        <v>Q3-2016</v>
      </c>
      <c r="C2217" s="6">
        <f>DATE(YEAR(Table1[[#This Row],[Date]]), INT((MONTH(Table1[[#This Row],[Date]])+2)/3)*3-2,1)</f>
        <v>42552</v>
      </c>
      <c r="D2217" s="7">
        <v>0.4</v>
      </c>
    </row>
    <row r="2218" spans="1:4" x14ac:dyDescent="0.25">
      <c r="A2218" s="6">
        <v>42607</v>
      </c>
      <c r="B2218" s="6" t="str">
        <f>"Q"&amp;INT((MONTH(Table1[[#This Row],[Date]])+2)/3)&amp;"-"&amp;YEAR(Table1[[#This Row],[Date]])</f>
        <v>Q3-2016</v>
      </c>
      <c r="C2218" s="6">
        <f>DATE(YEAR(Table1[[#This Row],[Date]]), INT((MONTH(Table1[[#This Row],[Date]])+2)/3)*3-2,1)</f>
        <v>42552</v>
      </c>
      <c r="D2218" s="7">
        <v>0.4</v>
      </c>
    </row>
    <row r="2219" spans="1:4" x14ac:dyDescent="0.25">
      <c r="A2219" s="6">
        <v>42606</v>
      </c>
      <c r="B2219" s="6" t="str">
        <f>"Q"&amp;INT((MONTH(Table1[[#This Row],[Date]])+2)/3)&amp;"-"&amp;YEAR(Table1[[#This Row],[Date]])</f>
        <v>Q3-2016</v>
      </c>
      <c r="C2219" s="6">
        <f>DATE(YEAR(Table1[[#This Row],[Date]]), INT((MONTH(Table1[[#This Row],[Date]])+2)/3)*3-2,1)</f>
        <v>42552</v>
      </c>
      <c r="D2219" s="7">
        <v>0.4</v>
      </c>
    </row>
    <row r="2220" spans="1:4" x14ac:dyDescent="0.25">
      <c r="A2220" s="6">
        <v>42605</v>
      </c>
      <c r="B2220" s="6" t="str">
        <f>"Q"&amp;INT((MONTH(Table1[[#This Row],[Date]])+2)/3)&amp;"-"&amp;YEAR(Table1[[#This Row],[Date]])</f>
        <v>Q3-2016</v>
      </c>
      <c r="C2220" s="6">
        <f>DATE(YEAR(Table1[[#This Row],[Date]]), INT((MONTH(Table1[[#This Row],[Date]])+2)/3)*3-2,1)</f>
        <v>42552</v>
      </c>
      <c r="D2220" s="7">
        <v>0.4</v>
      </c>
    </row>
    <row r="2221" spans="1:4" x14ac:dyDescent="0.25">
      <c r="A2221" s="6">
        <v>42604</v>
      </c>
      <c r="B2221" s="6" t="str">
        <f>"Q"&amp;INT((MONTH(Table1[[#This Row],[Date]])+2)/3)&amp;"-"&amp;YEAR(Table1[[#This Row],[Date]])</f>
        <v>Q3-2016</v>
      </c>
      <c r="C2221" s="6">
        <f>DATE(YEAR(Table1[[#This Row],[Date]]), INT((MONTH(Table1[[#This Row],[Date]])+2)/3)*3-2,1)</f>
        <v>42552</v>
      </c>
      <c r="D2221" s="7">
        <v>0.4</v>
      </c>
    </row>
    <row r="2222" spans="1:4" x14ac:dyDescent="0.25">
      <c r="A2222" s="6">
        <v>42601</v>
      </c>
      <c r="B2222" s="6" t="str">
        <f>"Q"&amp;INT((MONTH(Table1[[#This Row],[Date]])+2)/3)&amp;"-"&amp;YEAR(Table1[[#This Row],[Date]])</f>
        <v>Q3-2016</v>
      </c>
      <c r="C2222" s="6">
        <f>DATE(YEAR(Table1[[#This Row],[Date]]), INT((MONTH(Table1[[#This Row],[Date]])+2)/3)*3-2,1)</f>
        <v>42552</v>
      </c>
      <c r="D2222" s="7">
        <v>0.4</v>
      </c>
    </row>
    <row r="2223" spans="1:4" x14ac:dyDescent="0.25">
      <c r="A2223" s="6">
        <v>42600</v>
      </c>
      <c r="B2223" s="6" t="str">
        <f>"Q"&amp;INT((MONTH(Table1[[#This Row],[Date]])+2)/3)&amp;"-"&amp;YEAR(Table1[[#This Row],[Date]])</f>
        <v>Q3-2016</v>
      </c>
      <c r="C2223" s="6">
        <f>DATE(YEAR(Table1[[#This Row],[Date]]), INT((MONTH(Table1[[#This Row],[Date]])+2)/3)*3-2,1)</f>
        <v>42552</v>
      </c>
      <c r="D2223" s="7">
        <v>0.4</v>
      </c>
    </row>
    <row r="2224" spans="1:4" x14ac:dyDescent="0.25">
      <c r="A2224" s="6">
        <v>42599</v>
      </c>
      <c r="B2224" s="6" t="str">
        <f>"Q"&amp;INT((MONTH(Table1[[#This Row],[Date]])+2)/3)&amp;"-"&amp;YEAR(Table1[[#This Row],[Date]])</f>
        <v>Q3-2016</v>
      </c>
      <c r="C2224" s="6">
        <f>DATE(YEAR(Table1[[#This Row],[Date]]), INT((MONTH(Table1[[#This Row],[Date]])+2)/3)*3-2,1)</f>
        <v>42552</v>
      </c>
      <c r="D2224" s="7">
        <v>0.4</v>
      </c>
    </row>
    <row r="2225" spans="1:4" x14ac:dyDescent="0.25">
      <c r="A2225" s="6">
        <v>42598</v>
      </c>
      <c r="B2225" s="6" t="str">
        <f>"Q"&amp;INT((MONTH(Table1[[#This Row],[Date]])+2)/3)&amp;"-"&amp;YEAR(Table1[[#This Row],[Date]])</f>
        <v>Q3-2016</v>
      </c>
      <c r="C2225" s="6">
        <f>DATE(YEAR(Table1[[#This Row],[Date]]), INT((MONTH(Table1[[#This Row],[Date]])+2)/3)*3-2,1)</f>
        <v>42552</v>
      </c>
      <c r="D2225" s="7">
        <v>0.4</v>
      </c>
    </row>
    <row r="2226" spans="1:4" x14ac:dyDescent="0.25">
      <c r="A2226" s="6">
        <v>42597</v>
      </c>
      <c r="B2226" s="6" t="str">
        <f>"Q"&amp;INT((MONTH(Table1[[#This Row],[Date]])+2)/3)&amp;"-"&amp;YEAR(Table1[[#This Row],[Date]])</f>
        <v>Q3-2016</v>
      </c>
      <c r="C2226" s="6">
        <f>DATE(YEAR(Table1[[#This Row],[Date]]), INT((MONTH(Table1[[#This Row],[Date]])+2)/3)*3-2,1)</f>
        <v>42552</v>
      </c>
      <c r="D2226" s="7">
        <v>0.4</v>
      </c>
    </row>
    <row r="2227" spans="1:4" x14ac:dyDescent="0.25">
      <c r="A2227" s="6">
        <v>42594</v>
      </c>
      <c r="B2227" s="6" t="str">
        <f>"Q"&amp;INT((MONTH(Table1[[#This Row],[Date]])+2)/3)&amp;"-"&amp;YEAR(Table1[[#This Row],[Date]])</f>
        <v>Q3-2016</v>
      </c>
      <c r="C2227" s="6">
        <f>DATE(YEAR(Table1[[#This Row],[Date]]), INT((MONTH(Table1[[#This Row],[Date]])+2)/3)*3-2,1)</f>
        <v>42552</v>
      </c>
      <c r="D2227" s="7">
        <v>0.4</v>
      </c>
    </row>
    <row r="2228" spans="1:4" x14ac:dyDescent="0.25">
      <c r="A2228" s="6">
        <v>42593</v>
      </c>
      <c r="B2228" s="6" t="str">
        <f>"Q"&amp;INT((MONTH(Table1[[#This Row],[Date]])+2)/3)&amp;"-"&amp;YEAR(Table1[[#This Row],[Date]])</f>
        <v>Q3-2016</v>
      </c>
      <c r="C2228" s="6">
        <f>DATE(YEAR(Table1[[#This Row],[Date]]), INT((MONTH(Table1[[#This Row],[Date]])+2)/3)*3-2,1)</f>
        <v>42552</v>
      </c>
      <c r="D2228" s="7">
        <v>0.4</v>
      </c>
    </row>
    <row r="2229" spans="1:4" x14ac:dyDescent="0.25">
      <c r="A2229" s="6">
        <v>42592</v>
      </c>
      <c r="B2229" s="6" t="str">
        <f>"Q"&amp;INT((MONTH(Table1[[#This Row],[Date]])+2)/3)&amp;"-"&amp;YEAR(Table1[[#This Row],[Date]])</f>
        <v>Q3-2016</v>
      </c>
      <c r="C2229" s="6">
        <f>DATE(YEAR(Table1[[#This Row],[Date]]), INT((MONTH(Table1[[#This Row],[Date]])+2)/3)*3-2,1)</f>
        <v>42552</v>
      </c>
      <c r="D2229" s="7">
        <v>0.4</v>
      </c>
    </row>
    <row r="2230" spans="1:4" x14ac:dyDescent="0.25">
      <c r="A2230" s="6">
        <v>42591</v>
      </c>
      <c r="B2230" s="6" t="str">
        <f>"Q"&amp;INT((MONTH(Table1[[#This Row],[Date]])+2)/3)&amp;"-"&amp;YEAR(Table1[[#This Row],[Date]])</f>
        <v>Q3-2016</v>
      </c>
      <c r="C2230" s="6">
        <f>DATE(YEAR(Table1[[#This Row],[Date]]), INT((MONTH(Table1[[#This Row],[Date]])+2)/3)*3-2,1)</f>
        <v>42552</v>
      </c>
      <c r="D2230" s="7">
        <v>0.4</v>
      </c>
    </row>
    <row r="2231" spans="1:4" x14ac:dyDescent="0.25">
      <c r="A2231" s="6">
        <v>42590</v>
      </c>
      <c r="B2231" s="6" t="str">
        <f>"Q"&amp;INT((MONTH(Table1[[#This Row],[Date]])+2)/3)&amp;"-"&amp;YEAR(Table1[[#This Row],[Date]])</f>
        <v>Q3-2016</v>
      </c>
      <c r="C2231" s="6">
        <f>DATE(YEAR(Table1[[#This Row],[Date]]), INT((MONTH(Table1[[#This Row],[Date]])+2)/3)*3-2,1)</f>
        <v>42552</v>
      </c>
      <c r="D2231" s="7">
        <v>0.4</v>
      </c>
    </row>
    <row r="2232" spans="1:4" x14ac:dyDescent="0.25">
      <c r="A2232" s="6">
        <v>42587</v>
      </c>
      <c r="B2232" s="6" t="str">
        <f>"Q"&amp;INT((MONTH(Table1[[#This Row],[Date]])+2)/3)&amp;"-"&amp;YEAR(Table1[[#This Row],[Date]])</f>
        <v>Q3-2016</v>
      </c>
      <c r="C2232" s="6">
        <f>DATE(YEAR(Table1[[#This Row],[Date]]), INT((MONTH(Table1[[#This Row],[Date]])+2)/3)*3-2,1)</f>
        <v>42552</v>
      </c>
      <c r="D2232" s="7">
        <v>0.4</v>
      </c>
    </row>
    <row r="2233" spans="1:4" x14ac:dyDescent="0.25">
      <c r="A2233" s="6">
        <v>42586</v>
      </c>
      <c r="B2233" s="6" t="str">
        <f>"Q"&amp;INT((MONTH(Table1[[#This Row],[Date]])+2)/3)&amp;"-"&amp;YEAR(Table1[[#This Row],[Date]])</f>
        <v>Q3-2016</v>
      </c>
      <c r="C2233" s="6">
        <f>DATE(YEAR(Table1[[#This Row],[Date]]), INT((MONTH(Table1[[#This Row],[Date]])+2)/3)*3-2,1)</f>
        <v>42552</v>
      </c>
      <c r="D2233" s="7">
        <v>0.4</v>
      </c>
    </row>
    <row r="2234" spans="1:4" x14ac:dyDescent="0.25">
      <c r="A2234" s="6">
        <v>42585</v>
      </c>
      <c r="B2234" s="6" t="str">
        <f>"Q"&amp;INT((MONTH(Table1[[#This Row],[Date]])+2)/3)&amp;"-"&amp;YEAR(Table1[[#This Row],[Date]])</f>
        <v>Q3-2016</v>
      </c>
      <c r="C2234" s="6">
        <f>DATE(YEAR(Table1[[#This Row],[Date]]), INT((MONTH(Table1[[#This Row],[Date]])+2)/3)*3-2,1)</f>
        <v>42552</v>
      </c>
      <c r="D2234" s="7">
        <v>0.4</v>
      </c>
    </row>
    <row r="2235" spans="1:4" x14ac:dyDescent="0.25">
      <c r="A2235" s="6">
        <v>42584</v>
      </c>
      <c r="B2235" s="6" t="str">
        <f>"Q"&amp;INT((MONTH(Table1[[#This Row],[Date]])+2)/3)&amp;"-"&amp;YEAR(Table1[[#This Row],[Date]])</f>
        <v>Q3-2016</v>
      </c>
      <c r="C2235" s="6">
        <f>DATE(YEAR(Table1[[#This Row],[Date]]), INT((MONTH(Table1[[#This Row],[Date]])+2)/3)*3-2,1)</f>
        <v>42552</v>
      </c>
      <c r="D2235" s="7">
        <v>0.4</v>
      </c>
    </row>
    <row r="2236" spans="1:4" x14ac:dyDescent="0.25">
      <c r="A2236" s="6">
        <v>42583</v>
      </c>
      <c r="B2236" s="6" t="str">
        <f>"Q"&amp;INT((MONTH(Table1[[#This Row],[Date]])+2)/3)&amp;"-"&amp;YEAR(Table1[[#This Row],[Date]])</f>
        <v>Q3-2016</v>
      </c>
      <c r="C2236" s="6">
        <f>DATE(YEAR(Table1[[#This Row],[Date]]), INT((MONTH(Table1[[#This Row],[Date]])+2)/3)*3-2,1)</f>
        <v>42552</v>
      </c>
      <c r="D2236" s="7">
        <v>0.4</v>
      </c>
    </row>
    <row r="2237" spans="1:4" x14ac:dyDescent="0.25">
      <c r="A2237" s="6">
        <v>42580</v>
      </c>
      <c r="B2237" s="6" t="str">
        <f>"Q"&amp;INT((MONTH(Table1[[#This Row],[Date]])+2)/3)&amp;"-"&amp;YEAR(Table1[[#This Row],[Date]])</f>
        <v>Q3-2016</v>
      </c>
      <c r="C2237" s="6">
        <f>DATE(YEAR(Table1[[#This Row],[Date]]), INT((MONTH(Table1[[#This Row],[Date]])+2)/3)*3-2,1)</f>
        <v>42552</v>
      </c>
      <c r="D2237" s="7">
        <v>0.3</v>
      </c>
    </row>
    <row r="2238" spans="1:4" x14ac:dyDescent="0.25">
      <c r="A2238" s="6">
        <v>42579</v>
      </c>
      <c r="B2238" s="6" t="str">
        <f>"Q"&amp;INT((MONTH(Table1[[#This Row],[Date]])+2)/3)&amp;"-"&amp;YEAR(Table1[[#This Row],[Date]])</f>
        <v>Q3-2016</v>
      </c>
      <c r="C2238" s="6">
        <f>DATE(YEAR(Table1[[#This Row],[Date]]), INT((MONTH(Table1[[#This Row],[Date]])+2)/3)*3-2,1)</f>
        <v>42552</v>
      </c>
      <c r="D2238" s="7">
        <v>0.4</v>
      </c>
    </row>
    <row r="2239" spans="1:4" x14ac:dyDescent="0.25">
      <c r="A2239" s="6">
        <v>42578</v>
      </c>
      <c r="B2239" s="6" t="str">
        <f>"Q"&amp;INT((MONTH(Table1[[#This Row],[Date]])+2)/3)&amp;"-"&amp;YEAR(Table1[[#This Row],[Date]])</f>
        <v>Q3-2016</v>
      </c>
      <c r="C2239" s="6">
        <f>DATE(YEAR(Table1[[#This Row],[Date]]), INT((MONTH(Table1[[#This Row],[Date]])+2)/3)*3-2,1)</f>
        <v>42552</v>
      </c>
      <c r="D2239" s="7">
        <v>0.4</v>
      </c>
    </row>
    <row r="2240" spans="1:4" x14ac:dyDescent="0.25">
      <c r="A2240" s="6">
        <v>42577</v>
      </c>
      <c r="B2240" s="6" t="str">
        <f>"Q"&amp;INT((MONTH(Table1[[#This Row],[Date]])+2)/3)&amp;"-"&amp;YEAR(Table1[[#This Row],[Date]])</f>
        <v>Q3-2016</v>
      </c>
      <c r="C2240" s="6">
        <f>DATE(YEAR(Table1[[#This Row],[Date]]), INT((MONTH(Table1[[#This Row],[Date]])+2)/3)*3-2,1)</f>
        <v>42552</v>
      </c>
      <c r="D2240" s="7">
        <v>0.4</v>
      </c>
    </row>
    <row r="2241" spans="1:4" x14ac:dyDescent="0.25">
      <c r="A2241" s="6">
        <v>42576</v>
      </c>
      <c r="B2241" s="6" t="str">
        <f>"Q"&amp;INT((MONTH(Table1[[#This Row],[Date]])+2)/3)&amp;"-"&amp;YEAR(Table1[[#This Row],[Date]])</f>
        <v>Q3-2016</v>
      </c>
      <c r="C2241" s="6">
        <f>DATE(YEAR(Table1[[#This Row],[Date]]), INT((MONTH(Table1[[#This Row],[Date]])+2)/3)*3-2,1)</f>
        <v>42552</v>
      </c>
      <c r="D2241" s="7">
        <v>0.4</v>
      </c>
    </row>
    <row r="2242" spans="1:4" x14ac:dyDescent="0.25">
      <c r="A2242" s="6">
        <v>42573</v>
      </c>
      <c r="B2242" s="6" t="str">
        <f>"Q"&amp;INT((MONTH(Table1[[#This Row],[Date]])+2)/3)&amp;"-"&amp;YEAR(Table1[[#This Row],[Date]])</f>
        <v>Q3-2016</v>
      </c>
      <c r="C2242" s="6">
        <f>DATE(YEAR(Table1[[#This Row],[Date]]), INT((MONTH(Table1[[#This Row],[Date]])+2)/3)*3-2,1)</f>
        <v>42552</v>
      </c>
      <c r="D2242" s="7">
        <v>0.4</v>
      </c>
    </row>
    <row r="2243" spans="1:4" x14ac:dyDescent="0.25">
      <c r="A2243" s="6">
        <v>42572</v>
      </c>
      <c r="B2243" s="6" t="str">
        <f>"Q"&amp;INT((MONTH(Table1[[#This Row],[Date]])+2)/3)&amp;"-"&amp;YEAR(Table1[[#This Row],[Date]])</f>
        <v>Q3-2016</v>
      </c>
      <c r="C2243" s="6">
        <f>DATE(YEAR(Table1[[#This Row],[Date]]), INT((MONTH(Table1[[#This Row],[Date]])+2)/3)*3-2,1)</f>
        <v>42552</v>
      </c>
      <c r="D2243" s="7">
        <v>0.4</v>
      </c>
    </row>
    <row r="2244" spans="1:4" x14ac:dyDescent="0.25">
      <c r="A2244" s="6">
        <v>42571</v>
      </c>
      <c r="B2244" s="6" t="str">
        <f>"Q"&amp;INT((MONTH(Table1[[#This Row],[Date]])+2)/3)&amp;"-"&amp;YEAR(Table1[[#This Row],[Date]])</f>
        <v>Q3-2016</v>
      </c>
      <c r="C2244" s="6">
        <f>DATE(YEAR(Table1[[#This Row],[Date]]), INT((MONTH(Table1[[#This Row],[Date]])+2)/3)*3-2,1)</f>
        <v>42552</v>
      </c>
      <c r="D2244" s="7">
        <v>0.4</v>
      </c>
    </row>
    <row r="2245" spans="1:4" x14ac:dyDescent="0.25">
      <c r="A2245" s="6">
        <v>42570</v>
      </c>
      <c r="B2245" s="6" t="str">
        <f>"Q"&amp;INT((MONTH(Table1[[#This Row],[Date]])+2)/3)&amp;"-"&amp;YEAR(Table1[[#This Row],[Date]])</f>
        <v>Q3-2016</v>
      </c>
      <c r="C2245" s="6">
        <f>DATE(YEAR(Table1[[#This Row],[Date]]), INT((MONTH(Table1[[#This Row],[Date]])+2)/3)*3-2,1)</f>
        <v>42552</v>
      </c>
      <c r="D2245" s="7">
        <v>0.4</v>
      </c>
    </row>
    <row r="2246" spans="1:4" x14ac:dyDescent="0.25">
      <c r="A2246" s="6">
        <v>42569</v>
      </c>
      <c r="B2246" s="6" t="str">
        <f>"Q"&amp;INT((MONTH(Table1[[#This Row],[Date]])+2)/3)&amp;"-"&amp;YEAR(Table1[[#This Row],[Date]])</f>
        <v>Q3-2016</v>
      </c>
      <c r="C2246" s="6">
        <f>DATE(YEAR(Table1[[#This Row],[Date]]), INT((MONTH(Table1[[#This Row],[Date]])+2)/3)*3-2,1)</f>
        <v>42552</v>
      </c>
      <c r="D2246" s="7">
        <v>0.4</v>
      </c>
    </row>
    <row r="2247" spans="1:4" x14ac:dyDescent="0.25">
      <c r="A2247" s="6">
        <v>42566</v>
      </c>
      <c r="B2247" s="6" t="str">
        <f>"Q"&amp;INT((MONTH(Table1[[#This Row],[Date]])+2)/3)&amp;"-"&amp;YEAR(Table1[[#This Row],[Date]])</f>
        <v>Q3-2016</v>
      </c>
      <c r="C2247" s="6">
        <f>DATE(YEAR(Table1[[#This Row],[Date]]), INT((MONTH(Table1[[#This Row],[Date]])+2)/3)*3-2,1)</f>
        <v>42552</v>
      </c>
      <c r="D2247" s="7">
        <v>0.4</v>
      </c>
    </row>
    <row r="2248" spans="1:4" x14ac:dyDescent="0.25">
      <c r="A2248" s="6">
        <v>42565</v>
      </c>
      <c r="B2248" s="6" t="str">
        <f>"Q"&amp;INT((MONTH(Table1[[#This Row],[Date]])+2)/3)&amp;"-"&amp;YEAR(Table1[[#This Row],[Date]])</f>
        <v>Q3-2016</v>
      </c>
      <c r="C2248" s="6">
        <f>DATE(YEAR(Table1[[#This Row],[Date]]), INT((MONTH(Table1[[#This Row],[Date]])+2)/3)*3-2,1)</f>
        <v>42552</v>
      </c>
      <c r="D2248" s="7">
        <v>0.4</v>
      </c>
    </row>
    <row r="2249" spans="1:4" x14ac:dyDescent="0.25">
      <c r="A2249" s="6">
        <v>42564</v>
      </c>
      <c r="B2249" s="6" t="str">
        <f>"Q"&amp;INT((MONTH(Table1[[#This Row],[Date]])+2)/3)&amp;"-"&amp;YEAR(Table1[[#This Row],[Date]])</f>
        <v>Q3-2016</v>
      </c>
      <c r="C2249" s="6">
        <f>DATE(YEAR(Table1[[#This Row],[Date]]), INT((MONTH(Table1[[#This Row],[Date]])+2)/3)*3-2,1)</f>
        <v>42552</v>
      </c>
      <c r="D2249" s="7">
        <v>0.4</v>
      </c>
    </row>
    <row r="2250" spans="1:4" x14ac:dyDescent="0.25">
      <c r="A2250" s="6">
        <v>42563</v>
      </c>
      <c r="B2250" s="6" t="str">
        <f>"Q"&amp;INT((MONTH(Table1[[#This Row],[Date]])+2)/3)&amp;"-"&amp;YEAR(Table1[[#This Row],[Date]])</f>
        <v>Q3-2016</v>
      </c>
      <c r="C2250" s="6">
        <f>DATE(YEAR(Table1[[#This Row],[Date]]), INT((MONTH(Table1[[#This Row],[Date]])+2)/3)*3-2,1)</f>
        <v>42552</v>
      </c>
      <c r="D2250" s="7">
        <v>0.4</v>
      </c>
    </row>
    <row r="2251" spans="1:4" x14ac:dyDescent="0.25">
      <c r="A2251" s="6">
        <v>42562</v>
      </c>
      <c r="B2251" s="6" t="str">
        <f>"Q"&amp;INT((MONTH(Table1[[#This Row],[Date]])+2)/3)&amp;"-"&amp;YEAR(Table1[[#This Row],[Date]])</f>
        <v>Q3-2016</v>
      </c>
      <c r="C2251" s="6">
        <f>DATE(YEAR(Table1[[#This Row],[Date]]), INT((MONTH(Table1[[#This Row],[Date]])+2)/3)*3-2,1)</f>
        <v>42552</v>
      </c>
      <c r="D2251" s="7">
        <v>0.4</v>
      </c>
    </row>
    <row r="2252" spans="1:4" x14ac:dyDescent="0.25">
      <c r="A2252" s="6">
        <v>42559</v>
      </c>
      <c r="B2252" s="6" t="str">
        <f>"Q"&amp;INT((MONTH(Table1[[#This Row],[Date]])+2)/3)&amp;"-"&amp;YEAR(Table1[[#This Row],[Date]])</f>
        <v>Q3-2016</v>
      </c>
      <c r="C2252" s="6">
        <f>DATE(YEAR(Table1[[#This Row],[Date]]), INT((MONTH(Table1[[#This Row],[Date]])+2)/3)*3-2,1)</f>
        <v>42552</v>
      </c>
      <c r="D2252" s="7">
        <v>0.4</v>
      </c>
    </row>
    <row r="2253" spans="1:4" x14ac:dyDescent="0.25">
      <c r="A2253" s="6">
        <v>42558</v>
      </c>
      <c r="B2253" s="6" t="str">
        <f>"Q"&amp;INT((MONTH(Table1[[#This Row],[Date]])+2)/3)&amp;"-"&amp;YEAR(Table1[[#This Row],[Date]])</f>
        <v>Q3-2016</v>
      </c>
      <c r="C2253" s="6">
        <f>DATE(YEAR(Table1[[#This Row],[Date]]), INT((MONTH(Table1[[#This Row],[Date]])+2)/3)*3-2,1)</f>
        <v>42552</v>
      </c>
      <c r="D2253" s="7">
        <v>0.4</v>
      </c>
    </row>
    <row r="2254" spans="1:4" x14ac:dyDescent="0.25">
      <c r="A2254" s="6">
        <v>42557</v>
      </c>
      <c r="B2254" s="6" t="str">
        <f>"Q"&amp;INT((MONTH(Table1[[#This Row],[Date]])+2)/3)&amp;"-"&amp;YEAR(Table1[[#This Row],[Date]])</f>
        <v>Q3-2016</v>
      </c>
      <c r="C2254" s="6">
        <f>DATE(YEAR(Table1[[#This Row],[Date]]), INT((MONTH(Table1[[#This Row],[Date]])+2)/3)*3-2,1)</f>
        <v>42552</v>
      </c>
      <c r="D2254" s="7">
        <v>0.4</v>
      </c>
    </row>
    <row r="2255" spans="1:4" x14ac:dyDescent="0.25">
      <c r="A2255" s="6">
        <v>42556</v>
      </c>
      <c r="B2255" s="6" t="str">
        <f>"Q"&amp;INT((MONTH(Table1[[#This Row],[Date]])+2)/3)&amp;"-"&amp;YEAR(Table1[[#This Row],[Date]])</f>
        <v>Q3-2016</v>
      </c>
      <c r="C2255" s="6">
        <f>DATE(YEAR(Table1[[#This Row],[Date]]), INT((MONTH(Table1[[#This Row],[Date]])+2)/3)*3-2,1)</f>
        <v>42552</v>
      </c>
      <c r="D2255" s="7">
        <v>0.4</v>
      </c>
    </row>
    <row r="2256" spans="1:4" x14ac:dyDescent="0.25">
      <c r="A2256" s="6">
        <v>42552</v>
      </c>
      <c r="B2256" s="6" t="str">
        <f>"Q"&amp;INT((MONTH(Table1[[#This Row],[Date]])+2)/3)&amp;"-"&amp;YEAR(Table1[[#This Row],[Date]])</f>
        <v>Q3-2016</v>
      </c>
      <c r="C2256" s="6">
        <f>DATE(YEAR(Table1[[#This Row],[Date]]), INT((MONTH(Table1[[#This Row],[Date]])+2)/3)*3-2,1)</f>
        <v>42552</v>
      </c>
      <c r="D2256" s="7">
        <v>0.41</v>
      </c>
    </row>
    <row r="2257" spans="1:4" x14ac:dyDescent="0.25">
      <c r="A2257" s="6">
        <v>42551</v>
      </c>
      <c r="B2257" s="6" t="str">
        <f>"Q"&amp;INT((MONTH(Table1[[#This Row],[Date]])+2)/3)&amp;"-"&amp;YEAR(Table1[[#This Row],[Date]])</f>
        <v>Q2-2016</v>
      </c>
      <c r="C2257" s="6">
        <f>DATE(YEAR(Table1[[#This Row],[Date]]), INT((MONTH(Table1[[#This Row],[Date]])+2)/3)*3-2,1)</f>
        <v>42461</v>
      </c>
      <c r="D2257" s="7">
        <v>0.3</v>
      </c>
    </row>
    <row r="2258" spans="1:4" x14ac:dyDescent="0.25">
      <c r="A2258" s="6">
        <v>42550</v>
      </c>
      <c r="B2258" s="6" t="str">
        <f>"Q"&amp;INT((MONTH(Table1[[#This Row],[Date]])+2)/3)&amp;"-"&amp;YEAR(Table1[[#This Row],[Date]])</f>
        <v>Q2-2016</v>
      </c>
      <c r="C2258" s="6">
        <f>DATE(YEAR(Table1[[#This Row],[Date]]), INT((MONTH(Table1[[#This Row],[Date]])+2)/3)*3-2,1)</f>
        <v>42461</v>
      </c>
      <c r="D2258" s="7">
        <v>0.41</v>
      </c>
    </row>
    <row r="2259" spans="1:4" x14ac:dyDescent="0.25">
      <c r="A2259" s="6">
        <v>42549</v>
      </c>
      <c r="B2259" s="6" t="str">
        <f>"Q"&amp;INT((MONTH(Table1[[#This Row],[Date]])+2)/3)&amp;"-"&amp;YEAR(Table1[[#This Row],[Date]])</f>
        <v>Q2-2016</v>
      </c>
      <c r="C2259" s="6">
        <f>DATE(YEAR(Table1[[#This Row],[Date]]), INT((MONTH(Table1[[#This Row],[Date]])+2)/3)*3-2,1)</f>
        <v>42461</v>
      </c>
      <c r="D2259" s="7">
        <v>0.41</v>
      </c>
    </row>
    <row r="2260" spans="1:4" x14ac:dyDescent="0.25">
      <c r="A2260" s="6">
        <v>42548</v>
      </c>
      <c r="B2260" s="6" t="str">
        <f>"Q"&amp;INT((MONTH(Table1[[#This Row],[Date]])+2)/3)&amp;"-"&amp;YEAR(Table1[[#This Row],[Date]])</f>
        <v>Q2-2016</v>
      </c>
      <c r="C2260" s="6">
        <f>DATE(YEAR(Table1[[#This Row],[Date]]), INT((MONTH(Table1[[#This Row],[Date]])+2)/3)*3-2,1)</f>
        <v>42461</v>
      </c>
      <c r="D2260" s="7">
        <v>0.41</v>
      </c>
    </row>
    <row r="2261" spans="1:4" x14ac:dyDescent="0.25">
      <c r="A2261" s="6">
        <v>42545</v>
      </c>
      <c r="B2261" s="6" t="str">
        <f>"Q"&amp;INT((MONTH(Table1[[#This Row],[Date]])+2)/3)&amp;"-"&amp;YEAR(Table1[[#This Row],[Date]])</f>
        <v>Q2-2016</v>
      </c>
      <c r="C2261" s="6">
        <f>DATE(YEAR(Table1[[#This Row],[Date]]), INT((MONTH(Table1[[#This Row],[Date]])+2)/3)*3-2,1)</f>
        <v>42461</v>
      </c>
      <c r="D2261" s="7">
        <v>0.4</v>
      </c>
    </row>
    <row r="2262" spans="1:4" x14ac:dyDescent="0.25">
      <c r="A2262" s="6">
        <v>42544</v>
      </c>
      <c r="B2262" s="6" t="str">
        <f>"Q"&amp;INT((MONTH(Table1[[#This Row],[Date]])+2)/3)&amp;"-"&amp;YEAR(Table1[[#This Row],[Date]])</f>
        <v>Q2-2016</v>
      </c>
      <c r="C2262" s="6">
        <f>DATE(YEAR(Table1[[#This Row],[Date]]), INT((MONTH(Table1[[#This Row],[Date]])+2)/3)*3-2,1)</f>
        <v>42461</v>
      </c>
      <c r="D2262" s="7">
        <v>0.39</v>
      </c>
    </row>
    <row r="2263" spans="1:4" x14ac:dyDescent="0.25">
      <c r="A2263" s="6">
        <v>42543</v>
      </c>
      <c r="B2263" s="6" t="str">
        <f>"Q"&amp;INT((MONTH(Table1[[#This Row],[Date]])+2)/3)&amp;"-"&amp;YEAR(Table1[[#This Row],[Date]])</f>
        <v>Q2-2016</v>
      </c>
      <c r="C2263" s="6">
        <f>DATE(YEAR(Table1[[#This Row],[Date]]), INT((MONTH(Table1[[#This Row],[Date]])+2)/3)*3-2,1)</f>
        <v>42461</v>
      </c>
      <c r="D2263" s="7">
        <v>0.38</v>
      </c>
    </row>
    <row r="2264" spans="1:4" x14ac:dyDescent="0.25">
      <c r="A2264" s="6">
        <v>42542</v>
      </c>
      <c r="B2264" s="6" t="str">
        <f>"Q"&amp;INT((MONTH(Table1[[#This Row],[Date]])+2)/3)&amp;"-"&amp;YEAR(Table1[[#This Row],[Date]])</f>
        <v>Q2-2016</v>
      </c>
      <c r="C2264" s="6">
        <f>DATE(YEAR(Table1[[#This Row],[Date]]), INT((MONTH(Table1[[#This Row],[Date]])+2)/3)*3-2,1)</f>
        <v>42461</v>
      </c>
      <c r="D2264" s="7">
        <v>0.38</v>
      </c>
    </row>
    <row r="2265" spans="1:4" x14ac:dyDescent="0.25">
      <c r="A2265" s="6">
        <v>42541</v>
      </c>
      <c r="B2265" s="6" t="str">
        <f>"Q"&amp;INT((MONTH(Table1[[#This Row],[Date]])+2)/3)&amp;"-"&amp;YEAR(Table1[[#This Row],[Date]])</f>
        <v>Q2-2016</v>
      </c>
      <c r="C2265" s="6">
        <f>DATE(YEAR(Table1[[#This Row],[Date]]), INT((MONTH(Table1[[#This Row],[Date]])+2)/3)*3-2,1)</f>
        <v>42461</v>
      </c>
      <c r="D2265" s="7">
        <v>0.38</v>
      </c>
    </row>
    <row r="2266" spans="1:4" x14ac:dyDescent="0.25">
      <c r="A2266" s="6">
        <v>42538</v>
      </c>
      <c r="B2266" s="6" t="str">
        <f>"Q"&amp;INT((MONTH(Table1[[#This Row],[Date]])+2)/3)&amp;"-"&amp;YEAR(Table1[[#This Row],[Date]])</f>
        <v>Q2-2016</v>
      </c>
      <c r="C2266" s="6">
        <f>DATE(YEAR(Table1[[#This Row],[Date]]), INT((MONTH(Table1[[#This Row],[Date]])+2)/3)*3-2,1)</f>
        <v>42461</v>
      </c>
      <c r="D2266" s="7">
        <v>0.38</v>
      </c>
    </row>
    <row r="2267" spans="1:4" x14ac:dyDescent="0.25">
      <c r="A2267" s="6">
        <v>42537</v>
      </c>
      <c r="B2267" s="6" t="str">
        <f>"Q"&amp;INT((MONTH(Table1[[#This Row],[Date]])+2)/3)&amp;"-"&amp;YEAR(Table1[[#This Row],[Date]])</f>
        <v>Q2-2016</v>
      </c>
      <c r="C2267" s="6">
        <f>DATE(YEAR(Table1[[#This Row],[Date]]), INT((MONTH(Table1[[#This Row],[Date]])+2)/3)*3-2,1)</f>
        <v>42461</v>
      </c>
      <c r="D2267" s="7">
        <v>0.38</v>
      </c>
    </row>
    <row r="2268" spans="1:4" x14ac:dyDescent="0.25">
      <c r="A2268" s="6">
        <v>42536</v>
      </c>
      <c r="B2268" s="6" t="str">
        <f>"Q"&amp;INT((MONTH(Table1[[#This Row],[Date]])+2)/3)&amp;"-"&amp;YEAR(Table1[[#This Row],[Date]])</f>
        <v>Q2-2016</v>
      </c>
      <c r="C2268" s="6">
        <f>DATE(YEAR(Table1[[#This Row],[Date]]), INT((MONTH(Table1[[#This Row],[Date]])+2)/3)*3-2,1)</f>
        <v>42461</v>
      </c>
      <c r="D2268" s="7">
        <v>0.37</v>
      </c>
    </row>
    <row r="2269" spans="1:4" x14ac:dyDescent="0.25">
      <c r="A2269" s="6">
        <v>42535</v>
      </c>
      <c r="B2269" s="6" t="str">
        <f>"Q"&amp;INT((MONTH(Table1[[#This Row],[Date]])+2)/3)&amp;"-"&amp;YEAR(Table1[[#This Row],[Date]])</f>
        <v>Q2-2016</v>
      </c>
      <c r="C2269" s="6">
        <f>DATE(YEAR(Table1[[#This Row],[Date]]), INT((MONTH(Table1[[#This Row],[Date]])+2)/3)*3-2,1)</f>
        <v>42461</v>
      </c>
      <c r="D2269" s="7">
        <v>0.37</v>
      </c>
    </row>
    <row r="2270" spans="1:4" x14ac:dyDescent="0.25">
      <c r="A2270" s="6">
        <v>42534</v>
      </c>
      <c r="B2270" s="6" t="str">
        <f>"Q"&amp;INT((MONTH(Table1[[#This Row],[Date]])+2)/3)&amp;"-"&amp;YEAR(Table1[[#This Row],[Date]])</f>
        <v>Q2-2016</v>
      </c>
      <c r="C2270" s="6">
        <f>DATE(YEAR(Table1[[#This Row],[Date]]), INT((MONTH(Table1[[#This Row],[Date]])+2)/3)*3-2,1)</f>
        <v>42461</v>
      </c>
      <c r="D2270" s="7">
        <v>0.37</v>
      </c>
    </row>
    <row r="2271" spans="1:4" x14ac:dyDescent="0.25">
      <c r="A2271" s="6">
        <v>42531</v>
      </c>
      <c r="B2271" s="6" t="str">
        <f>"Q"&amp;INT((MONTH(Table1[[#This Row],[Date]])+2)/3)&amp;"-"&amp;YEAR(Table1[[#This Row],[Date]])</f>
        <v>Q2-2016</v>
      </c>
      <c r="C2271" s="6">
        <f>DATE(YEAR(Table1[[#This Row],[Date]]), INT((MONTH(Table1[[#This Row],[Date]])+2)/3)*3-2,1)</f>
        <v>42461</v>
      </c>
      <c r="D2271" s="7">
        <v>0.37</v>
      </c>
    </row>
    <row r="2272" spans="1:4" x14ac:dyDescent="0.25">
      <c r="A2272" s="6">
        <v>42530</v>
      </c>
      <c r="B2272" s="6" t="str">
        <f>"Q"&amp;INT((MONTH(Table1[[#This Row],[Date]])+2)/3)&amp;"-"&amp;YEAR(Table1[[#This Row],[Date]])</f>
        <v>Q2-2016</v>
      </c>
      <c r="C2272" s="6">
        <f>DATE(YEAR(Table1[[#This Row],[Date]]), INT((MONTH(Table1[[#This Row],[Date]])+2)/3)*3-2,1)</f>
        <v>42461</v>
      </c>
      <c r="D2272" s="7">
        <v>0.37</v>
      </c>
    </row>
    <row r="2273" spans="1:4" x14ac:dyDescent="0.25">
      <c r="A2273" s="6">
        <v>42529</v>
      </c>
      <c r="B2273" s="6" t="str">
        <f>"Q"&amp;INT((MONTH(Table1[[#This Row],[Date]])+2)/3)&amp;"-"&amp;YEAR(Table1[[#This Row],[Date]])</f>
        <v>Q2-2016</v>
      </c>
      <c r="C2273" s="6">
        <f>DATE(YEAR(Table1[[#This Row],[Date]]), INT((MONTH(Table1[[#This Row],[Date]])+2)/3)*3-2,1)</f>
        <v>42461</v>
      </c>
      <c r="D2273" s="7">
        <v>0.37</v>
      </c>
    </row>
    <row r="2274" spans="1:4" x14ac:dyDescent="0.25">
      <c r="A2274" s="6">
        <v>42528</v>
      </c>
      <c r="B2274" s="6" t="str">
        <f>"Q"&amp;INT((MONTH(Table1[[#This Row],[Date]])+2)/3)&amp;"-"&amp;YEAR(Table1[[#This Row],[Date]])</f>
        <v>Q2-2016</v>
      </c>
      <c r="C2274" s="6">
        <f>DATE(YEAR(Table1[[#This Row],[Date]]), INT((MONTH(Table1[[#This Row],[Date]])+2)/3)*3-2,1)</f>
        <v>42461</v>
      </c>
      <c r="D2274" s="7">
        <v>0.37</v>
      </c>
    </row>
    <row r="2275" spans="1:4" x14ac:dyDescent="0.25">
      <c r="A2275" s="6">
        <v>42527</v>
      </c>
      <c r="B2275" s="6" t="str">
        <f>"Q"&amp;INT((MONTH(Table1[[#This Row],[Date]])+2)/3)&amp;"-"&amp;YEAR(Table1[[#This Row],[Date]])</f>
        <v>Q2-2016</v>
      </c>
      <c r="C2275" s="6">
        <f>DATE(YEAR(Table1[[#This Row],[Date]]), INT((MONTH(Table1[[#This Row],[Date]])+2)/3)*3-2,1)</f>
        <v>42461</v>
      </c>
      <c r="D2275" s="7">
        <v>0.37</v>
      </c>
    </row>
    <row r="2276" spans="1:4" x14ac:dyDescent="0.25">
      <c r="A2276" s="6">
        <v>42524</v>
      </c>
      <c r="B2276" s="6" t="str">
        <f>"Q"&amp;INT((MONTH(Table1[[#This Row],[Date]])+2)/3)&amp;"-"&amp;YEAR(Table1[[#This Row],[Date]])</f>
        <v>Q2-2016</v>
      </c>
      <c r="C2276" s="6">
        <f>DATE(YEAR(Table1[[#This Row],[Date]]), INT((MONTH(Table1[[#This Row],[Date]])+2)/3)*3-2,1)</f>
        <v>42461</v>
      </c>
      <c r="D2276" s="7">
        <v>0.37</v>
      </c>
    </row>
    <row r="2277" spans="1:4" x14ac:dyDescent="0.25">
      <c r="A2277" s="6">
        <v>42523</v>
      </c>
      <c r="B2277" s="6" t="str">
        <f>"Q"&amp;INT((MONTH(Table1[[#This Row],[Date]])+2)/3)&amp;"-"&amp;YEAR(Table1[[#This Row],[Date]])</f>
        <v>Q2-2016</v>
      </c>
      <c r="C2277" s="6">
        <f>DATE(YEAR(Table1[[#This Row],[Date]]), INT((MONTH(Table1[[#This Row],[Date]])+2)/3)*3-2,1)</f>
        <v>42461</v>
      </c>
      <c r="D2277" s="7">
        <v>0.37</v>
      </c>
    </row>
    <row r="2278" spans="1:4" x14ac:dyDescent="0.25">
      <c r="A2278" s="6">
        <v>42522</v>
      </c>
      <c r="B2278" s="6" t="str">
        <f>"Q"&amp;INT((MONTH(Table1[[#This Row],[Date]])+2)/3)&amp;"-"&amp;YEAR(Table1[[#This Row],[Date]])</f>
        <v>Q2-2016</v>
      </c>
      <c r="C2278" s="6">
        <f>DATE(YEAR(Table1[[#This Row],[Date]]), INT((MONTH(Table1[[#This Row],[Date]])+2)/3)*3-2,1)</f>
        <v>42461</v>
      </c>
      <c r="D2278" s="7">
        <v>0.37</v>
      </c>
    </row>
    <row r="2279" spans="1:4" x14ac:dyDescent="0.25">
      <c r="A2279" s="6">
        <v>42521</v>
      </c>
      <c r="B2279" s="6" t="str">
        <f>"Q"&amp;INT((MONTH(Table1[[#This Row],[Date]])+2)/3)&amp;"-"&amp;YEAR(Table1[[#This Row],[Date]])</f>
        <v>Q2-2016</v>
      </c>
      <c r="C2279" s="6">
        <f>DATE(YEAR(Table1[[#This Row],[Date]]), INT((MONTH(Table1[[#This Row],[Date]])+2)/3)*3-2,1)</f>
        <v>42461</v>
      </c>
      <c r="D2279" s="7">
        <v>0.28999999999999998</v>
      </c>
    </row>
    <row r="2280" spans="1:4" x14ac:dyDescent="0.25">
      <c r="A2280" s="6">
        <v>42517</v>
      </c>
      <c r="B2280" s="6" t="str">
        <f>"Q"&amp;INT((MONTH(Table1[[#This Row],[Date]])+2)/3)&amp;"-"&amp;YEAR(Table1[[#This Row],[Date]])</f>
        <v>Q2-2016</v>
      </c>
      <c r="C2280" s="6">
        <f>DATE(YEAR(Table1[[#This Row],[Date]]), INT((MONTH(Table1[[#This Row],[Date]])+2)/3)*3-2,1)</f>
        <v>42461</v>
      </c>
      <c r="D2280" s="7">
        <v>0.37</v>
      </c>
    </row>
    <row r="2281" spans="1:4" x14ac:dyDescent="0.25">
      <c r="A2281" s="6">
        <v>42516</v>
      </c>
      <c r="B2281" s="6" t="str">
        <f>"Q"&amp;INT((MONTH(Table1[[#This Row],[Date]])+2)/3)&amp;"-"&amp;YEAR(Table1[[#This Row],[Date]])</f>
        <v>Q2-2016</v>
      </c>
      <c r="C2281" s="6">
        <f>DATE(YEAR(Table1[[#This Row],[Date]]), INT((MONTH(Table1[[#This Row],[Date]])+2)/3)*3-2,1)</f>
        <v>42461</v>
      </c>
      <c r="D2281" s="7">
        <v>0.37</v>
      </c>
    </row>
    <row r="2282" spans="1:4" x14ac:dyDescent="0.25">
      <c r="A2282" s="6">
        <v>42515</v>
      </c>
      <c r="B2282" s="6" t="str">
        <f>"Q"&amp;INT((MONTH(Table1[[#This Row],[Date]])+2)/3)&amp;"-"&amp;YEAR(Table1[[#This Row],[Date]])</f>
        <v>Q2-2016</v>
      </c>
      <c r="C2282" s="6">
        <f>DATE(YEAR(Table1[[#This Row],[Date]]), INT((MONTH(Table1[[#This Row],[Date]])+2)/3)*3-2,1)</f>
        <v>42461</v>
      </c>
      <c r="D2282" s="7">
        <v>0.37</v>
      </c>
    </row>
    <row r="2283" spans="1:4" x14ac:dyDescent="0.25">
      <c r="A2283" s="6">
        <v>42514</v>
      </c>
      <c r="B2283" s="6" t="str">
        <f>"Q"&amp;INT((MONTH(Table1[[#This Row],[Date]])+2)/3)&amp;"-"&amp;YEAR(Table1[[#This Row],[Date]])</f>
        <v>Q2-2016</v>
      </c>
      <c r="C2283" s="6">
        <f>DATE(YEAR(Table1[[#This Row],[Date]]), INT((MONTH(Table1[[#This Row],[Date]])+2)/3)*3-2,1)</f>
        <v>42461</v>
      </c>
      <c r="D2283" s="7">
        <v>0.37</v>
      </c>
    </row>
    <row r="2284" spans="1:4" x14ac:dyDescent="0.25">
      <c r="A2284" s="6">
        <v>42513</v>
      </c>
      <c r="B2284" s="6" t="str">
        <f>"Q"&amp;INT((MONTH(Table1[[#This Row],[Date]])+2)/3)&amp;"-"&amp;YEAR(Table1[[#This Row],[Date]])</f>
        <v>Q2-2016</v>
      </c>
      <c r="C2284" s="6">
        <f>DATE(YEAR(Table1[[#This Row],[Date]]), INT((MONTH(Table1[[#This Row],[Date]])+2)/3)*3-2,1)</f>
        <v>42461</v>
      </c>
      <c r="D2284" s="7">
        <v>0.37</v>
      </c>
    </row>
    <row r="2285" spans="1:4" x14ac:dyDescent="0.25">
      <c r="A2285" s="6">
        <v>42510</v>
      </c>
      <c r="B2285" s="6" t="str">
        <f>"Q"&amp;INT((MONTH(Table1[[#This Row],[Date]])+2)/3)&amp;"-"&amp;YEAR(Table1[[#This Row],[Date]])</f>
        <v>Q2-2016</v>
      </c>
      <c r="C2285" s="6">
        <f>DATE(YEAR(Table1[[#This Row],[Date]]), INT((MONTH(Table1[[#This Row],[Date]])+2)/3)*3-2,1)</f>
        <v>42461</v>
      </c>
      <c r="D2285" s="7">
        <v>0.37</v>
      </c>
    </row>
    <row r="2286" spans="1:4" x14ac:dyDescent="0.25">
      <c r="A2286" s="6">
        <v>42509</v>
      </c>
      <c r="B2286" s="6" t="str">
        <f>"Q"&amp;INT((MONTH(Table1[[#This Row],[Date]])+2)/3)&amp;"-"&amp;YEAR(Table1[[#This Row],[Date]])</f>
        <v>Q2-2016</v>
      </c>
      <c r="C2286" s="6">
        <f>DATE(YEAR(Table1[[#This Row],[Date]]), INT((MONTH(Table1[[#This Row],[Date]])+2)/3)*3-2,1)</f>
        <v>42461</v>
      </c>
      <c r="D2286" s="7">
        <v>0.37</v>
      </c>
    </row>
    <row r="2287" spans="1:4" x14ac:dyDescent="0.25">
      <c r="A2287" s="6">
        <v>42508</v>
      </c>
      <c r="B2287" s="6" t="str">
        <f>"Q"&amp;INT((MONTH(Table1[[#This Row],[Date]])+2)/3)&amp;"-"&amp;YEAR(Table1[[#This Row],[Date]])</f>
        <v>Q2-2016</v>
      </c>
      <c r="C2287" s="6">
        <f>DATE(YEAR(Table1[[#This Row],[Date]]), INT((MONTH(Table1[[#This Row],[Date]])+2)/3)*3-2,1)</f>
        <v>42461</v>
      </c>
      <c r="D2287" s="7">
        <v>0.37</v>
      </c>
    </row>
    <row r="2288" spans="1:4" x14ac:dyDescent="0.25">
      <c r="A2288" s="6">
        <v>42507</v>
      </c>
      <c r="B2288" s="6" t="str">
        <f>"Q"&amp;INT((MONTH(Table1[[#This Row],[Date]])+2)/3)&amp;"-"&amp;YEAR(Table1[[#This Row],[Date]])</f>
        <v>Q2-2016</v>
      </c>
      <c r="C2288" s="6">
        <f>DATE(YEAR(Table1[[#This Row],[Date]]), INT((MONTH(Table1[[#This Row],[Date]])+2)/3)*3-2,1)</f>
        <v>42461</v>
      </c>
      <c r="D2288" s="7">
        <v>0.37</v>
      </c>
    </row>
    <row r="2289" spans="1:4" x14ac:dyDescent="0.25">
      <c r="A2289" s="6">
        <v>42506</v>
      </c>
      <c r="B2289" s="6" t="str">
        <f>"Q"&amp;INT((MONTH(Table1[[#This Row],[Date]])+2)/3)&amp;"-"&amp;YEAR(Table1[[#This Row],[Date]])</f>
        <v>Q2-2016</v>
      </c>
      <c r="C2289" s="6">
        <f>DATE(YEAR(Table1[[#This Row],[Date]]), INT((MONTH(Table1[[#This Row],[Date]])+2)/3)*3-2,1)</f>
        <v>42461</v>
      </c>
      <c r="D2289" s="7">
        <v>0.37</v>
      </c>
    </row>
    <row r="2290" spans="1:4" x14ac:dyDescent="0.25">
      <c r="A2290" s="6">
        <v>42503</v>
      </c>
      <c r="B2290" s="6" t="str">
        <f>"Q"&amp;INT((MONTH(Table1[[#This Row],[Date]])+2)/3)&amp;"-"&amp;YEAR(Table1[[#This Row],[Date]])</f>
        <v>Q2-2016</v>
      </c>
      <c r="C2290" s="6">
        <f>DATE(YEAR(Table1[[#This Row],[Date]]), INT((MONTH(Table1[[#This Row],[Date]])+2)/3)*3-2,1)</f>
        <v>42461</v>
      </c>
      <c r="D2290" s="7">
        <v>0.37</v>
      </c>
    </row>
    <row r="2291" spans="1:4" x14ac:dyDescent="0.25">
      <c r="A2291" s="6">
        <v>42502</v>
      </c>
      <c r="B2291" s="6" t="str">
        <f>"Q"&amp;INT((MONTH(Table1[[#This Row],[Date]])+2)/3)&amp;"-"&amp;YEAR(Table1[[#This Row],[Date]])</f>
        <v>Q2-2016</v>
      </c>
      <c r="C2291" s="6">
        <f>DATE(YEAR(Table1[[#This Row],[Date]]), INT((MONTH(Table1[[#This Row],[Date]])+2)/3)*3-2,1)</f>
        <v>42461</v>
      </c>
      <c r="D2291" s="7">
        <v>0.37</v>
      </c>
    </row>
    <row r="2292" spans="1:4" x14ac:dyDescent="0.25">
      <c r="A2292" s="6">
        <v>42501</v>
      </c>
      <c r="B2292" s="6" t="str">
        <f>"Q"&amp;INT((MONTH(Table1[[#This Row],[Date]])+2)/3)&amp;"-"&amp;YEAR(Table1[[#This Row],[Date]])</f>
        <v>Q2-2016</v>
      </c>
      <c r="C2292" s="6">
        <f>DATE(YEAR(Table1[[#This Row],[Date]]), INT((MONTH(Table1[[#This Row],[Date]])+2)/3)*3-2,1)</f>
        <v>42461</v>
      </c>
      <c r="D2292" s="7">
        <v>0.37</v>
      </c>
    </row>
    <row r="2293" spans="1:4" x14ac:dyDescent="0.25">
      <c r="A2293" s="6">
        <v>42500</v>
      </c>
      <c r="B2293" s="6" t="str">
        <f>"Q"&amp;INT((MONTH(Table1[[#This Row],[Date]])+2)/3)&amp;"-"&amp;YEAR(Table1[[#This Row],[Date]])</f>
        <v>Q2-2016</v>
      </c>
      <c r="C2293" s="6">
        <f>DATE(YEAR(Table1[[#This Row],[Date]]), INT((MONTH(Table1[[#This Row],[Date]])+2)/3)*3-2,1)</f>
        <v>42461</v>
      </c>
      <c r="D2293" s="7">
        <v>0.37</v>
      </c>
    </row>
    <row r="2294" spans="1:4" x14ac:dyDescent="0.25">
      <c r="A2294" s="6">
        <v>42499</v>
      </c>
      <c r="B2294" s="6" t="str">
        <f>"Q"&amp;INT((MONTH(Table1[[#This Row],[Date]])+2)/3)&amp;"-"&amp;YEAR(Table1[[#This Row],[Date]])</f>
        <v>Q2-2016</v>
      </c>
      <c r="C2294" s="6">
        <f>DATE(YEAR(Table1[[#This Row],[Date]]), INT((MONTH(Table1[[#This Row],[Date]])+2)/3)*3-2,1)</f>
        <v>42461</v>
      </c>
      <c r="D2294" s="7">
        <v>0.37</v>
      </c>
    </row>
    <row r="2295" spans="1:4" x14ac:dyDescent="0.25">
      <c r="A2295" s="6">
        <v>42496</v>
      </c>
      <c r="B2295" s="6" t="str">
        <f>"Q"&amp;INT((MONTH(Table1[[#This Row],[Date]])+2)/3)&amp;"-"&amp;YEAR(Table1[[#This Row],[Date]])</f>
        <v>Q2-2016</v>
      </c>
      <c r="C2295" s="6">
        <f>DATE(YEAR(Table1[[#This Row],[Date]]), INT((MONTH(Table1[[#This Row],[Date]])+2)/3)*3-2,1)</f>
        <v>42461</v>
      </c>
      <c r="D2295" s="7">
        <v>0.37</v>
      </c>
    </row>
    <row r="2296" spans="1:4" x14ac:dyDescent="0.25">
      <c r="A2296" s="6">
        <v>42495</v>
      </c>
      <c r="B2296" s="6" t="str">
        <f>"Q"&amp;INT((MONTH(Table1[[#This Row],[Date]])+2)/3)&amp;"-"&amp;YEAR(Table1[[#This Row],[Date]])</f>
        <v>Q2-2016</v>
      </c>
      <c r="C2296" s="6">
        <f>DATE(YEAR(Table1[[#This Row],[Date]]), INT((MONTH(Table1[[#This Row],[Date]])+2)/3)*3-2,1)</f>
        <v>42461</v>
      </c>
      <c r="D2296" s="7">
        <v>0.37</v>
      </c>
    </row>
    <row r="2297" spans="1:4" x14ac:dyDescent="0.25">
      <c r="A2297" s="6">
        <v>42494</v>
      </c>
      <c r="B2297" s="6" t="str">
        <f>"Q"&amp;INT((MONTH(Table1[[#This Row],[Date]])+2)/3)&amp;"-"&amp;YEAR(Table1[[#This Row],[Date]])</f>
        <v>Q2-2016</v>
      </c>
      <c r="C2297" s="6">
        <f>DATE(YEAR(Table1[[#This Row],[Date]]), INT((MONTH(Table1[[#This Row],[Date]])+2)/3)*3-2,1)</f>
        <v>42461</v>
      </c>
      <c r="D2297" s="7">
        <v>0.37</v>
      </c>
    </row>
    <row r="2298" spans="1:4" x14ac:dyDescent="0.25">
      <c r="A2298" s="6">
        <v>42493</v>
      </c>
      <c r="B2298" s="6" t="str">
        <f>"Q"&amp;INT((MONTH(Table1[[#This Row],[Date]])+2)/3)&amp;"-"&amp;YEAR(Table1[[#This Row],[Date]])</f>
        <v>Q2-2016</v>
      </c>
      <c r="C2298" s="6">
        <f>DATE(YEAR(Table1[[#This Row],[Date]]), INT((MONTH(Table1[[#This Row],[Date]])+2)/3)*3-2,1)</f>
        <v>42461</v>
      </c>
      <c r="D2298" s="7">
        <v>0.37</v>
      </c>
    </row>
    <row r="2299" spans="1:4" x14ac:dyDescent="0.25">
      <c r="A2299" s="6">
        <v>42492</v>
      </c>
      <c r="B2299" s="6" t="str">
        <f>"Q"&amp;INT((MONTH(Table1[[#This Row],[Date]])+2)/3)&amp;"-"&amp;YEAR(Table1[[#This Row],[Date]])</f>
        <v>Q2-2016</v>
      </c>
      <c r="C2299" s="6">
        <f>DATE(YEAR(Table1[[#This Row],[Date]]), INT((MONTH(Table1[[#This Row],[Date]])+2)/3)*3-2,1)</f>
        <v>42461</v>
      </c>
      <c r="D2299" s="7">
        <v>0.37</v>
      </c>
    </row>
    <row r="2300" spans="1:4" x14ac:dyDescent="0.25">
      <c r="A2300" s="6">
        <v>42489</v>
      </c>
      <c r="B2300" s="6" t="str">
        <f>"Q"&amp;INT((MONTH(Table1[[#This Row],[Date]])+2)/3)&amp;"-"&amp;YEAR(Table1[[#This Row],[Date]])</f>
        <v>Q2-2016</v>
      </c>
      <c r="C2300" s="6">
        <f>DATE(YEAR(Table1[[#This Row],[Date]]), INT((MONTH(Table1[[#This Row],[Date]])+2)/3)*3-2,1)</f>
        <v>42461</v>
      </c>
      <c r="D2300" s="7">
        <v>0.3</v>
      </c>
    </row>
    <row r="2301" spans="1:4" x14ac:dyDescent="0.25">
      <c r="A2301" s="6">
        <v>42488</v>
      </c>
      <c r="B2301" s="6" t="str">
        <f>"Q"&amp;INT((MONTH(Table1[[#This Row],[Date]])+2)/3)&amp;"-"&amp;YEAR(Table1[[#This Row],[Date]])</f>
        <v>Q2-2016</v>
      </c>
      <c r="C2301" s="6">
        <f>DATE(YEAR(Table1[[#This Row],[Date]]), INT((MONTH(Table1[[#This Row],[Date]])+2)/3)*3-2,1)</f>
        <v>42461</v>
      </c>
      <c r="D2301" s="7">
        <v>0.37</v>
      </c>
    </row>
    <row r="2302" spans="1:4" x14ac:dyDescent="0.25">
      <c r="A2302" s="6">
        <v>42487</v>
      </c>
      <c r="B2302" s="6" t="str">
        <f>"Q"&amp;INT((MONTH(Table1[[#This Row],[Date]])+2)/3)&amp;"-"&amp;YEAR(Table1[[#This Row],[Date]])</f>
        <v>Q2-2016</v>
      </c>
      <c r="C2302" s="6">
        <f>DATE(YEAR(Table1[[#This Row],[Date]]), INT((MONTH(Table1[[#This Row],[Date]])+2)/3)*3-2,1)</f>
        <v>42461</v>
      </c>
      <c r="D2302" s="7">
        <v>0.37</v>
      </c>
    </row>
    <row r="2303" spans="1:4" x14ac:dyDescent="0.25">
      <c r="A2303" s="6">
        <v>42486</v>
      </c>
      <c r="B2303" s="6" t="str">
        <f>"Q"&amp;INT((MONTH(Table1[[#This Row],[Date]])+2)/3)&amp;"-"&amp;YEAR(Table1[[#This Row],[Date]])</f>
        <v>Q2-2016</v>
      </c>
      <c r="C2303" s="6">
        <f>DATE(YEAR(Table1[[#This Row],[Date]]), INT((MONTH(Table1[[#This Row],[Date]])+2)/3)*3-2,1)</f>
        <v>42461</v>
      </c>
      <c r="D2303" s="7">
        <v>0.37</v>
      </c>
    </row>
    <row r="2304" spans="1:4" x14ac:dyDescent="0.25">
      <c r="A2304" s="6">
        <v>42485</v>
      </c>
      <c r="B2304" s="6" t="str">
        <f>"Q"&amp;INT((MONTH(Table1[[#This Row],[Date]])+2)/3)&amp;"-"&amp;YEAR(Table1[[#This Row],[Date]])</f>
        <v>Q2-2016</v>
      </c>
      <c r="C2304" s="6">
        <f>DATE(YEAR(Table1[[#This Row],[Date]]), INT((MONTH(Table1[[#This Row],[Date]])+2)/3)*3-2,1)</f>
        <v>42461</v>
      </c>
      <c r="D2304" s="7">
        <v>0.37</v>
      </c>
    </row>
    <row r="2305" spans="1:4" x14ac:dyDescent="0.25">
      <c r="A2305" s="6">
        <v>42482</v>
      </c>
      <c r="B2305" s="6" t="str">
        <f>"Q"&amp;INT((MONTH(Table1[[#This Row],[Date]])+2)/3)&amp;"-"&amp;YEAR(Table1[[#This Row],[Date]])</f>
        <v>Q2-2016</v>
      </c>
      <c r="C2305" s="6">
        <f>DATE(YEAR(Table1[[#This Row],[Date]]), INT((MONTH(Table1[[#This Row],[Date]])+2)/3)*3-2,1)</f>
        <v>42461</v>
      </c>
      <c r="D2305" s="7">
        <v>0.37</v>
      </c>
    </row>
    <row r="2306" spans="1:4" x14ac:dyDescent="0.25">
      <c r="A2306" s="6">
        <v>42481</v>
      </c>
      <c r="B2306" s="6" t="str">
        <f>"Q"&amp;INT((MONTH(Table1[[#This Row],[Date]])+2)/3)&amp;"-"&amp;YEAR(Table1[[#This Row],[Date]])</f>
        <v>Q2-2016</v>
      </c>
      <c r="C2306" s="6">
        <f>DATE(YEAR(Table1[[#This Row],[Date]]), INT((MONTH(Table1[[#This Row],[Date]])+2)/3)*3-2,1)</f>
        <v>42461</v>
      </c>
      <c r="D2306" s="7">
        <v>0.37</v>
      </c>
    </row>
    <row r="2307" spans="1:4" x14ac:dyDescent="0.25">
      <c r="A2307" s="6">
        <v>42480</v>
      </c>
      <c r="B2307" s="6" t="str">
        <f>"Q"&amp;INT((MONTH(Table1[[#This Row],[Date]])+2)/3)&amp;"-"&amp;YEAR(Table1[[#This Row],[Date]])</f>
        <v>Q2-2016</v>
      </c>
      <c r="C2307" s="6">
        <f>DATE(YEAR(Table1[[#This Row],[Date]]), INT((MONTH(Table1[[#This Row],[Date]])+2)/3)*3-2,1)</f>
        <v>42461</v>
      </c>
      <c r="D2307" s="7">
        <v>0.37</v>
      </c>
    </row>
    <row r="2308" spans="1:4" x14ac:dyDescent="0.25">
      <c r="A2308" s="6">
        <v>42479</v>
      </c>
      <c r="B2308" s="6" t="str">
        <f>"Q"&amp;INT((MONTH(Table1[[#This Row],[Date]])+2)/3)&amp;"-"&amp;YEAR(Table1[[#This Row],[Date]])</f>
        <v>Q2-2016</v>
      </c>
      <c r="C2308" s="6">
        <f>DATE(YEAR(Table1[[#This Row],[Date]]), INT((MONTH(Table1[[#This Row],[Date]])+2)/3)*3-2,1)</f>
        <v>42461</v>
      </c>
      <c r="D2308" s="7">
        <v>0.37</v>
      </c>
    </row>
    <row r="2309" spans="1:4" x14ac:dyDescent="0.25">
      <c r="A2309" s="6">
        <v>42478</v>
      </c>
      <c r="B2309" s="6" t="str">
        <f>"Q"&amp;INT((MONTH(Table1[[#This Row],[Date]])+2)/3)&amp;"-"&amp;YEAR(Table1[[#This Row],[Date]])</f>
        <v>Q2-2016</v>
      </c>
      <c r="C2309" s="6">
        <f>DATE(YEAR(Table1[[#This Row],[Date]]), INT((MONTH(Table1[[#This Row],[Date]])+2)/3)*3-2,1)</f>
        <v>42461</v>
      </c>
      <c r="D2309" s="7">
        <v>0.37</v>
      </c>
    </row>
    <row r="2310" spans="1:4" x14ac:dyDescent="0.25">
      <c r="A2310" s="6">
        <v>42475</v>
      </c>
      <c r="B2310" s="6" t="str">
        <f>"Q"&amp;INT((MONTH(Table1[[#This Row],[Date]])+2)/3)&amp;"-"&amp;YEAR(Table1[[#This Row],[Date]])</f>
        <v>Q2-2016</v>
      </c>
      <c r="C2310" s="6">
        <f>DATE(YEAR(Table1[[#This Row],[Date]]), INT((MONTH(Table1[[#This Row],[Date]])+2)/3)*3-2,1)</f>
        <v>42461</v>
      </c>
      <c r="D2310" s="7">
        <v>0.37</v>
      </c>
    </row>
    <row r="2311" spans="1:4" x14ac:dyDescent="0.25">
      <c r="A2311" s="6">
        <v>42474</v>
      </c>
      <c r="B2311" s="6" t="str">
        <f>"Q"&amp;INT((MONTH(Table1[[#This Row],[Date]])+2)/3)&amp;"-"&amp;YEAR(Table1[[#This Row],[Date]])</f>
        <v>Q2-2016</v>
      </c>
      <c r="C2311" s="6">
        <f>DATE(YEAR(Table1[[#This Row],[Date]]), INT((MONTH(Table1[[#This Row],[Date]])+2)/3)*3-2,1)</f>
        <v>42461</v>
      </c>
      <c r="D2311" s="7">
        <v>0.37</v>
      </c>
    </row>
    <row r="2312" spans="1:4" x14ac:dyDescent="0.25">
      <c r="A2312" s="6">
        <v>42473</v>
      </c>
      <c r="B2312" s="6" t="str">
        <f>"Q"&amp;INT((MONTH(Table1[[#This Row],[Date]])+2)/3)&amp;"-"&amp;YEAR(Table1[[#This Row],[Date]])</f>
        <v>Q2-2016</v>
      </c>
      <c r="C2312" s="6">
        <f>DATE(YEAR(Table1[[#This Row],[Date]]), INT((MONTH(Table1[[#This Row],[Date]])+2)/3)*3-2,1)</f>
        <v>42461</v>
      </c>
      <c r="D2312" s="7">
        <v>0.37</v>
      </c>
    </row>
    <row r="2313" spans="1:4" x14ac:dyDescent="0.25">
      <c r="A2313" s="6">
        <v>42472</v>
      </c>
      <c r="B2313" s="6" t="str">
        <f>"Q"&amp;INT((MONTH(Table1[[#This Row],[Date]])+2)/3)&amp;"-"&amp;YEAR(Table1[[#This Row],[Date]])</f>
        <v>Q2-2016</v>
      </c>
      <c r="C2313" s="6">
        <f>DATE(YEAR(Table1[[#This Row],[Date]]), INT((MONTH(Table1[[#This Row],[Date]])+2)/3)*3-2,1)</f>
        <v>42461</v>
      </c>
      <c r="D2313" s="7">
        <v>0.37</v>
      </c>
    </row>
    <row r="2314" spans="1:4" x14ac:dyDescent="0.25">
      <c r="A2314" s="6">
        <v>42471</v>
      </c>
      <c r="B2314" s="6" t="str">
        <f>"Q"&amp;INT((MONTH(Table1[[#This Row],[Date]])+2)/3)&amp;"-"&amp;YEAR(Table1[[#This Row],[Date]])</f>
        <v>Q2-2016</v>
      </c>
      <c r="C2314" s="6">
        <f>DATE(YEAR(Table1[[#This Row],[Date]]), INT((MONTH(Table1[[#This Row],[Date]])+2)/3)*3-2,1)</f>
        <v>42461</v>
      </c>
      <c r="D2314" s="7">
        <v>0.37</v>
      </c>
    </row>
    <row r="2315" spans="1:4" x14ac:dyDescent="0.25">
      <c r="A2315" s="6">
        <v>42468</v>
      </c>
      <c r="B2315" s="6" t="str">
        <f>"Q"&amp;INT((MONTH(Table1[[#This Row],[Date]])+2)/3)&amp;"-"&amp;YEAR(Table1[[#This Row],[Date]])</f>
        <v>Q2-2016</v>
      </c>
      <c r="C2315" s="6">
        <f>DATE(YEAR(Table1[[#This Row],[Date]]), INT((MONTH(Table1[[#This Row],[Date]])+2)/3)*3-2,1)</f>
        <v>42461</v>
      </c>
      <c r="D2315" s="7">
        <v>0.37</v>
      </c>
    </row>
    <row r="2316" spans="1:4" x14ac:dyDescent="0.25">
      <c r="A2316" s="6">
        <v>42467</v>
      </c>
      <c r="B2316" s="6" t="str">
        <f>"Q"&amp;INT((MONTH(Table1[[#This Row],[Date]])+2)/3)&amp;"-"&amp;YEAR(Table1[[#This Row],[Date]])</f>
        <v>Q2-2016</v>
      </c>
      <c r="C2316" s="6">
        <f>DATE(YEAR(Table1[[#This Row],[Date]]), INT((MONTH(Table1[[#This Row],[Date]])+2)/3)*3-2,1)</f>
        <v>42461</v>
      </c>
      <c r="D2316" s="7">
        <v>0.37</v>
      </c>
    </row>
    <row r="2317" spans="1:4" x14ac:dyDescent="0.25">
      <c r="A2317" s="6">
        <v>42466</v>
      </c>
      <c r="B2317" s="6" t="str">
        <f>"Q"&amp;INT((MONTH(Table1[[#This Row],[Date]])+2)/3)&amp;"-"&amp;YEAR(Table1[[#This Row],[Date]])</f>
        <v>Q2-2016</v>
      </c>
      <c r="C2317" s="6">
        <f>DATE(YEAR(Table1[[#This Row],[Date]]), INT((MONTH(Table1[[#This Row],[Date]])+2)/3)*3-2,1)</f>
        <v>42461</v>
      </c>
      <c r="D2317" s="7">
        <v>0.37</v>
      </c>
    </row>
    <row r="2318" spans="1:4" x14ac:dyDescent="0.25">
      <c r="A2318" s="6">
        <v>42465</v>
      </c>
      <c r="B2318" s="6" t="str">
        <f>"Q"&amp;INT((MONTH(Table1[[#This Row],[Date]])+2)/3)&amp;"-"&amp;YEAR(Table1[[#This Row],[Date]])</f>
        <v>Q2-2016</v>
      </c>
      <c r="C2318" s="6">
        <f>DATE(YEAR(Table1[[#This Row],[Date]]), INT((MONTH(Table1[[#This Row],[Date]])+2)/3)*3-2,1)</f>
        <v>42461</v>
      </c>
      <c r="D2318" s="7">
        <v>0.37</v>
      </c>
    </row>
    <row r="2319" spans="1:4" x14ac:dyDescent="0.25">
      <c r="A2319" s="6">
        <v>42464</v>
      </c>
      <c r="B2319" s="6" t="str">
        <f>"Q"&amp;INT((MONTH(Table1[[#This Row],[Date]])+2)/3)&amp;"-"&amp;YEAR(Table1[[#This Row],[Date]])</f>
        <v>Q2-2016</v>
      </c>
      <c r="C2319" s="6">
        <f>DATE(YEAR(Table1[[#This Row],[Date]]), INT((MONTH(Table1[[#This Row],[Date]])+2)/3)*3-2,1)</f>
        <v>42461</v>
      </c>
      <c r="D2319" s="7">
        <v>0.37</v>
      </c>
    </row>
    <row r="2320" spans="1:4" x14ac:dyDescent="0.25">
      <c r="A2320" s="6">
        <v>42461</v>
      </c>
      <c r="B2320" s="6" t="str">
        <f>"Q"&amp;INT((MONTH(Table1[[#This Row],[Date]])+2)/3)&amp;"-"&amp;YEAR(Table1[[#This Row],[Date]])</f>
        <v>Q2-2016</v>
      </c>
      <c r="C2320" s="6">
        <f>DATE(YEAR(Table1[[#This Row],[Date]]), INT((MONTH(Table1[[#This Row],[Date]])+2)/3)*3-2,1)</f>
        <v>42461</v>
      </c>
      <c r="D2320" s="7">
        <v>0.37</v>
      </c>
    </row>
    <row r="2321" spans="1:4" x14ac:dyDescent="0.25">
      <c r="A2321" s="6">
        <v>42460</v>
      </c>
      <c r="B2321" s="6" t="str">
        <f>"Q"&amp;INT((MONTH(Table1[[#This Row],[Date]])+2)/3)&amp;"-"&amp;YEAR(Table1[[#This Row],[Date]])</f>
        <v>Q1-2016</v>
      </c>
      <c r="C2321" s="6">
        <f>DATE(YEAR(Table1[[#This Row],[Date]]), INT((MONTH(Table1[[#This Row],[Date]])+2)/3)*3-2,1)</f>
        <v>42370</v>
      </c>
      <c r="D2321" s="7">
        <v>0.25</v>
      </c>
    </row>
    <row r="2322" spans="1:4" x14ac:dyDescent="0.25">
      <c r="A2322" s="6">
        <v>42459</v>
      </c>
      <c r="B2322" s="6" t="str">
        <f>"Q"&amp;INT((MONTH(Table1[[#This Row],[Date]])+2)/3)&amp;"-"&amp;YEAR(Table1[[#This Row],[Date]])</f>
        <v>Q1-2016</v>
      </c>
      <c r="C2322" s="6">
        <f>DATE(YEAR(Table1[[#This Row],[Date]]), INT((MONTH(Table1[[#This Row],[Date]])+2)/3)*3-2,1)</f>
        <v>42370</v>
      </c>
      <c r="D2322" s="7">
        <v>0.37</v>
      </c>
    </row>
    <row r="2323" spans="1:4" x14ac:dyDescent="0.25">
      <c r="A2323" s="6">
        <v>42458</v>
      </c>
      <c r="B2323" s="6" t="str">
        <f>"Q"&amp;INT((MONTH(Table1[[#This Row],[Date]])+2)/3)&amp;"-"&amp;YEAR(Table1[[#This Row],[Date]])</f>
        <v>Q1-2016</v>
      </c>
      <c r="C2323" s="6">
        <f>DATE(YEAR(Table1[[#This Row],[Date]]), INT((MONTH(Table1[[#This Row],[Date]])+2)/3)*3-2,1)</f>
        <v>42370</v>
      </c>
      <c r="D2323" s="7">
        <v>0.37</v>
      </c>
    </row>
    <row r="2324" spans="1:4" x14ac:dyDescent="0.25">
      <c r="A2324" s="6">
        <v>42457</v>
      </c>
      <c r="B2324" s="6" t="str">
        <f>"Q"&amp;INT((MONTH(Table1[[#This Row],[Date]])+2)/3)&amp;"-"&amp;YEAR(Table1[[#This Row],[Date]])</f>
        <v>Q1-2016</v>
      </c>
      <c r="C2324" s="6">
        <f>DATE(YEAR(Table1[[#This Row],[Date]]), INT((MONTH(Table1[[#This Row],[Date]])+2)/3)*3-2,1)</f>
        <v>42370</v>
      </c>
      <c r="D2324" s="7">
        <v>0.37</v>
      </c>
    </row>
    <row r="2325" spans="1:4" x14ac:dyDescent="0.25">
      <c r="A2325" s="6">
        <v>42454</v>
      </c>
      <c r="B2325" s="6" t="str">
        <f>"Q"&amp;INT((MONTH(Table1[[#This Row],[Date]])+2)/3)&amp;"-"&amp;YEAR(Table1[[#This Row],[Date]])</f>
        <v>Q1-2016</v>
      </c>
      <c r="C2325" s="6">
        <f>DATE(YEAR(Table1[[#This Row],[Date]]), INT((MONTH(Table1[[#This Row],[Date]])+2)/3)*3-2,1)</f>
        <v>42370</v>
      </c>
      <c r="D2325" s="7">
        <v>0.37</v>
      </c>
    </row>
    <row r="2326" spans="1:4" x14ac:dyDescent="0.25">
      <c r="A2326" s="6">
        <v>42453</v>
      </c>
      <c r="B2326" s="6" t="str">
        <f>"Q"&amp;INT((MONTH(Table1[[#This Row],[Date]])+2)/3)&amp;"-"&amp;YEAR(Table1[[#This Row],[Date]])</f>
        <v>Q1-2016</v>
      </c>
      <c r="C2326" s="6">
        <f>DATE(YEAR(Table1[[#This Row],[Date]]), INT((MONTH(Table1[[#This Row],[Date]])+2)/3)*3-2,1)</f>
        <v>42370</v>
      </c>
      <c r="D2326" s="7">
        <v>0.37</v>
      </c>
    </row>
    <row r="2327" spans="1:4" x14ac:dyDescent="0.25">
      <c r="A2327" s="6">
        <v>42452</v>
      </c>
      <c r="B2327" s="6" t="str">
        <f>"Q"&amp;INT((MONTH(Table1[[#This Row],[Date]])+2)/3)&amp;"-"&amp;YEAR(Table1[[#This Row],[Date]])</f>
        <v>Q1-2016</v>
      </c>
      <c r="C2327" s="6">
        <f>DATE(YEAR(Table1[[#This Row],[Date]]), INT((MONTH(Table1[[#This Row],[Date]])+2)/3)*3-2,1)</f>
        <v>42370</v>
      </c>
      <c r="D2327" s="7">
        <v>0.37</v>
      </c>
    </row>
    <row r="2328" spans="1:4" x14ac:dyDescent="0.25">
      <c r="A2328" s="6">
        <v>42451</v>
      </c>
      <c r="B2328" s="6" t="str">
        <f>"Q"&amp;INT((MONTH(Table1[[#This Row],[Date]])+2)/3)&amp;"-"&amp;YEAR(Table1[[#This Row],[Date]])</f>
        <v>Q1-2016</v>
      </c>
      <c r="C2328" s="6">
        <f>DATE(YEAR(Table1[[#This Row],[Date]]), INT((MONTH(Table1[[#This Row],[Date]])+2)/3)*3-2,1)</f>
        <v>42370</v>
      </c>
      <c r="D2328" s="7">
        <v>0.37</v>
      </c>
    </row>
    <row r="2329" spans="1:4" x14ac:dyDescent="0.25">
      <c r="A2329" s="6">
        <v>42450</v>
      </c>
      <c r="B2329" s="6" t="str">
        <f>"Q"&amp;INT((MONTH(Table1[[#This Row],[Date]])+2)/3)&amp;"-"&amp;YEAR(Table1[[#This Row],[Date]])</f>
        <v>Q1-2016</v>
      </c>
      <c r="C2329" s="6">
        <f>DATE(YEAR(Table1[[#This Row],[Date]]), INT((MONTH(Table1[[#This Row],[Date]])+2)/3)*3-2,1)</f>
        <v>42370</v>
      </c>
      <c r="D2329" s="7">
        <v>0.37</v>
      </c>
    </row>
    <row r="2330" spans="1:4" x14ac:dyDescent="0.25">
      <c r="A2330" s="6">
        <v>42447</v>
      </c>
      <c r="B2330" s="6" t="str">
        <f>"Q"&amp;INT((MONTH(Table1[[#This Row],[Date]])+2)/3)&amp;"-"&amp;YEAR(Table1[[#This Row],[Date]])</f>
        <v>Q1-2016</v>
      </c>
      <c r="C2330" s="6">
        <f>DATE(YEAR(Table1[[#This Row],[Date]]), INT((MONTH(Table1[[#This Row],[Date]])+2)/3)*3-2,1)</f>
        <v>42370</v>
      </c>
      <c r="D2330" s="7">
        <v>0.37</v>
      </c>
    </row>
    <row r="2331" spans="1:4" x14ac:dyDescent="0.25">
      <c r="A2331" s="6">
        <v>42446</v>
      </c>
      <c r="B2331" s="6" t="str">
        <f>"Q"&amp;INT((MONTH(Table1[[#This Row],[Date]])+2)/3)&amp;"-"&amp;YEAR(Table1[[#This Row],[Date]])</f>
        <v>Q1-2016</v>
      </c>
      <c r="C2331" s="6">
        <f>DATE(YEAR(Table1[[#This Row],[Date]]), INT((MONTH(Table1[[#This Row],[Date]])+2)/3)*3-2,1)</f>
        <v>42370</v>
      </c>
      <c r="D2331" s="7">
        <v>0.37</v>
      </c>
    </row>
    <row r="2332" spans="1:4" x14ac:dyDescent="0.25">
      <c r="A2332" s="6">
        <v>42445</v>
      </c>
      <c r="B2332" s="6" t="str">
        <f>"Q"&amp;INT((MONTH(Table1[[#This Row],[Date]])+2)/3)&amp;"-"&amp;YEAR(Table1[[#This Row],[Date]])</f>
        <v>Q1-2016</v>
      </c>
      <c r="C2332" s="6">
        <f>DATE(YEAR(Table1[[#This Row],[Date]]), INT((MONTH(Table1[[#This Row],[Date]])+2)/3)*3-2,1)</f>
        <v>42370</v>
      </c>
      <c r="D2332" s="7">
        <v>0.37</v>
      </c>
    </row>
    <row r="2333" spans="1:4" x14ac:dyDescent="0.25">
      <c r="A2333" s="6">
        <v>42444</v>
      </c>
      <c r="B2333" s="6" t="str">
        <f>"Q"&amp;INT((MONTH(Table1[[#This Row],[Date]])+2)/3)&amp;"-"&amp;YEAR(Table1[[#This Row],[Date]])</f>
        <v>Q1-2016</v>
      </c>
      <c r="C2333" s="6">
        <f>DATE(YEAR(Table1[[#This Row],[Date]]), INT((MONTH(Table1[[#This Row],[Date]])+2)/3)*3-2,1)</f>
        <v>42370</v>
      </c>
      <c r="D2333" s="7">
        <v>0.37</v>
      </c>
    </row>
    <row r="2334" spans="1:4" x14ac:dyDescent="0.25">
      <c r="A2334" s="6">
        <v>42443</v>
      </c>
      <c r="B2334" s="6" t="str">
        <f>"Q"&amp;INT((MONTH(Table1[[#This Row],[Date]])+2)/3)&amp;"-"&amp;YEAR(Table1[[#This Row],[Date]])</f>
        <v>Q1-2016</v>
      </c>
      <c r="C2334" s="6">
        <f>DATE(YEAR(Table1[[#This Row],[Date]]), INT((MONTH(Table1[[#This Row],[Date]])+2)/3)*3-2,1)</f>
        <v>42370</v>
      </c>
      <c r="D2334" s="7">
        <v>0.36</v>
      </c>
    </row>
    <row r="2335" spans="1:4" x14ac:dyDescent="0.25">
      <c r="A2335" s="6">
        <v>42440</v>
      </c>
      <c r="B2335" s="6" t="str">
        <f>"Q"&amp;INT((MONTH(Table1[[#This Row],[Date]])+2)/3)&amp;"-"&amp;YEAR(Table1[[#This Row],[Date]])</f>
        <v>Q1-2016</v>
      </c>
      <c r="C2335" s="6">
        <f>DATE(YEAR(Table1[[#This Row],[Date]]), INT((MONTH(Table1[[#This Row],[Date]])+2)/3)*3-2,1)</f>
        <v>42370</v>
      </c>
      <c r="D2335" s="7">
        <v>0.36</v>
      </c>
    </row>
    <row r="2336" spans="1:4" x14ac:dyDescent="0.25">
      <c r="A2336" s="6">
        <v>42439</v>
      </c>
      <c r="B2336" s="6" t="str">
        <f>"Q"&amp;INT((MONTH(Table1[[#This Row],[Date]])+2)/3)&amp;"-"&amp;YEAR(Table1[[#This Row],[Date]])</f>
        <v>Q1-2016</v>
      </c>
      <c r="C2336" s="6">
        <f>DATE(YEAR(Table1[[#This Row],[Date]]), INT((MONTH(Table1[[#This Row],[Date]])+2)/3)*3-2,1)</f>
        <v>42370</v>
      </c>
      <c r="D2336" s="7">
        <v>0.36</v>
      </c>
    </row>
    <row r="2337" spans="1:4" x14ac:dyDescent="0.25">
      <c r="A2337" s="6">
        <v>42438</v>
      </c>
      <c r="B2337" s="6" t="str">
        <f>"Q"&amp;INT((MONTH(Table1[[#This Row],[Date]])+2)/3)&amp;"-"&amp;YEAR(Table1[[#This Row],[Date]])</f>
        <v>Q1-2016</v>
      </c>
      <c r="C2337" s="6">
        <f>DATE(YEAR(Table1[[#This Row],[Date]]), INT((MONTH(Table1[[#This Row],[Date]])+2)/3)*3-2,1)</f>
        <v>42370</v>
      </c>
      <c r="D2337" s="7">
        <v>0.36</v>
      </c>
    </row>
    <row r="2338" spans="1:4" x14ac:dyDescent="0.25">
      <c r="A2338" s="6">
        <v>42437</v>
      </c>
      <c r="B2338" s="6" t="str">
        <f>"Q"&amp;INT((MONTH(Table1[[#This Row],[Date]])+2)/3)&amp;"-"&amp;YEAR(Table1[[#This Row],[Date]])</f>
        <v>Q1-2016</v>
      </c>
      <c r="C2338" s="6">
        <f>DATE(YEAR(Table1[[#This Row],[Date]]), INT((MONTH(Table1[[#This Row],[Date]])+2)/3)*3-2,1)</f>
        <v>42370</v>
      </c>
      <c r="D2338" s="7">
        <v>0.36</v>
      </c>
    </row>
    <row r="2339" spans="1:4" x14ac:dyDescent="0.25">
      <c r="A2339" s="6">
        <v>42436</v>
      </c>
      <c r="B2339" s="6" t="str">
        <f>"Q"&amp;INT((MONTH(Table1[[#This Row],[Date]])+2)/3)&amp;"-"&amp;YEAR(Table1[[#This Row],[Date]])</f>
        <v>Q1-2016</v>
      </c>
      <c r="C2339" s="6">
        <f>DATE(YEAR(Table1[[#This Row],[Date]]), INT((MONTH(Table1[[#This Row],[Date]])+2)/3)*3-2,1)</f>
        <v>42370</v>
      </c>
      <c r="D2339" s="7">
        <v>0.36</v>
      </c>
    </row>
    <row r="2340" spans="1:4" x14ac:dyDescent="0.25">
      <c r="A2340" s="6">
        <v>42433</v>
      </c>
      <c r="B2340" s="6" t="str">
        <f>"Q"&amp;INT((MONTH(Table1[[#This Row],[Date]])+2)/3)&amp;"-"&amp;YEAR(Table1[[#This Row],[Date]])</f>
        <v>Q1-2016</v>
      </c>
      <c r="C2340" s="6">
        <f>DATE(YEAR(Table1[[#This Row],[Date]]), INT((MONTH(Table1[[#This Row],[Date]])+2)/3)*3-2,1)</f>
        <v>42370</v>
      </c>
      <c r="D2340" s="7">
        <v>0.36</v>
      </c>
    </row>
    <row r="2341" spans="1:4" x14ac:dyDescent="0.25">
      <c r="A2341" s="6">
        <v>42432</v>
      </c>
      <c r="B2341" s="6" t="str">
        <f>"Q"&amp;INT((MONTH(Table1[[#This Row],[Date]])+2)/3)&amp;"-"&amp;YEAR(Table1[[#This Row],[Date]])</f>
        <v>Q1-2016</v>
      </c>
      <c r="C2341" s="6">
        <f>DATE(YEAR(Table1[[#This Row],[Date]]), INT((MONTH(Table1[[#This Row],[Date]])+2)/3)*3-2,1)</f>
        <v>42370</v>
      </c>
      <c r="D2341" s="7">
        <v>0.37</v>
      </c>
    </row>
    <row r="2342" spans="1:4" x14ac:dyDescent="0.25">
      <c r="A2342" s="6">
        <v>42431</v>
      </c>
      <c r="B2342" s="6" t="str">
        <f>"Q"&amp;INT((MONTH(Table1[[#This Row],[Date]])+2)/3)&amp;"-"&amp;YEAR(Table1[[#This Row],[Date]])</f>
        <v>Q1-2016</v>
      </c>
      <c r="C2342" s="6">
        <f>DATE(YEAR(Table1[[#This Row],[Date]]), INT((MONTH(Table1[[#This Row],[Date]])+2)/3)*3-2,1)</f>
        <v>42370</v>
      </c>
      <c r="D2342" s="7">
        <v>0.37</v>
      </c>
    </row>
    <row r="2343" spans="1:4" x14ac:dyDescent="0.25">
      <c r="A2343" s="6">
        <v>42430</v>
      </c>
      <c r="B2343" s="6" t="str">
        <f>"Q"&amp;INT((MONTH(Table1[[#This Row],[Date]])+2)/3)&amp;"-"&amp;YEAR(Table1[[#This Row],[Date]])</f>
        <v>Q1-2016</v>
      </c>
      <c r="C2343" s="6">
        <f>DATE(YEAR(Table1[[#This Row],[Date]]), INT((MONTH(Table1[[#This Row],[Date]])+2)/3)*3-2,1)</f>
        <v>42370</v>
      </c>
      <c r="D2343" s="7">
        <v>0.36</v>
      </c>
    </row>
    <row r="2344" spans="1:4" x14ac:dyDescent="0.25">
      <c r="A2344" s="6">
        <v>42429</v>
      </c>
      <c r="B2344" s="6" t="str">
        <f>"Q"&amp;INT((MONTH(Table1[[#This Row],[Date]])+2)/3)&amp;"-"&amp;YEAR(Table1[[#This Row],[Date]])</f>
        <v>Q1-2016</v>
      </c>
      <c r="C2344" s="6">
        <f>DATE(YEAR(Table1[[#This Row],[Date]]), INT((MONTH(Table1[[#This Row],[Date]])+2)/3)*3-2,1)</f>
        <v>42370</v>
      </c>
      <c r="D2344" s="7">
        <v>0.28999999999999998</v>
      </c>
    </row>
    <row r="2345" spans="1:4" x14ac:dyDescent="0.25">
      <c r="A2345" s="6">
        <v>42426</v>
      </c>
      <c r="B2345" s="6" t="str">
        <f>"Q"&amp;INT((MONTH(Table1[[#This Row],[Date]])+2)/3)&amp;"-"&amp;YEAR(Table1[[#This Row],[Date]])</f>
        <v>Q1-2016</v>
      </c>
      <c r="C2345" s="6">
        <f>DATE(YEAR(Table1[[#This Row],[Date]]), INT((MONTH(Table1[[#This Row],[Date]])+2)/3)*3-2,1)</f>
        <v>42370</v>
      </c>
      <c r="D2345" s="7">
        <v>0.37</v>
      </c>
    </row>
    <row r="2346" spans="1:4" x14ac:dyDescent="0.25">
      <c r="A2346" s="6">
        <v>42425</v>
      </c>
      <c r="B2346" s="6" t="str">
        <f>"Q"&amp;INT((MONTH(Table1[[#This Row],[Date]])+2)/3)&amp;"-"&amp;YEAR(Table1[[#This Row],[Date]])</f>
        <v>Q1-2016</v>
      </c>
      <c r="C2346" s="6">
        <f>DATE(YEAR(Table1[[#This Row],[Date]]), INT((MONTH(Table1[[#This Row],[Date]])+2)/3)*3-2,1)</f>
        <v>42370</v>
      </c>
      <c r="D2346" s="7">
        <v>0.37</v>
      </c>
    </row>
    <row r="2347" spans="1:4" x14ac:dyDescent="0.25">
      <c r="A2347" s="6">
        <v>42424</v>
      </c>
      <c r="B2347" s="6" t="str">
        <f>"Q"&amp;INT((MONTH(Table1[[#This Row],[Date]])+2)/3)&amp;"-"&amp;YEAR(Table1[[#This Row],[Date]])</f>
        <v>Q1-2016</v>
      </c>
      <c r="C2347" s="6">
        <f>DATE(YEAR(Table1[[#This Row],[Date]]), INT((MONTH(Table1[[#This Row],[Date]])+2)/3)*3-2,1)</f>
        <v>42370</v>
      </c>
      <c r="D2347" s="7">
        <v>0.38</v>
      </c>
    </row>
    <row r="2348" spans="1:4" x14ac:dyDescent="0.25">
      <c r="A2348" s="6">
        <v>42423</v>
      </c>
      <c r="B2348" s="6" t="str">
        <f>"Q"&amp;INT((MONTH(Table1[[#This Row],[Date]])+2)/3)&amp;"-"&amp;YEAR(Table1[[#This Row],[Date]])</f>
        <v>Q1-2016</v>
      </c>
      <c r="C2348" s="6">
        <f>DATE(YEAR(Table1[[#This Row],[Date]]), INT((MONTH(Table1[[#This Row],[Date]])+2)/3)*3-2,1)</f>
        <v>42370</v>
      </c>
      <c r="D2348" s="7">
        <v>0.38</v>
      </c>
    </row>
    <row r="2349" spans="1:4" x14ac:dyDescent="0.25">
      <c r="A2349" s="6">
        <v>42422</v>
      </c>
      <c r="B2349" s="6" t="str">
        <f>"Q"&amp;INT((MONTH(Table1[[#This Row],[Date]])+2)/3)&amp;"-"&amp;YEAR(Table1[[#This Row],[Date]])</f>
        <v>Q1-2016</v>
      </c>
      <c r="C2349" s="6">
        <f>DATE(YEAR(Table1[[#This Row],[Date]]), INT((MONTH(Table1[[#This Row],[Date]])+2)/3)*3-2,1)</f>
        <v>42370</v>
      </c>
      <c r="D2349" s="7">
        <v>0.38</v>
      </c>
    </row>
    <row r="2350" spans="1:4" x14ac:dyDescent="0.25">
      <c r="A2350" s="6">
        <v>42419</v>
      </c>
      <c r="B2350" s="6" t="str">
        <f>"Q"&amp;INT((MONTH(Table1[[#This Row],[Date]])+2)/3)&amp;"-"&amp;YEAR(Table1[[#This Row],[Date]])</f>
        <v>Q1-2016</v>
      </c>
      <c r="C2350" s="6">
        <f>DATE(YEAR(Table1[[#This Row],[Date]]), INT((MONTH(Table1[[#This Row],[Date]])+2)/3)*3-2,1)</f>
        <v>42370</v>
      </c>
      <c r="D2350" s="7">
        <v>0.38</v>
      </c>
    </row>
    <row r="2351" spans="1:4" x14ac:dyDescent="0.25">
      <c r="A2351" s="6">
        <v>42418</v>
      </c>
      <c r="B2351" s="6" t="str">
        <f>"Q"&amp;INT((MONTH(Table1[[#This Row],[Date]])+2)/3)&amp;"-"&amp;YEAR(Table1[[#This Row],[Date]])</f>
        <v>Q1-2016</v>
      </c>
      <c r="C2351" s="6">
        <f>DATE(YEAR(Table1[[#This Row],[Date]]), INT((MONTH(Table1[[#This Row],[Date]])+2)/3)*3-2,1)</f>
        <v>42370</v>
      </c>
      <c r="D2351" s="7">
        <v>0.38</v>
      </c>
    </row>
    <row r="2352" spans="1:4" x14ac:dyDescent="0.25">
      <c r="A2352" s="6">
        <v>42417</v>
      </c>
      <c r="B2352" s="6" t="str">
        <f>"Q"&amp;INT((MONTH(Table1[[#This Row],[Date]])+2)/3)&amp;"-"&amp;YEAR(Table1[[#This Row],[Date]])</f>
        <v>Q1-2016</v>
      </c>
      <c r="C2352" s="6">
        <f>DATE(YEAR(Table1[[#This Row],[Date]]), INT((MONTH(Table1[[#This Row],[Date]])+2)/3)*3-2,1)</f>
        <v>42370</v>
      </c>
      <c r="D2352" s="7">
        <v>0.37</v>
      </c>
    </row>
    <row r="2353" spans="1:4" x14ac:dyDescent="0.25">
      <c r="A2353" s="6">
        <v>42416</v>
      </c>
      <c r="B2353" s="6" t="str">
        <f>"Q"&amp;INT((MONTH(Table1[[#This Row],[Date]])+2)/3)&amp;"-"&amp;YEAR(Table1[[#This Row],[Date]])</f>
        <v>Q1-2016</v>
      </c>
      <c r="C2353" s="6">
        <f>DATE(YEAR(Table1[[#This Row],[Date]]), INT((MONTH(Table1[[#This Row],[Date]])+2)/3)*3-2,1)</f>
        <v>42370</v>
      </c>
      <c r="D2353" s="7">
        <v>0.38</v>
      </c>
    </row>
    <row r="2354" spans="1:4" x14ac:dyDescent="0.25">
      <c r="A2354" s="6">
        <v>42412</v>
      </c>
      <c r="B2354" s="6" t="str">
        <f>"Q"&amp;INT((MONTH(Table1[[#This Row],[Date]])+2)/3)&amp;"-"&amp;YEAR(Table1[[#This Row],[Date]])</f>
        <v>Q1-2016</v>
      </c>
      <c r="C2354" s="6">
        <f>DATE(YEAR(Table1[[#This Row],[Date]]), INT((MONTH(Table1[[#This Row],[Date]])+2)/3)*3-2,1)</f>
        <v>42370</v>
      </c>
      <c r="D2354" s="7">
        <v>0.38</v>
      </c>
    </row>
    <row r="2355" spans="1:4" x14ac:dyDescent="0.25">
      <c r="A2355" s="6">
        <v>42411</v>
      </c>
      <c r="B2355" s="6" t="str">
        <f>"Q"&amp;INT((MONTH(Table1[[#This Row],[Date]])+2)/3)&amp;"-"&amp;YEAR(Table1[[#This Row],[Date]])</f>
        <v>Q1-2016</v>
      </c>
      <c r="C2355" s="6">
        <f>DATE(YEAR(Table1[[#This Row],[Date]]), INT((MONTH(Table1[[#This Row],[Date]])+2)/3)*3-2,1)</f>
        <v>42370</v>
      </c>
      <c r="D2355" s="7">
        <v>0.38</v>
      </c>
    </row>
    <row r="2356" spans="1:4" x14ac:dyDescent="0.25">
      <c r="A2356" s="6">
        <v>42410</v>
      </c>
      <c r="B2356" s="6" t="str">
        <f>"Q"&amp;INT((MONTH(Table1[[#This Row],[Date]])+2)/3)&amp;"-"&amp;YEAR(Table1[[#This Row],[Date]])</f>
        <v>Q1-2016</v>
      </c>
      <c r="C2356" s="6">
        <f>DATE(YEAR(Table1[[#This Row],[Date]]), INT((MONTH(Table1[[#This Row],[Date]])+2)/3)*3-2,1)</f>
        <v>42370</v>
      </c>
      <c r="D2356" s="7">
        <v>0.38</v>
      </c>
    </row>
    <row r="2357" spans="1:4" x14ac:dyDescent="0.25">
      <c r="A2357" s="6">
        <v>42409</v>
      </c>
      <c r="B2357" s="6" t="str">
        <f>"Q"&amp;INT((MONTH(Table1[[#This Row],[Date]])+2)/3)&amp;"-"&amp;YEAR(Table1[[#This Row],[Date]])</f>
        <v>Q1-2016</v>
      </c>
      <c r="C2357" s="6">
        <f>DATE(YEAR(Table1[[#This Row],[Date]]), INT((MONTH(Table1[[#This Row],[Date]])+2)/3)*3-2,1)</f>
        <v>42370</v>
      </c>
      <c r="D2357" s="7">
        <v>0.38</v>
      </c>
    </row>
    <row r="2358" spans="1:4" x14ac:dyDescent="0.25">
      <c r="A2358" s="6">
        <v>42408</v>
      </c>
      <c r="B2358" s="6" t="str">
        <f>"Q"&amp;INT((MONTH(Table1[[#This Row],[Date]])+2)/3)&amp;"-"&amp;YEAR(Table1[[#This Row],[Date]])</f>
        <v>Q1-2016</v>
      </c>
      <c r="C2358" s="6">
        <f>DATE(YEAR(Table1[[#This Row],[Date]]), INT((MONTH(Table1[[#This Row],[Date]])+2)/3)*3-2,1)</f>
        <v>42370</v>
      </c>
      <c r="D2358" s="7">
        <v>0.38</v>
      </c>
    </row>
    <row r="2359" spans="1:4" x14ac:dyDescent="0.25">
      <c r="A2359" s="6">
        <v>42405</v>
      </c>
      <c r="B2359" s="6" t="str">
        <f>"Q"&amp;INT((MONTH(Table1[[#This Row],[Date]])+2)/3)&amp;"-"&amp;YEAR(Table1[[#This Row],[Date]])</f>
        <v>Q1-2016</v>
      </c>
      <c r="C2359" s="6">
        <f>DATE(YEAR(Table1[[#This Row],[Date]]), INT((MONTH(Table1[[#This Row],[Date]])+2)/3)*3-2,1)</f>
        <v>42370</v>
      </c>
      <c r="D2359" s="7">
        <v>0.38</v>
      </c>
    </row>
    <row r="2360" spans="1:4" x14ac:dyDescent="0.25">
      <c r="A2360" s="6">
        <v>42404</v>
      </c>
      <c r="B2360" s="6" t="str">
        <f>"Q"&amp;INT((MONTH(Table1[[#This Row],[Date]])+2)/3)&amp;"-"&amp;YEAR(Table1[[#This Row],[Date]])</f>
        <v>Q1-2016</v>
      </c>
      <c r="C2360" s="6">
        <f>DATE(YEAR(Table1[[#This Row],[Date]]), INT((MONTH(Table1[[#This Row],[Date]])+2)/3)*3-2,1)</f>
        <v>42370</v>
      </c>
      <c r="D2360" s="7">
        <v>0.38</v>
      </c>
    </row>
    <row r="2361" spans="1:4" x14ac:dyDescent="0.25">
      <c r="A2361" s="6">
        <v>42403</v>
      </c>
      <c r="B2361" s="6" t="str">
        <f>"Q"&amp;INT((MONTH(Table1[[#This Row],[Date]])+2)/3)&amp;"-"&amp;YEAR(Table1[[#This Row],[Date]])</f>
        <v>Q1-2016</v>
      </c>
      <c r="C2361" s="6">
        <f>DATE(YEAR(Table1[[#This Row],[Date]]), INT((MONTH(Table1[[#This Row],[Date]])+2)/3)*3-2,1)</f>
        <v>42370</v>
      </c>
      <c r="D2361" s="7">
        <v>0.38</v>
      </c>
    </row>
    <row r="2362" spans="1:4" x14ac:dyDescent="0.25">
      <c r="A2362" s="6">
        <v>42402</v>
      </c>
      <c r="B2362" s="6" t="str">
        <f>"Q"&amp;INT((MONTH(Table1[[#This Row],[Date]])+2)/3)&amp;"-"&amp;YEAR(Table1[[#This Row],[Date]])</f>
        <v>Q1-2016</v>
      </c>
      <c r="C2362" s="6">
        <f>DATE(YEAR(Table1[[#This Row],[Date]]), INT((MONTH(Table1[[#This Row],[Date]])+2)/3)*3-2,1)</f>
        <v>42370</v>
      </c>
      <c r="D2362" s="7">
        <v>0.38</v>
      </c>
    </row>
    <row r="2363" spans="1:4" x14ac:dyDescent="0.25">
      <c r="A2363" s="6">
        <v>42401</v>
      </c>
      <c r="B2363" s="6" t="str">
        <f>"Q"&amp;INT((MONTH(Table1[[#This Row],[Date]])+2)/3)&amp;"-"&amp;YEAR(Table1[[#This Row],[Date]])</f>
        <v>Q1-2016</v>
      </c>
      <c r="C2363" s="6">
        <f>DATE(YEAR(Table1[[#This Row],[Date]]), INT((MONTH(Table1[[#This Row],[Date]])+2)/3)*3-2,1)</f>
        <v>42370</v>
      </c>
      <c r="D2363" s="7">
        <v>0.38</v>
      </c>
    </row>
    <row r="2364" spans="1:4" x14ac:dyDescent="0.25">
      <c r="A2364" s="6">
        <v>42398</v>
      </c>
      <c r="B2364" s="6" t="str">
        <f>"Q"&amp;INT((MONTH(Table1[[#This Row],[Date]])+2)/3)&amp;"-"&amp;YEAR(Table1[[#This Row],[Date]])</f>
        <v>Q1-2016</v>
      </c>
      <c r="C2364" s="6">
        <f>DATE(YEAR(Table1[[#This Row],[Date]]), INT((MONTH(Table1[[#This Row],[Date]])+2)/3)*3-2,1)</f>
        <v>42370</v>
      </c>
      <c r="D2364" s="7">
        <v>0.28999999999999998</v>
      </c>
    </row>
    <row r="2365" spans="1:4" x14ac:dyDescent="0.25">
      <c r="A2365" s="6">
        <v>42397</v>
      </c>
      <c r="B2365" s="6" t="str">
        <f>"Q"&amp;INT((MONTH(Table1[[#This Row],[Date]])+2)/3)&amp;"-"&amp;YEAR(Table1[[#This Row],[Date]])</f>
        <v>Q1-2016</v>
      </c>
      <c r="C2365" s="6">
        <f>DATE(YEAR(Table1[[#This Row],[Date]]), INT((MONTH(Table1[[#This Row],[Date]])+2)/3)*3-2,1)</f>
        <v>42370</v>
      </c>
      <c r="D2365" s="7">
        <v>0.38</v>
      </c>
    </row>
    <row r="2366" spans="1:4" x14ac:dyDescent="0.25">
      <c r="A2366" s="6">
        <v>42396</v>
      </c>
      <c r="B2366" s="6" t="str">
        <f>"Q"&amp;INT((MONTH(Table1[[#This Row],[Date]])+2)/3)&amp;"-"&amp;YEAR(Table1[[#This Row],[Date]])</f>
        <v>Q1-2016</v>
      </c>
      <c r="C2366" s="6">
        <f>DATE(YEAR(Table1[[#This Row],[Date]]), INT((MONTH(Table1[[#This Row],[Date]])+2)/3)*3-2,1)</f>
        <v>42370</v>
      </c>
      <c r="D2366" s="7">
        <v>0.38</v>
      </c>
    </row>
    <row r="2367" spans="1:4" x14ac:dyDescent="0.25">
      <c r="A2367" s="6">
        <v>42395</v>
      </c>
      <c r="B2367" s="6" t="str">
        <f>"Q"&amp;INT((MONTH(Table1[[#This Row],[Date]])+2)/3)&amp;"-"&amp;YEAR(Table1[[#This Row],[Date]])</f>
        <v>Q1-2016</v>
      </c>
      <c r="C2367" s="6">
        <f>DATE(YEAR(Table1[[#This Row],[Date]]), INT((MONTH(Table1[[#This Row],[Date]])+2)/3)*3-2,1)</f>
        <v>42370</v>
      </c>
      <c r="D2367" s="7">
        <v>0.38</v>
      </c>
    </row>
    <row r="2368" spans="1:4" x14ac:dyDescent="0.25">
      <c r="A2368" s="6">
        <v>42394</v>
      </c>
      <c r="B2368" s="6" t="str">
        <f>"Q"&amp;INT((MONTH(Table1[[#This Row],[Date]])+2)/3)&amp;"-"&amp;YEAR(Table1[[#This Row],[Date]])</f>
        <v>Q1-2016</v>
      </c>
      <c r="C2368" s="6">
        <f>DATE(YEAR(Table1[[#This Row],[Date]]), INT((MONTH(Table1[[#This Row],[Date]])+2)/3)*3-2,1)</f>
        <v>42370</v>
      </c>
      <c r="D2368" s="7">
        <v>0.38</v>
      </c>
    </row>
    <row r="2369" spans="1:4" x14ac:dyDescent="0.25">
      <c r="A2369" s="6">
        <v>42391</v>
      </c>
      <c r="B2369" s="6" t="str">
        <f>"Q"&amp;INT((MONTH(Table1[[#This Row],[Date]])+2)/3)&amp;"-"&amp;YEAR(Table1[[#This Row],[Date]])</f>
        <v>Q1-2016</v>
      </c>
      <c r="C2369" s="6">
        <f>DATE(YEAR(Table1[[#This Row],[Date]]), INT((MONTH(Table1[[#This Row],[Date]])+2)/3)*3-2,1)</f>
        <v>42370</v>
      </c>
      <c r="D2369" s="7">
        <v>0.38</v>
      </c>
    </row>
    <row r="2370" spans="1:4" x14ac:dyDescent="0.25">
      <c r="A2370" s="6">
        <v>42390</v>
      </c>
      <c r="B2370" s="6" t="str">
        <f>"Q"&amp;INT((MONTH(Table1[[#This Row],[Date]])+2)/3)&amp;"-"&amp;YEAR(Table1[[#This Row],[Date]])</f>
        <v>Q1-2016</v>
      </c>
      <c r="C2370" s="6">
        <f>DATE(YEAR(Table1[[#This Row],[Date]]), INT((MONTH(Table1[[#This Row],[Date]])+2)/3)*3-2,1)</f>
        <v>42370</v>
      </c>
      <c r="D2370" s="7">
        <v>0.37</v>
      </c>
    </row>
    <row r="2371" spans="1:4" x14ac:dyDescent="0.25">
      <c r="A2371" s="6">
        <v>42389</v>
      </c>
      <c r="B2371" s="6" t="str">
        <f>"Q"&amp;INT((MONTH(Table1[[#This Row],[Date]])+2)/3)&amp;"-"&amp;YEAR(Table1[[#This Row],[Date]])</f>
        <v>Q1-2016</v>
      </c>
      <c r="C2371" s="6">
        <f>DATE(YEAR(Table1[[#This Row],[Date]]), INT((MONTH(Table1[[#This Row],[Date]])+2)/3)*3-2,1)</f>
        <v>42370</v>
      </c>
      <c r="D2371" s="7">
        <v>0.37</v>
      </c>
    </row>
    <row r="2372" spans="1:4" x14ac:dyDescent="0.25">
      <c r="A2372" s="6">
        <v>42388</v>
      </c>
      <c r="B2372" s="6" t="str">
        <f>"Q"&amp;INT((MONTH(Table1[[#This Row],[Date]])+2)/3)&amp;"-"&amp;YEAR(Table1[[#This Row],[Date]])</f>
        <v>Q1-2016</v>
      </c>
      <c r="C2372" s="6">
        <f>DATE(YEAR(Table1[[#This Row],[Date]]), INT((MONTH(Table1[[#This Row],[Date]])+2)/3)*3-2,1)</f>
        <v>42370</v>
      </c>
      <c r="D2372" s="7">
        <v>0.36</v>
      </c>
    </row>
    <row r="2373" spans="1:4" x14ac:dyDescent="0.25">
      <c r="A2373" s="6">
        <v>42384</v>
      </c>
      <c r="B2373" s="6" t="str">
        <f>"Q"&amp;INT((MONTH(Table1[[#This Row],[Date]])+2)/3)&amp;"-"&amp;YEAR(Table1[[#This Row],[Date]])</f>
        <v>Q1-2016</v>
      </c>
      <c r="C2373" s="6">
        <f>DATE(YEAR(Table1[[#This Row],[Date]]), INT((MONTH(Table1[[#This Row],[Date]])+2)/3)*3-2,1)</f>
        <v>42370</v>
      </c>
      <c r="D2373" s="7">
        <v>0.36</v>
      </c>
    </row>
    <row r="2374" spans="1:4" x14ac:dyDescent="0.25">
      <c r="A2374" s="6">
        <v>42383</v>
      </c>
      <c r="B2374" s="6" t="str">
        <f>"Q"&amp;INT((MONTH(Table1[[#This Row],[Date]])+2)/3)&amp;"-"&amp;YEAR(Table1[[#This Row],[Date]])</f>
        <v>Q1-2016</v>
      </c>
      <c r="C2374" s="6">
        <f>DATE(YEAR(Table1[[#This Row],[Date]]), INT((MONTH(Table1[[#This Row],[Date]])+2)/3)*3-2,1)</f>
        <v>42370</v>
      </c>
      <c r="D2374" s="7">
        <v>0.36</v>
      </c>
    </row>
    <row r="2375" spans="1:4" x14ac:dyDescent="0.25">
      <c r="A2375" s="6">
        <v>42382</v>
      </c>
      <c r="B2375" s="6" t="str">
        <f>"Q"&amp;INT((MONTH(Table1[[#This Row],[Date]])+2)/3)&amp;"-"&amp;YEAR(Table1[[#This Row],[Date]])</f>
        <v>Q1-2016</v>
      </c>
      <c r="C2375" s="6">
        <f>DATE(YEAR(Table1[[#This Row],[Date]]), INT((MONTH(Table1[[#This Row],[Date]])+2)/3)*3-2,1)</f>
        <v>42370</v>
      </c>
      <c r="D2375" s="7">
        <v>0.36</v>
      </c>
    </row>
    <row r="2376" spans="1:4" x14ac:dyDescent="0.25">
      <c r="A2376" s="6">
        <v>42381</v>
      </c>
      <c r="B2376" s="6" t="str">
        <f>"Q"&amp;INT((MONTH(Table1[[#This Row],[Date]])+2)/3)&amp;"-"&amp;YEAR(Table1[[#This Row],[Date]])</f>
        <v>Q1-2016</v>
      </c>
      <c r="C2376" s="6">
        <f>DATE(YEAR(Table1[[#This Row],[Date]]), INT((MONTH(Table1[[#This Row],[Date]])+2)/3)*3-2,1)</f>
        <v>42370</v>
      </c>
      <c r="D2376" s="7">
        <v>0.36</v>
      </c>
    </row>
    <row r="2377" spans="1:4" x14ac:dyDescent="0.25">
      <c r="A2377" s="6">
        <v>42380</v>
      </c>
      <c r="B2377" s="6" t="str">
        <f>"Q"&amp;INT((MONTH(Table1[[#This Row],[Date]])+2)/3)&amp;"-"&amp;YEAR(Table1[[#This Row],[Date]])</f>
        <v>Q1-2016</v>
      </c>
      <c r="C2377" s="6">
        <f>DATE(YEAR(Table1[[#This Row],[Date]]), INT((MONTH(Table1[[#This Row],[Date]])+2)/3)*3-2,1)</f>
        <v>42370</v>
      </c>
      <c r="D2377" s="7">
        <v>0.36</v>
      </c>
    </row>
    <row r="2378" spans="1:4" x14ac:dyDescent="0.25">
      <c r="A2378" s="6">
        <v>42377</v>
      </c>
      <c r="B2378" s="6" t="str">
        <f>"Q"&amp;INT((MONTH(Table1[[#This Row],[Date]])+2)/3)&amp;"-"&amp;YEAR(Table1[[#This Row],[Date]])</f>
        <v>Q1-2016</v>
      </c>
      <c r="C2378" s="6">
        <f>DATE(YEAR(Table1[[#This Row],[Date]]), INT((MONTH(Table1[[#This Row],[Date]])+2)/3)*3-2,1)</f>
        <v>42370</v>
      </c>
      <c r="D2378" s="7">
        <v>0.36</v>
      </c>
    </row>
    <row r="2379" spans="1:4" x14ac:dyDescent="0.25">
      <c r="A2379" s="6">
        <v>42376</v>
      </c>
      <c r="B2379" s="6" t="str">
        <f>"Q"&amp;INT((MONTH(Table1[[#This Row],[Date]])+2)/3)&amp;"-"&amp;YEAR(Table1[[#This Row],[Date]])</f>
        <v>Q1-2016</v>
      </c>
      <c r="C2379" s="6">
        <f>DATE(YEAR(Table1[[#This Row],[Date]]), INT((MONTH(Table1[[#This Row],[Date]])+2)/3)*3-2,1)</f>
        <v>42370</v>
      </c>
      <c r="D2379" s="7">
        <v>0.36</v>
      </c>
    </row>
    <row r="2380" spans="1:4" x14ac:dyDescent="0.25">
      <c r="A2380" s="6">
        <v>42375</v>
      </c>
      <c r="B2380" s="6" t="str">
        <f>"Q"&amp;INT((MONTH(Table1[[#This Row],[Date]])+2)/3)&amp;"-"&amp;YEAR(Table1[[#This Row],[Date]])</f>
        <v>Q1-2016</v>
      </c>
      <c r="C2380" s="6">
        <f>DATE(YEAR(Table1[[#This Row],[Date]]), INT((MONTH(Table1[[#This Row],[Date]])+2)/3)*3-2,1)</f>
        <v>42370</v>
      </c>
      <c r="D2380" s="7">
        <v>0.36</v>
      </c>
    </row>
    <row r="2381" spans="1:4" x14ac:dyDescent="0.25">
      <c r="A2381" s="6">
        <v>42374</v>
      </c>
      <c r="B2381" s="6" t="str">
        <f>"Q"&amp;INT((MONTH(Table1[[#This Row],[Date]])+2)/3)&amp;"-"&amp;YEAR(Table1[[#This Row],[Date]])</f>
        <v>Q1-2016</v>
      </c>
      <c r="C2381" s="6">
        <f>DATE(YEAR(Table1[[#This Row],[Date]]), INT((MONTH(Table1[[#This Row],[Date]])+2)/3)*3-2,1)</f>
        <v>42370</v>
      </c>
      <c r="D2381" s="7">
        <v>0.36</v>
      </c>
    </row>
    <row r="2382" spans="1:4" x14ac:dyDescent="0.25">
      <c r="A2382" s="6">
        <v>42373</v>
      </c>
      <c r="B2382" s="6" t="str">
        <f>"Q"&amp;INT((MONTH(Table1[[#This Row],[Date]])+2)/3)&amp;"-"&amp;YEAR(Table1[[#This Row],[Date]])</f>
        <v>Q1-2016</v>
      </c>
      <c r="C2382" s="6">
        <f>DATE(YEAR(Table1[[#This Row],[Date]]), INT((MONTH(Table1[[#This Row],[Date]])+2)/3)*3-2,1)</f>
        <v>42370</v>
      </c>
      <c r="D2382" s="7">
        <v>0.36</v>
      </c>
    </row>
    <row r="2383" spans="1:4" x14ac:dyDescent="0.25">
      <c r="A2383" s="6">
        <v>42369</v>
      </c>
      <c r="B2383" s="6" t="str">
        <f>"Q"&amp;INT((MONTH(Table1[[#This Row],[Date]])+2)/3)&amp;"-"&amp;YEAR(Table1[[#This Row],[Date]])</f>
        <v>Q4-2015</v>
      </c>
      <c r="C2383" s="6">
        <f>DATE(YEAR(Table1[[#This Row],[Date]]), INT((MONTH(Table1[[#This Row],[Date]])+2)/3)*3-2,1)</f>
        <v>42278</v>
      </c>
      <c r="D2383" s="7">
        <v>0.2</v>
      </c>
    </row>
    <row r="2384" spans="1:4" x14ac:dyDescent="0.25">
      <c r="A2384" s="6">
        <v>42368</v>
      </c>
      <c r="B2384" s="6" t="str">
        <f>"Q"&amp;INT((MONTH(Table1[[#This Row],[Date]])+2)/3)&amp;"-"&amp;YEAR(Table1[[#This Row],[Date]])</f>
        <v>Q4-2015</v>
      </c>
      <c r="C2384" s="6">
        <f>DATE(YEAR(Table1[[#This Row],[Date]]), INT((MONTH(Table1[[#This Row],[Date]])+2)/3)*3-2,1)</f>
        <v>42278</v>
      </c>
      <c r="D2384" s="7">
        <v>0.35</v>
      </c>
    </row>
    <row r="2385" spans="1:4" x14ac:dyDescent="0.25">
      <c r="A2385" s="6">
        <v>42367</v>
      </c>
      <c r="B2385" s="6" t="str">
        <f>"Q"&amp;INT((MONTH(Table1[[#This Row],[Date]])+2)/3)&amp;"-"&amp;YEAR(Table1[[#This Row],[Date]])</f>
        <v>Q4-2015</v>
      </c>
      <c r="C2385" s="6">
        <f>DATE(YEAR(Table1[[#This Row],[Date]]), INT((MONTH(Table1[[#This Row],[Date]])+2)/3)*3-2,1)</f>
        <v>42278</v>
      </c>
      <c r="D2385" s="7">
        <v>0.36</v>
      </c>
    </row>
    <row r="2386" spans="1:4" x14ac:dyDescent="0.25">
      <c r="A2386" s="6">
        <v>42366</v>
      </c>
      <c r="B2386" s="6" t="str">
        <f>"Q"&amp;INT((MONTH(Table1[[#This Row],[Date]])+2)/3)&amp;"-"&amp;YEAR(Table1[[#This Row],[Date]])</f>
        <v>Q4-2015</v>
      </c>
      <c r="C2386" s="6">
        <f>DATE(YEAR(Table1[[#This Row],[Date]]), INT((MONTH(Table1[[#This Row],[Date]])+2)/3)*3-2,1)</f>
        <v>42278</v>
      </c>
      <c r="D2386" s="7">
        <v>0.36</v>
      </c>
    </row>
    <row r="2387" spans="1:4" x14ac:dyDescent="0.25">
      <c r="A2387" s="6">
        <v>42362</v>
      </c>
      <c r="B2387" s="6" t="str">
        <f>"Q"&amp;INT((MONTH(Table1[[#This Row],[Date]])+2)/3)&amp;"-"&amp;YEAR(Table1[[#This Row],[Date]])</f>
        <v>Q4-2015</v>
      </c>
      <c r="C2387" s="6">
        <f>DATE(YEAR(Table1[[#This Row],[Date]]), INT((MONTH(Table1[[#This Row],[Date]])+2)/3)*3-2,1)</f>
        <v>42278</v>
      </c>
      <c r="D2387" s="7">
        <v>0.36</v>
      </c>
    </row>
    <row r="2388" spans="1:4" x14ac:dyDescent="0.25">
      <c r="A2388" s="6">
        <v>42361</v>
      </c>
      <c r="B2388" s="6" t="str">
        <f>"Q"&amp;INT((MONTH(Table1[[#This Row],[Date]])+2)/3)&amp;"-"&amp;YEAR(Table1[[#This Row],[Date]])</f>
        <v>Q4-2015</v>
      </c>
      <c r="C2388" s="6">
        <f>DATE(YEAR(Table1[[#This Row],[Date]]), INT((MONTH(Table1[[#This Row],[Date]])+2)/3)*3-2,1)</f>
        <v>42278</v>
      </c>
      <c r="D2388" s="7">
        <v>0.36</v>
      </c>
    </row>
    <row r="2389" spans="1:4" x14ac:dyDescent="0.25">
      <c r="A2389" s="6">
        <v>42360</v>
      </c>
      <c r="B2389" s="6" t="str">
        <f>"Q"&amp;INT((MONTH(Table1[[#This Row],[Date]])+2)/3)&amp;"-"&amp;YEAR(Table1[[#This Row],[Date]])</f>
        <v>Q4-2015</v>
      </c>
      <c r="C2389" s="6">
        <f>DATE(YEAR(Table1[[#This Row],[Date]]), INT((MONTH(Table1[[#This Row],[Date]])+2)/3)*3-2,1)</f>
        <v>42278</v>
      </c>
      <c r="D2389" s="7">
        <v>0.36</v>
      </c>
    </row>
    <row r="2390" spans="1:4" x14ac:dyDescent="0.25">
      <c r="A2390" s="6">
        <v>42359</v>
      </c>
      <c r="B2390" s="6" t="str">
        <f>"Q"&amp;INT((MONTH(Table1[[#This Row],[Date]])+2)/3)&amp;"-"&amp;YEAR(Table1[[#This Row],[Date]])</f>
        <v>Q4-2015</v>
      </c>
      <c r="C2390" s="6">
        <f>DATE(YEAR(Table1[[#This Row],[Date]]), INT((MONTH(Table1[[#This Row],[Date]])+2)/3)*3-2,1)</f>
        <v>42278</v>
      </c>
      <c r="D2390" s="7">
        <v>0.36</v>
      </c>
    </row>
    <row r="2391" spans="1:4" x14ac:dyDescent="0.25">
      <c r="A2391" s="6">
        <v>42356</v>
      </c>
      <c r="B2391" s="6" t="str">
        <f>"Q"&amp;INT((MONTH(Table1[[#This Row],[Date]])+2)/3)&amp;"-"&amp;YEAR(Table1[[#This Row],[Date]])</f>
        <v>Q4-2015</v>
      </c>
      <c r="C2391" s="6">
        <f>DATE(YEAR(Table1[[#This Row],[Date]]), INT((MONTH(Table1[[#This Row],[Date]])+2)/3)*3-2,1)</f>
        <v>42278</v>
      </c>
      <c r="D2391" s="7">
        <v>0.37</v>
      </c>
    </row>
    <row r="2392" spans="1:4" x14ac:dyDescent="0.25">
      <c r="A2392" s="6">
        <v>42355</v>
      </c>
      <c r="B2392" s="6" t="str">
        <f>"Q"&amp;INT((MONTH(Table1[[#This Row],[Date]])+2)/3)&amp;"-"&amp;YEAR(Table1[[#This Row],[Date]])</f>
        <v>Q4-2015</v>
      </c>
      <c r="C2392" s="6">
        <f>DATE(YEAR(Table1[[#This Row],[Date]]), INT((MONTH(Table1[[#This Row],[Date]])+2)/3)*3-2,1)</f>
        <v>42278</v>
      </c>
      <c r="D2392" s="7">
        <v>0.37</v>
      </c>
    </row>
    <row r="2393" spans="1:4" x14ac:dyDescent="0.25">
      <c r="A2393" s="6">
        <v>42354</v>
      </c>
      <c r="B2393" s="6" t="str">
        <f>"Q"&amp;INT((MONTH(Table1[[#This Row],[Date]])+2)/3)&amp;"-"&amp;YEAR(Table1[[#This Row],[Date]])</f>
        <v>Q4-2015</v>
      </c>
      <c r="C2393" s="6">
        <f>DATE(YEAR(Table1[[#This Row],[Date]]), INT((MONTH(Table1[[#This Row],[Date]])+2)/3)*3-2,1)</f>
        <v>42278</v>
      </c>
      <c r="D2393" s="7">
        <v>0.15</v>
      </c>
    </row>
    <row r="2394" spans="1:4" x14ac:dyDescent="0.25">
      <c r="A2394" s="6">
        <v>42353</v>
      </c>
      <c r="B2394" s="6" t="str">
        <f>"Q"&amp;INT((MONTH(Table1[[#This Row],[Date]])+2)/3)&amp;"-"&amp;YEAR(Table1[[#This Row],[Date]])</f>
        <v>Q4-2015</v>
      </c>
      <c r="C2394" s="6">
        <f>DATE(YEAR(Table1[[#This Row],[Date]]), INT((MONTH(Table1[[#This Row],[Date]])+2)/3)*3-2,1)</f>
        <v>42278</v>
      </c>
      <c r="D2394" s="7">
        <v>0.15</v>
      </c>
    </row>
    <row r="2395" spans="1:4" x14ac:dyDescent="0.25">
      <c r="A2395" s="6">
        <v>42352</v>
      </c>
      <c r="B2395" s="6" t="str">
        <f>"Q"&amp;INT((MONTH(Table1[[#This Row],[Date]])+2)/3)&amp;"-"&amp;YEAR(Table1[[#This Row],[Date]])</f>
        <v>Q4-2015</v>
      </c>
      <c r="C2395" s="6">
        <f>DATE(YEAR(Table1[[#This Row],[Date]]), INT((MONTH(Table1[[#This Row],[Date]])+2)/3)*3-2,1)</f>
        <v>42278</v>
      </c>
      <c r="D2395" s="7">
        <v>0.15</v>
      </c>
    </row>
    <row r="2396" spans="1:4" x14ac:dyDescent="0.25">
      <c r="A2396" s="6">
        <v>42349</v>
      </c>
      <c r="B2396" s="6" t="str">
        <f>"Q"&amp;INT((MONTH(Table1[[#This Row],[Date]])+2)/3)&amp;"-"&amp;YEAR(Table1[[#This Row],[Date]])</f>
        <v>Q4-2015</v>
      </c>
      <c r="C2396" s="6">
        <f>DATE(YEAR(Table1[[#This Row],[Date]]), INT((MONTH(Table1[[#This Row],[Date]])+2)/3)*3-2,1)</f>
        <v>42278</v>
      </c>
      <c r="D2396" s="7">
        <v>0.14000000000000001</v>
      </c>
    </row>
    <row r="2397" spans="1:4" x14ac:dyDescent="0.25">
      <c r="A2397" s="6">
        <v>42348</v>
      </c>
      <c r="B2397" s="6" t="str">
        <f>"Q"&amp;INT((MONTH(Table1[[#This Row],[Date]])+2)/3)&amp;"-"&amp;YEAR(Table1[[#This Row],[Date]])</f>
        <v>Q4-2015</v>
      </c>
      <c r="C2397" s="6">
        <f>DATE(YEAR(Table1[[#This Row],[Date]]), INT((MONTH(Table1[[#This Row],[Date]])+2)/3)*3-2,1)</f>
        <v>42278</v>
      </c>
      <c r="D2397" s="7">
        <v>0.14000000000000001</v>
      </c>
    </row>
    <row r="2398" spans="1:4" x14ac:dyDescent="0.25">
      <c r="A2398" s="6">
        <v>42347</v>
      </c>
      <c r="B2398" s="6" t="str">
        <f>"Q"&amp;INT((MONTH(Table1[[#This Row],[Date]])+2)/3)&amp;"-"&amp;YEAR(Table1[[#This Row],[Date]])</f>
        <v>Q4-2015</v>
      </c>
      <c r="C2398" s="6">
        <f>DATE(YEAR(Table1[[#This Row],[Date]]), INT((MONTH(Table1[[#This Row],[Date]])+2)/3)*3-2,1)</f>
        <v>42278</v>
      </c>
      <c r="D2398" s="7">
        <v>0.14000000000000001</v>
      </c>
    </row>
    <row r="2399" spans="1:4" x14ac:dyDescent="0.25">
      <c r="A2399" s="6">
        <v>42346</v>
      </c>
      <c r="B2399" s="6" t="str">
        <f>"Q"&amp;INT((MONTH(Table1[[#This Row],[Date]])+2)/3)&amp;"-"&amp;YEAR(Table1[[#This Row],[Date]])</f>
        <v>Q4-2015</v>
      </c>
      <c r="C2399" s="6">
        <f>DATE(YEAR(Table1[[#This Row],[Date]]), INT((MONTH(Table1[[#This Row],[Date]])+2)/3)*3-2,1)</f>
        <v>42278</v>
      </c>
      <c r="D2399" s="7">
        <v>0.13</v>
      </c>
    </row>
    <row r="2400" spans="1:4" x14ac:dyDescent="0.25">
      <c r="A2400" s="6">
        <v>42345</v>
      </c>
      <c r="B2400" s="6" t="str">
        <f>"Q"&amp;INT((MONTH(Table1[[#This Row],[Date]])+2)/3)&amp;"-"&amp;YEAR(Table1[[#This Row],[Date]])</f>
        <v>Q4-2015</v>
      </c>
      <c r="C2400" s="6">
        <f>DATE(YEAR(Table1[[#This Row],[Date]]), INT((MONTH(Table1[[#This Row],[Date]])+2)/3)*3-2,1)</f>
        <v>42278</v>
      </c>
      <c r="D2400" s="7">
        <v>0.13</v>
      </c>
    </row>
    <row r="2401" spans="1:4" x14ac:dyDescent="0.25">
      <c r="A2401" s="6">
        <v>42342</v>
      </c>
      <c r="B2401" s="6" t="str">
        <f>"Q"&amp;INT((MONTH(Table1[[#This Row],[Date]])+2)/3)&amp;"-"&amp;YEAR(Table1[[#This Row],[Date]])</f>
        <v>Q4-2015</v>
      </c>
      <c r="C2401" s="6">
        <f>DATE(YEAR(Table1[[#This Row],[Date]]), INT((MONTH(Table1[[#This Row],[Date]])+2)/3)*3-2,1)</f>
        <v>42278</v>
      </c>
      <c r="D2401" s="7">
        <v>0.13</v>
      </c>
    </row>
    <row r="2402" spans="1:4" x14ac:dyDescent="0.25">
      <c r="A2402" s="6">
        <v>42341</v>
      </c>
      <c r="B2402" s="6" t="str">
        <f>"Q"&amp;INT((MONTH(Table1[[#This Row],[Date]])+2)/3)&amp;"-"&amp;YEAR(Table1[[#This Row],[Date]])</f>
        <v>Q4-2015</v>
      </c>
      <c r="C2402" s="6">
        <f>DATE(YEAR(Table1[[#This Row],[Date]]), INT((MONTH(Table1[[#This Row],[Date]])+2)/3)*3-2,1)</f>
        <v>42278</v>
      </c>
      <c r="D2402" s="7">
        <v>0.13</v>
      </c>
    </row>
    <row r="2403" spans="1:4" x14ac:dyDescent="0.25">
      <c r="A2403" s="6">
        <v>42340</v>
      </c>
      <c r="B2403" s="6" t="str">
        <f>"Q"&amp;INT((MONTH(Table1[[#This Row],[Date]])+2)/3)&amp;"-"&amp;YEAR(Table1[[#This Row],[Date]])</f>
        <v>Q4-2015</v>
      </c>
      <c r="C2403" s="6">
        <f>DATE(YEAR(Table1[[#This Row],[Date]]), INT((MONTH(Table1[[#This Row],[Date]])+2)/3)*3-2,1)</f>
        <v>42278</v>
      </c>
      <c r="D2403" s="7">
        <v>0.13</v>
      </c>
    </row>
    <row r="2404" spans="1:4" x14ac:dyDescent="0.25">
      <c r="A2404" s="6">
        <v>42339</v>
      </c>
      <c r="B2404" s="6" t="str">
        <f>"Q"&amp;INT((MONTH(Table1[[#This Row],[Date]])+2)/3)&amp;"-"&amp;YEAR(Table1[[#This Row],[Date]])</f>
        <v>Q4-2015</v>
      </c>
      <c r="C2404" s="6">
        <f>DATE(YEAR(Table1[[#This Row],[Date]]), INT((MONTH(Table1[[#This Row],[Date]])+2)/3)*3-2,1)</f>
        <v>42278</v>
      </c>
      <c r="D2404" s="7">
        <v>0.13</v>
      </c>
    </row>
    <row r="2405" spans="1:4" x14ac:dyDescent="0.25">
      <c r="A2405" s="6">
        <v>42338</v>
      </c>
      <c r="B2405" s="6" t="str">
        <f>"Q"&amp;INT((MONTH(Table1[[#This Row],[Date]])+2)/3)&amp;"-"&amp;YEAR(Table1[[#This Row],[Date]])</f>
        <v>Q4-2015</v>
      </c>
      <c r="C2405" s="6">
        <f>DATE(YEAR(Table1[[#This Row],[Date]]), INT((MONTH(Table1[[#This Row],[Date]])+2)/3)*3-2,1)</f>
        <v>42278</v>
      </c>
      <c r="D2405" s="7">
        <v>0.08</v>
      </c>
    </row>
    <row r="2406" spans="1:4" x14ac:dyDescent="0.25">
      <c r="A2406" s="6">
        <v>42335</v>
      </c>
      <c r="B2406" s="6" t="str">
        <f>"Q"&amp;INT((MONTH(Table1[[#This Row],[Date]])+2)/3)&amp;"-"&amp;YEAR(Table1[[#This Row],[Date]])</f>
        <v>Q4-2015</v>
      </c>
      <c r="C2406" s="6">
        <f>DATE(YEAR(Table1[[#This Row],[Date]]), INT((MONTH(Table1[[#This Row],[Date]])+2)/3)*3-2,1)</f>
        <v>42278</v>
      </c>
      <c r="D2406" s="7">
        <v>0.12</v>
      </c>
    </row>
    <row r="2407" spans="1:4" x14ac:dyDescent="0.25">
      <c r="A2407" s="6">
        <v>42333</v>
      </c>
      <c r="B2407" s="6" t="str">
        <f>"Q"&amp;INT((MONTH(Table1[[#This Row],[Date]])+2)/3)&amp;"-"&amp;YEAR(Table1[[#This Row],[Date]])</f>
        <v>Q4-2015</v>
      </c>
      <c r="C2407" s="6">
        <f>DATE(YEAR(Table1[[#This Row],[Date]]), INT((MONTH(Table1[[#This Row],[Date]])+2)/3)*3-2,1)</f>
        <v>42278</v>
      </c>
      <c r="D2407" s="7">
        <v>0.12</v>
      </c>
    </row>
    <row r="2408" spans="1:4" x14ac:dyDescent="0.25">
      <c r="A2408" s="6">
        <v>42332</v>
      </c>
      <c r="B2408" s="6" t="str">
        <f>"Q"&amp;INT((MONTH(Table1[[#This Row],[Date]])+2)/3)&amp;"-"&amp;YEAR(Table1[[#This Row],[Date]])</f>
        <v>Q4-2015</v>
      </c>
      <c r="C2408" s="6">
        <f>DATE(YEAR(Table1[[#This Row],[Date]]), INT((MONTH(Table1[[#This Row],[Date]])+2)/3)*3-2,1)</f>
        <v>42278</v>
      </c>
      <c r="D2408" s="7">
        <v>0.12</v>
      </c>
    </row>
    <row r="2409" spans="1:4" x14ac:dyDescent="0.25">
      <c r="A2409" s="6">
        <v>42331</v>
      </c>
      <c r="B2409" s="6" t="str">
        <f>"Q"&amp;INT((MONTH(Table1[[#This Row],[Date]])+2)/3)&amp;"-"&amp;YEAR(Table1[[#This Row],[Date]])</f>
        <v>Q4-2015</v>
      </c>
      <c r="C2409" s="6">
        <f>DATE(YEAR(Table1[[#This Row],[Date]]), INT((MONTH(Table1[[#This Row],[Date]])+2)/3)*3-2,1)</f>
        <v>42278</v>
      </c>
      <c r="D2409" s="7">
        <v>0.12</v>
      </c>
    </row>
    <row r="2410" spans="1:4" x14ac:dyDescent="0.25">
      <c r="A2410" s="6">
        <v>42328</v>
      </c>
      <c r="B2410" s="6" t="str">
        <f>"Q"&amp;INT((MONTH(Table1[[#This Row],[Date]])+2)/3)&amp;"-"&amp;YEAR(Table1[[#This Row],[Date]])</f>
        <v>Q4-2015</v>
      </c>
      <c r="C2410" s="6">
        <f>DATE(YEAR(Table1[[#This Row],[Date]]), INT((MONTH(Table1[[#This Row],[Date]])+2)/3)*3-2,1)</f>
        <v>42278</v>
      </c>
      <c r="D2410" s="7">
        <v>0.12</v>
      </c>
    </row>
    <row r="2411" spans="1:4" x14ac:dyDescent="0.25">
      <c r="A2411" s="6">
        <v>42327</v>
      </c>
      <c r="B2411" s="6" t="str">
        <f>"Q"&amp;INT((MONTH(Table1[[#This Row],[Date]])+2)/3)&amp;"-"&amp;YEAR(Table1[[#This Row],[Date]])</f>
        <v>Q4-2015</v>
      </c>
      <c r="C2411" s="6">
        <f>DATE(YEAR(Table1[[#This Row],[Date]]), INT((MONTH(Table1[[#This Row],[Date]])+2)/3)*3-2,1)</f>
        <v>42278</v>
      </c>
      <c r="D2411" s="7">
        <v>0.12</v>
      </c>
    </row>
    <row r="2412" spans="1:4" x14ac:dyDescent="0.25">
      <c r="A2412" s="6">
        <v>42326</v>
      </c>
      <c r="B2412" s="6" t="str">
        <f>"Q"&amp;INT((MONTH(Table1[[#This Row],[Date]])+2)/3)&amp;"-"&amp;YEAR(Table1[[#This Row],[Date]])</f>
        <v>Q4-2015</v>
      </c>
      <c r="C2412" s="6">
        <f>DATE(YEAR(Table1[[#This Row],[Date]]), INT((MONTH(Table1[[#This Row],[Date]])+2)/3)*3-2,1)</f>
        <v>42278</v>
      </c>
      <c r="D2412" s="7">
        <v>0.12</v>
      </c>
    </row>
    <row r="2413" spans="1:4" x14ac:dyDescent="0.25">
      <c r="A2413" s="6">
        <v>42325</v>
      </c>
      <c r="B2413" s="6" t="str">
        <f>"Q"&amp;INT((MONTH(Table1[[#This Row],[Date]])+2)/3)&amp;"-"&amp;YEAR(Table1[[#This Row],[Date]])</f>
        <v>Q4-2015</v>
      </c>
      <c r="C2413" s="6">
        <f>DATE(YEAR(Table1[[#This Row],[Date]]), INT((MONTH(Table1[[#This Row],[Date]])+2)/3)*3-2,1)</f>
        <v>42278</v>
      </c>
      <c r="D2413" s="7">
        <v>0.13</v>
      </c>
    </row>
    <row r="2414" spans="1:4" x14ac:dyDescent="0.25">
      <c r="A2414" s="6">
        <v>42324</v>
      </c>
      <c r="B2414" s="6" t="str">
        <f>"Q"&amp;INT((MONTH(Table1[[#This Row],[Date]])+2)/3)&amp;"-"&amp;YEAR(Table1[[#This Row],[Date]])</f>
        <v>Q4-2015</v>
      </c>
      <c r="C2414" s="6">
        <f>DATE(YEAR(Table1[[#This Row],[Date]]), INT((MONTH(Table1[[#This Row],[Date]])+2)/3)*3-2,1)</f>
        <v>42278</v>
      </c>
      <c r="D2414" s="7">
        <v>0.13</v>
      </c>
    </row>
    <row r="2415" spans="1:4" x14ac:dyDescent="0.25">
      <c r="A2415" s="6">
        <v>42321</v>
      </c>
      <c r="B2415" s="6" t="str">
        <f>"Q"&amp;INT((MONTH(Table1[[#This Row],[Date]])+2)/3)&amp;"-"&amp;YEAR(Table1[[#This Row],[Date]])</f>
        <v>Q4-2015</v>
      </c>
      <c r="C2415" s="6">
        <f>DATE(YEAR(Table1[[#This Row],[Date]]), INT((MONTH(Table1[[#This Row],[Date]])+2)/3)*3-2,1)</f>
        <v>42278</v>
      </c>
      <c r="D2415" s="7">
        <v>0.12</v>
      </c>
    </row>
    <row r="2416" spans="1:4" x14ac:dyDescent="0.25">
      <c r="A2416" s="6">
        <v>42320</v>
      </c>
      <c r="B2416" s="6" t="str">
        <f>"Q"&amp;INT((MONTH(Table1[[#This Row],[Date]])+2)/3)&amp;"-"&amp;YEAR(Table1[[#This Row],[Date]])</f>
        <v>Q4-2015</v>
      </c>
      <c r="C2416" s="6">
        <f>DATE(YEAR(Table1[[#This Row],[Date]]), INT((MONTH(Table1[[#This Row],[Date]])+2)/3)*3-2,1)</f>
        <v>42278</v>
      </c>
      <c r="D2416" s="7">
        <v>0.12</v>
      </c>
    </row>
    <row r="2417" spans="1:4" x14ac:dyDescent="0.25">
      <c r="A2417" s="6">
        <v>42318</v>
      </c>
      <c r="B2417" s="6" t="str">
        <f>"Q"&amp;INT((MONTH(Table1[[#This Row],[Date]])+2)/3)&amp;"-"&amp;YEAR(Table1[[#This Row],[Date]])</f>
        <v>Q4-2015</v>
      </c>
      <c r="C2417" s="6">
        <f>DATE(YEAR(Table1[[#This Row],[Date]]), INT((MONTH(Table1[[#This Row],[Date]])+2)/3)*3-2,1)</f>
        <v>42278</v>
      </c>
      <c r="D2417" s="7">
        <v>0.12</v>
      </c>
    </row>
    <row r="2418" spans="1:4" x14ac:dyDescent="0.25">
      <c r="A2418" s="6">
        <v>42317</v>
      </c>
      <c r="B2418" s="6" t="str">
        <f>"Q"&amp;INT((MONTH(Table1[[#This Row],[Date]])+2)/3)&amp;"-"&amp;YEAR(Table1[[#This Row],[Date]])</f>
        <v>Q4-2015</v>
      </c>
      <c r="C2418" s="6">
        <f>DATE(YEAR(Table1[[#This Row],[Date]]), INT((MONTH(Table1[[#This Row],[Date]])+2)/3)*3-2,1)</f>
        <v>42278</v>
      </c>
      <c r="D2418" s="7">
        <v>0.12</v>
      </c>
    </row>
    <row r="2419" spans="1:4" x14ac:dyDescent="0.25">
      <c r="A2419" s="6">
        <v>42314</v>
      </c>
      <c r="B2419" s="6" t="str">
        <f>"Q"&amp;INT((MONTH(Table1[[#This Row],[Date]])+2)/3)&amp;"-"&amp;YEAR(Table1[[#This Row],[Date]])</f>
        <v>Q4-2015</v>
      </c>
      <c r="C2419" s="6">
        <f>DATE(YEAR(Table1[[#This Row],[Date]]), INT((MONTH(Table1[[#This Row],[Date]])+2)/3)*3-2,1)</f>
        <v>42278</v>
      </c>
      <c r="D2419" s="7">
        <v>0.12</v>
      </c>
    </row>
    <row r="2420" spans="1:4" x14ac:dyDescent="0.25">
      <c r="A2420" s="6">
        <v>42313</v>
      </c>
      <c r="B2420" s="6" t="str">
        <f>"Q"&amp;INT((MONTH(Table1[[#This Row],[Date]])+2)/3)&amp;"-"&amp;YEAR(Table1[[#This Row],[Date]])</f>
        <v>Q4-2015</v>
      </c>
      <c r="C2420" s="6">
        <f>DATE(YEAR(Table1[[#This Row],[Date]]), INT((MONTH(Table1[[#This Row],[Date]])+2)/3)*3-2,1)</f>
        <v>42278</v>
      </c>
      <c r="D2420" s="7">
        <v>0.12</v>
      </c>
    </row>
    <row r="2421" spans="1:4" x14ac:dyDescent="0.25">
      <c r="A2421" s="6">
        <v>42312</v>
      </c>
      <c r="B2421" s="6" t="str">
        <f>"Q"&amp;INT((MONTH(Table1[[#This Row],[Date]])+2)/3)&amp;"-"&amp;YEAR(Table1[[#This Row],[Date]])</f>
        <v>Q4-2015</v>
      </c>
      <c r="C2421" s="6">
        <f>DATE(YEAR(Table1[[#This Row],[Date]]), INT((MONTH(Table1[[#This Row],[Date]])+2)/3)*3-2,1)</f>
        <v>42278</v>
      </c>
      <c r="D2421" s="7">
        <v>0.12</v>
      </c>
    </row>
    <row r="2422" spans="1:4" x14ac:dyDescent="0.25">
      <c r="A2422" s="6">
        <v>42311</v>
      </c>
      <c r="B2422" s="6" t="str">
        <f>"Q"&amp;INT((MONTH(Table1[[#This Row],[Date]])+2)/3)&amp;"-"&amp;YEAR(Table1[[#This Row],[Date]])</f>
        <v>Q4-2015</v>
      </c>
      <c r="C2422" s="6">
        <f>DATE(YEAR(Table1[[#This Row],[Date]]), INT((MONTH(Table1[[#This Row],[Date]])+2)/3)*3-2,1)</f>
        <v>42278</v>
      </c>
      <c r="D2422" s="7">
        <v>0.12</v>
      </c>
    </row>
    <row r="2423" spans="1:4" x14ac:dyDescent="0.25">
      <c r="A2423" s="6">
        <v>42310</v>
      </c>
      <c r="B2423" s="6" t="str">
        <f>"Q"&amp;INT((MONTH(Table1[[#This Row],[Date]])+2)/3)&amp;"-"&amp;YEAR(Table1[[#This Row],[Date]])</f>
        <v>Q4-2015</v>
      </c>
      <c r="C2423" s="6">
        <f>DATE(YEAR(Table1[[#This Row],[Date]]), INT((MONTH(Table1[[#This Row],[Date]])+2)/3)*3-2,1)</f>
        <v>42278</v>
      </c>
      <c r="D2423" s="7">
        <v>0.12</v>
      </c>
    </row>
    <row r="2424" spans="1:4" x14ac:dyDescent="0.25">
      <c r="A2424" s="6">
        <v>42307</v>
      </c>
      <c r="B2424" s="6" t="str">
        <f>"Q"&amp;INT((MONTH(Table1[[#This Row],[Date]])+2)/3)&amp;"-"&amp;YEAR(Table1[[#This Row],[Date]])</f>
        <v>Q4-2015</v>
      </c>
      <c r="C2424" s="6">
        <f>DATE(YEAR(Table1[[#This Row],[Date]]), INT((MONTH(Table1[[#This Row],[Date]])+2)/3)*3-2,1)</f>
        <v>42278</v>
      </c>
      <c r="D2424" s="7">
        <v>7.0000000000000007E-2</v>
      </c>
    </row>
    <row r="2425" spans="1:4" x14ac:dyDescent="0.25">
      <c r="A2425" s="6">
        <v>42306</v>
      </c>
      <c r="B2425" s="6" t="str">
        <f>"Q"&amp;INT((MONTH(Table1[[#This Row],[Date]])+2)/3)&amp;"-"&amp;YEAR(Table1[[#This Row],[Date]])</f>
        <v>Q4-2015</v>
      </c>
      <c r="C2425" s="6">
        <f>DATE(YEAR(Table1[[#This Row],[Date]]), INT((MONTH(Table1[[#This Row],[Date]])+2)/3)*3-2,1)</f>
        <v>42278</v>
      </c>
      <c r="D2425" s="7">
        <v>0.12</v>
      </c>
    </row>
    <row r="2426" spans="1:4" x14ac:dyDescent="0.25">
      <c r="A2426" s="6">
        <v>42305</v>
      </c>
      <c r="B2426" s="6" t="str">
        <f>"Q"&amp;INT((MONTH(Table1[[#This Row],[Date]])+2)/3)&amp;"-"&amp;YEAR(Table1[[#This Row],[Date]])</f>
        <v>Q4-2015</v>
      </c>
      <c r="C2426" s="6">
        <f>DATE(YEAR(Table1[[#This Row],[Date]]), INT((MONTH(Table1[[#This Row],[Date]])+2)/3)*3-2,1)</f>
        <v>42278</v>
      </c>
      <c r="D2426" s="7">
        <v>0.12</v>
      </c>
    </row>
    <row r="2427" spans="1:4" x14ac:dyDescent="0.25">
      <c r="A2427" s="6">
        <v>42304</v>
      </c>
      <c r="B2427" s="6" t="str">
        <f>"Q"&amp;INT((MONTH(Table1[[#This Row],[Date]])+2)/3)&amp;"-"&amp;YEAR(Table1[[#This Row],[Date]])</f>
        <v>Q4-2015</v>
      </c>
      <c r="C2427" s="6">
        <f>DATE(YEAR(Table1[[#This Row],[Date]]), INT((MONTH(Table1[[#This Row],[Date]])+2)/3)*3-2,1)</f>
        <v>42278</v>
      </c>
      <c r="D2427" s="7">
        <v>0.12</v>
      </c>
    </row>
    <row r="2428" spans="1:4" x14ac:dyDescent="0.25">
      <c r="A2428" s="6">
        <v>42303</v>
      </c>
      <c r="B2428" s="6" t="str">
        <f>"Q"&amp;INT((MONTH(Table1[[#This Row],[Date]])+2)/3)&amp;"-"&amp;YEAR(Table1[[#This Row],[Date]])</f>
        <v>Q4-2015</v>
      </c>
      <c r="C2428" s="6">
        <f>DATE(YEAR(Table1[[#This Row],[Date]]), INT((MONTH(Table1[[#This Row],[Date]])+2)/3)*3-2,1)</f>
        <v>42278</v>
      </c>
      <c r="D2428" s="7">
        <v>0.12</v>
      </c>
    </row>
    <row r="2429" spans="1:4" x14ac:dyDescent="0.25">
      <c r="A2429" s="6">
        <v>42300</v>
      </c>
      <c r="B2429" s="6" t="str">
        <f>"Q"&amp;INT((MONTH(Table1[[#This Row],[Date]])+2)/3)&amp;"-"&amp;YEAR(Table1[[#This Row],[Date]])</f>
        <v>Q4-2015</v>
      </c>
      <c r="C2429" s="6">
        <f>DATE(YEAR(Table1[[#This Row],[Date]]), INT((MONTH(Table1[[#This Row],[Date]])+2)/3)*3-2,1)</f>
        <v>42278</v>
      </c>
      <c r="D2429" s="7">
        <v>0.12</v>
      </c>
    </row>
    <row r="2430" spans="1:4" x14ac:dyDescent="0.25">
      <c r="A2430" s="6">
        <v>42299</v>
      </c>
      <c r="B2430" s="6" t="str">
        <f>"Q"&amp;INT((MONTH(Table1[[#This Row],[Date]])+2)/3)&amp;"-"&amp;YEAR(Table1[[#This Row],[Date]])</f>
        <v>Q4-2015</v>
      </c>
      <c r="C2430" s="6">
        <f>DATE(YEAR(Table1[[#This Row],[Date]]), INT((MONTH(Table1[[#This Row],[Date]])+2)/3)*3-2,1)</f>
        <v>42278</v>
      </c>
      <c r="D2430" s="7">
        <v>0.12</v>
      </c>
    </row>
    <row r="2431" spans="1:4" x14ac:dyDescent="0.25">
      <c r="A2431" s="6">
        <v>42298</v>
      </c>
      <c r="B2431" s="6" t="str">
        <f>"Q"&amp;INT((MONTH(Table1[[#This Row],[Date]])+2)/3)&amp;"-"&amp;YEAR(Table1[[#This Row],[Date]])</f>
        <v>Q4-2015</v>
      </c>
      <c r="C2431" s="6">
        <f>DATE(YEAR(Table1[[#This Row],[Date]]), INT((MONTH(Table1[[#This Row],[Date]])+2)/3)*3-2,1)</f>
        <v>42278</v>
      </c>
      <c r="D2431" s="7">
        <v>0.13</v>
      </c>
    </row>
    <row r="2432" spans="1:4" x14ac:dyDescent="0.25">
      <c r="A2432" s="6">
        <v>42297</v>
      </c>
      <c r="B2432" s="6" t="str">
        <f>"Q"&amp;INT((MONTH(Table1[[#This Row],[Date]])+2)/3)&amp;"-"&amp;YEAR(Table1[[#This Row],[Date]])</f>
        <v>Q4-2015</v>
      </c>
      <c r="C2432" s="6">
        <f>DATE(YEAR(Table1[[#This Row],[Date]]), INT((MONTH(Table1[[#This Row],[Date]])+2)/3)*3-2,1)</f>
        <v>42278</v>
      </c>
      <c r="D2432" s="7">
        <v>0.13</v>
      </c>
    </row>
    <row r="2433" spans="1:4" x14ac:dyDescent="0.25">
      <c r="A2433" s="6">
        <v>42296</v>
      </c>
      <c r="B2433" s="6" t="str">
        <f>"Q"&amp;INT((MONTH(Table1[[#This Row],[Date]])+2)/3)&amp;"-"&amp;YEAR(Table1[[#This Row],[Date]])</f>
        <v>Q4-2015</v>
      </c>
      <c r="C2433" s="6">
        <f>DATE(YEAR(Table1[[#This Row],[Date]]), INT((MONTH(Table1[[#This Row],[Date]])+2)/3)*3-2,1)</f>
        <v>42278</v>
      </c>
      <c r="D2433" s="7">
        <v>0.13</v>
      </c>
    </row>
    <row r="2434" spans="1:4" x14ac:dyDescent="0.25">
      <c r="A2434" s="6">
        <v>42293</v>
      </c>
      <c r="B2434" s="6" t="str">
        <f>"Q"&amp;INT((MONTH(Table1[[#This Row],[Date]])+2)/3)&amp;"-"&amp;YEAR(Table1[[#This Row],[Date]])</f>
        <v>Q4-2015</v>
      </c>
      <c r="C2434" s="6">
        <f>DATE(YEAR(Table1[[#This Row],[Date]]), INT((MONTH(Table1[[#This Row],[Date]])+2)/3)*3-2,1)</f>
        <v>42278</v>
      </c>
      <c r="D2434" s="7">
        <v>0.13</v>
      </c>
    </row>
    <row r="2435" spans="1:4" x14ac:dyDescent="0.25">
      <c r="A2435" s="6">
        <v>42292</v>
      </c>
      <c r="B2435" s="6" t="str">
        <f>"Q"&amp;INT((MONTH(Table1[[#This Row],[Date]])+2)/3)&amp;"-"&amp;YEAR(Table1[[#This Row],[Date]])</f>
        <v>Q4-2015</v>
      </c>
      <c r="C2435" s="6">
        <f>DATE(YEAR(Table1[[#This Row],[Date]]), INT((MONTH(Table1[[#This Row],[Date]])+2)/3)*3-2,1)</f>
        <v>42278</v>
      </c>
      <c r="D2435" s="7">
        <v>0.13</v>
      </c>
    </row>
    <row r="2436" spans="1:4" x14ac:dyDescent="0.25">
      <c r="A2436" s="6">
        <v>42291</v>
      </c>
      <c r="B2436" s="6" t="str">
        <f>"Q"&amp;INT((MONTH(Table1[[#This Row],[Date]])+2)/3)&amp;"-"&amp;YEAR(Table1[[#This Row],[Date]])</f>
        <v>Q4-2015</v>
      </c>
      <c r="C2436" s="6">
        <f>DATE(YEAR(Table1[[#This Row],[Date]]), INT((MONTH(Table1[[#This Row],[Date]])+2)/3)*3-2,1)</f>
        <v>42278</v>
      </c>
      <c r="D2436" s="7">
        <v>0.13</v>
      </c>
    </row>
    <row r="2437" spans="1:4" x14ac:dyDescent="0.25">
      <c r="A2437" s="6">
        <v>42290</v>
      </c>
      <c r="B2437" s="6" t="str">
        <f>"Q"&amp;INT((MONTH(Table1[[#This Row],[Date]])+2)/3)&amp;"-"&amp;YEAR(Table1[[#This Row],[Date]])</f>
        <v>Q4-2015</v>
      </c>
      <c r="C2437" s="6">
        <f>DATE(YEAR(Table1[[#This Row],[Date]]), INT((MONTH(Table1[[#This Row],[Date]])+2)/3)*3-2,1)</f>
        <v>42278</v>
      </c>
      <c r="D2437" s="7">
        <v>0.13</v>
      </c>
    </row>
    <row r="2438" spans="1:4" x14ac:dyDescent="0.25">
      <c r="A2438" s="6">
        <v>42286</v>
      </c>
      <c r="B2438" s="6" t="str">
        <f>"Q"&amp;INT((MONTH(Table1[[#This Row],[Date]])+2)/3)&amp;"-"&amp;YEAR(Table1[[#This Row],[Date]])</f>
        <v>Q4-2015</v>
      </c>
      <c r="C2438" s="6">
        <f>DATE(YEAR(Table1[[#This Row],[Date]]), INT((MONTH(Table1[[#This Row],[Date]])+2)/3)*3-2,1)</f>
        <v>42278</v>
      </c>
      <c r="D2438" s="7">
        <v>0.13</v>
      </c>
    </row>
    <row r="2439" spans="1:4" x14ac:dyDescent="0.25">
      <c r="A2439" s="6">
        <v>42285</v>
      </c>
      <c r="B2439" s="6" t="str">
        <f>"Q"&amp;INT((MONTH(Table1[[#This Row],[Date]])+2)/3)&amp;"-"&amp;YEAR(Table1[[#This Row],[Date]])</f>
        <v>Q4-2015</v>
      </c>
      <c r="C2439" s="6">
        <f>DATE(YEAR(Table1[[#This Row],[Date]]), INT((MONTH(Table1[[#This Row],[Date]])+2)/3)*3-2,1)</f>
        <v>42278</v>
      </c>
      <c r="D2439" s="7">
        <v>0.13</v>
      </c>
    </row>
    <row r="2440" spans="1:4" x14ac:dyDescent="0.25">
      <c r="A2440" s="6">
        <v>42284</v>
      </c>
      <c r="B2440" s="6" t="str">
        <f>"Q"&amp;INT((MONTH(Table1[[#This Row],[Date]])+2)/3)&amp;"-"&amp;YEAR(Table1[[#This Row],[Date]])</f>
        <v>Q4-2015</v>
      </c>
      <c r="C2440" s="6">
        <f>DATE(YEAR(Table1[[#This Row],[Date]]), INT((MONTH(Table1[[#This Row],[Date]])+2)/3)*3-2,1)</f>
        <v>42278</v>
      </c>
      <c r="D2440" s="7">
        <v>0.13</v>
      </c>
    </row>
    <row r="2441" spans="1:4" x14ac:dyDescent="0.25">
      <c r="A2441" s="6">
        <v>42283</v>
      </c>
      <c r="B2441" s="6" t="str">
        <f>"Q"&amp;INT((MONTH(Table1[[#This Row],[Date]])+2)/3)&amp;"-"&amp;YEAR(Table1[[#This Row],[Date]])</f>
        <v>Q4-2015</v>
      </c>
      <c r="C2441" s="6">
        <f>DATE(YEAR(Table1[[#This Row],[Date]]), INT((MONTH(Table1[[#This Row],[Date]])+2)/3)*3-2,1)</f>
        <v>42278</v>
      </c>
      <c r="D2441" s="7">
        <v>0.13</v>
      </c>
    </row>
    <row r="2442" spans="1:4" x14ac:dyDescent="0.25">
      <c r="A2442" s="6">
        <v>42282</v>
      </c>
      <c r="B2442" s="6" t="str">
        <f>"Q"&amp;INT((MONTH(Table1[[#This Row],[Date]])+2)/3)&amp;"-"&amp;YEAR(Table1[[#This Row],[Date]])</f>
        <v>Q4-2015</v>
      </c>
      <c r="C2442" s="6">
        <f>DATE(YEAR(Table1[[#This Row],[Date]]), INT((MONTH(Table1[[#This Row],[Date]])+2)/3)*3-2,1)</f>
        <v>42278</v>
      </c>
      <c r="D2442" s="7">
        <v>0.13</v>
      </c>
    </row>
    <row r="2443" spans="1:4" x14ac:dyDescent="0.25">
      <c r="A2443" s="6">
        <v>42279</v>
      </c>
      <c r="B2443" s="6" t="str">
        <f>"Q"&amp;INT((MONTH(Table1[[#This Row],[Date]])+2)/3)&amp;"-"&amp;YEAR(Table1[[#This Row],[Date]])</f>
        <v>Q4-2015</v>
      </c>
      <c r="C2443" s="6">
        <f>DATE(YEAR(Table1[[#This Row],[Date]]), INT((MONTH(Table1[[#This Row],[Date]])+2)/3)*3-2,1)</f>
        <v>42278</v>
      </c>
      <c r="D2443" s="7">
        <v>0.13</v>
      </c>
    </row>
    <row r="2444" spans="1:4" x14ac:dyDescent="0.25">
      <c r="A2444" s="6">
        <v>42278</v>
      </c>
      <c r="B2444" s="6" t="str">
        <f>"Q"&amp;INT((MONTH(Table1[[#This Row],[Date]])+2)/3)&amp;"-"&amp;YEAR(Table1[[#This Row],[Date]])</f>
        <v>Q4-2015</v>
      </c>
      <c r="C2444" s="6">
        <f>DATE(YEAR(Table1[[#This Row],[Date]]), INT((MONTH(Table1[[#This Row],[Date]])+2)/3)*3-2,1)</f>
        <v>42278</v>
      </c>
      <c r="D2444" s="7">
        <v>0.13</v>
      </c>
    </row>
    <row r="2445" spans="1:4" x14ac:dyDescent="0.25">
      <c r="A2445" s="6">
        <v>42277</v>
      </c>
      <c r="B2445" s="6" t="str">
        <f>"Q"&amp;INT((MONTH(Table1[[#This Row],[Date]])+2)/3)&amp;"-"&amp;YEAR(Table1[[#This Row],[Date]])</f>
        <v>Q3-2015</v>
      </c>
      <c r="C2445" s="6">
        <f>DATE(YEAR(Table1[[#This Row],[Date]]), INT((MONTH(Table1[[#This Row],[Date]])+2)/3)*3-2,1)</f>
        <v>42186</v>
      </c>
      <c r="D2445" s="7">
        <v>7.0000000000000007E-2</v>
      </c>
    </row>
    <row r="2446" spans="1:4" x14ac:dyDescent="0.25">
      <c r="A2446" s="6">
        <v>42276</v>
      </c>
      <c r="B2446" s="6" t="str">
        <f>"Q"&amp;INT((MONTH(Table1[[#This Row],[Date]])+2)/3)&amp;"-"&amp;YEAR(Table1[[#This Row],[Date]])</f>
        <v>Q3-2015</v>
      </c>
      <c r="C2446" s="6">
        <f>DATE(YEAR(Table1[[#This Row],[Date]]), INT((MONTH(Table1[[#This Row],[Date]])+2)/3)*3-2,1)</f>
        <v>42186</v>
      </c>
      <c r="D2446" s="7">
        <v>0.13</v>
      </c>
    </row>
    <row r="2447" spans="1:4" x14ac:dyDescent="0.25">
      <c r="A2447" s="6">
        <v>42275</v>
      </c>
      <c r="B2447" s="6" t="str">
        <f>"Q"&amp;INT((MONTH(Table1[[#This Row],[Date]])+2)/3)&amp;"-"&amp;YEAR(Table1[[#This Row],[Date]])</f>
        <v>Q3-2015</v>
      </c>
      <c r="C2447" s="6">
        <f>DATE(YEAR(Table1[[#This Row],[Date]]), INT((MONTH(Table1[[#This Row],[Date]])+2)/3)*3-2,1)</f>
        <v>42186</v>
      </c>
      <c r="D2447" s="7">
        <v>0.13</v>
      </c>
    </row>
    <row r="2448" spans="1:4" x14ac:dyDescent="0.25">
      <c r="A2448" s="6">
        <v>42272</v>
      </c>
      <c r="B2448" s="6" t="str">
        <f>"Q"&amp;INT((MONTH(Table1[[#This Row],[Date]])+2)/3)&amp;"-"&amp;YEAR(Table1[[#This Row],[Date]])</f>
        <v>Q3-2015</v>
      </c>
      <c r="C2448" s="6">
        <f>DATE(YEAR(Table1[[#This Row],[Date]]), INT((MONTH(Table1[[#This Row],[Date]])+2)/3)*3-2,1)</f>
        <v>42186</v>
      </c>
      <c r="D2448" s="7">
        <v>0.13</v>
      </c>
    </row>
    <row r="2449" spans="1:4" x14ac:dyDescent="0.25">
      <c r="A2449" s="6">
        <v>42271</v>
      </c>
      <c r="B2449" s="6" t="str">
        <f>"Q"&amp;INT((MONTH(Table1[[#This Row],[Date]])+2)/3)&amp;"-"&amp;YEAR(Table1[[#This Row],[Date]])</f>
        <v>Q3-2015</v>
      </c>
      <c r="C2449" s="6">
        <f>DATE(YEAR(Table1[[#This Row],[Date]]), INT((MONTH(Table1[[#This Row],[Date]])+2)/3)*3-2,1)</f>
        <v>42186</v>
      </c>
      <c r="D2449" s="7">
        <v>0.14000000000000001</v>
      </c>
    </row>
    <row r="2450" spans="1:4" x14ac:dyDescent="0.25">
      <c r="A2450" s="6">
        <v>42270</v>
      </c>
      <c r="B2450" s="6" t="str">
        <f>"Q"&amp;INT((MONTH(Table1[[#This Row],[Date]])+2)/3)&amp;"-"&amp;YEAR(Table1[[#This Row],[Date]])</f>
        <v>Q3-2015</v>
      </c>
      <c r="C2450" s="6">
        <f>DATE(YEAR(Table1[[#This Row],[Date]]), INT((MONTH(Table1[[#This Row],[Date]])+2)/3)*3-2,1)</f>
        <v>42186</v>
      </c>
      <c r="D2450" s="7">
        <v>0.14000000000000001</v>
      </c>
    </row>
    <row r="2451" spans="1:4" x14ac:dyDescent="0.25">
      <c r="A2451" s="6">
        <v>42269</v>
      </c>
      <c r="B2451" s="6" t="str">
        <f>"Q"&amp;INT((MONTH(Table1[[#This Row],[Date]])+2)/3)&amp;"-"&amp;YEAR(Table1[[#This Row],[Date]])</f>
        <v>Q3-2015</v>
      </c>
      <c r="C2451" s="6">
        <f>DATE(YEAR(Table1[[#This Row],[Date]]), INT((MONTH(Table1[[#This Row],[Date]])+2)/3)*3-2,1)</f>
        <v>42186</v>
      </c>
      <c r="D2451" s="7">
        <v>0.14000000000000001</v>
      </c>
    </row>
    <row r="2452" spans="1:4" x14ac:dyDescent="0.25">
      <c r="A2452" s="6">
        <v>42268</v>
      </c>
      <c r="B2452" s="6" t="str">
        <f>"Q"&amp;INT((MONTH(Table1[[#This Row],[Date]])+2)/3)&amp;"-"&amp;YEAR(Table1[[#This Row],[Date]])</f>
        <v>Q3-2015</v>
      </c>
      <c r="C2452" s="6">
        <f>DATE(YEAR(Table1[[#This Row],[Date]]), INT((MONTH(Table1[[#This Row],[Date]])+2)/3)*3-2,1)</f>
        <v>42186</v>
      </c>
      <c r="D2452" s="7">
        <v>0.14000000000000001</v>
      </c>
    </row>
    <row r="2453" spans="1:4" x14ac:dyDescent="0.25">
      <c r="A2453" s="6">
        <v>42265</v>
      </c>
      <c r="B2453" s="6" t="str">
        <f>"Q"&amp;INT((MONTH(Table1[[#This Row],[Date]])+2)/3)&amp;"-"&amp;YEAR(Table1[[#This Row],[Date]])</f>
        <v>Q3-2015</v>
      </c>
      <c r="C2453" s="6">
        <f>DATE(YEAR(Table1[[#This Row],[Date]]), INT((MONTH(Table1[[#This Row],[Date]])+2)/3)*3-2,1)</f>
        <v>42186</v>
      </c>
      <c r="D2453" s="7">
        <v>0.14000000000000001</v>
      </c>
    </row>
    <row r="2454" spans="1:4" x14ac:dyDescent="0.25">
      <c r="A2454" s="6">
        <v>42264</v>
      </c>
      <c r="B2454" s="6" t="str">
        <f>"Q"&amp;INT((MONTH(Table1[[#This Row],[Date]])+2)/3)&amp;"-"&amp;YEAR(Table1[[#This Row],[Date]])</f>
        <v>Q3-2015</v>
      </c>
      <c r="C2454" s="6">
        <f>DATE(YEAR(Table1[[#This Row],[Date]]), INT((MONTH(Table1[[#This Row],[Date]])+2)/3)*3-2,1)</f>
        <v>42186</v>
      </c>
      <c r="D2454" s="7">
        <v>0.14000000000000001</v>
      </c>
    </row>
    <row r="2455" spans="1:4" x14ac:dyDescent="0.25">
      <c r="A2455" s="6">
        <v>42263</v>
      </c>
      <c r="B2455" s="6" t="str">
        <f>"Q"&amp;INT((MONTH(Table1[[#This Row],[Date]])+2)/3)&amp;"-"&amp;YEAR(Table1[[#This Row],[Date]])</f>
        <v>Q3-2015</v>
      </c>
      <c r="C2455" s="6">
        <f>DATE(YEAR(Table1[[#This Row],[Date]]), INT((MONTH(Table1[[#This Row],[Date]])+2)/3)*3-2,1)</f>
        <v>42186</v>
      </c>
      <c r="D2455" s="7">
        <v>0.14000000000000001</v>
      </c>
    </row>
    <row r="2456" spans="1:4" x14ac:dyDescent="0.25">
      <c r="A2456" s="6">
        <v>42262</v>
      </c>
      <c r="B2456" s="6" t="str">
        <f>"Q"&amp;INT((MONTH(Table1[[#This Row],[Date]])+2)/3)&amp;"-"&amp;YEAR(Table1[[#This Row],[Date]])</f>
        <v>Q3-2015</v>
      </c>
      <c r="C2456" s="6">
        <f>DATE(YEAR(Table1[[#This Row],[Date]]), INT((MONTH(Table1[[#This Row],[Date]])+2)/3)*3-2,1)</f>
        <v>42186</v>
      </c>
      <c r="D2456" s="7">
        <v>0.14000000000000001</v>
      </c>
    </row>
    <row r="2457" spans="1:4" x14ac:dyDescent="0.25">
      <c r="A2457" s="6">
        <v>42261</v>
      </c>
      <c r="B2457" s="6" t="str">
        <f>"Q"&amp;INT((MONTH(Table1[[#This Row],[Date]])+2)/3)&amp;"-"&amp;YEAR(Table1[[#This Row],[Date]])</f>
        <v>Q3-2015</v>
      </c>
      <c r="C2457" s="6">
        <f>DATE(YEAR(Table1[[#This Row],[Date]]), INT((MONTH(Table1[[#This Row],[Date]])+2)/3)*3-2,1)</f>
        <v>42186</v>
      </c>
      <c r="D2457" s="7">
        <v>0.14000000000000001</v>
      </c>
    </row>
    <row r="2458" spans="1:4" x14ac:dyDescent="0.25">
      <c r="A2458" s="6">
        <v>42258</v>
      </c>
      <c r="B2458" s="6" t="str">
        <f>"Q"&amp;INT((MONTH(Table1[[#This Row],[Date]])+2)/3)&amp;"-"&amp;YEAR(Table1[[#This Row],[Date]])</f>
        <v>Q3-2015</v>
      </c>
      <c r="C2458" s="6">
        <f>DATE(YEAR(Table1[[#This Row],[Date]]), INT((MONTH(Table1[[#This Row],[Date]])+2)/3)*3-2,1)</f>
        <v>42186</v>
      </c>
      <c r="D2458" s="7">
        <v>0.14000000000000001</v>
      </c>
    </row>
    <row r="2459" spans="1:4" x14ac:dyDescent="0.25">
      <c r="A2459" s="6">
        <v>42257</v>
      </c>
      <c r="B2459" s="6" t="str">
        <f>"Q"&amp;INT((MONTH(Table1[[#This Row],[Date]])+2)/3)&amp;"-"&amp;YEAR(Table1[[#This Row],[Date]])</f>
        <v>Q3-2015</v>
      </c>
      <c r="C2459" s="6">
        <f>DATE(YEAR(Table1[[#This Row],[Date]]), INT((MONTH(Table1[[#This Row],[Date]])+2)/3)*3-2,1)</f>
        <v>42186</v>
      </c>
      <c r="D2459" s="7">
        <v>0.14000000000000001</v>
      </c>
    </row>
    <row r="2460" spans="1:4" x14ac:dyDescent="0.25">
      <c r="A2460" s="6">
        <v>42256</v>
      </c>
      <c r="B2460" s="6" t="str">
        <f>"Q"&amp;INT((MONTH(Table1[[#This Row],[Date]])+2)/3)&amp;"-"&amp;YEAR(Table1[[#This Row],[Date]])</f>
        <v>Q3-2015</v>
      </c>
      <c r="C2460" s="6">
        <f>DATE(YEAR(Table1[[#This Row],[Date]]), INT((MONTH(Table1[[#This Row],[Date]])+2)/3)*3-2,1)</f>
        <v>42186</v>
      </c>
      <c r="D2460" s="7">
        <v>0.14000000000000001</v>
      </c>
    </row>
    <row r="2461" spans="1:4" x14ac:dyDescent="0.25">
      <c r="A2461" s="6">
        <v>42255</v>
      </c>
      <c r="B2461" s="6" t="str">
        <f>"Q"&amp;INT((MONTH(Table1[[#This Row],[Date]])+2)/3)&amp;"-"&amp;YEAR(Table1[[#This Row],[Date]])</f>
        <v>Q3-2015</v>
      </c>
      <c r="C2461" s="6">
        <f>DATE(YEAR(Table1[[#This Row],[Date]]), INT((MONTH(Table1[[#This Row],[Date]])+2)/3)*3-2,1)</f>
        <v>42186</v>
      </c>
      <c r="D2461" s="7">
        <v>0.14000000000000001</v>
      </c>
    </row>
    <row r="2462" spans="1:4" x14ac:dyDescent="0.25">
      <c r="A2462" s="6">
        <v>42251</v>
      </c>
      <c r="B2462" s="6" t="str">
        <f>"Q"&amp;INT((MONTH(Table1[[#This Row],[Date]])+2)/3)&amp;"-"&amp;YEAR(Table1[[#This Row],[Date]])</f>
        <v>Q3-2015</v>
      </c>
      <c r="C2462" s="6">
        <f>DATE(YEAR(Table1[[#This Row],[Date]]), INT((MONTH(Table1[[#This Row],[Date]])+2)/3)*3-2,1)</f>
        <v>42186</v>
      </c>
      <c r="D2462" s="7">
        <v>0.14000000000000001</v>
      </c>
    </row>
    <row r="2463" spans="1:4" x14ac:dyDescent="0.25">
      <c r="A2463" s="6">
        <v>42250</v>
      </c>
      <c r="B2463" s="6" t="str">
        <f>"Q"&amp;INT((MONTH(Table1[[#This Row],[Date]])+2)/3)&amp;"-"&amp;YEAR(Table1[[#This Row],[Date]])</f>
        <v>Q3-2015</v>
      </c>
      <c r="C2463" s="6">
        <f>DATE(YEAR(Table1[[#This Row],[Date]]), INT((MONTH(Table1[[#This Row],[Date]])+2)/3)*3-2,1)</f>
        <v>42186</v>
      </c>
      <c r="D2463" s="7">
        <v>0.14000000000000001</v>
      </c>
    </row>
    <row r="2464" spans="1:4" x14ac:dyDescent="0.25">
      <c r="A2464" s="6">
        <v>42249</v>
      </c>
      <c r="B2464" s="6" t="str">
        <f>"Q"&amp;INT((MONTH(Table1[[#This Row],[Date]])+2)/3)&amp;"-"&amp;YEAR(Table1[[#This Row],[Date]])</f>
        <v>Q3-2015</v>
      </c>
      <c r="C2464" s="6">
        <f>DATE(YEAR(Table1[[#This Row],[Date]]), INT((MONTH(Table1[[#This Row],[Date]])+2)/3)*3-2,1)</f>
        <v>42186</v>
      </c>
      <c r="D2464" s="7">
        <v>0.14000000000000001</v>
      </c>
    </row>
    <row r="2465" spans="1:4" x14ac:dyDescent="0.25">
      <c r="A2465" s="6">
        <v>42248</v>
      </c>
      <c r="B2465" s="6" t="str">
        <f>"Q"&amp;INT((MONTH(Table1[[#This Row],[Date]])+2)/3)&amp;"-"&amp;YEAR(Table1[[#This Row],[Date]])</f>
        <v>Q3-2015</v>
      </c>
      <c r="C2465" s="6">
        <f>DATE(YEAR(Table1[[#This Row],[Date]]), INT((MONTH(Table1[[#This Row],[Date]])+2)/3)*3-2,1)</f>
        <v>42186</v>
      </c>
      <c r="D2465" s="7">
        <v>0.14000000000000001</v>
      </c>
    </row>
    <row r="2466" spans="1:4" x14ac:dyDescent="0.25">
      <c r="A2466" s="6">
        <v>42247</v>
      </c>
      <c r="B2466" s="6" t="str">
        <f>"Q"&amp;INT((MONTH(Table1[[#This Row],[Date]])+2)/3)&amp;"-"&amp;YEAR(Table1[[#This Row],[Date]])</f>
        <v>Q3-2015</v>
      </c>
      <c r="C2466" s="6">
        <f>DATE(YEAR(Table1[[#This Row],[Date]]), INT((MONTH(Table1[[#This Row],[Date]])+2)/3)*3-2,1)</f>
        <v>42186</v>
      </c>
      <c r="D2466" s="7">
        <v>0.08</v>
      </c>
    </row>
    <row r="2467" spans="1:4" x14ac:dyDescent="0.25">
      <c r="A2467" s="6">
        <v>42244</v>
      </c>
      <c r="B2467" s="6" t="str">
        <f>"Q"&amp;INT((MONTH(Table1[[#This Row],[Date]])+2)/3)&amp;"-"&amp;YEAR(Table1[[#This Row],[Date]])</f>
        <v>Q3-2015</v>
      </c>
      <c r="C2467" s="6">
        <f>DATE(YEAR(Table1[[#This Row],[Date]]), INT((MONTH(Table1[[#This Row],[Date]])+2)/3)*3-2,1)</f>
        <v>42186</v>
      </c>
      <c r="D2467" s="7">
        <v>0.14000000000000001</v>
      </c>
    </row>
    <row r="2468" spans="1:4" x14ac:dyDescent="0.25">
      <c r="A2468" s="6">
        <v>42243</v>
      </c>
      <c r="B2468" s="6" t="str">
        <f>"Q"&amp;INT((MONTH(Table1[[#This Row],[Date]])+2)/3)&amp;"-"&amp;YEAR(Table1[[#This Row],[Date]])</f>
        <v>Q3-2015</v>
      </c>
      <c r="C2468" s="6">
        <f>DATE(YEAR(Table1[[#This Row],[Date]]), INT((MONTH(Table1[[#This Row],[Date]])+2)/3)*3-2,1)</f>
        <v>42186</v>
      </c>
      <c r="D2468" s="7">
        <v>0.14000000000000001</v>
      </c>
    </row>
    <row r="2469" spans="1:4" x14ac:dyDescent="0.25">
      <c r="A2469" s="6">
        <v>42242</v>
      </c>
      <c r="B2469" s="6" t="str">
        <f>"Q"&amp;INT((MONTH(Table1[[#This Row],[Date]])+2)/3)&amp;"-"&amp;YEAR(Table1[[#This Row],[Date]])</f>
        <v>Q3-2015</v>
      </c>
      <c r="C2469" s="6">
        <f>DATE(YEAR(Table1[[#This Row],[Date]]), INT((MONTH(Table1[[#This Row],[Date]])+2)/3)*3-2,1)</f>
        <v>42186</v>
      </c>
      <c r="D2469" s="7">
        <v>0.14000000000000001</v>
      </c>
    </row>
    <row r="2470" spans="1:4" x14ac:dyDescent="0.25">
      <c r="A2470" s="6">
        <v>42241</v>
      </c>
      <c r="B2470" s="6" t="str">
        <f>"Q"&amp;INT((MONTH(Table1[[#This Row],[Date]])+2)/3)&amp;"-"&amp;YEAR(Table1[[#This Row],[Date]])</f>
        <v>Q3-2015</v>
      </c>
      <c r="C2470" s="6">
        <f>DATE(YEAR(Table1[[#This Row],[Date]]), INT((MONTH(Table1[[#This Row],[Date]])+2)/3)*3-2,1)</f>
        <v>42186</v>
      </c>
      <c r="D2470" s="7">
        <v>0.15</v>
      </c>
    </row>
    <row r="2471" spans="1:4" x14ac:dyDescent="0.25">
      <c r="A2471" s="6">
        <v>42240</v>
      </c>
      <c r="B2471" s="6" t="str">
        <f>"Q"&amp;INT((MONTH(Table1[[#This Row],[Date]])+2)/3)&amp;"-"&amp;YEAR(Table1[[#This Row],[Date]])</f>
        <v>Q3-2015</v>
      </c>
      <c r="C2471" s="6">
        <f>DATE(YEAR(Table1[[#This Row],[Date]]), INT((MONTH(Table1[[#This Row],[Date]])+2)/3)*3-2,1)</f>
        <v>42186</v>
      </c>
      <c r="D2471" s="7">
        <v>0.15</v>
      </c>
    </row>
    <row r="2472" spans="1:4" x14ac:dyDescent="0.25">
      <c r="A2472" s="6">
        <v>42237</v>
      </c>
      <c r="B2472" s="6" t="str">
        <f>"Q"&amp;INT((MONTH(Table1[[#This Row],[Date]])+2)/3)&amp;"-"&amp;YEAR(Table1[[#This Row],[Date]])</f>
        <v>Q3-2015</v>
      </c>
      <c r="C2472" s="6">
        <f>DATE(YEAR(Table1[[#This Row],[Date]]), INT((MONTH(Table1[[#This Row],[Date]])+2)/3)*3-2,1)</f>
        <v>42186</v>
      </c>
      <c r="D2472" s="7">
        <v>0.15</v>
      </c>
    </row>
    <row r="2473" spans="1:4" x14ac:dyDescent="0.25">
      <c r="A2473" s="6">
        <v>42236</v>
      </c>
      <c r="B2473" s="6" t="str">
        <f>"Q"&amp;INT((MONTH(Table1[[#This Row],[Date]])+2)/3)&amp;"-"&amp;YEAR(Table1[[#This Row],[Date]])</f>
        <v>Q3-2015</v>
      </c>
      <c r="C2473" s="6">
        <f>DATE(YEAR(Table1[[#This Row],[Date]]), INT((MONTH(Table1[[#This Row],[Date]])+2)/3)*3-2,1)</f>
        <v>42186</v>
      </c>
      <c r="D2473" s="7">
        <v>0.15</v>
      </c>
    </row>
    <row r="2474" spans="1:4" x14ac:dyDescent="0.25">
      <c r="A2474" s="6">
        <v>42235</v>
      </c>
      <c r="B2474" s="6" t="str">
        <f>"Q"&amp;INT((MONTH(Table1[[#This Row],[Date]])+2)/3)&amp;"-"&amp;YEAR(Table1[[#This Row],[Date]])</f>
        <v>Q3-2015</v>
      </c>
      <c r="C2474" s="6">
        <f>DATE(YEAR(Table1[[#This Row],[Date]]), INT((MONTH(Table1[[#This Row],[Date]])+2)/3)*3-2,1)</f>
        <v>42186</v>
      </c>
      <c r="D2474" s="7">
        <v>0.15</v>
      </c>
    </row>
    <row r="2475" spans="1:4" x14ac:dyDescent="0.25">
      <c r="A2475" s="6">
        <v>42234</v>
      </c>
      <c r="B2475" s="6" t="str">
        <f>"Q"&amp;INT((MONTH(Table1[[#This Row],[Date]])+2)/3)&amp;"-"&amp;YEAR(Table1[[#This Row],[Date]])</f>
        <v>Q3-2015</v>
      </c>
      <c r="C2475" s="6">
        <f>DATE(YEAR(Table1[[#This Row],[Date]]), INT((MONTH(Table1[[#This Row],[Date]])+2)/3)*3-2,1)</f>
        <v>42186</v>
      </c>
      <c r="D2475" s="7">
        <v>0.15</v>
      </c>
    </row>
    <row r="2476" spans="1:4" x14ac:dyDescent="0.25">
      <c r="A2476" s="6">
        <v>42233</v>
      </c>
      <c r="B2476" s="6" t="str">
        <f>"Q"&amp;INT((MONTH(Table1[[#This Row],[Date]])+2)/3)&amp;"-"&amp;YEAR(Table1[[#This Row],[Date]])</f>
        <v>Q3-2015</v>
      </c>
      <c r="C2476" s="6">
        <f>DATE(YEAR(Table1[[#This Row],[Date]]), INT((MONTH(Table1[[#This Row],[Date]])+2)/3)*3-2,1)</f>
        <v>42186</v>
      </c>
      <c r="D2476" s="7">
        <v>0.15</v>
      </c>
    </row>
    <row r="2477" spans="1:4" x14ac:dyDescent="0.25">
      <c r="A2477" s="6">
        <v>42230</v>
      </c>
      <c r="B2477" s="6" t="str">
        <f>"Q"&amp;INT((MONTH(Table1[[#This Row],[Date]])+2)/3)&amp;"-"&amp;YEAR(Table1[[#This Row],[Date]])</f>
        <v>Q3-2015</v>
      </c>
      <c r="C2477" s="6">
        <f>DATE(YEAR(Table1[[#This Row],[Date]]), INT((MONTH(Table1[[#This Row],[Date]])+2)/3)*3-2,1)</f>
        <v>42186</v>
      </c>
      <c r="D2477" s="7">
        <v>0.14000000000000001</v>
      </c>
    </row>
    <row r="2478" spans="1:4" x14ac:dyDescent="0.25">
      <c r="A2478" s="6">
        <v>42229</v>
      </c>
      <c r="B2478" s="6" t="str">
        <f>"Q"&amp;INT((MONTH(Table1[[#This Row],[Date]])+2)/3)&amp;"-"&amp;YEAR(Table1[[#This Row],[Date]])</f>
        <v>Q3-2015</v>
      </c>
      <c r="C2478" s="6">
        <f>DATE(YEAR(Table1[[#This Row],[Date]]), INT((MONTH(Table1[[#This Row],[Date]])+2)/3)*3-2,1)</f>
        <v>42186</v>
      </c>
      <c r="D2478" s="7">
        <v>0.15</v>
      </c>
    </row>
    <row r="2479" spans="1:4" x14ac:dyDescent="0.25">
      <c r="A2479" s="6">
        <v>42228</v>
      </c>
      <c r="B2479" s="6" t="str">
        <f>"Q"&amp;INT((MONTH(Table1[[#This Row],[Date]])+2)/3)&amp;"-"&amp;YEAR(Table1[[#This Row],[Date]])</f>
        <v>Q3-2015</v>
      </c>
      <c r="C2479" s="6">
        <f>DATE(YEAR(Table1[[#This Row],[Date]]), INT((MONTH(Table1[[#This Row],[Date]])+2)/3)*3-2,1)</f>
        <v>42186</v>
      </c>
      <c r="D2479" s="7">
        <v>0.15</v>
      </c>
    </row>
    <row r="2480" spans="1:4" x14ac:dyDescent="0.25">
      <c r="A2480" s="6">
        <v>42227</v>
      </c>
      <c r="B2480" s="6" t="str">
        <f>"Q"&amp;INT((MONTH(Table1[[#This Row],[Date]])+2)/3)&amp;"-"&amp;YEAR(Table1[[#This Row],[Date]])</f>
        <v>Q3-2015</v>
      </c>
      <c r="C2480" s="6">
        <f>DATE(YEAR(Table1[[#This Row],[Date]]), INT((MONTH(Table1[[#This Row],[Date]])+2)/3)*3-2,1)</f>
        <v>42186</v>
      </c>
      <c r="D2480" s="7">
        <v>0.15</v>
      </c>
    </row>
    <row r="2481" spans="1:4" x14ac:dyDescent="0.25">
      <c r="A2481" s="6">
        <v>42226</v>
      </c>
      <c r="B2481" s="6" t="str">
        <f>"Q"&amp;INT((MONTH(Table1[[#This Row],[Date]])+2)/3)&amp;"-"&amp;YEAR(Table1[[#This Row],[Date]])</f>
        <v>Q3-2015</v>
      </c>
      <c r="C2481" s="6">
        <f>DATE(YEAR(Table1[[#This Row],[Date]]), INT((MONTH(Table1[[#This Row],[Date]])+2)/3)*3-2,1)</f>
        <v>42186</v>
      </c>
      <c r="D2481" s="7">
        <v>0.14000000000000001</v>
      </c>
    </row>
    <row r="2482" spans="1:4" x14ac:dyDescent="0.25">
      <c r="A2482" s="6">
        <v>42223</v>
      </c>
      <c r="B2482" s="6" t="str">
        <f>"Q"&amp;INT((MONTH(Table1[[#This Row],[Date]])+2)/3)&amp;"-"&amp;YEAR(Table1[[#This Row],[Date]])</f>
        <v>Q3-2015</v>
      </c>
      <c r="C2482" s="6">
        <f>DATE(YEAR(Table1[[#This Row],[Date]]), INT((MONTH(Table1[[#This Row],[Date]])+2)/3)*3-2,1)</f>
        <v>42186</v>
      </c>
      <c r="D2482" s="7">
        <v>0.14000000000000001</v>
      </c>
    </row>
    <row r="2483" spans="1:4" x14ac:dyDescent="0.25">
      <c r="A2483" s="6">
        <v>42222</v>
      </c>
      <c r="B2483" s="6" t="str">
        <f>"Q"&amp;INT((MONTH(Table1[[#This Row],[Date]])+2)/3)&amp;"-"&amp;YEAR(Table1[[#This Row],[Date]])</f>
        <v>Q3-2015</v>
      </c>
      <c r="C2483" s="6">
        <f>DATE(YEAR(Table1[[#This Row],[Date]]), INT((MONTH(Table1[[#This Row],[Date]])+2)/3)*3-2,1)</f>
        <v>42186</v>
      </c>
      <c r="D2483" s="7">
        <v>0.14000000000000001</v>
      </c>
    </row>
    <row r="2484" spans="1:4" x14ac:dyDescent="0.25">
      <c r="A2484" s="6">
        <v>42221</v>
      </c>
      <c r="B2484" s="6" t="str">
        <f>"Q"&amp;INT((MONTH(Table1[[#This Row],[Date]])+2)/3)&amp;"-"&amp;YEAR(Table1[[#This Row],[Date]])</f>
        <v>Q3-2015</v>
      </c>
      <c r="C2484" s="6">
        <f>DATE(YEAR(Table1[[#This Row],[Date]]), INT((MONTH(Table1[[#This Row],[Date]])+2)/3)*3-2,1)</f>
        <v>42186</v>
      </c>
      <c r="D2484" s="7">
        <v>0.14000000000000001</v>
      </c>
    </row>
    <row r="2485" spans="1:4" x14ac:dyDescent="0.25">
      <c r="A2485" s="6">
        <v>42220</v>
      </c>
      <c r="B2485" s="6" t="str">
        <f>"Q"&amp;INT((MONTH(Table1[[#This Row],[Date]])+2)/3)&amp;"-"&amp;YEAR(Table1[[#This Row],[Date]])</f>
        <v>Q3-2015</v>
      </c>
      <c r="C2485" s="6">
        <f>DATE(YEAR(Table1[[#This Row],[Date]]), INT((MONTH(Table1[[#This Row],[Date]])+2)/3)*3-2,1)</f>
        <v>42186</v>
      </c>
      <c r="D2485" s="7">
        <v>0.14000000000000001</v>
      </c>
    </row>
    <row r="2486" spans="1:4" x14ac:dyDescent="0.25">
      <c r="A2486" s="6">
        <v>42219</v>
      </c>
      <c r="B2486" s="6" t="str">
        <f>"Q"&amp;INT((MONTH(Table1[[#This Row],[Date]])+2)/3)&amp;"-"&amp;YEAR(Table1[[#This Row],[Date]])</f>
        <v>Q3-2015</v>
      </c>
      <c r="C2486" s="6">
        <f>DATE(YEAR(Table1[[#This Row],[Date]]), INT((MONTH(Table1[[#This Row],[Date]])+2)/3)*3-2,1)</f>
        <v>42186</v>
      </c>
      <c r="D2486" s="7">
        <v>0.14000000000000001</v>
      </c>
    </row>
    <row r="2487" spans="1:4" x14ac:dyDescent="0.25">
      <c r="A2487" s="6">
        <v>42216</v>
      </c>
      <c r="B2487" s="6" t="str">
        <f>"Q"&amp;INT((MONTH(Table1[[#This Row],[Date]])+2)/3)&amp;"-"&amp;YEAR(Table1[[#This Row],[Date]])</f>
        <v>Q3-2015</v>
      </c>
      <c r="C2487" s="6">
        <f>DATE(YEAR(Table1[[#This Row],[Date]]), INT((MONTH(Table1[[#This Row],[Date]])+2)/3)*3-2,1)</f>
        <v>42186</v>
      </c>
      <c r="D2487" s="7">
        <v>0.08</v>
      </c>
    </row>
    <row r="2488" spans="1:4" x14ac:dyDescent="0.25">
      <c r="A2488" s="6">
        <v>42215</v>
      </c>
      <c r="B2488" s="6" t="str">
        <f>"Q"&amp;INT((MONTH(Table1[[#This Row],[Date]])+2)/3)&amp;"-"&amp;YEAR(Table1[[#This Row],[Date]])</f>
        <v>Q3-2015</v>
      </c>
      <c r="C2488" s="6">
        <f>DATE(YEAR(Table1[[#This Row],[Date]]), INT((MONTH(Table1[[#This Row],[Date]])+2)/3)*3-2,1)</f>
        <v>42186</v>
      </c>
      <c r="D2488" s="7">
        <v>0.14000000000000001</v>
      </c>
    </row>
    <row r="2489" spans="1:4" x14ac:dyDescent="0.25">
      <c r="A2489" s="6">
        <v>42214</v>
      </c>
      <c r="B2489" s="6" t="str">
        <f>"Q"&amp;INT((MONTH(Table1[[#This Row],[Date]])+2)/3)&amp;"-"&amp;YEAR(Table1[[#This Row],[Date]])</f>
        <v>Q3-2015</v>
      </c>
      <c r="C2489" s="6">
        <f>DATE(YEAR(Table1[[#This Row],[Date]]), INT((MONTH(Table1[[#This Row],[Date]])+2)/3)*3-2,1)</f>
        <v>42186</v>
      </c>
      <c r="D2489" s="7">
        <v>0.14000000000000001</v>
      </c>
    </row>
    <row r="2490" spans="1:4" x14ac:dyDescent="0.25">
      <c r="A2490" s="6">
        <v>42213</v>
      </c>
      <c r="B2490" s="6" t="str">
        <f>"Q"&amp;INT((MONTH(Table1[[#This Row],[Date]])+2)/3)&amp;"-"&amp;YEAR(Table1[[#This Row],[Date]])</f>
        <v>Q3-2015</v>
      </c>
      <c r="C2490" s="6">
        <f>DATE(YEAR(Table1[[#This Row],[Date]]), INT((MONTH(Table1[[#This Row],[Date]])+2)/3)*3-2,1)</f>
        <v>42186</v>
      </c>
      <c r="D2490" s="7">
        <v>0.14000000000000001</v>
      </c>
    </row>
    <row r="2491" spans="1:4" x14ac:dyDescent="0.25">
      <c r="A2491" s="6">
        <v>42212</v>
      </c>
      <c r="B2491" s="6" t="str">
        <f>"Q"&amp;INT((MONTH(Table1[[#This Row],[Date]])+2)/3)&amp;"-"&amp;YEAR(Table1[[#This Row],[Date]])</f>
        <v>Q3-2015</v>
      </c>
      <c r="C2491" s="6">
        <f>DATE(YEAR(Table1[[#This Row],[Date]]), INT((MONTH(Table1[[#This Row],[Date]])+2)/3)*3-2,1)</f>
        <v>42186</v>
      </c>
      <c r="D2491" s="7">
        <v>0.14000000000000001</v>
      </c>
    </row>
    <row r="2492" spans="1:4" x14ac:dyDescent="0.25">
      <c r="A2492" s="6">
        <v>42209</v>
      </c>
      <c r="B2492" s="6" t="str">
        <f>"Q"&amp;INT((MONTH(Table1[[#This Row],[Date]])+2)/3)&amp;"-"&amp;YEAR(Table1[[#This Row],[Date]])</f>
        <v>Q3-2015</v>
      </c>
      <c r="C2492" s="6">
        <f>DATE(YEAR(Table1[[#This Row],[Date]]), INT((MONTH(Table1[[#This Row],[Date]])+2)/3)*3-2,1)</f>
        <v>42186</v>
      </c>
      <c r="D2492" s="7">
        <v>0.13</v>
      </c>
    </row>
    <row r="2493" spans="1:4" x14ac:dyDescent="0.25">
      <c r="A2493" s="6">
        <v>42208</v>
      </c>
      <c r="B2493" s="6" t="str">
        <f>"Q"&amp;INT((MONTH(Table1[[#This Row],[Date]])+2)/3)&amp;"-"&amp;YEAR(Table1[[#This Row],[Date]])</f>
        <v>Q3-2015</v>
      </c>
      <c r="C2493" s="6">
        <f>DATE(YEAR(Table1[[#This Row],[Date]]), INT((MONTH(Table1[[#This Row],[Date]])+2)/3)*3-2,1)</f>
        <v>42186</v>
      </c>
      <c r="D2493" s="7">
        <v>0.13</v>
      </c>
    </row>
    <row r="2494" spans="1:4" x14ac:dyDescent="0.25">
      <c r="A2494" s="6">
        <v>42207</v>
      </c>
      <c r="B2494" s="6" t="str">
        <f>"Q"&amp;INT((MONTH(Table1[[#This Row],[Date]])+2)/3)&amp;"-"&amp;YEAR(Table1[[#This Row],[Date]])</f>
        <v>Q3-2015</v>
      </c>
      <c r="C2494" s="6">
        <f>DATE(YEAR(Table1[[#This Row],[Date]]), INT((MONTH(Table1[[#This Row],[Date]])+2)/3)*3-2,1)</f>
        <v>42186</v>
      </c>
      <c r="D2494" s="7">
        <v>0.13</v>
      </c>
    </row>
    <row r="2495" spans="1:4" x14ac:dyDescent="0.25">
      <c r="A2495" s="6">
        <v>42206</v>
      </c>
      <c r="B2495" s="6" t="str">
        <f>"Q"&amp;INT((MONTH(Table1[[#This Row],[Date]])+2)/3)&amp;"-"&amp;YEAR(Table1[[#This Row],[Date]])</f>
        <v>Q3-2015</v>
      </c>
      <c r="C2495" s="6">
        <f>DATE(YEAR(Table1[[#This Row],[Date]]), INT((MONTH(Table1[[#This Row],[Date]])+2)/3)*3-2,1)</f>
        <v>42186</v>
      </c>
      <c r="D2495" s="7">
        <v>0.13</v>
      </c>
    </row>
    <row r="2496" spans="1:4" x14ac:dyDescent="0.25">
      <c r="A2496" s="6">
        <v>42205</v>
      </c>
      <c r="B2496" s="6" t="str">
        <f>"Q"&amp;INT((MONTH(Table1[[#This Row],[Date]])+2)/3)&amp;"-"&amp;YEAR(Table1[[#This Row],[Date]])</f>
        <v>Q3-2015</v>
      </c>
      <c r="C2496" s="6">
        <f>DATE(YEAR(Table1[[#This Row],[Date]]), INT((MONTH(Table1[[#This Row],[Date]])+2)/3)*3-2,1)</f>
        <v>42186</v>
      </c>
      <c r="D2496" s="7">
        <v>0.14000000000000001</v>
      </c>
    </row>
    <row r="2497" spans="1:4" x14ac:dyDescent="0.25">
      <c r="A2497" s="6">
        <v>42202</v>
      </c>
      <c r="B2497" s="6" t="str">
        <f>"Q"&amp;INT((MONTH(Table1[[#This Row],[Date]])+2)/3)&amp;"-"&amp;YEAR(Table1[[#This Row],[Date]])</f>
        <v>Q3-2015</v>
      </c>
      <c r="C2497" s="6">
        <f>DATE(YEAR(Table1[[#This Row],[Date]]), INT((MONTH(Table1[[#This Row],[Date]])+2)/3)*3-2,1)</f>
        <v>42186</v>
      </c>
      <c r="D2497" s="7">
        <v>0.13</v>
      </c>
    </row>
    <row r="2498" spans="1:4" x14ac:dyDescent="0.25">
      <c r="A2498" s="6">
        <v>42201</v>
      </c>
      <c r="B2498" s="6" t="str">
        <f>"Q"&amp;INT((MONTH(Table1[[#This Row],[Date]])+2)/3)&amp;"-"&amp;YEAR(Table1[[#This Row],[Date]])</f>
        <v>Q3-2015</v>
      </c>
      <c r="C2498" s="6">
        <f>DATE(YEAR(Table1[[#This Row],[Date]]), INT((MONTH(Table1[[#This Row],[Date]])+2)/3)*3-2,1)</f>
        <v>42186</v>
      </c>
      <c r="D2498" s="7">
        <v>0.14000000000000001</v>
      </c>
    </row>
    <row r="2499" spans="1:4" x14ac:dyDescent="0.25">
      <c r="A2499" s="6">
        <v>42200</v>
      </c>
      <c r="B2499" s="6" t="str">
        <f>"Q"&amp;INT((MONTH(Table1[[#This Row],[Date]])+2)/3)&amp;"-"&amp;YEAR(Table1[[#This Row],[Date]])</f>
        <v>Q3-2015</v>
      </c>
      <c r="C2499" s="6">
        <f>DATE(YEAR(Table1[[#This Row],[Date]]), INT((MONTH(Table1[[#This Row],[Date]])+2)/3)*3-2,1)</f>
        <v>42186</v>
      </c>
      <c r="D2499" s="7">
        <v>0.13</v>
      </c>
    </row>
    <row r="2500" spans="1:4" x14ac:dyDescent="0.25">
      <c r="A2500" s="6">
        <v>42199</v>
      </c>
      <c r="B2500" s="6" t="str">
        <f>"Q"&amp;INT((MONTH(Table1[[#This Row],[Date]])+2)/3)&amp;"-"&amp;YEAR(Table1[[#This Row],[Date]])</f>
        <v>Q3-2015</v>
      </c>
      <c r="C2500" s="6">
        <f>DATE(YEAR(Table1[[#This Row],[Date]]), INT((MONTH(Table1[[#This Row],[Date]])+2)/3)*3-2,1)</f>
        <v>42186</v>
      </c>
      <c r="D2500" s="7">
        <v>0.13</v>
      </c>
    </row>
    <row r="2501" spans="1:4" x14ac:dyDescent="0.25">
      <c r="A2501" s="6">
        <v>42198</v>
      </c>
      <c r="B2501" s="6" t="str">
        <f>"Q"&amp;INT((MONTH(Table1[[#This Row],[Date]])+2)/3)&amp;"-"&amp;YEAR(Table1[[#This Row],[Date]])</f>
        <v>Q3-2015</v>
      </c>
      <c r="C2501" s="6">
        <f>DATE(YEAR(Table1[[#This Row],[Date]]), INT((MONTH(Table1[[#This Row],[Date]])+2)/3)*3-2,1)</f>
        <v>42186</v>
      </c>
      <c r="D2501" s="7">
        <v>0.13</v>
      </c>
    </row>
    <row r="2502" spans="1:4" x14ac:dyDescent="0.25">
      <c r="A2502" s="6">
        <v>42195</v>
      </c>
      <c r="B2502" s="6" t="str">
        <f>"Q"&amp;INT((MONTH(Table1[[#This Row],[Date]])+2)/3)&amp;"-"&amp;YEAR(Table1[[#This Row],[Date]])</f>
        <v>Q3-2015</v>
      </c>
      <c r="C2502" s="6">
        <f>DATE(YEAR(Table1[[#This Row],[Date]]), INT((MONTH(Table1[[#This Row],[Date]])+2)/3)*3-2,1)</f>
        <v>42186</v>
      </c>
      <c r="D2502" s="7">
        <v>0.13</v>
      </c>
    </row>
    <row r="2503" spans="1:4" x14ac:dyDescent="0.25">
      <c r="A2503" s="6">
        <v>42194</v>
      </c>
      <c r="B2503" s="6" t="str">
        <f>"Q"&amp;INT((MONTH(Table1[[#This Row],[Date]])+2)/3)&amp;"-"&amp;YEAR(Table1[[#This Row],[Date]])</f>
        <v>Q3-2015</v>
      </c>
      <c r="C2503" s="6">
        <f>DATE(YEAR(Table1[[#This Row],[Date]]), INT((MONTH(Table1[[#This Row],[Date]])+2)/3)*3-2,1)</f>
        <v>42186</v>
      </c>
      <c r="D2503" s="7">
        <v>0.13</v>
      </c>
    </row>
    <row r="2504" spans="1:4" x14ac:dyDescent="0.25">
      <c r="A2504" s="6">
        <v>42193</v>
      </c>
      <c r="B2504" s="6" t="str">
        <f>"Q"&amp;INT((MONTH(Table1[[#This Row],[Date]])+2)/3)&amp;"-"&amp;YEAR(Table1[[#This Row],[Date]])</f>
        <v>Q3-2015</v>
      </c>
      <c r="C2504" s="6">
        <f>DATE(YEAR(Table1[[#This Row],[Date]]), INT((MONTH(Table1[[#This Row],[Date]])+2)/3)*3-2,1)</f>
        <v>42186</v>
      </c>
      <c r="D2504" s="7">
        <v>0.13</v>
      </c>
    </row>
    <row r="2505" spans="1:4" x14ac:dyDescent="0.25">
      <c r="A2505" s="6">
        <v>42192</v>
      </c>
      <c r="B2505" s="6" t="str">
        <f>"Q"&amp;INT((MONTH(Table1[[#This Row],[Date]])+2)/3)&amp;"-"&amp;YEAR(Table1[[#This Row],[Date]])</f>
        <v>Q3-2015</v>
      </c>
      <c r="C2505" s="6">
        <f>DATE(YEAR(Table1[[#This Row],[Date]]), INT((MONTH(Table1[[#This Row],[Date]])+2)/3)*3-2,1)</f>
        <v>42186</v>
      </c>
      <c r="D2505" s="7">
        <v>0.13</v>
      </c>
    </row>
    <row r="2506" spans="1:4" x14ac:dyDescent="0.25">
      <c r="A2506" s="6">
        <v>42191</v>
      </c>
      <c r="B2506" s="6" t="str">
        <f>"Q"&amp;INT((MONTH(Table1[[#This Row],[Date]])+2)/3)&amp;"-"&amp;YEAR(Table1[[#This Row],[Date]])</f>
        <v>Q3-2015</v>
      </c>
      <c r="C2506" s="6">
        <f>DATE(YEAR(Table1[[#This Row],[Date]]), INT((MONTH(Table1[[#This Row],[Date]])+2)/3)*3-2,1)</f>
        <v>42186</v>
      </c>
      <c r="D2506" s="7">
        <v>0.13</v>
      </c>
    </row>
    <row r="2507" spans="1:4" x14ac:dyDescent="0.25">
      <c r="A2507" s="6">
        <v>42188</v>
      </c>
      <c r="B2507" s="6" t="str">
        <f>"Q"&amp;INT((MONTH(Table1[[#This Row],[Date]])+2)/3)&amp;"-"&amp;YEAR(Table1[[#This Row],[Date]])</f>
        <v>Q3-2015</v>
      </c>
      <c r="C2507" s="6">
        <f>DATE(YEAR(Table1[[#This Row],[Date]]), INT((MONTH(Table1[[#This Row],[Date]])+2)/3)*3-2,1)</f>
        <v>42186</v>
      </c>
      <c r="D2507" s="7">
        <v>0.13</v>
      </c>
    </row>
    <row r="2508" spans="1:4" x14ac:dyDescent="0.25">
      <c r="A2508" s="6">
        <v>42187</v>
      </c>
      <c r="B2508" s="6" t="str">
        <f>"Q"&amp;INT((MONTH(Table1[[#This Row],[Date]])+2)/3)&amp;"-"&amp;YEAR(Table1[[#This Row],[Date]])</f>
        <v>Q3-2015</v>
      </c>
      <c r="C2508" s="6">
        <f>DATE(YEAR(Table1[[#This Row],[Date]]), INT((MONTH(Table1[[#This Row],[Date]])+2)/3)*3-2,1)</f>
        <v>42186</v>
      </c>
      <c r="D2508" s="7">
        <v>0.13</v>
      </c>
    </row>
    <row r="2509" spans="1:4" x14ac:dyDescent="0.25">
      <c r="A2509" s="6">
        <v>42186</v>
      </c>
      <c r="B2509" s="6" t="str">
        <f>"Q"&amp;INT((MONTH(Table1[[#This Row],[Date]])+2)/3)&amp;"-"&amp;YEAR(Table1[[#This Row],[Date]])</f>
        <v>Q3-2015</v>
      </c>
      <c r="C2509" s="6">
        <f>DATE(YEAR(Table1[[#This Row],[Date]]), INT((MONTH(Table1[[#This Row],[Date]])+2)/3)*3-2,1)</f>
        <v>42186</v>
      </c>
      <c r="D2509" s="7">
        <v>0.13</v>
      </c>
    </row>
    <row r="2510" spans="1:4" x14ac:dyDescent="0.25">
      <c r="A2510" s="6">
        <v>42185</v>
      </c>
      <c r="B2510" s="6" t="str">
        <f>"Q"&amp;INT((MONTH(Table1[[#This Row],[Date]])+2)/3)&amp;"-"&amp;YEAR(Table1[[#This Row],[Date]])</f>
        <v>Q2-2015</v>
      </c>
      <c r="C2510" s="6">
        <f>DATE(YEAR(Table1[[#This Row],[Date]]), INT((MONTH(Table1[[#This Row],[Date]])+2)/3)*3-2,1)</f>
        <v>42095</v>
      </c>
      <c r="D2510" s="7">
        <v>0.08</v>
      </c>
    </row>
    <row r="2511" spans="1:4" x14ac:dyDescent="0.25">
      <c r="A2511" s="6">
        <v>42184</v>
      </c>
      <c r="B2511" s="6" t="str">
        <f>"Q"&amp;INT((MONTH(Table1[[#This Row],[Date]])+2)/3)&amp;"-"&amp;YEAR(Table1[[#This Row],[Date]])</f>
        <v>Q2-2015</v>
      </c>
      <c r="C2511" s="6">
        <f>DATE(YEAR(Table1[[#This Row],[Date]]), INT((MONTH(Table1[[#This Row],[Date]])+2)/3)*3-2,1)</f>
        <v>42095</v>
      </c>
      <c r="D2511" s="7">
        <v>0.14000000000000001</v>
      </c>
    </row>
    <row r="2512" spans="1:4" x14ac:dyDescent="0.25">
      <c r="A2512" s="6">
        <v>42181</v>
      </c>
      <c r="B2512" s="6" t="str">
        <f>"Q"&amp;INT((MONTH(Table1[[#This Row],[Date]])+2)/3)&amp;"-"&amp;YEAR(Table1[[#This Row],[Date]])</f>
        <v>Q2-2015</v>
      </c>
      <c r="C2512" s="6">
        <f>DATE(YEAR(Table1[[#This Row],[Date]]), INT((MONTH(Table1[[#This Row],[Date]])+2)/3)*3-2,1)</f>
        <v>42095</v>
      </c>
      <c r="D2512" s="7">
        <v>0.13</v>
      </c>
    </row>
    <row r="2513" spans="1:4" x14ac:dyDescent="0.25">
      <c r="A2513" s="6">
        <v>42180</v>
      </c>
      <c r="B2513" s="6" t="str">
        <f>"Q"&amp;INT((MONTH(Table1[[#This Row],[Date]])+2)/3)&amp;"-"&amp;YEAR(Table1[[#This Row],[Date]])</f>
        <v>Q2-2015</v>
      </c>
      <c r="C2513" s="6">
        <f>DATE(YEAR(Table1[[#This Row],[Date]]), INT((MONTH(Table1[[#This Row],[Date]])+2)/3)*3-2,1)</f>
        <v>42095</v>
      </c>
      <c r="D2513" s="7">
        <v>0.13</v>
      </c>
    </row>
    <row r="2514" spans="1:4" x14ac:dyDescent="0.25">
      <c r="A2514" s="6">
        <v>42179</v>
      </c>
      <c r="B2514" s="6" t="str">
        <f>"Q"&amp;INT((MONTH(Table1[[#This Row],[Date]])+2)/3)&amp;"-"&amp;YEAR(Table1[[#This Row],[Date]])</f>
        <v>Q2-2015</v>
      </c>
      <c r="C2514" s="6">
        <f>DATE(YEAR(Table1[[#This Row],[Date]]), INT((MONTH(Table1[[#This Row],[Date]])+2)/3)*3-2,1)</f>
        <v>42095</v>
      </c>
      <c r="D2514" s="7">
        <v>0.13</v>
      </c>
    </row>
    <row r="2515" spans="1:4" x14ac:dyDescent="0.25">
      <c r="A2515" s="6">
        <v>42178</v>
      </c>
      <c r="B2515" s="6" t="str">
        <f>"Q"&amp;INT((MONTH(Table1[[#This Row],[Date]])+2)/3)&amp;"-"&amp;YEAR(Table1[[#This Row],[Date]])</f>
        <v>Q2-2015</v>
      </c>
      <c r="C2515" s="6">
        <f>DATE(YEAR(Table1[[#This Row],[Date]]), INT((MONTH(Table1[[#This Row],[Date]])+2)/3)*3-2,1)</f>
        <v>42095</v>
      </c>
      <c r="D2515" s="7">
        <v>0.13</v>
      </c>
    </row>
    <row r="2516" spans="1:4" x14ac:dyDescent="0.25">
      <c r="A2516" s="6">
        <v>42177</v>
      </c>
      <c r="B2516" s="6" t="str">
        <f>"Q"&amp;INT((MONTH(Table1[[#This Row],[Date]])+2)/3)&amp;"-"&amp;YEAR(Table1[[#This Row],[Date]])</f>
        <v>Q2-2015</v>
      </c>
      <c r="C2516" s="6">
        <f>DATE(YEAR(Table1[[#This Row],[Date]]), INT((MONTH(Table1[[#This Row],[Date]])+2)/3)*3-2,1)</f>
        <v>42095</v>
      </c>
      <c r="D2516" s="7">
        <v>0.13</v>
      </c>
    </row>
    <row r="2517" spans="1:4" x14ac:dyDescent="0.25">
      <c r="A2517" s="6">
        <v>42174</v>
      </c>
      <c r="B2517" s="6" t="str">
        <f>"Q"&amp;INT((MONTH(Table1[[#This Row],[Date]])+2)/3)&amp;"-"&amp;YEAR(Table1[[#This Row],[Date]])</f>
        <v>Q2-2015</v>
      </c>
      <c r="C2517" s="6">
        <f>DATE(YEAR(Table1[[#This Row],[Date]]), INT((MONTH(Table1[[#This Row],[Date]])+2)/3)*3-2,1)</f>
        <v>42095</v>
      </c>
      <c r="D2517" s="7">
        <v>0.13</v>
      </c>
    </row>
    <row r="2518" spans="1:4" x14ac:dyDescent="0.25">
      <c r="A2518" s="6">
        <v>42173</v>
      </c>
      <c r="B2518" s="6" t="str">
        <f>"Q"&amp;INT((MONTH(Table1[[#This Row],[Date]])+2)/3)&amp;"-"&amp;YEAR(Table1[[#This Row],[Date]])</f>
        <v>Q2-2015</v>
      </c>
      <c r="C2518" s="6">
        <f>DATE(YEAR(Table1[[#This Row],[Date]]), INT((MONTH(Table1[[#This Row],[Date]])+2)/3)*3-2,1)</f>
        <v>42095</v>
      </c>
      <c r="D2518" s="7">
        <v>0.14000000000000001</v>
      </c>
    </row>
    <row r="2519" spans="1:4" x14ac:dyDescent="0.25">
      <c r="A2519" s="6">
        <v>42172</v>
      </c>
      <c r="B2519" s="6" t="str">
        <f>"Q"&amp;INT((MONTH(Table1[[#This Row],[Date]])+2)/3)&amp;"-"&amp;YEAR(Table1[[#This Row],[Date]])</f>
        <v>Q2-2015</v>
      </c>
      <c r="C2519" s="6">
        <f>DATE(YEAR(Table1[[#This Row],[Date]]), INT((MONTH(Table1[[#This Row],[Date]])+2)/3)*3-2,1)</f>
        <v>42095</v>
      </c>
      <c r="D2519" s="7">
        <v>0.14000000000000001</v>
      </c>
    </row>
    <row r="2520" spans="1:4" x14ac:dyDescent="0.25">
      <c r="A2520" s="6">
        <v>42171</v>
      </c>
      <c r="B2520" s="6" t="str">
        <f>"Q"&amp;INT((MONTH(Table1[[#This Row],[Date]])+2)/3)&amp;"-"&amp;YEAR(Table1[[#This Row],[Date]])</f>
        <v>Q2-2015</v>
      </c>
      <c r="C2520" s="6">
        <f>DATE(YEAR(Table1[[#This Row],[Date]]), INT((MONTH(Table1[[#This Row],[Date]])+2)/3)*3-2,1)</f>
        <v>42095</v>
      </c>
      <c r="D2520" s="7">
        <v>0.14000000000000001</v>
      </c>
    </row>
    <row r="2521" spans="1:4" x14ac:dyDescent="0.25">
      <c r="A2521" s="6">
        <v>42170</v>
      </c>
      <c r="B2521" s="6" t="str">
        <f>"Q"&amp;INT((MONTH(Table1[[#This Row],[Date]])+2)/3)&amp;"-"&amp;YEAR(Table1[[#This Row],[Date]])</f>
        <v>Q2-2015</v>
      </c>
      <c r="C2521" s="6">
        <f>DATE(YEAR(Table1[[#This Row],[Date]]), INT((MONTH(Table1[[#This Row],[Date]])+2)/3)*3-2,1)</f>
        <v>42095</v>
      </c>
      <c r="D2521" s="7">
        <v>0.13</v>
      </c>
    </row>
    <row r="2522" spans="1:4" x14ac:dyDescent="0.25">
      <c r="A2522" s="6">
        <v>42167</v>
      </c>
      <c r="B2522" s="6" t="str">
        <f>"Q"&amp;INT((MONTH(Table1[[#This Row],[Date]])+2)/3)&amp;"-"&amp;YEAR(Table1[[#This Row],[Date]])</f>
        <v>Q2-2015</v>
      </c>
      <c r="C2522" s="6">
        <f>DATE(YEAR(Table1[[#This Row],[Date]]), INT((MONTH(Table1[[#This Row],[Date]])+2)/3)*3-2,1)</f>
        <v>42095</v>
      </c>
      <c r="D2522" s="7">
        <v>0.13</v>
      </c>
    </row>
    <row r="2523" spans="1:4" x14ac:dyDescent="0.25">
      <c r="A2523" s="6">
        <v>42166</v>
      </c>
      <c r="B2523" s="6" t="str">
        <f>"Q"&amp;INT((MONTH(Table1[[#This Row],[Date]])+2)/3)&amp;"-"&amp;YEAR(Table1[[#This Row],[Date]])</f>
        <v>Q2-2015</v>
      </c>
      <c r="C2523" s="6">
        <f>DATE(YEAR(Table1[[#This Row],[Date]]), INT((MONTH(Table1[[#This Row],[Date]])+2)/3)*3-2,1)</f>
        <v>42095</v>
      </c>
      <c r="D2523" s="7">
        <v>0.13</v>
      </c>
    </row>
    <row r="2524" spans="1:4" x14ac:dyDescent="0.25">
      <c r="A2524" s="6">
        <v>42165</v>
      </c>
      <c r="B2524" s="6" t="str">
        <f>"Q"&amp;INT((MONTH(Table1[[#This Row],[Date]])+2)/3)&amp;"-"&amp;YEAR(Table1[[#This Row],[Date]])</f>
        <v>Q2-2015</v>
      </c>
      <c r="C2524" s="6">
        <f>DATE(YEAR(Table1[[#This Row],[Date]]), INT((MONTH(Table1[[#This Row],[Date]])+2)/3)*3-2,1)</f>
        <v>42095</v>
      </c>
      <c r="D2524" s="7">
        <v>0.13</v>
      </c>
    </row>
    <row r="2525" spans="1:4" x14ac:dyDescent="0.25">
      <c r="A2525" s="6">
        <v>42164</v>
      </c>
      <c r="B2525" s="6" t="str">
        <f>"Q"&amp;INT((MONTH(Table1[[#This Row],[Date]])+2)/3)&amp;"-"&amp;YEAR(Table1[[#This Row],[Date]])</f>
        <v>Q2-2015</v>
      </c>
      <c r="C2525" s="6">
        <f>DATE(YEAR(Table1[[#This Row],[Date]]), INT((MONTH(Table1[[#This Row],[Date]])+2)/3)*3-2,1)</f>
        <v>42095</v>
      </c>
      <c r="D2525" s="7">
        <v>0.13</v>
      </c>
    </row>
    <row r="2526" spans="1:4" x14ac:dyDescent="0.25">
      <c r="A2526" s="6">
        <v>42163</v>
      </c>
      <c r="B2526" s="6" t="str">
        <f>"Q"&amp;INT((MONTH(Table1[[#This Row],[Date]])+2)/3)&amp;"-"&amp;YEAR(Table1[[#This Row],[Date]])</f>
        <v>Q2-2015</v>
      </c>
      <c r="C2526" s="6">
        <f>DATE(YEAR(Table1[[#This Row],[Date]]), INT((MONTH(Table1[[#This Row],[Date]])+2)/3)*3-2,1)</f>
        <v>42095</v>
      </c>
      <c r="D2526" s="7">
        <v>0.13</v>
      </c>
    </row>
    <row r="2527" spans="1:4" x14ac:dyDescent="0.25">
      <c r="A2527" s="6">
        <v>42160</v>
      </c>
      <c r="B2527" s="6" t="str">
        <f>"Q"&amp;INT((MONTH(Table1[[#This Row],[Date]])+2)/3)&amp;"-"&amp;YEAR(Table1[[#This Row],[Date]])</f>
        <v>Q2-2015</v>
      </c>
      <c r="C2527" s="6">
        <f>DATE(YEAR(Table1[[#This Row],[Date]]), INT((MONTH(Table1[[#This Row],[Date]])+2)/3)*3-2,1)</f>
        <v>42095</v>
      </c>
      <c r="D2527" s="7">
        <v>0.13</v>
      </c>
    </row>
    <row r="2528" spans="1:4" x14ac:dyDescent="0.25">
      <c r="A2528" s="6">
        <v>42159</v>
      </c>
      <c r="B2528" s="6" t="str">
        <f>"Q"&amp;INT((MONTH(Table1[[#This Row],[Date]])+2)/3)&amp;"-"&amp;YEAR(Table1[[#This Row],[Date]])</f>
        <v>Q2-2015</v>
      </c>
      <c r="C2528" s="6">
        <f>DATE(YEAR(Table1[[#This Row],[Date]]), INT((MONTH(Table1[[#This Row],[Date]])+2)/3)*3-2,1)</f>
        <v>42095</v>
      </c>
      <c r="D2528" s="7">
        <v>0.13</v>
      </c>
    </row>
    <row r="2529" spans="1:4" x14ac:dyDescent="0.25">
      <c r="A2529" s="6">
        <v>42158</v>
      </c>
      <c r="B2529" s="6" t="str">
        <f>"Q"&amp;INT((MONTH(Table1[[#This Row],[Date]])+2)/3)&amp;"-"&amp;YEAR(Table1[[#This Row],[Date]])</f>
        <v>Q2-2015</v>
      </c>
      <c r="C2529" s="6">
        <f>DATE(YEAR(Table1[[#This Row],[Date]]), INT((MONTH(Table1[[#This Row],[Date]])+2)/3)*3-2,1)</f>
        <v>42095</v>
      </c>
      <c r="D2529" s="7">
        <v>0.13</v>
      </c>
    </row>
    <row r="2530" spans="1:4" x14ac:dyDescent="0.25">
      <c r="A2530" s="6">
        <v>42157</v>
      </c>
      <c r="B2530" s="6" t="str">
        <f>"Q"&amp;INT((MONTH(Table1[[#This Row],[Date]])+2)/3)&amp;"-"&amp;YEAR(Table1[[#This Row],[Date]])</f>
        <v>Q2-2015</v>
      </c>
      <c r="C2530" s="6">
        <f>DATE(YEAR(Table1[[#This Row],[Date]]), INT((MONTH(Table1[[#This Row],[Date]])+2)/3)*3-2,1)</f>
        <v>42095</v>
      </c>
      <c r="D2530" s="7">
        <v>0.12</v>
      </c>
    </row>
    <row r="2531" spans="1:4" x14ac:dyDescent="0.25">
      <c r="A2531" s="6">
        <v>42156</v>
      </c>
      <c r="B2531" s="6" t="str">
        <f>"Q"&amp;INT((MONTH(Table1[[#This Row],[Date]])+2)/3)&amp;"-"&amp;YEAR(Table1[[#This Row],[Date]])</f>
        <v>Q2-2015</v>
      </c>
      <c r="C2531" s="6">
        <f>DATE(YEAR(Table1[[#This Row],[Date]]), INT((MONTH(Table1[[#This Row],[Date]])+2)/3)*3-2,1)</f>
        <v>42095</v>
      </c>
      <c r="D2531" s="7">
        <v>0.12</v>
      </c>
    </row>
    <row r="2532" spans="1:4" x14ac:dyDescent="0.25">
      <c r="A2532" s="6">
        <v>42153</v>
      </c>
      <c r="B2532" s="6" t="str">
        <f>"Q"&amp;INT((MONTH(Table1[[#This Row],[Date]])+2)/3)&amp;"-"&amp;YEAR(Table1[[#This Row],[Date]])</f>
        <v>Q2-2015</v>
      </c>
      <c r="C2532" s="6">
        <f>DATE(YEAR(Table1[[#This Row],[Date]]), INT((MONTH(Table1[[#This Row],[Date]])+2)/3)*3-2,1)</f>
        <v>42095</v>
      </c>
      <c r="D2532" s="7">
        <v>0.08</v>
      </c>
    </row>
    <row r="2533" spans="1:4" x14ac:dyDescent="0.25">
      <c r="A2533" s="6">
        <v>42152</v>
      </c>
      <c r="B2533" s="6" t="str">
        <f>"Q"&amp;INT((MONTH(Table1[[#This Row],[Date]])+2)/3)&amp;"-"&amp;YEAR(Table1[[#This Row],[Date]])</f>
        <v>Q2-2015</v>
      </c>
      <c r="C2533" s="6">
        <f>DATE(YEAR(Table1[[#This Row],[Date]]), INT((MONTH(Table1[[#This Row],[Date]])+2)/3)*3-2,1)</f>
        <v>42095</v>
      </c>
      <c r="D2533" s="7">
        <v>0.12</v>
      </c>
    </row>
    <row r="2534" spans="1:4" x14ac:dyDescent="0.25">
      <c r="A2534" s="6">
        <v>42151</v>
      </c>
      <c r="B2534" s="6" t="str">
        <f>"Q"&amp;INT((MONTH(Table1[[#This Row],[Date]])+2)/3)&amp;"-"&amp;YEAR(Table1[[#This Row],[Date]])</f>
        <v>Q2-2015</v>
      </c>
      <c r="C2534" s="6">
        <f>DATE(YEAR(Table1[[#This Row],[Date]]), INT((MONTH(Table1[[#This Row],[Date]])+2)/3)*3-2,1)</f>
        <v>42095</v>
      </c>
      <c r="D2534" s="7">
        <v>0.12</v>
      </c>
    </row>
    <row r="2535" spans="1:4" x14ac:dyDescent="0.25">
      <c r="A2535" s="6">
        <v>42150</v>
      </c>
      <c r="B2535" s="6" t="str">
        <f>"Q"&amp;INT((MONTH(Table1[[#This Row],[Date]])+2)/3)&amp;"-"&amp;YEAR(Table1[[#This Row],[Date]])</f>
        <v>Q2-2015</v>
      </c>
      <c r="C2535" s="6">
        <f>DATE(YEAR(Table1[[#This Row],[Date]]), INT((MONTH(Table1[[#This Row],[Date]])+2)/3)*3-2,1)</f>
        <v>42095</v>
      </c>
      <c r="D2535" s="7">
        <v>0.12</v>
      </c>
    </row>
    <row r="2536" spans="1:4" x14ac:dyDescent="0.25">
      <c r="A2536" s="6">
        <v>42146</v>
      </c>
      <c r="B2536" s="6" t="str">
        <f>"Q"&amp;INT((MONTH(Table1[[#This Row],[Date]])+2)/3)&amp;"-"&amp;YEAR(Table1[[#This Row],[Date]])</f>
        <v>Q2-2015</v>
      </c>
      <c r="C2536" s="6">
        <f>DATE(YEAR(Table1[[#This Row],[Date]]), INT((MONTH(Table1[[#This Row],[Date]])+2)/3)*3-2,1)</f>
        <v>42095</v>
      </c>
      <c r="D2536" s="7">
        <v>0.13</v>
      </c>
    </row>
    <row r="2537" spans="1:4" x14ac:dyDescent="0.25">
      <c r="A2537" s="6">
        <v>42145</v>
      </c>
      <c r="B2537" s="6" t="str">
        <f>"Q"&amp;INT((MONTH(Table1[[#This Row],[Date]])+2)/3)&amp;"-"&amp;YEAR(Table1[[#This Row],[Date]])</f>
        <v>Q2-2015</v>
      </c>
      <c r="C2537" s="6">
        <f>DATE(YEAR(Table1[[#This Row],[Date]]), INT((MONTH(Table1[[#This Row],[Date]])+2)/3)*3-2,1)</f>
        <v>42095</v>
      </c>
      <c r="D2537" s="7">
        <v>0.12</v>
      </c>
    </row>
    <row r="2538" spans="1:4" x14ac:dyDescent="0.25">
      <c r="A2538" s="6">
        <v>42144</v>
      </c>
      <c r="B2538" s="6" t="str">
        <f>"Q"&amp;INT((MONTH(Table1[[#This Row],[Date]])+2)/3)&amp;"-"&amp;YEAR(Table1[[#This Row],[Date]])</f>
        <v>Q2-2015</v>
      </c>
      <c r="C2538" s="6">
        <f>DATE(YEAR(Table1[[#This Row],[Date]]), INT((MONTH(Table1[[#This Row],[Date]])+2)/3)*3-2,1)</f>
        <v>42095</v>
      </c>
      <c r="D2538" s="7">
        <v>0.12</v>
      </c>
    </row>
    <row r="2539" spans="1:4" x14ac:dyDescent="0.25">
      <c r="A2539" s="6">
        <v>42143</v>
      </c>
      <c r="B2539" s="6" t="str">
        <f>"Q"&amp;INT((MONTH(Table1[[#This Row],[Date]])+2)/3)&amp;"-"&amp;YEAR(Table1[[#This Row],[Date]])</f>
        <v>Q2-2015</v>
      </c>
      <c r="C2539" s="6">
        <f>DATE(YEAR(Table1[[#This Row],[Date]]), INT((MONTH(Table1[[#This Row],[Date]])+2)/3)*3-2,1)</f>
        <v>42095</v>
      </c>
      <c r="D2539" s="7">
        <v>0.12</v>
      </c>
    </row>
    <row r="2540" spans="1:4" x14ac:dyDescent="0.25">
      <c r="A2540" s="6">
        <v>42142</v>
      </c>
      <c r="B2540" s="6" t="str">
        <f>"Q"&amp;INT((MONTH(Table1[[#This Row],[Date]])+2)/3)&amp;"-"&amp;YEAR(Table1[[#This Row],[Date]])</f>
        <v>Q2-2015</v>
      </c>
      <c r="C2540" s="6">
        <f>DATE(YEAR(Table1[[#This Row],[Date]]), INT((MONTH(Table1[[#This Row],[Date]])+2)/3)*3-2,1)</f>
        <v>42095</v>
      </c>
      <c r="D2540" s="7">
        <v>0.13</v>
      </c>
    </row>
    <row r="2541" spans="1:4" x14ac:dyDescent="0.25">
      <c r="A2541" s="6">
        <v>42139</v>
      </c>
      <c r="B2541" s="6" t="str">
        <f>"Q"&amp;INT((MONTH(Table1[[#This Row],[Date]])+2)/3)&amp;"-"&amp;YEAR(Table1[[#This Row],[Date]])</f>
        <v>Q2-2015</v>
      </c>
      <c r="C2541" s="6">
        <f>DATE(YEAR(Table1[[#This Row],[Date]]), INT((MONTH(Table1[[#This Row],[Date]])+2)/3)*3-2,1)</f>
        <v>42095</v>
      </c>
      <c r="D2541" s="7">
        <v>0.13</v>
      </c>
    </row>
    <row r="2542" spans="1:4" x14ac:dyDescent="0.25">
      <c r="A2542" s="6">
        <v>42138</v>
      </c>
      <c r="B2542" s="6" t="str">
        <f>"Q"&amp;INT((MONTH(Table1[[#This Row],[Date]])+2)/3)&amp;"-"&amp;YEAR(Table1[[#This Row],[Date]])</f>
        <v>Q2-2015</v>
      </c>
      <c r="C2542" s="6">
        <f>DATE(YEAR(Table1[[#This Row],[Date]]), INT((MONTH(Table1[[#This Row],[Date]])+2)/3)*3-2,1)</f>
        <v>42095</v>
      </c>
      <c r="D2542" s="7">
        <v>0.13</v>
      </c>
    </row>
    <row r="2543" spans="1:4" x14ac:dyDescent="0.25">
      <c r="A2543" s="6">
        <v>42137</v>
      </c>
      <c r="B2543" s="6" t="str">
        <f>"Q"&amp;INT((MONTH(Table1[[#This Row],[Date]])+2)/3)&amp;"-"&amp;YEAR(Table1[[#This Row],[Date]])</f>
        <v>Q2-2015</v>
      </c>
      <c r="C2543" s="6">
        <f>DATE(YEAR(Table1[[#This Row],[Date]]), INT((MONTH(Table1[[#This Row],[Date]])+2)/3)*3-2,1)</f>
        <v>42095</v>
      </c>
      <c r="D2543" s="7">
        <v>0.13</v>
      </c>
    </row>
    <row r="2544" spans="1:4" x14ac:dyDescent="0.25">
      <c r="A2544" s="6">
        <v>42136</v>
      </c>
      <c r="B2544" s="6" t="str">
        <f>"Q"&amp;INT((MONTH(Table1[[#This Row],[Date]])+2)/3)&amp;"-"&amp;YEAR(Table1[[#This Row],[Date]])</f>
        <v>Q2-2015</v>
      </c>
      <c r="C2544" s="6">
        <f>DATE(YEAR(Table1[[#This Row],[Date]]), INT((MONTH(Table1[[#This Row],[Date]])+2)/3)*3-2,1)</f>
        <v>42095</v>
      </c>
      <c r="D2544" s="7">
        <v>0.13</v>
      </c>
    </row>
    <row r="2545" spans="1:4" x14ac:dyDescent="0.25">
      <c r="A2545" s="6">
        <v>42135</v>
      </c>
      <c r="B2545" s="6" t="str">
        <f>"Q"&amp;INT((MONTH(Table1[[#This Row],[Date]])+2)/3)&amp;"-"&amp;YEAR(Table1[[#This Row],[Date]])</f>
        <v>Q2-2015</v>
      </c>
      <c r="C2545" s="6">
        <f>DATE(YEAR(Table1[[#This Row],[Date]]), INT((MONTH(Table1[[#This Row],[Date]])+2)/3)*3-2,1)</f>
        <v>42095</v>
      </c>
      <c r="D2545" s="7">
        <v>0.13</v>
      </c>
    </row>
    <row r="2546" spans="1:4" x14ac:dyDescent="0.25">
      <c r="A2546" s="6">
        <v>42132</v>
      </c>
      <c r="B2546" s="6" t="str">
        <f>"Q"&amp;INT((MONTH(Table1[[#This Row],[Date]])+2)/3)&amp;"-"&amp;YEAR(Table1[[#This Row],[Date]])</f>
        <v>Q2-2015</v>
      </c>
      <c r="C2546" s="6">
        <f>DATE(YEAR(Table1[[#This Row],[Date]]), INT((MONTH(Table1[[#This Row],[Date]])+2)/3)*3-2,1)</f>
        <v>42095</v>
      </c>
      <c r="D2546" s="7">
        <v>0.13</v>
      </c>
    </row>
    <row r="2547" spans="1:4" x14ac:dyDescent="0.25">
      <c r="A2547" s="6">
        <v>42131</v>
      </c>
      <c r="B2547" s="6" t="str">
        <f>"Q"&amp;INT((MONTH(Table1[[#This Row],[Date]])+2)/3)&amp;"-"&amp;YEAR(Table1[[#This Row],[Date]])</f>
        <v>Q2-2015</v>
      </c>
      <c r="C2547" s="6">
        <f>DATE(YEAR(Table1[[#This Row],[Date]]), INT((MONTH(Table1[[#This Row],[Date]])+2)/3)*3-2,1)</f>
        <v>42095</v>
      </c>
      <c r="D2547" s="7">
        <v>0.13</v>
      </c>
    </row>
    <row r="2548" spans="1:4" x14ac:dyDescent="0.25">
      <c r="A2548" s="6">
        <v>42130</v>
      </c>
      <c r="B2548" s="6" t="str">
        <f>"Q"&amp;INT((MONTH(Table1[[#This Row],[Date]])+2)/3)&amp;"-"&amp;YEAR(Table1[[#This Row],[Date]])</f>
        <v>Q2-2015</v>
      </c>
      <c r="C2548" s="6">
        <f>DATE(YEAR(Table1[[#This Row],[Date]]), INT((MONTH(Table1[[#This Row],[Date]])+2)/3)*3-2,1)</f>
        <v>42095</v>
      </c>
      <c r="D2548" s="7">
        <v>0.13</v>
      </c>
    </row>
    <row r="2549" spans="1:4" x14ac:dyDescent="0.25">
      <c r="A2549" s="6">
        <v>42129</v>
      </c>
      <c r="B2549" s="6" t="str">
        <f>"Q"&amp;INT((MONTH(Table1[[#This Row],[Date]])+2)/3)&amp;"-"&amp;YEAR(Table1[[#This Row],[Date]])</f>
        <v>Q2-2015</v>
      </c>
      <c r="C2549" s="6">
        <f>DATE(YEAR(Table1[[#This Row],[Date]]), INT((MONTH(Table1[[#This Row],[Date]])+2)/3)*3-2,1)</f>
        <v>42095</v>
      </c>
      <c r="D2549" s="7">
        <v>0.13</v>
      </c>
    </row>
    <row r="2550" spans="1:4" x14ac:dyDescent="0.25">
      <c r="A2550" s="6">
        <v>42128</v>
      </c>
      <c r="B2550" s="6" t="str">
        <f>"Q"&amp;INT((MONTH(Table1[[#This Row],[Date]])+2)/3)&amp;"-"&amp;YEAR(Table1[[#This Row],[Date]])</f>
        <v>Q2-2015</v>
      </c>
      <c r="C2550" s="6">
        <f>DATE(YEAR(Table1[[#This Row],[Date]]), INT((MONTH(Table1[[#This Row],[Date]])+2)/3)*3-2,1)</f>
        <v>42095</v>
      </c>
      <c r="D2550" s="7">
        <v>0.13</v>
      </c>
    </row>
    <row r="2551" spans="1:4" x14ac:dyDescent="0.25">
      <c r="A2551" s="6">
        <v>42125</v>
      </c>
      <c r="B2551" s="6" t="str">
        <f>"Q"&amp;INT((MONTH(Table1[[#This Row],[Date]])+2)/3)&amp;"-"&amp;YEAR(Table1[[#This Row],[Date]])</f>
        <v>Q2-2015</v>
      </c>
      <c r="C2551" s="6">
        <f>DATE(YEAR(Table1[[#This Row],[Date]]), INT((MONTH(Table1[[#This Row],[Date]])+2)/3)*3-2,1)</f>
        <v>42095</v>
      </c>
      <c r="D2551" s="7">
        <v>0.13</v>
      </c>
    </row>
    <row r="2552" spans="1:4" x14ac:dyDescent="0.25">
      <c r="A2552" s="6">
        <v>42124</v>
      </c>
      <c r="B2552" s="6" t="str">
        <f>"Q"&amp;INT((MONTH(Table1[[#This Row],[Date]])+2)/3)&amp;"-"&amp;YEAR(Table1[[#This Row],[Date]])</f>
        <v>Q2-2015</v>
      </c>
      <c r="C2552" s="6">
        <f>DATE(YEAR(Table1[[#This Row],[Date]]), INT((MONTH(Table1[[#This Row],[Date]])+2)/3)*3-2,1)</f>
        <v>42095</v>
      </c>
      <c r="D2552" s="7">
        <v>0.08</v>
      </c>
    </row>
    <row r="2553" spans="1:4" x14ac:dyDescent="0.25">
      <c r="A2553" s="6">
        <v>42123</v>
      </c>
      <c r="B2553" s="6" t="str">
        <f>"Q"&amp;INT((MONTH(Table1[[#This Row],[Date]])+2)/3)&amp;"-"&amp;YEAR(Table1[[#This Row],[Date]])</f>
        <v>Q2-2015</v>
      </c>
      <c r="C2553" s="6">
        <f>DATE(YEAR(Table1[[#This Row],[Date]]), INT((MONTH(Table1[[#This Row],[Date]])+2)/3)*3-2,1)</f>
        <v>42095</v>
      </c>
      <c r="D2553" s="7">
        <v>0.13</v>
      </c>
    </row>
    <row r="2554" spans="1:4" x14ac:dyDescent="0.25">
      <c r="A2554" s="6">
        <v>42122</v>
      </c>
      <c r="B2554" s="6" t="str">
        <f>"Q"&amp;INT((MONTH(Table1[[#This Row],[Date]])+2)/3)&amp;"-"&amp;YEAR(Table1[[#This Row],[Date]])</f>
        <v>Q2-2015</v>
      </c>
      <c r="C2554" s="6">
        <f>DATE(YEAR(Table1[[#This Row],[Date]]), INT((MONTH(Table1[[#This Row],[Date]])+2)/3)*3-2,1)</f>
        <v>42095</v>
      </c>
      <c r="D2554" s="7">
        <v>0.13</v>
      </c>
    </row>
    <row r="2555" spans="1:4" x14ac:dyDescent="0.25">
      <c r="A2555" s="6">
        <v>42121</v>
      </c>
      <c r="B2555" s="6" t="str">
        <f>"Q"&amp;INT((MONTH(Table1[[#This Row],[Date]])+2)/3)&amp;"-"&amp;YEAR(Table1[[#This Row],[Date]])</f>
        <v>Q2-2015</v>
      </c>
      <c r="C2555" s="6">
        <f>DATE(YEAR(Table1[[#This Row],[Date]]), INT((MONTH(Table1[[#This Row],[Date]])+2)/3)*3-2,1)</f>
        <v>42095</v>
      </c>
      <c r="D2555" s="7">
        <v>0.13</v>
      </c>
    </row>
    <row r="2556" spans="1:4" x14ac:dyDescent="0.25">
      <c r="A2556" s="6">
        <v>42118</v>
      </c>
      <c r="B2556" s="6" t="str">
        <f>"Q"&amp;INT((MONTH(Table1[[#This Row],[Date]])+2)/3)&amp;"-"&amp;YEAR(Table1[[#This Row],[Date]])</f>
        <v>Q2-2015</v>
      </c>
      <c r="C2556" s="6">
        <f>DATE(YEAR(Table1[[#This Row],[Date]]), INT((MONTH(Table1[[#This Row],[Date]])+2)/3)*3-2,1)</f>
        <v>42095</v>
      </c>
      <c r="D2556" s="7">
        <v>0.13</v>
      </c>
    </row>
    <row r="2557" spans="1:4" x14ac:dyDescent="0.25">
      <c r="A2557" s="6">
        <v>42117</v>
      </c>
      <c r="B2557" s="6" t="str">
        <f>"Q"&amp;INT((MONTH(Table1[[#This Row],[Date]])+2)/3)&amp;"-"&amp;YEAR(Table1[[#This Row],[Date]])</f>
        <v>Q2-2015</v>
      </c>
      <c r="C2557" s="6">
        <f>DATE(YEAR(Table1[[#This Row],[Date]]), INT((MONTH(Table1[[#This Row],[Date]])+2)/3)*3-2,1)</f>
        <v>42095</v>
      </c>
      <c r="D2557" s="7">
        <v>0.13</v>
      </c>
    </row>
    <row r="2558" spans="1:4" x14ac:dyDescent="0.25">
      <c r="A2558" s="6">
        <v>42116</v>
      </c>
      <c r="B2558" s="6" t="str">
        <f>"Q"&amp;INT((MONTH(Table1[[#This Row],[Date]])+2)/3)&amp;"-"&amp;YEAR(Table1[[#This Row],[Date]])</f>
        <v>Q2-2015</v>
      </c>
      <c r="C2558" s="6">
        <f>DATE(YEAR(Table1[[#This Row],[Date]]), INT((MONTH(Table1[[#This Row],[Date]])+2)/3)*3-2,1)</f>
        <v>42095</v>
      </c>
      <c r="D2558" s="7">
        <v>0.13</v>
      </c>
    </row>
    <row r="2559" spans="1:4" x14ac:dyDescent="0.25">
      <c r="A2559" s="6">
        <v>42115</v>
      </c>
      <c r="B2559" s="6" t="str">
        <f>"Q"&amp;INT((MONTH(Table1[[#This Row],[Date]])+2)/3)&amp;"-"&amp;YEAR(Table1[[#This Row],[Date]])</f>
        <v>Q2-2015</v>
      </c>
      <c r="C2559" s="6">
        <f>DATE(YEAR(Table1[[#This Row],[Date]]), INT((MONTH(Table1[[#This Row],[Date]])+2)/3)*3-2,1)</f>
        <v>42095</v>
      </c>
      <c r="D2559" s="7">
        <v>0.13</v>
      </c>
    </row>
    <row r="2560" spans="1:4" x14ac:dyDescent="0.25">
      <c r="A2560" s="6">
        <v>42114</v>
      </c>
      <c r="B2560" s="6" t="str">
        <f>"Q"&amp;INT((MONTH(Table1[[#This Row],[Date]])+2)/3)&amp;"-"&amp;YEAR(Table1[[#This Row],[Date]])</f>
        <v>Q2-2015</v>
      </c>
      <c r="C2560" s="6">
        <f>DATE(YEAR(Table1[[#This Row],[Date]]), INT((MONTH(Table1[[#This Row],[Date]])+2)/3)*3-2,1)</f>
        <v>42095</v>
      </c>
      <c r="D2560" s="7">
        <v>0.13</v>
      </c>
    </row>
    <row r="2561" spans="1:4" x14ac:dyDescent="0.25">
      <c r="A2561" s="6">
        <v>42111</v>
      </c>
      <c r="B2561" s="6" t="str">
        <f>"Q"&amp;INT((MONTH(Table1[[#This Row],[Date]])+2)/3)&amp;"-"&amp;YEAR(Table1[[#This Row],[Date]])</f>
        <v>Q2-2015</v>
      </c>
      <c r="C2561" s="6">
        <f>DATE(YEAR(Table1[[#This Row],[Date]]), INT((MONTH(Table1[[#This Row],[Date]])+2)/3)*3-2,1)</f>
        <v>42095</v>
      </c>
      <c r="D2561" s="7">
        <v>0.13</v>
      </c>
    </row>
    <row r="2562" spans="1:4" x14ac:dyDescent="0.25">
      <c r="A2562" s="6">
        <v>42110</v>
      </c>
      <c r="B2562" s="6" t="str">
        <f>"Q"&amp;INT((MONTH(Table1[[#This Row],[Date]])+2)/3)&amp;"-"&amp;YEAR(Table1[[#This Row],[Date]])</f>
        <v>Q2-2015</v>
      </c>
      <c r="C2562" s="6">
        <f>DATE(YEAR(Table1[[#This Row],[Date]]), INT((MONTH(Table1[[#This Row],[Date]])+2)/3)*3-2,1)</f>
        <v>42095</v>
      </c>
      <c r="D2562" s="7">
        <v>0.13</v>
      </c>
    </row>
    <row r="2563" spans="1:4" x14ac:dyDescent="0.25">
      <c r="A2563" s="6">
        <v>42109</v>
      </c>
      <c r="B2563" s="6" t="str">
        <f>"Q"&amp;INT((MONTH(Table1[[#This Row],[Date]])+2)/3)&amp;"-"&amp;YEAR(Table1[[#This Row],[Date]])</f>
        <v>Q2-2015</v>
      </c>
      <c r="C2563" s="6">
        <f>DATE(YEAR(Table1[[#This Row],[Date]]), INT((MONTH(Table1[[#This Row],[Date]])+2)/3)*3-2,1)</f>
        <v>42095</v>
      </c>
      <c r="D2563" s="7">
        <v>0.13</v>
      </c>
    </row>
    <row r="2564" spans="1:4" x14ac:dyDescent="0.25">
      <c r="A2564" s="6">
        <v>42108</v>
      </c>
      <c r="B2564" s="6" t="str">
        <f>"Q"&amp;INT((MONTH(Table1[[#This Row],[Date]])+2)/3)&amp;"-"&amp;YEAR(Table1[[#This Row],[Date]])</f>
        <v>Q2-2015</v>
      </c>
      <c r="C2564" s="6">
        <f>DATE(YEAR(Table1[[#This Row],[Date]]), INT((MONTH(Table1[[#This Row],[Date]])+2)/3)*3-2,1)</f>
        <v>42095</v>
      </c>
      <c r="D2564" s="7">
        <v>0.13</v>
      </c>
    </row>
    <row r="2565" spans="1:4" x14ac:dyDescent="0.25">
      <c r="A2565" s="6">
        <v>42107</v>
      </c>
      <c r="B2565" s="6" t="str">
        <f>"Q"&amp;INT((MONTH(Table1[[#This Row],[Date]])+2)/3)&amp;"-"&amp;YEAR(Table1[[#This Row],[Date]])</f>
        <v>Q2-2015</v>
      </c>
      <c r="C2565" s="6">
        <f>DATE(YEAR(Table1[[#This Row],[Date]]), INT((MONTH(Table1[[#This Row],[Date]])+2)/3)*3-2,1)</f>
        <v>42095</v>
      </c>
      <c r="D2565" s="7">
        <v>0.13</v>
      </c>
    </row>
    <row r="2566" spans="1:4" x14ac:dyDescent="0.25">
      <c r="A2566" s="6">
        <v>42104</v>
      </c>
      <c r="B2566" s="6" t="str">
        <f>"Q"&amp;INT((MONTH(Table1[[#This Row],[Date]])+2)/3)&amp;"-"&amp;YEAR(Table1[[#This Row],[Date]])</f>
        <v>Q2-2015</v>
      </c>
      <c r="C2566" s="6">
        <f>DATE(YEAR(Table1[[#This Row],[Date]]), INT((MONTH(Table1[[#This Row],[Date]])+2)/3)*3-2,1)</f>
        <v>42095</v>
      </c>
      <c r="D2566" s="7">
        <v>0.12</v>
      </c>
    </row>
    <row r="2567" spans="1:4" x14ac:dyDescent="0.25">
      <c r="A2567" s="6">
        <v>42103</v>
      </c>
      <c r="B2567" s="6" t="str">
        <f>"Q"&amp;INT((MONTH(Table1[[#This Row],[Date]])+2)/3)&amp;"-"&amp;YEAR(Table1[[#This Row],[Date]])</f>
        <v>Q2-2015</v>
      </c>
      <c r="C2567" s="6">
        <f>DATE(YEAR(Table1[[#This Row],[Date]]), INT((MONTH(Table1[[#This Row],[Date]])+2)/3)*3-2,1)</f>
        <v>42095</v>
      </c>
      <c r="D2567" s="7">
        <v>0.12</v>
      </c>
    </row>
    <row r="2568" spans="1:4" x14ac:dyDescent="0.25">
      <c r="A2568" s="6">
        <v>42102</v>
      </c>
      <c r="B2568" s="6" t="str">
        <f>"Q"&amp;INT((MONTH(Table1[[#This Row],[Date]])+2)/3)&amp;"-"&amp;YEAR(Table1[[#This Row],[Date]])</f>
        <v>Q2-2015</v>
      </c>
      <c r="C2568" s="6">
        <f>DATE(YEAR(Table1[[#This Row],[Date]]), INT((MONTH(Table1[[#This Row],[Date]])+2)/3)*3-2,1)</f>
        <v>42095</v>
      </c>
      <c r="D2568" s="7">
        <v>0.12</v>
      </c>
    </row>
    <row r="2569" spans="1:4" x14ac:dyDescent="0.25">
      <c r="A2569" s="6">
        <v>42101</v>
      </c>
      <c r="B2569" s="6" t="str">
        <f>"Q"&amp;INT((MONTH(Table1[[#This Row],[Date]])+2)/3)&amp;"-"&amp;YEAR(Table1[[#This Row],[Date]])</f>
        <v>Q2-2015</v>
      </c>
      <c r="C2569" s="6">
        <f>DATE(YEAR(Table1[[#This Row],[Date]]), INT((MONTH(Table1[[#This Row],[Date]])+2)/3)*3-2,1)</f>
        <v>42095</v>
      </c>
      <c r="D2569" s="7">
        <v>0.12</v>
      </c>
    </row>
    <row r="2570" spans="1:4" x14ac:dyDescent="0.25">
      <c r="A2570" s="6">
        <v>42100</v>
      </c>
      <c r="B2570" s="6" t="str">
        <f>"Q"&amp;INT((MONTH(Table1[[#This Row],[Date]])+2)/3)&amp;"-"&amp;YEAR(Table1[[#This Row],[Date]])</f>
        <v>Q2-2015</v>
      </c>
      <c r="C2570" s="6">
        <f>DATE(YEAR(Table1[[#This Row],[Date]]), INT((MONTH(Table1[[#This Row],[Date]])+2)/3)*3-2,1)</f>
        <v>42095</v>
      </c>
      <c r="D2570" s="7">
        <v>0.13</v>
      </c>
    </row>
    <row r="2571" spans="1:4" x14ac:dyDescent="0.25">
      <c r="A2571" s="6">
        <v>42097</v>
      </c>
      <c r="B2571" s="6" t="str">
        <f>"Q"&amp;INT((MONTH(Table1[[#This Row],[Date]])+2)/3)&amp;"-"&amp;YEAR(Table1[[#This Row],[Date]])</f>
        <v>Q2-2015</v>
      </c>
      <c r="C2571" s="6">
        <f>DATE(YEAR(Table1[[#This Row],[Date]]), INT((MONTH(Table1[[#This Row],[Date]])+2)/3)*3-2,1)</f>
        <v>42095</v>
      </c>
      <c r="D2571" s="7">
        <v>0.12</v>
      </c>
    </row>
    <row r="2572" spans="1:4" x14ac:dyDescent="0.25">
      <c r="A2572" s="6">
        <v>42096</v>
      </c>
      <c r="B2572" s="6" t="str">
        <f>"Q"&amp;INT((MONTH(Table1[[#This Row],[Date]])+2)/3)&amp;"-"&amp;YEAR(Table1[[#This Row],[Date]])</f>
        <v>Q2-2015</v>
      </c>
      <c r="C2572" s="6">
        <f>DATE(YEAR(Table1[[#This Row],[Date]]), INT((MONTH(Table1[[#This Row],[Date]])+2)/3)*3-2,1)</f>
        <v>42095</v>
      </c>
      <c r="D2572" s="7">
        <v>0.12</v>
      </c>
    </row>
    <row r="2573" spans="1:4" x14ac:dyDescent="0.25">
      <c r="A2573" s="6">
        <v>42095</v>
      </c>
      <c r="B2573" s="6" t="str">
        <f>"Q"&amp;INT((MONTH(Table1[[#This Row],[Date]])+2)/3)&amp;"-"&amp;YEAR(Table1[[#This Row],[Date]])</f>
        <v>Q2-2015</v>
      </c>
      <c r="C2573" s="6">
        <f>DATE(YEAR(Table1[[#This Row],[Date]]), INT((MONTH(Table1[[#This Row],[Date]])+2)/3)*3-2,1)</f>
        <v>42095</v>
      </c>
      <c r="D2573" s="7">
        <v>0.12</v>
      </c>
    </row>
    <row r="2574" spans="1:4" x14ac:dyDescent="0.25">
      <c r="A2574" s="6">
        <v>42094</v>
      </c>
      <c r="B2574" s="6" t="str">
        <f>"Q"&amp;INT((MONTH(Table1[[#This Row],[Date]])+2)/3)&amp;"-"&amp;YEAR(Table1[[#This Row],[Date]])</f>
        <v>Q1-2015</v>
      </c>
      <c r="C2574" s="6">
        <f>DATE(YEAR(Table1[[#This Row],[Date]]), INT((MONTH(Table1[[#This Row],[Date]])+2)/3)*3-2,1)</f>
        <v>42005</v>
      </c>
      <c r="D2574" s="7">
        <v>0.06</v>
      </c>
    </row>
    <row r="2575" spans="1:4" x14ac:dyDescent="0.25">
      <c r="A2575" s="6">
        <v>42093</v>
      </c>
      <c r="B2575" s="6" t="str">
        <f>"Q"&amp;INT((MONTH(Table1[[#This Row],[Date]])+2)/3)&amp;"-"&amp;YEAR(Table1[[#This Row],[Date]])</f>
        <v>Q1-2015</v>
      </c>
      <c r="C2575" s="6">
        <f>DATE(YEAR(Table1[[#This Row],[Date]]), INT((MONTH(Table1[[#This Row],[Date]])+2)/3)*3-2,1)</f>
        <v>42005</v>
      </c>
      <c r="D2575" s="7">
        <v>0.12</v>
      </c>
    </row>
    <row r="2576" spans="1:4" x14ac:dyDescent="0.25">
      <c r="A2576" s="6">
        <v>42090</v>
      </c>
      <c r="B2576" s="6" t="str">
        <f>"Q"&amp;INT((MONTH(Table1[[#This Row],[Date]])+2)/3)&amp;"-"&amp;YEAR(Table1[[#This Row],[Date]])</f>
        <v>Q1-2015</v>
      </c>
      <c r="C2576" s="6">
        <f>DATE(YEAR(Table1[[#This Row],[Date]]), INT((MONTH(Table1[[#This Row],[Date]])+2)/3)*3-2,1)</f>
        <v>42005</v>
      </c>
      <c r="D2576" s="7">
        <v>0.12</v>
      </c>
    </row>
    <row r="2577" spans="1:4" x14ac:dyDescent="0.25">
      <c r="A2577" s="6">
        <v>42089</v>
      </c>
      <c r="B2577" s="6" t="str">
        <f>"Q"&amp;INT((MONTH(Table1[[#This Row],[Date]])+2)/3)&amp;"-"&amp;YEAR(Table1[[#This Row],[Date]])</f>
        <v>Q1-2015</v>
      </c>
      <c r="C2577" s="6">
        <f>DATE(YEAR(Table1[[#This Row],[Date]]), INT((MONTH(Table1[[#This Row],[Date]])+2)/3)*3-2,1)</f>
        <v>42005</v>
      </c>
      <c r="D2577" s="7">
        <v>0.11</v>
      </c>
    </row>
    <row r="2578" spans="1:4" x14ac:dyDescent="0.25">
      <c r="A2578" s="6">
        <v>42088</v>
      </c>
      <c r="B2578" s="6" t="str">
        <f>"Q"&amp;INT((MONTH(Table1[[#This Row],[Date]])+2)/3)&amp;"-"&amp;YEAR(Table1[[#This Row],[Date]])</f>
        <v>Q1-2015</v>
      </c>
      <c r="C2578" s="6">
        <f>DATE(YEAR(Table1[[#This Row],[Date]]), INT((MONTH(Table1[[#This Row],[Date]])+2)/3)*3-2,1)</f>
        <v>42005</v>
      </c>
      <c r="D2578" s="7">
        <v>0.12</v>
      </c>
    </row>
    <row r="2579" spans="1:4" x14ac:dyDescent="0.25">
      <c r="A2579" s="6">
        <v>42087</v>
      </c>
      <c r="B2579" s="6" t="str">
        <f>"Q"&amp;INT((MONTH(Table1[[#This Row],[Date]])+2)/3)&amp;"-"&amp;YEAR(Table1[[#This Row],[Date]])</f>
        <v>Q1-2015</v>
      </c>
      <c r="C2579" s="6">
        <f>DATE(YEAR(Table1[[#This Row],[Date]]), INT((MONTH(Table1[[#This Row],[Date]])+2)/3)*3-2,1)</f>
        <v>42005</v>
      </c>
      <c r="D2579" s="7">
        <v>0.11</v>
      </c>
    </row>
    <row r="2580" spans="1:4" x14ac:dyDescent="0.25">
      <c r="A2580" s="6">
        <v>42086</v>
      </c>
      <c r="B2580" s="6" t="str">
        <f>"Q"&amp;INT((MONTH(Table1[[#This Row],[Date]])+2)/3)&amp;"-"&amp;YEAR(Table1[[#This Row],[Date]])</f>
        <v>Q1-2015</v>
      </c>
      <c r="C2580" s="6">
        <f>DATE(YEAR(Table1[[#This Row],[Date]]), INT((MONTH(Table1[[#This Row],[Date]])+2)/3)*3-2,1)</f>
        <v>42005</v>
      </c>
      <c r="D2580" s="7">
        <v>0.12</v>
      </c>
    </row>
    <row r="2581" spans="1:4" x14ac:dyDescent="0.25">
      <c r="A2581" s="6">
        <v>42083</v>
      </c>
      <c r="B2581" s="6" t="str">
        <f>"Q"&amp;INT((MONTH(Table1[[#This Row],[Date]])+2)/3)&amp;"-"&amp;YEAR(Table1[[#This Row],[Date]])</f>
        <v>Q1-2015</v>
      </c>
      <c r="C2581" s="6">
        <f>DATE(YEAR(Table1[[#This Row],[Date]]), INT((MONTH(Table1[[#This Row],[Date]])+2)/3)*3-2,1)</f>
        <v>42005</v>
      </c>
      <c r="D2581" s="7">
        <v>0.12</v>
      </c>
    </row>
    <row r="2582" spans="1:4" x14ac:dyDescent="0.25">
      <c r="A2582" s="6">
        <v>42082</v>
      </c>
      <c r="B2582" s="6" t="str">
        <f>"Q"&amp;INT((MONTH(Table1[[#This Row],[Date]])+2)/3)&amp;"-"&amp;YEAR(Table1[[#This Row],[Date]])</f>
        <v>Q1-2015</v>
      </c>
      <c r="C2582" s="6">
        <f>DATE(YEAR(Table1[[#This Row],[Date]]), INT((MONTH(Table1[[#This Row],[Date]])+2)/3)*3-2,1)</f>
        <v>42005</v>
      </c>
      <c r="D2582" s="7">
        <v>0.12</v>
      </c>
    </row>
    <row r="2583" spans="1:4" x14ac:dyDescent="0.25">
      <c r="A2583" s="6">
        <v>42081</v>
      </c>
      <c r="B2583" s="6" t="str">
        <f>"Q"&amp;INT((MONTH(Table1[[#This Row],[Date]])+2)/3)&amp;"-"&amp;YEAR(Table1[[#This Row],[Date]])</f>
        <v>Q1-2015</v>
      </c>
      <c r="C2583" s="6">
        <f>DATE(YEAR(Table1[[#This Row],[Date]]), INT((MONTH(Table1[[#This Row],[Date]])+2)/3)*3-2,1)</f>
        <v>42005</v>
      </c>
      <c r="D2583" s="7">
        <v>0.11</v>
      </c>
    </row>
    <row r="2584" spans="1:4" x14ac:dyDescent="0.25">
      <c r="A2584" s="6">
        <v>42080</v>
      </c>
      <c r="B2584" s="6" t="str">
        <f>"Q"&amp;INT((MONTH(Table1[[#This Row],[Date]])+2)/3)&amp;"-"&amp;YEAR(Table1[[#This Row],[Date]])</f>
        <v>Q1-2015</v>
      </c>
      <c r="C2584" s="6">
        <f>DATE(YEAR(Table1[[#This Row],[Date]]), INT((MONTH(Table1[[#This Row],[Date]])+2)/3)*3-2,1)</f>
        <v>42005</v>
      </c>
      <c r="D2584" s="7">
        <v>0.12</v>
      </c>
    </row>
    <row r="2585" spans="1:4" x14ac:dyDescent="0.25">
      <c r="A2585" s="6">
        <v>42079</v>
      </c>
      <c r="B2585" s="6" t="str">
        <f>"Q"&amp;INT((MONTH(Table1[[#This Row],[Date]])+2)/3)&amp;"-"&amp;YEAR(Table1[[#This Row],[Date]])</f>
        <v>Q1-2015</v>
      </c>
      <c r="C2585" s="6">
        <f>DATE(YEAR(Table1[[#This Row],[Date]]), INT((MONTH(Table1[[#This Row],[Date]])+2)/3)*3-2,1)</f>
        <v>42005</v>
      </c>
      <c r="D2585" s="7">
        <v>0.12</v>
      </c>
    </row>
    <row r="2586" spans="1:4" x14ac:dyDescent="0.25">
      <c r="A2586" s="6">
        <v>42076</v>
      </c>
      <c r="B2586" s="6" t="str">
        <f>"Q"&amp;INT((MONTH(Table1[[#This Row],[Date]])+2)/3)&amp;"-"&amp;YEAR(Table1[[#This Row],[Date]])</f>
        <v>Q1-2015</v>
      </c>
      <c r="C2586" s="6">
        <f>DATE(YEAR(Table1[[#This Row],[Date]]), INT((MONTH(Table1[[#This Row],[Date]])+2)/3)*3-2,1)</f>
        <v>42005</v>
      </c>
      <c r="D2586" s="7">
        <v>0.11</v>
      </c>
    </row>
    <row r="2587" spans="1:4" x14ac:dyDescent="0.25">
      <c r="A2587" s="6">
        <v>42075</v>
      </c>
      <c r="B2587" s="6" t="str">
        <f>"Q"&amp;INT((MONTH(Table1[[#This Row],[Date]])+2)/3)&amp;"-"&amp;YEAR(Table1[[#This Row],[Date]])</f>
        <v>Q1-2015</v>
      </c>
      <c r="C2587" s="6">
        <f>DATE(YEAR(Table1[[#This Row],[Date]]), INT((MONTH(Table1[[#This Row],[Date]])+2)/3)*3-2,1)</f>
        <v>42005</v>
      </c>
      <c r="D2587" s="7">
        <v>0.11</v>
      </c>
    </row>
    <row r="2588" spans="1:4" x14ac:dyDescent="0.25">
      <c r="A2588" s="6">
        <v>42074</v>
      </c>
      <c r="B2588" s="6" t="str">
        <f>"Q"&amp;INT((MONTH(Table1[[#This Row],[Date]])+2)/3)&amp;"-"&amp;YEAR(Table1[[#This Row],[Date]])</f>
        <v>Q1-2015</v>
      </c>
      <c r="C2588" s="6">
        <f>DATE(YEAR(Table1[[#This Row],[Date]]), INT((MONTH(Table1[[#This Row],[Date]])+2)/3)*3-2,1)</f>
        <v>42005</v>
      </c>
      <c r="D2588" s="7">
        <v>0.11</v>
      </c>
    </row>
    <row r="2589" spans="1:4" x14ac:dyDescent="0.25">
      <c r="A2589" s="6">
        <v>42073</v>
      </c>
      <c r="B2589" s="6" t="str">
        <f>"Q"&amp;INT((MONTH(Table1[[#This Row],[Date]])+2)/3)&amp;"-"&amp;YEAR(Table1[[#This Row],[Date]])</f>
        <v>Q1-2015</v>
      </c>
      <c r="C2589" s="6">
        <f>DATE(YEAR(Table1[[#This Row],[Date]]), INT((MONTH(Table1[[#This Row],[Date]])+2)/3)*3-2,1)</f>
        <v>42005</v>
      </c>
      <c r="D2589" s="7">
        <v>0.12</v>
      </c>
    </row>
    <row r="2590" spans="1:4" x14ac:dyDescent="0.25">
      <c r="A2590" s="6">
        <v>42072</v>
      </c>
      <c r="B2590" s="6" t="str">
        <f>"Q"&amp;INT((MONTH(Table1[[#This Row],[Date]])+2)/3)&amp;"-"&amp;YEAR(Table1[[#This Row],[Date]])</f>
        <v>Q1-2015</v>
      </c>
      <c r="C2590" s="6">
        <f>DATE(YEAR(Table1[[#This Row],[Date]]), INT((MONTH(Table1[[#This Row],[Date]])+2)/3)*3-2,1)</f>
        <v>42005</v>
      </c>
      <c r="D2590" s="7">
        <v>0.12</v>
      </c>
    </row>
    <row r="2591" spans="1:4" x14ac:dyDescent="0.25">
      <c r="A2591" s="6">
        <v>42069</v>
      </c>
      <c r="B2591" s="6" t="str">
        <f>"Q"&amp;INT((MONTH(Table1[[#This Row],[Date]])+2)/3)&amp;"-"&amp;YEAR(Table1[[#This Row],[Date]])</f>
        <v>Q1-2015</v>
      </c>
      <c r="C2591" s="6">
        <f>DATE(YEAR(Table1[[#This Row],[Date]]), INT((MONTH(Table1[[#This Row],[Date]])+2)/3)*3-2,1)</f>
        <v>42005</v>
      </c>
      <c r="D2591" s="7">
        <v>0.12</v>
      </c>
    </row>
    <row r="2592" spans="1:4" x14ac:dyDescent="0.25">
      <c r="A2592" s="6">
        <v>42068</v>
      </c>
      <c r="B2592" s="6" t="str">
        <f>"Q"&amp;INT((MONTH(Table1[[#This Row],[Date]])+2)/3)&amp;"-"&amp;YEAR(Table1[[#This Row],[Date]])</f>
        <v>Q1-2015</v>
      </c>
      <c r="C2592" s="6">
        <f>DATE(YEAR(Table1[[#This Row],[Date]]), INT((MONTH(Table1[[#This Row],[Date]])+2)/3)*3-2,1)</f>
        <v>42005</v>
      </c>
      <c r="D2592" s="7">
        <v>0.11</v>
      </c>
    </row>
    <row r="2593" spans="1:4" x14ac:dyDescent="0.25">
      <c r="A2593" s="6">
        <v>42067</v>
      </c>
      <c r="B2593" s="6" t="str">
        <f>"Q"&amp;INT((MONTH(Table1[[#This Row],[Date]])+2)/3)&amp;"-"&amp;YEAR(Table1[[#This Row],[Date]])</f>
        <v>Q1-2015</v>
      </c>
      <c r="C2593" s="6">
        <f>DATE(YEAR(Table1[[#This Row],[Date]]), INT((MONTH(Table1[[#This Row],[Date]])+2)/3)*3-2,1)</f>
        <v>42005</v>
      </c>
      <c r="D2593" s="7">
        <v>0.11</v>
      </c>
    </row>
    <row r="2594" spans="1:4" x14ac:dyDescent="0.25">
      <c r="A2594" s="6">
        <v>42066</v>
      </c>
      <c r="B2594" s="6" t="str">
        <f>"Q"&amp;INT((MONTH(Table1[[#This Row],[Date]])+2)/3)&amp;"-"&amp;YEAR(Table1[[#This Row],[Date]])</f>
        <v>Q1-2015</v>
      </c>
      <c r="C2594" s="6">
        <f>DATE(YEAR(Table1[[#This Row],[Date]]), INT((MONTH(Table1[[#This Row],[Date]])+2)/3)*3-2,1)</f>
        <v>42005</v>
      </c>
      <c r="D2594" s="7">
        <v>0.12</v>
      </c>
    </row>
    <row r="2595" spans="1:4" x14ac:dyDescent="0.25">
      <c r="A2595" s="6">
        <v>42065</v>
      </c>
      <c r="B2595" s="6" t="str">
        <f>"Q"&amp;INT((MONTH(Table1[[#This Row],[Date]])+2)/3)&amp;"-"&amp;YEAR(Table1[[#This Row],[Date]])</f>
        <v>Q1-2015</v>
      </c>
      <c r="C2595" s="6">
        <f>DATE(YEAR(Table1[[#This Row],[Date]]), INT((MONTH(Table1[[#This Row],[Date]])+2)/3)*3-2,1)</f>
        <v>42005</v>
      </c>
      <c r="D2595" s="7">
        <v>0.12</v>
      </c>
    </row>
    <row r="2596" spans="1:4" x14ac:dyDescent="0.25">
      <c r="A2596" s="6">
        <v>42062</v>
      </c>
      <c r="B2596" s="6" t="str">
        <f>"Q"&amp;INT((MONTH(Table1[[#This Row],[Date]])+2)/3)&amp;"-"&amp;YEAR(Table1[[#This Row],[Date]])</f>
        <v>Q1-2015</v>
      </c>
      <c r="C2596" s="6">
        <f>DATE(YEAR(Table1[[#This Row],[Date]]), INT((MONTH(Table1[[#This Row],[Date]])+2)/3)*3-2,1)</f>
        <v>42005</v>
      </c>
      <c r="D2596" s="7">
        <v>0.06</v>
      </c>
    </row>
    <row r="2597" spans="1:4" x14ac:dyDescent="0.25">
      <c r="A2597" s="6">
        <v>42061</v>
      </c>
      <c r="B2597" s="6" t="str">
        <f>"Q"&amp;INT((MONTH(Table1[[#This Row],[Date]])+2)/3)&amp;"-"&amp;YEAR(Table1[[#This Row],[Date]])</f>
        <v>Q1-2015</v>
      </c>
      <c r="C2597" s="6">
        <f>DATE(YEAR(Table1[[#This Row],[Date]]), INT((MONTH(Table1[[#This Row],[Date]])+2)/3)*3-2,1)</f>
        <v>42005</v>
      </c>
      <c r="D2597" s="7">
        <v>0.11</v>
      </c>
    </row>
    <row r="2598" spans="1:4" x14ac:dyDescent="0.25">
      <c r="A2598" s="6">
        <v>42060</v>
      </c>
      <c r="B2598" s="6" t="str">
        <f>"Q"&amp;INT((MONTH(Table1[[#This Row],[Date]])+2)/3)&amp;"-"&amp;YEAR(Table1[[#This Row],[Date]])</f>
        <v>Q1-2015</v>
      </c>
      <c r="C2598" s="6">
        <f>DATE(YEAR(Table1[[#This Row],[Date]]), INT((MONTH(Table1[[#This Row],[Date]])+2)/3)*3-2,1)</f>
        <v>42005</v>
      </c>
      <c r="D2598" s="7">
        <v>0.11</v>
      </c>
    </row>
    <row r="2599" spans="1:4" x14ac:dyDescent="0.25">
      <c r="A2599" s="6">
        <v>42059</v>
      </c>
      <c r="B2599" s="6" t="str">
        <f>"Q"&amp;INT((MONTH(Table1[[#This Row],[Date]])+2)/3)&amp;"-"&amp;YEAR(Table1[[#This Row],[Date]])</f>
        <v>Q1-2015</v>
      </c>
      <c r="C2599" s="6">
        <f>DATE(YEAR(Table1[[#This Row],[Date]]), INT((MONTH(Table1[[#This Row],[Date]])+2)/3)*3-2,1)</f>
        <v>42005</v>
      </c>
      <c r="D2599" s="7">
        <v>0.11</v>
      </c>
    </row>
    <row r="2600" spans="1:4" x14ac:dyDescent="0.25">
      <c r="A2600" s="6">
        <v>42058</v>
      </c>
      <c r="B2600" s="6" t="str">
        <f>"Q"&amp;INT((MONTH(Table1[[#This Row],[Date]])+2)/3)&amp;"-"&amp;YEAR(Table1[[#This Row],[Date]])</f>
        <v>Q1-2015</v>
      </c>
      <c r="C2600" s="6">
        <f>DATE(YEAR(Table1[[#This Row],[Date]]), INT((MONTH(Table1[[#This Row],[Date]])+2)/3)*3-2,1)</f>
        <v>42005</v>
      </c>
      <c r="D2600" s="7">
        <v>0.11</v>
      </c>
    </row>
    <row r="2601" spans="1:4" x14ac:dyDescent="0.25">
      <c r="A2601" s="6">
        <v>42055</v>
      </c>
      <c r="B2601" s="6" t="str">
        <f>"Q"&amp;INT((MONTH(Table1[[#This Row],[Date]])+2)/3)&amp;"-"&amp;YEAR(Table1[[#This Row],[Date]])</f>
        <v>Q1-2015</v>
      </c>
      <c r="C2601" s="6">
        <f>DATE(YEAR(Table1[[#This Row],[Date]]), INT((MONTH(Table1[[#This Row],[Date]])+2)/3)*3-2,1)</f>
        <v>42005</v>
      </c>
      <c r="D2601" s="7">
        <v>0.12</v>
      </c>
    </row>
    <row r="2602" spans="1:4" x14ac:dyDescent="0.25">
      <c r="A2602" s="6">
        <v>42054</v>
      </c>
      <c r="B2602" s="6" t="str">
        <f>"Q"&amp;INT((MONTH(Table1[[#This Row],[Date]])+2)/3)&amp;"-"&amp;YEAR(Table1[[#This Row],[Date]])</f>
        <v>Q1-2015</v>
      </c>
      <c r="C2602" s="6">
        <f>DATE(YEAR(Table1[[#This Row],[Date]]), INT((MONTH(Table1[[#This Row],[Date]])+2)/3)*3-2,1)</f>
        <v>42005</v>
      </c>
      <c r="D2602" s="7">
        <v>0.12</v>
      </c>
    </row>
    <row r="2603" spans="1:4" x14ac:dyDescent="0.25">
      <c r="A2603" s="6">
        <v>42053</v>
      </c>
      <c r="B2603" s="6" t="str">
        <f>"Q"&amp;INT((MONTH(Table1[[#This Row],[Date]])+2)/3)&amp;"-"&amp;YEAR(Table1[[#This Row],[Date]])</f>
        <v>Q1-2015</v>
      </c>
      <c r="C2603" s="6">
        <f>DATE(YEAR(Table1[[#This Row],[Date]]), INT((MONTH(Table1[[#This Row],[Date]])+2)/3)*3-2,1)</f>
        <v>42005</v>
      </c>
      <c r="D2603" s="7">
        <v>0.12</v>
      </c>
    </row>
    <row r="2604" spans="1:4" x14ac:dyDescent="0.25">
      <c r="A2604" s="6">
        <v>42052</v>
      </c>
      <c r="B2604" s="6" t="str">
        <f>"Q"&amp;INT((MONTH(Table1[[#This Row],[Date]])+2)/3)&amp;"-"&amp;YEAR(Table1[[#This Row],[Date]])</f>
        <v>Q1-2015</v>
      </c>
      <c r="C2604" s="6">
        <f>DATE(YEAR(Table1[[#This Row],[Date]]), INT((MONTH(Table1[[#This Row],[Date]])+2)/3)*3-2,1)</f>
        <v>42005</v>
      </c>
      <c r="D2604" s="7">
        <v>0.12</v>
      </c>
    </row>
    <row r="2605" spans="1:4" x14ac:dyDescent="0.25">
      <c r="A2605" s="6">
        <v>42048</v>
      </c>
      <c r="B2605" s="6" t="str">
        <f>"Q"&amp;INT((MONTH(Table1[[#This Row],[Date]])+2)/3)&amp;"-"&amp;YEAR(Table1[[#This Row],[Date]])</f>
        <v>Q1-2015</v>
      </c>
      <c r="C2605" s="6">
        <f>DATE(YEAR(Table1[[#This Row],[Date]]), INT((MONTH(Table1[[#This Row],[Date]])+2)/3)*3-2,1)</f>
        <v>42005</v>
      </c>
      <c r="D2605" s="7">
        <v>0.12</v>
      </c>
    </row>
    <row r="2606" spans="1:4" x14ac:dyDescent="0.25">
      <c r="A2606" s="6">
        <v>42047</v>
      </c>
      <c r="B2606" s="6" t="str">
        <f>"Q"&amp;INT((MONTH(Table1[[#This Row],[Date]])+2)/3)&amp;"-"&amp;YEAR(Table1[[#This Row],[Date]])</f>
        <v>Q1-2015</v>
      </c>
      <c r="C2606" s="6">
        <f>DATE(YEAR(Table1[[#This Row],[Date]]), INT((MONTH(Table1[[#This Row],[Date]])+2)/3)*3-2,1)</f>
        <v>42005</v>
      </c>
      <c r="D2606" s="7">
        <v>0.12</v>
      </c>
    </row>
    <row r="2607" spans="1:4" x14ac:dyDescent="0.25">
      <c r="A2607" s="6">
        <v>42046</v>
      </c>
      <c r="B2607" s="6" t="str">
        <f>"Q"&amp;INT((MONTH(Table1[[#This Row],[Date]])+2)/3)&amp;"-"&amp;YEAR(Table1[[#This Row],[Date]])</f>
        <v>Q1-2015</v>
      </c>
      <c r="C2607" s="6">
        <f>DATE(YEAR(Table1[[#This Row],[Date]]), INT((MONTH(Table1[[#This Row],[Date]])+2)/3)*3-2,1)</f>
        <v>42005</v>
      </c>
      <c r="D2607" s="7">
        <v>0.12</v>
      </c>
    </row>
    <row r="2608" spans="1:4" x14ac:dyDescent="0.25">
      <c r="A2608" s="6">
        <v>42045</v>
      </c>
      <c r="B2608" s="6" t="str">
        <f>"Q"&amp;INT((MONTH(Table1[[#This Row],[Date]])+2)/3)&amp;"-"&amp;YEAR(Table1[[#This Row],[Date]])</f>
        <v>Q1-2015</v>
      </c>
      <c r="C2608" s="6">
        <f>DATE(YEAR(Table1[[#This Row],[Date]]), INT((MONTH(Table1[[#This Row],[Date]])+2)/3)*3-2,1)</f>
        <v>42005</v>
      </c>
      <c r="D2608" s="7">
        <v>0.12</v>
      </c>
    </row>
    <row r="2609" spans="1:4" x14ac:dyDescent="0.25">
      <c r="A2609" s="6">
        <v>42044</v>
      </c>
      <c r="B2609" s="6" t="str">
        <f>"Q"&amp;INT((MONTH(Table1[[#This Row],[Date]])+2)/3)&amp;"-"&amp;YEAR(Table1[[#This Row],[Date]])</f>
        <v>Q1-2015</v>
      </c>
      <c r="C2609" s="6">
        <f>DATE(YEAR(Table1[[#This Row],[Date]]), INT((MONTH(Table1[[#This Row],[Date]])+2)/3)*3-2,1)</f>
        <v>42005</v>
      </c>
      <c r="D2609" s="7">
        <v>0.12</v>
      </c>
    </row>
    <row r="2610" spans="1:4" x14ac:dyDescent="0.25">
      <c r="A2610" s="6">
        <v>42041</v>
      </c>
      <c r="B2610" s="6" t="str">
        <f>"Q"&amp;INT((MONTH(Table1[[#This Row],[Date]])+2)/3)&amp;"-"&amp;YEAR(Table1[[#This Row],[Date]])</f>
        <v>Q1-2015</v>
      </c>
      <c r="C2610" s="6">
        <f>DATE(YEAR(Table1[[#This Row],[Date]]), INT((MONTH(Table1[[#This Row],[Date]])+2)/3)*3-2,1)</f>
        <v>42005</v>
      </c>
      <c r="D2610" s="7">
        <v>0.11</v>
      </c>
    </row>
    <row r="2611" spans="1:4" x14ac:dyDescent="0.25">
      <c r="A2611" s="6">
        <v>42040</v>
      </c>
      <c r="B2611" s="6" t="str">
        <f>"Q"&amp;INT((MONTH(Table1[[#This Row],[Date]])+2)/3)&amp;"-"&amp;YEAR(Table1[[#This Row],[Date]])</f>
        <v>Q1-2015</v>
      </c>
      <c r="C2611" s="6">
        <f>DATE(YEAR(Table1[[#This Row],[Date]]), INT((MONTH(Table1[[#This Row],[Date]])+2)/3)*3-2,1)</f>
        <v>42005</v>
      </c>
      <c r="D2611" s="7">
        <v>0.12</v>
      </c>
    </row>
    <row r="2612" spans="1:4" x14ac:dyDescent="0.25">
      <c r="A2612" s="6">
        <v>42039</v>
      </c>
      <c r="B2612" s="6" t="str">
        <f>"Q"&amp;INT((MONTH(Table1[[#This Row],[Date]])+2)/3)&amp;"-"&amp;YEAR(Table1[[#This Row],[Date]])</f>
        <v>Q1-2015</v>
      </c>
      <c r="C2612" s="6">
        <f>DATE(YEAR(Table1[[#This Row],[Date]]), INT((MONTH(Table1[[#This Row],[Date]])+2)/3)*3-2,1)</f>
        <v>42005</v>
      </c>
      <c r="D2612" s="7">
        <v>0.11</v>
      </c>
    </row>
    <row r="2613" spans="1:4" x14ac:dyDescent="0.25">
      <c r="A2613" s="6">
        <v>42038</v>
      </c>
      <c r="B2613" s="6" t="str">
        <f>"Q"&amp;INT((MONTH(Table1[[#This Row],[Date]])+2)/3)&amp;"-"&amp;YEAR(Table1[[#This Row],[Date]])</f>
        <v>Q1-2015</v>
      </c>
      <c r="C2613" s="6">
        <f>DATE(YEAR(Table1[[#This Row],[Date]]), INT((MONTH(Table1[[#This Row],[Date]])+2)/3)*3-2,1)</f>
        <v>42005</v>
      </c>
      <c r="D2613" s="7">
        <v>0.12</v>
      </c>
    </row>
    <row r="2614" spans="1:4" x14ac:dyDescent="0.25">
      <c r="A2614" s="6">
        <v>42037</v>
      </c>
      <c r="B2614" s="6" t="str">
        <f>"Q"&amp;INT((MONTH(Table1[[#This Row],[Date]])+2)/3)&amp;"-"&amp;YEAR(Table1[[#This Row],[Date]])</f>
        <v>Q1-2015</v>
      </c>
      <c r="C2614" s="6">
        <f>DATE(YEAR(Table1[[#This Row],[Date]]), INT((MONTH(Table1[[#This Row],[Date]])+2)/3)*3-2,1)</f>
        <v>42005</v>
      </c>
      <c r="D2614" s="7">
        <v>0.12</v>
      </c>
    </row>
    <row r="2615" spans="1:4" x14ac:dyDescent="0.25">
      <c r="A2615" s="6">
        <v>42034</v>
      </c>
      <c r="B2615" s="6" t="str">
        <f>"Q"&amp;INT((MONTH(Table1[[#This Row],[Date]])+2)/3)&amp;"-"&amp;YEAR(Table1[[#This Row],[Date]])</f>
        <v>Q1-2015</v>
      </c>
      <c r="C2615" s="6">
        <f>DATE(YEAR(Table1[[#This Row],[Date]]), INT((MONTH(Table1[[#This Row],[Date]])+2)/3)*3-2,1)</f>
        <v>42005</v>
      </c>
      <c r="D2615" s="7">
        <v>0.06</v>
      </c>
    </row>
    <row r="2616" spans="1:4" x14ac:dyDescent="0.25">
      <c r="A2616" s="6">
        <v>42033</v>
      </c>
      <c r="B2616" s="6" t="str">
        <f>"Q"&amp;INT((MONTH(Table1[[#This Row],[Date]])+2)/3)&amp;"-"&amp;YEAR(Table1[[#This Row],[Date]])</f>
        <v>Q1-2015</v>
      </c>
      <c r="C2616" s="6">
        <f>DATE(YEAR(Table1[[#This Row],[Date]]), INT((MONTH(Table1[[#This Row],[Date]])+2)/3)*3-2,1)</f>
        <v>42005</v>
      </c>
      <c r="D2616" s="7">
        <v>0.11</v>
      </c>
    </row>
    <row r="2617" spans="1:4" x14ac:dyDescent="0.25">
      <c r="A2617" s="6">
        <v>42032</v>
      </c>
      <c r="B2617" s="6" t="str">
        <f>"Q"&amp;INT((MONTH(Table1[[#This Row],[Date]])+2)/3)&amp;"-"&amp;YEAR(Table1[[#This Row],[Date]])</f>
        <v>Q1-2015</v>
      </c>
      <c r="C2617" s="6">
        <f>DATE(YEAR(Table1[[#This Row],[Date]]), INT((MONTH(Table1[[#This Row],[Date]])+2)/3)*3-2,1)</f>
        <v>42005</v>
      </c>
      <c r="D2617" s="7">
        <v>0.12</v>
      </c>
    </row>
    <row r="2618" spans="1:4" x14ac:dyDescent="0.25">
      <c r="A2618" s="6">
        <v>42031</v>
      </c>
      <c r="B2618" s="6" t="str">
        <f>"Q"&amp;INT((MONTH(Table1[[#This Row],[Date]])+2)/3)&amp;"-"&amp;YEAR(Table1[[#This Row],[Date]])</f>
        <v>Q1-2015</v>
      </c>
      <c r="C2618" s="6">
        <f>DATE(YEAR(Table1[[#This Row],[Date]]), INT((MONTH(Table1[[#This Row],[Date]])+2)/3)*3-2,1)</f>
        <v>42005</v>
      </c>
      <c r="D2618" s="7">
        <v>0.11</v>
      </c>
    </row>
    <row r="2619" spans="1:4" x14ac:dyDescent="0.25">
      <c r="A2619" s="6">
        <v>42030</v>
      </c>
      <c r="B2619" s="6" t="str">
        <f>"Q"&amp;INT((MONTH(Table1[[#This Row],[Date]])+2)/3)&amp;"-"&amp;YEAR(Table1[[#This Row],[Date]])</f>
        <v>Q1-2015</v>
      </c>
      <c r="C2619" s="6">
        <f>DATE(YEAR(Table1[[#This Row],[Date]]), INT((MONTH(Table1[[#This Row],[Date]])+2)/3)*3-2,1)</f>
        <v>42005</v>
      </c>
      <c r="D2619" s="7">
        <v>0.12</v>
      </c>
    </row>
    <row r="2620" spans="1:4" x14ac:dyDescent="0.25">
      <c r="A2620" s="6">
        <v>42027</v>
      </c>
      <c r="B2620" s="6" t="str">
        <f>"Q"&amp;INT((MONTH(Table1[[#This Row],[Date]])+2)/3)&amp;"-"&amp;YEAR(Table1[[#This Row],[Date]])</f>
        <v>Q1-2015</v>
      </c>
      <c r="C2620" s="6">
        <f>DATE(YEAR(Table1[[#This Row],[Date]]), INT((MONTH(Table1[[#This Row],[Date]])+2)/3)*3-2,1)</f>
        <v>42005</v>
      </c>
      <c r="D2620" s="7">
        <v>0.12</v>
      </c>
    </row>
    <row r="2621" spans="1:4" x14ac:dyDescent="0.25">
      <c r="A2621" s="6">
        <v>42026</v>
      </c>
      <c r="B2621" s="6" t="str">
        <f>"Q"&amp;INT((MONTH(Table1[[#This Row],[Date]])+2)/3)&amp;"-"&amp;YEAR(Table1[[#This Row],[Date]])</f>
        <v>Q1-2015</v>
      </c>
      <c r="C2621" s="6">
        <f>DATE(YEAR(Table1[[#This Row],[Date]]), INT((MONTH(Table1[[#This Row],[Date]])+2)/3)*3-2,1)</f>
        <v>42005</v>
      </c>
      <c r="D2621" s="7">
        <v>0.12</v>
      </c>
    </row>
    <row r="2622" spans="1:4" x14ac:dyDescent="0.25">
      <c r="A2622" s="6">
        <v>42025</v>
      </c>
      <c r="B2622" s="6" t="str">
        <f>"Q"&amp;INT((MONTH(Table1[[#This Row],[Date]])+2)/3)&amp;"-"&amp;YEAR(Table1[[#This Row],[Date]])</f>
        <v>Q1-2015</v>
      </c>
      <c r="C2622" s="6">
        <f>DATE(YEAR(Table1[[#This Row],[Date]]), INT((MONTH(Table1[[#This Row],[Date]])+2)/3)*3-2,1)</f>
        <v>42005</v>
      </c>
      <c r="D2622" s="7">
        <v>0.12</v>
      </c>
    </row>
    <row r="2623" spans="1:4" x14ac:dyDescent="0.25">
      <c r="A2623" s="6">
        <v>42024</v>
      </c>
      <c r="B2623" s="6" t="str">
        <f>"Q"&amp;INT((MONTH(Table1[[#This Row],[Date]])+2)/3)&amp;"-"&amp;YEAR(Table1[[#This Row],[Date]])</f>
        <v>Q1-2015</v>
      </c>
      <c r="C2623" s="6">
        <f>DATE(YEAR(Table1[[#This Row],[Date]]), INT((MONTH(Table1[[#This Row],[Date]])+2)/3)*3-2,1)</f>
        <v>42005</v>
      </c>
      <c r="D2623" s="7">
        <v>0.12</v>
      </c>
    </row>
    <row r="2624" spans="1:4" x14ac:dyDescent="0.25">
      <c r="A2624" s="6">
        <v>42020</v>
      </c>
      <c r="B2624" s="6" t="str">
        <f>"Q"&amp;INT((MONTH(Table1[[#This Row],[Date]])+2)/3)&amp;"-"&amp;YEAR(Table1[[#This Row],[Date]])</f>
        <v>Q1-2015</v>
      </c>
      <c r="C2624" s="6">
        <f>DATE(YEAR(Table1[[#This Row],[Date]]), INT((MONTH(Table1[[#This Row],[Date]])+2)/3)*3-2,1)</f>
        <v>42005</v>
      </c>
      <c r="D2624" s="7">
        <v>0.13</v>
      </c>
    </row>
    <row r="2625" spans="1:4" x14ac:dyDescent="0.25">
      <c r="A2625" s="6">
        <v>42019</v>
      </c>
      <c r="B2625" s="6" t="str">
        <f>"Q"&amp;INT((MONTH(Table1[[#This Row],[Date]])+2)/3)&amp;"-"&amp;YEAR(Table1[[#This Row],[Date]])</f>
        <v>Q1-2015</v>
      </c>
      <c r="C2625" s="6">
        <f>DATE(YEAR(Table1[[#This Row],[Date]]), INT((MONTH(Table1[[#This Row],[Date]])+2)/3)*3-2,1)</f>
        <v>42005</v>
      </c>
      <c r="D2625" s="7">
        <v>0.12</v>
      </c>
    </row>
    <row r="2626" spans="1:4" x14ac:dyDescent="0.25">
      <c r="A2626" s="6">
        <v>42018</v>
      </c>
      <c r="B2626" s="6" t="str">
        <f>"Q"&amp;INT((MONTH(Table1[[#This Row],[Date]])+2)/3)&amp;"-"&amp;YEAR(Table1[[#This Row],[Date]])</f>
        <v>Q1-2015</v>
      </c>
      <c r="C2626" s="6">
        <f>DATE(YEAR(Table1[[#This Row],[Date]]), INT((MONTH(Table1[[#This Row],[Date]])+2)/3)*3-2,1)</f>
        <v>42005</v>
      </c>
      <c r="D2626" s="7">
        <v>0.12</v>
      </c>
    </row>
    <row r="2627" spans="1:4" x14ac:dyDescent="0.25">
      <c r="A2627" s="6">
        <v>42017</v>
      </c>
      <c r="B2627" s="6" t="str">
        <f>"Q"&amp;INT((MONTH(Table1[[#This Row],[Date]])+2)/3)&amp;"-"&amp;YEAR(Table1[[#This Row],[Date]])</f>
        <v>Q1-2015</v>
      </c>
      <c r="C2627" s="6">
        <f>DATE(YEAR(Table1[[#This Row],[Date]]), INT((MONTH(Table1[[#This Row],[Date]])+2)/3)*3-2,1)</f>
        <v>42005</v>
      </c>
      <c r="D2627" s="7">
        <v>0.12</v>
      </c>
    </row>
    <row r="2628" spans="1:4" x14ac:dyDescent="0.25">
      <c r="A2628" s="6">
        <v>42016</v>
      </c>
      <c r="B2628" s="6" t="str">
        <f>"Q"&amp;INT((MONTH(Table1[[#This Row],[Date]])+2)/3)&amp;"-"&amp;YEAR(Table1[[#This Row],[Date]])</f>
        <v>Q1-2015</v>
      </c>
      <c r="C2628" s="6">
        <f>DATE(YEAR(Table1[[#This Row],[Date]]), INT((MONTH(Table1[[#This Row],[Date]])+2)/3)*3-2,1)</f>
        <v>42005</v>
      </c>
      <c r="D2628" s="7">
        <v>0.12</v>
      </c>
    </row>
    <row r="2629" spans="1:4" x14ac:dyDescent="0.25">
      <c r="A2629" s="6">
        <v>42013</v>
      </c>
      <c r="B2629" s="6" t="str">
        <f>"Q"&amp;INT((MONTH(Table1[[#This Row],[Date]])+2)/3)&amp;"-"&amp;YEAR(Table1[[#This Row],[Date]])</f>
        <v>Q1-2015</v>
      </c>
      <c r="C2629" s="6">
        <f>DATE(YEAR(Table1[[#This Row],[Date]]), INT((MONTH(Table1[[#This Row],[Date]])+2)/3)*3-2,1)</f>
        <v>42005</v>
      </c>
      <c r="D2629" s="7">
        <v>0.12</v>
      </c>
    </row>
    <row r="2630" spans="1:4" x14ac:dyDescent="0.25">
      <c r="A2630" s="6">
        <v>42012</v>
      </c>
      <c r="B2630" s="6" t="str">
        <f>"Q"&amp;INT((MONTH(Table1[[#This Row],[Date]])+2)/3)&amp;"-"&amp;YEAR(Table1[[#This Row],[Date]])</f>
        <v>Q1-2015</v>
      </c>
      <c r="C2630" s="6">
        <f>DATE(YEAR(Table1[[#This Row],[Date]]), INT((MONTH(Table1[[#This Row],[Date]])+2)/3)*3-2,1)</f>
        <v>42005</v>
      </c>
      <c r="D2630" s="7">
        <v>0.12</v>
      </c>
    </row>
    <row r="2631" spans="1:4" x14ac:dyDescent="0.25">
      <c r="A2631" s="6">
        <v>42011</v>
      </c>
      <c r="B2631" s="6" t="str">
        <f>"Q"&amp;INT((MONTH(Table1[[#This Row],[Date]])+2)/3)&amp;"-"&amp;YEAR(Table1[[#This Row],[Date]])</f>
        <v>Q1-2015</v>
      </c>
      <c r="C2631" s="6">
        <f>DATE(YEAR(Table1[[#This Row],[Date]]), INT((MONTH(Table1[[#This Row],[Date]])+2)/3)*3-2,1)</f>
        <v>42005</v>
      </c>
      <c r="D2631" s="7">
        <v>0.12</v>
      </c>
    </row>
    <row r="2632" spans="1:4" x14ac:dyDescent="0.25">
      <c r="A2632" s="6">
        <v>42010</v>
      </c>
      <c r="B2632" s="6" t="str">
        <f>"Q"&amp;INT((MONTH(Table1[[#This Row],[Date]])+2)/3)&amp;"-"&amp;YEAR(Table1[[#This Row],[Date]])</f>
        <v>Q1-2015</v>
      </c>
      <c r="C2632" s="6">
        <f>DATE(YEAR(Table1[[#This Row],[Date]]), INT((MONTH(Table1[[#This Row],[Date]])+2)/3)*3-2,1)</f>
        <v>42005</v>
      </c>
      <c r="D2632" s="7">
        <v>0.12</v>
      </c>
    </row>
    <row r="2633" spans="1:4" x14ac:dyDescent="0.25">
      <c r="A2633" s="6">
        <v>42009</v>
      </c>
      <c r="B2633" s="6" t="str">
        <f>"Q"&amp;INT((MONTH(Table1[[#This Row],[Date]])+2)/3)&amp;"-"&amp;YEAR(Table1[[#This Row],[Date]])</f>
        <v>Q1-2015</v>
      </c>
      <c r="C2633" s="6">
        <f>DATE(YEAR(Table1[[#This Row],[Date]]), INT((MONTH(Table1[[#This Row],[Date]])+2)/3)*3-2,1)</f>
        <v>42005</v>
      </c>
      <c r="D2633" s="7">
        <v>0.12</v>
      </c>
    </row>
    <row r="2634" spans="1:4" x14ac:dyDescent="0.25">
      <c r="A2634" s="6">
        <v>42006</v>
      </c>
      <c r="B2634" s="6" t="str">
        <f>"Q"&amp;INT((MONTH(Table1[[#This Row],[Date]])+2)/3)&amp;"-"&amp;YEAR(Table1[[#This Row],[Date]])</f>
        <v>Q1-2015</v>
      </c>
      <c r="C2634" s="6">
        <f>DATE(YEAR(Table1[[#This Row],[Date]]), INT((MONTH(Table1[[#This Row],[Date]])+2)/3)*3-2,1)</f>
        <v>42005</v>
      </c>
      <c r="D2634" s="7">
        <v>0.12</v>
      </c>
    </row>
  </sheetData>
  <phoneticPr fontId="1" type="noConversion"/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16AE-7EC0-4CAF-B8E9-F688FA81DB12}">
  <dimension ref="A1:G2637"/>
  <sheetViews>
    <sheetView topLeftCell="A2599" workbookViewId="0">
      <selection sqref="A1:G2637"/>
    </sheetView>
  </sheetViews>
  <sheetFormatPr defaultRowHeight="15" x14ac:dyDescent="0.25"/>
  <sheetData>
    <row r="1" spans="1:7" x14ac:dyDescent="0.25">
      <c r="A1" s="11" t="s">
        <v>3905</v>
      </c>
      <c r="B1" s="11" t="s">
        <v>3922</v>
      </c>
      <c r="C1" s="11" t="s">
        <v>3923</v>
      </c>
      <c r="D1" s="11" t="s">
        <v>3924</v>
      </c>
      <c r="E1" s="11" t="s">
        <v>3925</v>
      </c>
      <c r="F1" s="11" t="s">
        <v>3926</v>
      </c>
      <c r="G1" s="11" t="s">
        <v>3927</v>
      </c>
    </row>
    <row r="2" spans="1:7" x14ac:dyDescent="0.25">
      <c r="A2" s="6">
        <v>45834</v>
      </c>
      <c r="B2" s="9">
        <v>22447.29</v>
      </c>
      <c r="C2" s="9">
        <v>22328.240000000002</v>
      </c>
      <c r="D2" s="9">
        <v>22466.99</v>
      </c>
      <c r="E2" s="9">
        <v>22255.27</v>
      </c>
      <c r="F2" s="7" t="s">
        <v>3928</v>
      </c>
      <c r="G2" s="10">
        <v>9.4000000000000004E-3</v>
      </c>
    </row>
    <row r="3" spans="1:7" x14ac:dyDescent="0.25">
      <c r="A3" s="6">
        <v>45833</v>
      </c>
      <c r="B3" s="9">
        <v>22237.74</v>
      </c>
      <c r="C3" s="9">
        <v>22279.69</v>
      </c>
      <c r="D3" s="9">
        <v>22329.23</v>
      </c>
      <c r="E3" s="9">
        <v>22175.08</v>
      </c>
      <c r="F3" s="7" t="s">
        <v>3929</v>
      </c>
      <c r="G3" s="10">
        <v>2.0999999999999999E-3</v>
      </c>
    </row>
    <row r="4" spans="1:7" x14ac:dyDescent="0.25">
      <c r="A4" s="6">
        <v>45832</v>
      </c>
      <c r="B4" s="9">
        <v>22190.52</v>
      </c>
      <c r="C4" s="9">
        <v>22053.33</v>
      </c>
      <c r="D4" s="9">
        <v>22220.639999999999</v>
      </c>
      <c r="E4" s="9">
        <v>22045.63</v>
      </c>
      <c r="F4" s="7" t="s">
        <v>3930</v>
      </c>
      <c r="G4" s="10">
        <v>1.5299999999999999E-2</v>
      </c>
    </row>
    <row r="5" spans="1:7" x14ac:dyDescent="0.25">
      <c r="A5" s="6">
        <v>45831</v>
      </c>
      <c r="B5" s="9">
        <v>21856.33</v>
      </c>
      <c r="C5" s="9">
        <v>21632.78</v>
      </c>
      <c r="D5" s="9">
        <v>21871.87</v>
      </c>
      <c r="E5" s="9">
        <v>21532.32</v>
      </c>
      <c r="F5" s="7" t="s">
        <v>3931</v>
      </c>
      <c r="G5" s="10">
        <v>1.06E-2</v>
      </c>
    </row>
    <row r="6" spans="1:7" x14ac:dyDescent="0.25">
      <c r="A6" s="6">
        <v>45828</v>
      </c>
      <c r="B6" s="9">
        <v>21626.39</v>
      </c>
      <c r="C6" s="9">
        <v>21834.49</v>
      </c>
      <c r="D6" s="9">
        <v>21902.98</v>
      </c>
      <c r="E6" s="9">
        <v>21552.799999999999</v>
      </c>
      <c r="F6" s="7" t="s">
        <v>3932</v>
      </c>
      <c r="G6" s="10">
        <v>-4.3E-3</v>
      </c>
    </row>
    <row r="7" spans="1:7" x14ac:dyDescent="0.25">
      <c r="A7" s="6">
        <v>45826</v>
      </c>
      <c r="B7" s="9">
        <v>21719.69</v>
      </c>
      <c r="C7" s="9">
        <v>21745.5</v>
      </c>
      <c r="D7" s="9">
        <v>21863</v>
      </c>
      <c r="E7" s="9">
        <v>21660.52</v>
      </c>
      <c r="F7" s="7" t="s">
        <v>3933</v>
      </c>
      <c r="G7" s="10">
        <v>0</v>
      </c>
    </row>
    <row r="8" spans="1:7" x14ac:dyDescent="0.25">
      <c r="A8" s="6">
        <v>45825</v>
      </c>
      <c r="B8" s="9">
        <v>21719.08</v>
      </c>
      <c r="C8" s="9">
        <v>21858.89</v>
      </c>
      <c r="D8" s="9">
        <v>21896.42</v>
      </c>
      <c r="E8" s="9">
        <v>21680.18</v>
      </c>
      <c r="F8" s="7" t="s">
        <v>3934</v>
      </c>
      <c r="G8" s="10">
        <v>-0.01</v>
      </c>
    </row>
    <row r="9" spans="1:7" x14ac:dyDescent="0.25">
      <c r="A9" s="6">
        <v>45824</v>
      </c>
      <c r="B9" s="9">
        <v>21937.57</v>
      </c>
      <c r="C9" s="9">
        <v>21783.08</v>
      </c>
      <c r="D9" s="9">
        <v>21979.77</v>
      </c>
      <c r="E9" s="9">
        <v>21783.08</v>
      </c>
      <c r="F9" s="7" t="s">
        <v>3935</v>
      </c>
      <c r="G9" s="10">
        <v>1.4200000000000001E-2</v>
      </c>
    </row>
    <row r="10" spans="1:7" x14ac:dyDescent="0.25">
      <c r="A10" s="6">
        <v>45821</v>
      </c>
      <c r="B10" s="9">
        <v>21631.040000000001</v>
      </c>
      <c r="C10" s="9">
        <v>21675.94</v>
      </c>
      <c r="D10" s="9">
        <v>21838.47</v>
      </c>
      <c r="E10" s="9">
        <v>21591.11</v>
      </c>
      <c r="F10" s="7" t="s">
        <v>3936</v>
      </c>
      <c r="G10" s="10">
        <v>-1.29E-2</v>
      </c>
    </row>
    <row r="11" spans="1:7" x14ac:dyDescent="0.25">
      <c r="A11" s="6">
        <v>45820</v>
      </c>
      <c r="B11" s="9">
        <v>21913.32</v>
      </c>
      <c r="C11" s="9">
        <v>21826.79</v>
      </c>
      <c r="D11" s="9">
        <v>21952</v>
      </c>
      <c r="E11" s="9">
        <v>21807</v>
      </c>
      <c r="F11" s="7" t="s">
        <v>3937</v>
      </c>
      <c r="G11" s="10">
        <v>2.3999999999999998E-3</v>
      </c>
    </row>
    <row r="12" spans="1:7" x14ac:dyDescent="0.25">
      <c r="A12" s="6">
        <v>45819</v>
      </c>
      <c r="B12" s="9">
        <v>21860.799999999999</v>
      </c>
      <c r="C12" s="9">
        <v>21994.16</v>
      </c>
      <c r="D12" s="9">
        <v>22041.83</v>
      </c>
      <c r="E12" s="9">
        <v>21775.27</v>
      </c>
      <c r="F12" s="7" t="s">
        <v>3938</v>
      </c>
      <c r="G12" s="10">
        <v>-3.7000000000000002E-3</v>
      </c>
    </row>
    <row r="13" spans="1:7" x14ac:dyDescent="0.25">
      <c r="A13" s="6">
        <v>45818</v>
      </c>
      <c r="B13" s="9">
        <v>21941.919999999998</v>
      </c>
      <c r="C13" s="9">
        <v>21819.79</v>
      </c>
      <c r="D13" s="9">
        <v>21961.42</v>
      </c>
      <c r="E13" s="9">
        <v>21727.34</v>
      </c>
      <c r="F13" s="7" t="s">
        <v>3939</v>
      </c>
      <c r="G13" s="10">
        <v>6.6E-3</v>
      </c>
    </row>
    <row r="14" spans="1:7" x14ac:dyDescent="0.25">
      <c r="A14" s="6">
        <v>45817</v>
      </c>
      <c r="B14" s="9">
        <v>21797.87</v>
      </c>
      <c r="C14" s="9">
        <v>21779.18</v>
      </c>
      <c r="D14" s="9">
        <v>21855.15</v>
      </c>
      <c r="E14" s="9">
        <v>21729.3</v>
      </c>
      <c r="F14" s="7" t="s">
        <v>3940</v>
      </c>
      <c r="G14" s="10">
        <v>1.6999999999999999E-3</v>
      </c>
    </row>
    <row r="15" spans="1:7" x14ac:dyDescent="0.25">
      <c r="A15" s="6">
        <v>45814</v>
      </c>
      <c r="B15" s="9">
        <v>21761.79</v>
      </c>
      <c r="C15" s="9">
        <v>21777.5</v>
      </c>
      <c r="D15" s="9">
        <v>21836.57</v>
      </c>
      <c r="E15" s="9">
        <v>21696.69</v>
      </c>
      <c r="F15" s="7" t="s">
        <v>3941</v>
      </c>
      <c r="G15" s="10">
        <v>9.9000000000000008E-3</v>
      </c>
    </row>
    <row r="16" spans="1:7" x14ac:dyDescent="0.25">
      <c r="A16" s="6">
        <v>45813</v>
      </c>
      <c r="B16" s="9">
        <v>21547.43</v>
      </c>
      <c r="C16" s="9">
        <v>21782.34</v>
      </c>
      <c r="D16" s="9">
        <v>21891.89</v>
      </c>
      <c r="E16" s="9">
        <v>21472.77</v>
      </c>
      <c r="F16" s="7" t="s">
        <v>3942</v>
      </c>
      <c r="G16" s="10">
        <v>-8.0000000000000002E-3</v>
      </c>
    </row>
    <row r="17" spans="1:7" x14ac:dyDescent="0.25">
      <c r="A17" s="6">
        <v>45812</v>
      </c>
      <c r="B17" s="9">
        <v>21721.919999999998</v>
      </c>
      <c r="C17" s="9">
        <v>21689.02</v>
      </c>
      <c r="D17" s="9">
        <v>21761.37</v>
      </c>
      <c r="E17" s="9">
        <v>21607.33</v>
      </c>
      <c r="F17" s="7" t="s">
        <v>3943</v>
      </c>
      <c r="G17" s="10">
        <v>2.7000000000000001E-3</v>
      </c>
    </row>
    <row r="18" spans="1:7" x14ac:dyDescent="0.25">
      <c r="A18" s="6">
        <v>45811</v>
      </c>
      <c r="B18" s="9">
        <v>21662.58</v>
      </c>
      <c r="C18" s="9">
        <v>21529.98</v>
      </c>
      <c r="D18" s="9">
        <v>21715.96</v>
      </c>
      <c r="E18" s="9">
        <v>21474.51</v>
      </c>
      <c r="F18" s="7" t="s">
        <v>3944</v>
      </c>
      <c r="G18" s="10">
        <v>7.9000000000000008E-3</v>
      </c>
    </row>
    <row r="19" spans="1:7" x14ac:dyDescent="0.25">
      <c r="A19" s="6">
        <v>45810</v>
      </c>
      <c r="B19" s="9">
        <v>21491.75</v>
      </c>
      <c r="C19" s="9">
        <v>21270.57</v>
      </c>
      <c r="D19" s="9">
        <v>21500.36</v>
      </c>
      <c r="E19" s="9">
        <v>21199.37</v>
      </c>
      <c r="F19" s="7" t="s">
        <v>3945</v>
      </c>
      <c r="G19" s="10">
        <v>7.1000000000000004E-3</v>
      </c>
    </row>
    <row r="20" spans="1:7" x14ac:dyDescent="0.25">
      <c r="A20" s="6">
        <v>45807</v>
      </c>
      <c r="B20" s="9">
        <v>21340.99</v>
      </c>
      <c r="C20" s="9">
        <v>21330.85</v>
      </c>
      <c r="D20" s="9">
        <v>21386.29</v>
      </c>
      <c r="E20" s="9">
        <v>21032.560000000001</v>
      </c>
      <c r="F20" s="7" t="s">
        <v>3946</v>
      </c>
      <c r="G20" s="10">
        <v>-1.1000000000000001E-3</v>
      </c>
    </row>
    <row r="21" spans="1:7" x14ac:dyDescent="0.25">
      <c r="A21" s="6">
        <v>45806</v>
      </c>
      <c r="B21" s="9">
        <v>21363.95</v>
      </c>
      <c r="C21" s="9">
        <v>21611.54</v>
      </c>
      <c r="D21" s="9">
        <v>21611.54</v>
      </c>
      <c r="E21" s="9">
        <v>21260.720000000001</v>
      </c>
      <c r="F21" s="7" t="s">
        <v>3947</v>
      </c>
      <c r="G21" s="10">
        <v>2.0999999999999999E-3</v>
      </c>
    </row>
    <row r="22" spans="1:7" x14ac:dyDescent="0.25">
      <c r="A22" s="6">
        <v>45805</v>
      </c>
      <c r="B22" s="9">
        <v>21318.17</v>
      </c>
      <c r="C22" s="9">
        <v>21451.69</v>
      </c>
      <c r="D22" s="9">
        <v>21508.080000000002</v>
      </c>
      <c r="E22" s="9">
        <v>21296.51</v>
      </c>
      <c r="F22" s="7" t="s">
        <v>3948</v>
      </c>
      <c r="G22" s="10">
        <v>-4.4999999999999997E-3</v>
      </c>
    </row>
    <row r="23" spans="1:7" x14ac:dyDescent="0.25">
      <c r="A23" s="6">
        <v>45804</v>
      </c>
      <c r="B23" s="9">
        <v>21414.99</v>
      </c>
      <c r="C23" s="9">
        <v>21201.45</v>
      </c>
      <c r="D23" s="9">
        <v>21429.32</v>
      </c>
      <c r="E23" s="9">
        <v>21145.13</v>
      </c>
      <c r="F23" s="7" t="s">
        <v>3949</v>
      </c>
      <c r="G23" s="10">
        <v>2.3900000000000001E-2</v>
      </c>
    </row>
    <row r="24" spans="1:7" x14ac:dyDescent="0.25">
      <c r="A24" s="6">
        <v>45800</v>
      </c>
      <c r="B24" s="9">
        <v>20915.650000000001</v>
      </c>
      <c r="C24" s="9">
        <v>20806.37</v>
      </c>
      <c r="D24" s="9">
        <v>21025.58</v>
      </c>
      <c r="E24" s="9">
        <v>20777.97</v>
      </c>
      <c r="F24" s="7" t="s">
        <v>3950</v>
      </c>
      <c r="G24" s="10">
        <v>-9.2999999999999992E-3</v>
      </c>
    </row>
    <row r="25" spans="1:7" x14ac:dyDescent="0.25">
      <c r="A25" s="6">
        <v>45799</v>
      </c>
      <c r="B25" s="9">
        <v>21112.47</v>
      </c>
      <c r="C25" s="9">
        <v>21097.46</v>
      </c>
      <c r="D25" s="9">
        <v>21263.18</v>
      </c>
      <c r="E25" s="9">
        <v>21046.22</v>
      </c>
      <c r="F25" s="7" t="s">
        <v>3951</v>
      </c>
      <c r="G25" s="10">
        <v>1.5E-3</v>
      </c>
    </row>
    <row r="26" spans="1:7" x14ac:dyDescent="0.25">
      <c r="A26" s="6">
        <v>45798</v>
      </c>
      <c r="B26" s="9">
        <v>21080.36</v>
      </c>
      <c r="C26" s="9">
        <v>21217.3</v>
      </c>
      <c r="D26" s="9">
        <v>21482.98</v>
      </c>
      <c r="E26" s="9">
        <v>21002.1</v>
      </c>
      <c r="F26" s="7" t="s">
        <v>3952</v>
      </c>
      <c r="G26" s="10">
        <v>-1.34E-2</v>
      </c>
    </row>
    <row r="27" spans="1:7" x14ac:dyDescent="0.25">
      <c r="A27" s="6">
        <v>45797</v>
      </c>
      <c r="B27" s="9">
        <v>21367.37</v>
      </c>
      <c r="C27" s="9">
        <v>21347.63</v>
      </c>
      <c r="D27" s="9">
        <v>21399.99</v>
      </c>
      <c r="E27" s="9">
        <v>21226.66</v>
      </c>
      <c r="F27" s="7" t="s">
        <v>3953</v>
      </c>
      <c r="G27" s="10">
        <v>-3.7000000000000002E-3</v>
      </c>
    </row>
    <row r="28" spans="1:7" x14ac:dyDescent="0.25">
      <c r="A28" s="6">
        <v>45796</v>
      </c>
      <c r="B28" s="9">
        <v>21447.05</v>
      </c>
      <c r="C28" s="9">
        <v>21138.13</v>
      </c>
      <c r="D28" s="9">
        <v>21464.560000000001</v>
      </c>
      <c r="E28" s="9">
        <v>21138.13</v>
      </c>
      <c r="F28" s="7" t="s">
        <v>3954</v>
      </c>
      <c r="G28" s="10">
        <v>8.9999999999999998E-4</v>
      </c>
    </row>
    <row r="29" spans="1:7" x14ac:dyDescent="0.25">
      <c r="A29" s="6">
        <v>45793</v>
      </c>
      <c r="B29" s="9">
        <v>21427.94</v>
      </c>
      <c r="C29" s="9">
        <v>21375.63</v>
      </c>
      <c r="D29" s="9">
        <v>21428.79</v>
      </c>
      <c r="E29" s="9">
        <v>21246.42</v>
      </c>
      <c r="F29" s="7" t="s">
        <v>3955</v>
      </c>
      <c r="G29" s="10">
        <v>4.3E-3</v>
      </c>
    </row>
    <row r="30" spans="1:7" x14ac:dyDescent="0.25">
      <c r="A30" s="6">
        <v>45792</v>
      </c>
      <c r="B30" s="9">
        <v>21335.82</v>
      </c>
      <c r="C30" s="9">
        <v>21206.73</v>
      </c>
      <c r="D30" s="9">
        <v>21443.88</v>
      </c>
      <c r="E30" s="9">
        <v>21168.17</v>
      </c>
      <c r="F30" s="7" t="s">
        <v>3956</v>
      </c>
      <c r="G30" s="10">
        <v>8.0000000000000004E-4</v>
      </c>
    </row>
    <row r="31" spans="1:7" x14ac:dyDescent="0.25">
      <c r="A31" s="6">
        <v>45791</v>
      </c>
      <c r="B31" s="9">
        <v>21319.21</v>
      </c>
      <c r="C31" s="9">
        <v>21254.47</v>
      </c>
      <c r="D31" s="9">
        <v>21336.48</v>
      </c>
      <c r="E31" s="9">
        <v>21199.85</v>
      </c>
      <c r="F31" s="7" t="s">
        <v>3957</v>
      </c>
      <c r="G31" s="10">
        <v>5.7000000000000002E-3</v>
      </c>
    </row>
    <row r="32" spans="1:7" x14ac:dyDescent="0.25">
      <c r="A32" s="6">
        <v>45790</v>
      </c>
      <c r="B32" s="9">
        <v>21197.7</v>
      </c>
      <c r="C32" s="9">
        <v>20906.919999999998</v>
      </c>
      <c r="D32" s="9">
        <v>21259.39</v>
      </c>
      <c r="E32" s="9">
        <v>20891.18</v>
      </c>
      <c r="F32" s="7" t="s">
        <v>3958</v>
      </c>
      <c r="G32" s="10">
        <v>1.5800000000000002E-2</v>
      </c>
    </row>
    <row r="33" spans="1:7" x14ac:dyDescent="0.25">
      <c r="A33" s="6">
        <v>45789</v>
      </c>
      <c r="B33" s="9">
        <v>20868.150000000001</v>
      </c>
      <c r="C33" s="9">
        <v>20818.78</v>
      </c>
      <c r="D33" s="9">
        <v>20870.12</v>
      </c>
      <c r="E33" s="9">
        <v>20613.27</v>
      </c>
      <c r="F33" s="7" t="s">
        <v>3959</v>
      </c>
      <c r="G33" s="10">
        <v>4.02E-2</v>
      </c>
    </row>
    <row r="34" spans="1:7" x14ac:dyDescent="0.25">
      <c r="A34" s="6">
        <v>45786</v>
      </c>
      <c r="B34" s="9">
        <v>20061.45</v>
      </c>
      <c r="C34" s="9">
        <v>20170.37</v>
      </c>
      <c r="D34" s="9">
        <v>20203.580000000002</v>
      </c>
      <c r="E34" s="9">
        <v>19984.53</v>
      </c>
      <c r="F34" s="7" t="s">
        <v>3960</v>
      </c>
      <c r="G34" s="10">
        <v>-1E-4</v>
      </c>
    </row>
    <row r="35" spans="1:7" x14ac:dyDescent="0.25">
      <c r="A35" s="6">
        <v>45785</v>
      </c>
      <c r="B35" s="9">
        <v>20063.560000000001</v>
      </c>
      <c r="C35" s="9">
        <v>20067.43</v>
      </c>
      <c r="D35" s="9">
        <v>20249.759999999998</v>
      </c>
      <c r="E35" s="9">
        <v>19907.669999999998</v>
      </c>
      <c r="F35" s="7" t="s">
        <v>3961</v>
      </c>
      <c r="G35" s="10">
        <v>9.7999999999999997E-3</v>
      </c>
    </row>
    <row r="36" spans="1:7" x14ac:dyDescent="0.25">
      <c r="A36" s="6">
        <v>45784</v>
      </c>
      <c r="B36" s="9">
        <v>19867.97</v>
      </c>
      <c r="C36" s="9">
        <v>19804.5</v>
      </c>
      <c r="D36" s="9">
        <v>19960.86</v>
      </c>
      <c r="E36" s="9">
        <v>19605.07</v>
      </c>
      <c r="F36" s="7" t="s">
        <v>3962</v>
      </c>
      <c r="G36" s="10">
        <v>3.8999999999999998E-3</v>
      </c>
    </row>
    <row r="37" spans="1:7" x14ac:dyDescent="0.25">
      <c r="A37" s="6">
        <v>45783</v>
      </c>
      <c r="B37" s="9">
        <v>19791.349999999999</v>
      </c>
      <c r="C37" s="9">
        <v>19709.64</v>
      </c>
      <c r="D37" s="9">
        <v>19927.23</v>
      </c>
      <c r="E37" s="9">
        <v>19659.32</v>
      </c>
      <c r="F37" s="7" t="s">
        <v>3963</v>
      </c>
      <c r="G37" s="10">
        <v>-8.8000000000000005E-3</v>
      </c>
    </row>
    <row r="38" spans="1:7" x14ac:dyDescent="0.25">
      <c r="A38" s="6">
        <v>45782</v>
      </c>
      <c r="B38" s="9">
        <v>19967.939999999999</v>
      </c>
      <c r="C38" s="9">
        <v>19928.82</v>
      </c>
      <c r="D38" s="9">
        <v>20100.61</v>
      </c>
      <c r="E38" s="9">
        <v>19899.28</v>
      </c>
      <c r="F38" s="7" t="s">
        <v>3964</v>
      </c>
      <c r="G38" s="10">
        <v>-6.7000000000000002E-3</v>
      </c>
    </row>
    <row r="39" spans="1:7" x14ac:dyDescent="0.25">
      <c r="A39" s="6">
        <v>45779</v>
      </c>
      <c r="B39" s="9">
        <v>20102.61</v>
      </c>
      <c r="C39" s="9">
        <v>19986.61</v>
      </c>
      <c r="D39" s="9">
        <v>20176.599999999999</v>
      </c>
      <c r="E39" s="9">
        <v>19936.669999999998</v>
      </c>
      <c r="F39" s="7" t="s">
        <v>3965</v>
      </c>
      <c r="G39" s="10">
        <v>1.6E-2</v>
      </c>
    </row>
    <row r="40" spans="1:7" x14ac:dyDescent="0.25">
      <c r="A40" s="6">
        <v>45778</v>
      </c>
      <c r="B40" s="9">
        <v>19786.71</v>
      </c>
      <c r="C40" s="9">
        <v>19866.830000000002</v>
      </c>
      <c r="D40" s="9">
        <v>20024.48</v>
      </c>
      <c r="E40" s="9">
        <v>19763.14</v>
      </c>
      <c r="F40" s="7" t="s">
        <v>3966</v>
      </c>
      <c r="G40" s="10">
        <v>1.0999999999999999E-2</v>
      </c>
    </row>
    <row r="41" spans="1:7" x14ac:dyDescent="0.25">
      <c r="A41" s="6">
        <v>45777</v>
      </c>
      <c r="B41" s="9">
        <v>19571.02</v>
      </c>
      <c r="C41" s="9">
        <v>19168.09</v>
      </c>
      <c r="D41" s="9">
        <v>19612.759999999998</v>
      </c>
      <c r="E41" s="9">
        <v>19011.98</v>
      </c>
      <c r="F41" s="7" t="s">
        <v>3967</v>
      </c>
      <c r="G41" s="10">
        <v>1.2999999999999999E-3</v>
      </c>
    </row>
    <row r="42" spans="1:7" x14ac:dyDescent="0.25">
      <c r="A42" s="6">
        <v>45776</v>
      </c>
      <c r="B42" s="9">
        <v>19544.95</v>
      </c>
      <c r="C42" s="9">
        <v>19315.95</v>
      </c>
      <c r="D42" s="9">
        <v>19582.77</v>
      </c>
      <c r="E42" s="9">
        <v>19304.830000000002</v>
      </c>
      <c r="F42" s="7" t="s">
        <v>3968</v>
      </c>
      <c r="G42" s="10">
        <v>6.1000000000000004E-3</v>
      </c>
    </row>
    <row r="43" spans="1:7" x14ac:dyDescent="0.25">
      <c r="A43" s="6">
        <v>45775</v>
      </c>
      <c r="B43" s="9">
        <v>19427.29</v>
      </c>
      <c r="C43" s="9">
        <v>19432.72</v>
      </c>
      <c r="D43" s="9">
        <v>19519.330000000002</v>
      </c>
      <c r="E43" s="9">
        <v>19162.46</v>
      </c>
      <c r="F43" s="7" t="s">
        <v>3969</v>
      </c>
      <c r="G43" s="10">
        <v>-2.9999999999999997E-4</v>
      </c>
    </row>
    <row r="44" spans="1:7" x14ac:dyDescent="0.25">
      <c r="A44" s="6">
        <v>45772</v>
      </c>
      <c r="B44" s="9">
        <v>19432.560000000001</v>
      </c>
      <c r="C44" s="9">
        <v>19209.72</v>
      </c>
      <c r="D44" s="9">
        <v>19447.560000000001</v>
      </c>
      <c r="E44" s="9">
        <v>19133.23</v>
      </c>
      <c r="F44" s="7" t="s">
        <v>3970</v>
      </c>
      <c r="G44" s="10">
        <v>1.14E-2</v>
      </c>
    </row>
    <row r="45" spans="1:7" x14ac:dyDescent="0.25">
      <c r="A45" s="6">
        <v>45771</v>
      </c>
      <c r="B45" s="9">
        <v>19214.400000000001</v>
      </c>
      <c r="C45" s="9">
        <v>18756.53</v>
      </c>
      <c r="D45" s="9">
        <v>19224.8</v>
      </c>
      <c r="E45" s="9">
        <v>18744.47</v>
      </c>
      <c r="F45" s="7" t="s">
        <v>3971</v>
      </c>
      <c r="G45" s="10">
        <v>2.7900000000000001E-2</v>
      </c>
    </row>
    <row r="46" spans="1:7" x14ac:dyDescent="0.25">
      <c r="A46" s="6">
        <v>45770</v>
      </c>
      <c r="B46" s="9">
        <v>18693.259999999998</v>
      </c>
      <c r="C46" s="9">
        <v>18870.63</v>
      </c>
      <c r="D46" s="9">
        <v>19043.009999999998</v>
      </c>
      <c r="E46" s="9">
        <v>18618.89</v>
      </c>
      <c r="F46" s="7" t="s">
        <v>3972</v>
      </c>
      <c r="G46" s="10">
        <v>2.2800000000000001E-2</v>
      </c>
    </row>
    <row r="47" spans="1:7" x14ac:dyDescent="0.25">
      <c r="A47" s="6">
        <v>45769</v>
      </c>
      <c r="B47" s="9">
        <v>18276.41</v>
      </c>
      <c r="C47" s="9">
        <v>18033.900000000001</v>
      </c>
      <c r="D47" s="9">
        <v>18396.39</v>
      </c>
      <c r="E47" s="9">
        <v>17993.240000000002</v>
      </c>
      <c r="F47" s="7" t="s">
        <v>3973</v>
      </c>
      <c r="G47" s="10">
        <v>2.63E-2</v>
      </c>
    </row>
    <row r="48" spans="1:7" x14ac:dyDescent="0.25">
      <c r="A48" s="6">
        <v>45768</v>
      </c>
      <c r="B48" s="9">
        <v>17808.3</v>
      </c>
      <c r="C48" s="9">
        <v>18023.009999999998</v>
      </c>
      <c r="D48" s="9">
        <v>18043.080000000002</v>
      </c>
      <c r="E48" s="9">
        <v>17592.919999999998</v>
      </c>
      <c r="F48" s="7" t="s">
        <v>3974</v>
      </c>
      <c r="G48" s="10">
        <v>-2.46E-2</v>
      </c>
    </row>
    <row r="49" spans="1:7" x14ac:dyDescent="0.25">
      <c r="A49" s="6">
        <v>45764</v>
      </c>
      <c r="B49" s="9">
        <v>18258.09</v>
      </c>
      <c r="C49" s="9">
        <v>18369.900000000001</v>
      </c>
      <c r="D49" s="9">
        <v>18401.05</v>
      </c>
      <c r="E49" s="9">
        <v>18144.46</v>
      </c>
      <c r="F49" s="7" t="s">
        <v>3975</v>
      </c>
      <c r="G49" s="10">
        <v>0</v>
      </c>
    </row>
    <row r="50" spans="1:7" x14ac:dyDescent="0.25">
      <c r="A50" s="6">
        <v>45763</v>
      </c>
      <c r="B50" s="9">
        <v>18257.64</v>
      </c>
      <c r="C50" s="9">
        <v>18475.759999999998</v>
      </c>
      <c r="D50" s="9">
        <v>18597.32</v>
      </c>
      <c r="E50" s="9">
        <v>17995.96</v>
      </c>
      <c r="F50" s="7" t="s">
        <v>3976</v>
      </c>
      <c r="G50" s="10">
        <v>-3.04E-2</v>
      </c>
    </row>
    <row r="51" spans="1:7" x14ac:dyDescent="0.25">
      <c r="A51" s="6">
        <v>45762</v>
      </c>
      <c r="B51" s="9">
        <v>18830.23</v>
      </c>
      <c r="C51" s="9">
        <v>18831.98</v>
      </c>
      <c r="D51" s="9">
        <v>19004.169999999998</v>
      </c>
      <c r="E51" s="9">
        <v>18754.87</v>
      </c>
      <c r="F51" s="7" t="s">
        <v>3977</v>
      </c>
      <c r="G51" s="10">
        <v>1.8E-3</v>
      </c>
    </row>
    <row r="52" spans="1:7" x14ac:dyDescent="0.25">
      <c r="A52" s="6">
        <v>45761</v>
      </c>
      <c r="B52" s="9">
        <v>18796.02</v>
      </c>
      <c r="C52" s="9">
        <v>19095.490000000002</v>
      </c>
      <c r="D52" s="9">
        <v>19115.150000000001</v>
      </c>
      <c r="E52" s="9">
        <v>18614.759999999998</v>
      </c>
      <c r="F52" s="7" t="s">
        <v>3978</v>
      </c>
      <c r="G52" s="10">
        <v>5.7000000000000002E-3</v>
      </c>
    </row>
    <row r="53" spans="1:7" x14ac:dyDescent="0.25">
      <c r="A53" s="6">
        <v>45758</v>
      </c>
      <c r="B53" s="9">
        <v>18690.05</v>
      </c>
      <c r="C53" s="9">
        <v>18309.29</v>
      </c>
      <c r="D53" s="9">
        <v>18728.95</v>
      </c>
      <c r="E53" s="9">
        <v>18153.32</v>
      </c>
      <c r="F53" s="7" t="s">
        <v>3979</v>
      </c>
      <c r="G53" s="10">
        <v>1.89E-2</v>
      </c>
    </row>
    <row r="54" spans="1:7" x14ac:dyDescent="0.25">
      <c r="A54" s="6">
        <v>45757</v>
      </c>
      <c r="B54" s="9">
        <v>18343.57</v>
      </c>
      <c r="C54" s="9">
        <v>18626.11</v>
      </c>
      <c r="D54" s="9">
        <v>18710.580000000002</v>
      </c>
      <c r="E54" s="9">
        <v>17794.5</v>
      </c>
      <c r="F54" s="7" t="s">
        <v>3980</v>
      </c>
      <c r="G54" s="10">
        <v>-4.19E-2</v>
      </c>
    </row>
    <row r="55" spans="1:7" x14ac:dyDescent="0.25">
      <c r="A55" s="6">
        <v>45756</v>
      </c>
      <c r="B55" s="9">
        <v>19145.060000000001</v>
      </c>
      <c r="C55" s="9">
        <v>17116.53</v>
      </c>
      <c r="D55" s="9">
        <v>19234.02</v>
      </c>
      <c r="E55" s="9">
        <v>17082.36</v>
      </c>
      <c r="F55" s="7" t="s">
        <v>3981</v>
      </c>
      <c r="G55" s="10">
        <v>0.1202</v>
      </c>
    </row>
    <row r="56" spans="1:7" x14ac:dyDescent="0.25">
      <c r="A56" s="6">
        <v>45755</v>
      </c>
      <c r="B56" s="9">
        <v>17090.400000000001</v>
      </c>
      <c r="C56" s="9">
        <v>18034.46</v>
      </c>
      <c r="D56" s="9">
        <v>18207.009999999998</v>
      </c>
      <c r="E56" s="9">
        <v>16850.18</v>
      </c>
      <c r="F56" s="7" t="s">
        <v>3982</v>
      </c>
      <c r="G56" s="10">
        <v>-1.95E-2</v>
      </c>
    </row>
    <row r="57" spans="1:7" x14ac:dyDescent="0.25">
      <c r="A57" s="6">
        <v>45754</v>
      </c>
      <c r="B57" s="9">
        <v>17430.68</v>
      </c>
      <c r="C57" s="9">
        <v>16771.77</v>
      </c>
      <c r="D57" s="9">
        <v>18191.5</v>
      </c>
      <c r="E57" s="9">
        <v>16542.2</v>
      </c>
      <c r="F57" s="7" t="s">
        <v>3983</v>
      </c>
      <c r="G57" s="10">
        <v>1.9E-3</v>
      </c>
    </row>
    <row r="58" spans="1:7" x14ac:dyDescent="0.25">
      <c r="A58" s="6">
        <v>45751</v>
      </c>
      <c r="B58" s="9">
        <v>17397.7</v>
      </c>
      <c r="C58" s="9">
        <v>18022.150000000001</v>
      </c>
      <c r="D58" s="9">
        <v>18089.25</v>
      </c>
      <c r="E58" s="9">
        <v>17387.830000000002</v>
      </c>
      <c r="F58" s="7" t="s">
        <v>3984</v>
      </c>
      <c r="G58" s="10">
        <v>-6.0699999999999997E-2</v>
      </c>
    </row>
    <row r="59" spans="1:7" x14ac:dyDescent="0.25">
      <c r="A59" s="6">
        <v>45750</v>
      </c>
      <c r="B59" s="9">
        <v>18521.47</v>
      </c>
      <c r="C59" s="9">
        <v>18774.150000000001</v>
      </c>
      <c r="D59" s="9">
        <v>18902.07</v>
      </c>
      <c r="E59" s="9">
        <v>18502.97</v>
      </c>
      <c r="F59" s="7" t="s">
        <v>3985</v>
      </c>
      <c r="G59" s="10">
        <v>-5.4100000000000002E-2</v>
      </c>
    </row>
    <row r="60" spans="1:7" x14ac:dyDescent="0.25">
      <c r="A60" s="6">
        <v>45749</v>
      </c>
      <c r="B60" s="9">
        <v>19581.78</v>
      </c>
      <c r="C60" s="9">
        <v>19182.39</v>
      </c>
      <c r="D60" s="9">
        <v>19707.34</v>
      </c>
      <c r="E60" s="9">
        <v>19157.2</v>
      </c>
      <c r="F60" s="7" t="s">
        <v>3986</v>
      </c>
      <c r="G60" s="10">
        <v>7.4999999999999997E-3</v>
      </c>
    </row>
    <row r="61" spans="1:7" x14ac:dyDescent="0.25">
      <c r="A61" s="6">
        <v>45748</v>
      </c>
      <c r="B61" s="9">
        <v>19436.419999999998</v>
      </c>
      <c r="C61" s="9">
        <v>19192.77</v>
      </c>
      <c r="D61" s="9">
        <v>19468.62</v>
      </c>
      <c r="E61" s="9">
        <v>19095.169999999998</v>
      </c>
      <c r="F61" s="7" t="s">
        <v>3987</v>
      </c>
      <c r="G61" s="10">
        <v>8.2000000000000007E-3</v>
      </c>
    </row>
    <row r="62" spans="1:7" x14ac:dyDescent="0.25">
      <c r="A62" s="6">
        <v>45747</v>
      </c>
      <c r="B62" s="9">
        <v>19278.45</v>
      </c>
      <c r="C62" s="9">
        <v>18998.54</v>
      </c>
      <c r="D62" s="9">
        <v>19316.060000000001</v>
      </c>
      <c r="E62" s="9">
        <v>18799.2</v>
      </c>
      <c r="F62" s="7" t="s">
        <v>3988</v>
      </c>
      <c r="G62" s="10">
        <v>-2.0000000000000001E-4</v>
      </c>
    </row>
    <row r="63" spans="1:7" x14ac:dyDescent="0.25">
      <c r="A63" s="6">
        <v>45744</v>
      </c>
      <c r="B63" s="9">
        <v>19281.400000000001</v>
      </c>
      <c r="C63" s="9">
        <v>19718.46</v>
      </c>
      <c r="D63" s="9">
        <v>19752.45</v>
      </c>
      <c r="E63" s="9">
        <v>19241.54</v>
      </c>
      <c r="F63" s="7" t="s">
        <v>3989</v>
      </c>
      <c r="G63" s="10">
        <v>-2.6100000000000002E-2</v>
      </c>
    </row>
    <row r="64" spans="1:7" x14ac:dyDescent="0.25">
      <c r="A64" s="6">
        <v>45743</v>
      </c>
      <c r="B64" s="9">
        <v>19798.62</v>
      </c>
      <c r="C64" s="9">
        <v>19814.61</v>
      </c>
      <c r="D64" s="9">
        <v>20003.36</v>
      </c>
      <c r="E64" s="9">
        <v>19740.22</v>
      </c>
      <c r="F64" s="7" t="s">
        <v>3990</v>
      </c>
      <c r="G64" s="10">
        <v>-5.8999999999999999E-3</v>
      </c>
    </row>
    <row r="65" spans="1:7" x14ac:dyDescent="0.25">
      <c r="A65" s="6">
        <v>45742</v>
      </c>
      <c r="B65" s="9">
        <v>19916.990000000002</v>
      </c>
      <c r="C65" s="9">
        <v>20239.04</v>
      </c>
      <c r="D65" s="9">
        <v>20270.189999999999</v>
      </c>
      <c r="E65" s="9">
        <v>19848.490000000002</v>
      </c>
      <c r="F65" s="7" t="s">
        <v>3991</v>
      </c>
      <c r="G65" s="10">
        <v>-1.83E-2</v>
      </c>
    </row>
    <row r="66" spans="1:7" x14ac:dyDescent="0.25">
      <c r="A66" s="6">
        <v>45741</v>
      </c>
      <c r="B66" s="9">
        <v>20287.830000000002</v>
      </c>
      <c r="C66" s="9">
        <v>20196.5</v>
      </c>
      <c r="D66" s="9">
        <v>20292.189999999999</v>
      </c>
      <c r="E66" s="9">
        <v>20164.07</v>
      </c>
      <c r="F66" s="7" t="s">
        <v>3992</v>
      </c>
      <c r="G66" s="10">
        <v>5.3E-3</v>
      </c>
    </row>
    <row r="67" spans="1:7" x14ac:dyDescent="0.25">
      <c r="A67" s="6">
        <v>45740</v>
      </c>
      <c r="B67" s="9">
        <v>20180.45</v>
      </c>
      <c r="C67" s="9">
        <v>20041.21</v>
      </c>
      <c r="D67" s="9">
        <v>20208.84</v>
      </c>
      <c r="E67" s="9">
        <v>20024.97</v>
      </c>
      <c r="F67" s="7" t="s">
        <v>3993</v>
      </c>
      <c r="G67" s="10">
        <v>2.1600000000000001E-2</v>
      </c>
    </row>
    <row r="68" spans="1:7" x14ac:dyDescent="0.25">
      <c r="A68" s="6">
        <v>45737</v>
      </c>
      <c r="B68" s="9">
        <v>19753.97</v>
      </c>
      <c r="C68" s="9">
        <v>19466.439999999999</v>
      </c>
      <c r="D68" s="9">
        <v>19767.98</v>
      </c>
      <c r="E68" s="9">
        <v>19409.18</v>
      </c>
      <c r="F68" s="7" t="s">
        <v>3994</v>
      </c>
      <c r="G68" s="10">
        <v>3.8999999999999998E-3</v>
      </c>
    </row>
    <row r="69" spans="1:7" x14ac:dyDescent="0.25">
      <c r="A69" s="6">
        <v>45736</v>
      </c>
      <c r="B69" s="9">
        <v>19677.61</v>
      </c>
      <c r="C69" s="9">
        <v>19558.28</v>
      </c>
      <c r="D69" s="9">
        <v>19888.849999999999</v>
      </c>
      <c r="E69" s="9">
        <v>19549.310000000001</v>
      </c>
      <c r="F69" s="7" t="s">
        <v>3995</v>
      </c>
      <c r="G69" s="10">
        <v>-3.0000000000000001E-3</v>
      </c>
    </row>
    <row r="70" spans="1:7" x14ac:dyDescent="0.25">
      <c r="A70" s="6">
        <v>45735</v>
      </c>
      <c r="B70" s="9">
        <v>19736.66</v>
      </c>
      <c r="C70" s="9">
        <v>19576.32</v>
      </c>
      <c r="D70" s="9">
        <v>19921.62</v>
      </c>
      <c r="E70" s="9">
        <v>19497.79</v>
      </c>
      <c r="F70" s="7" t="s">
        <v>3996</v>
      </c>
      <c r="G70" s="10">
        <v>1.2999999999999999E-2</v>
      </c>
    </row>
    <row r="71" spans="1:7" x14ac:dyDescent="0.25">
      <c r="A71" s="6">
        <v>45734</v>
      </c>
      <c r="B71" s="9">
        <v>19483.36</v>
      </c>
      <c r="C71" s="9">
        <v>19657.099999999999</v>
      </c>
      <c r="D71" s="9">
        <v>19676.05</v>
      </c>
      <c r="E71" s="9">
        <v>19397.07</v>
      </c>
      <c r="F71" s="7" t="s">
        <v>3997</v>
      </c>
      <c r="G71" s="10">
        <v>-1.66E-2</v>
      </c>
    </row>
    <row r="72" spans="1:7" x14ac:dyDescent="0.25">
      <c r="A72" s="6">
        <v>45733</v>
      </c>
      <c r="B72" s="9">
        <v>19812.23</v>
      </c>
      <c r="C72" s="9">
        <v>19670.689999999999</v>
      </c>
      <c r="D72" s="9">
        <v>19943.810000000001</v>
      </c>
      <c r="E72" s="9">
        <v>19622.47</v>
      </c>
      <c r="F72" s="7" t="s">
        <v>3998</v>
      </c>
      <c r="G72" s="10">
        <v>5.4999999999999997E-3</v>
      </c>
    </row>
    <row r="73" spans="1:7" x14ac:dyDescent="0.25">
      <c r="A73" s="6">
        <v>45730</v>
      </c>
      <c r="B73" s="9">
        <v>19704.64</v>
      </c>
      <c r="C73" s="9">
        <v>19458.89</v>
      </c>
      <c r="D73" s="9">
        <v>19729.21</v>
      </c>
      <c r="E73" s="9">
        <v>19436.04</v>
      </c>
      <c r="F73" s="7" t="s">
        <v>3931</v>
      </c>
      <c r="G73" s="10">
        <v>2.4899999999999999E-2</v>
      </c>
    </row>
    <row r="74" spans="1:7" x14ac:dyDescent="0.25">
      <c r="A74" s="6">
        <v>45729</v>
      </c>
      <c r="B74" s="9">
        <v>19225.48</v>
      </c>
      <c r="C74" s="9">
        <v>19534.37</v>
      </c>
      <c r="D74" s="9">
        <v>19558.560000000001</v>
      </c>
      <c r="E74" s="9">
        <v>19152.57</v>
      </c>
      <c r="F74" s="7" t="s">
        <v>3999</v>
      </c>
      <c r="G74" s="10">
        <v>-1.89E-2</v>
      </c>
    </row>
    <row r="75" spans="1:7" x14ac:dyDescent="0.25">
      <c r="A75" s="6">
        <v>45728</v>
      </c>
      <c r="B75" s="9">
        <v>19596.02</v>
      </c>
      <c r="C75" s="9">
        <v>19663.39</v>
      </c>
      <c r="D75" s="9">
        <v>19756.09</v>
      </c>
      <c r="E75" s="9">
        <v>19375.25</v>
      </c>
      <c r="F75" s="7" t="s">
        <v>4000</v>
      </c>
      <c r="G75" s="10">
        <v>1.1299999999999999E-2</v>
      </c>
    </row>
    <row r="76" spans="1:7" x14ac:dyDescent="0.25">
      <c r="A76" s="6">
        <v>45727</v>
      </c>
      <c r="B76" s="9">
        <v>19376.96</v>
      </c>
      <c r="C76" s="9">
        <v>19405.52</v>
      </c>
      <c r="D76" s="9">
        <v>19659.43</v>
      </c>
      <c r="E76" s="9">
        <v>19180.560000000001</v>
      </c>
      <c r="F76" s="7" t="s">
        <v>4001</v>
      </c>
      <c r="G76" s="10">
        <v>-2.8E-3</v>
      </c>
    </row>
    <row r="77" spans="1:7" x14ac:dyDescent="0.25">
      <c r="A77" s="6">
        <v>45726</v>
      </c>
      <c r="B77" s="9">
        <v>19430.95</v>
      </c>
      <c r="C77" s="9">
        <v>19826.96</v>
      </c>
      <c r="D77" s="9">
        <v>19867.080000000002</v>
      </c>
      <c r="E77" s="9">
        <v>19243.310000000001</v>
      </c>
      <c r="F77" s="7" t="s">
        <v>4002</v>
      </c>
      <c r="G77" s="10">
        <v>-3.8100000000000002E-2</v>
      </c>
    </row>
    <row r="78" spans="1:7" x14ac:dyDescent="0.25">
      <c r="A78" s="6">
        <v>45723</v>
      </c>
      <c r="B78" s="9">
        <v>20201.37</v>
      </c>
      <c r="C78" s="9">
        <v>20015.62</v>
      </c>
      <c r="D78" s="9">
        <v>20253.22</v>
      </c>
      <c r="E78" s="9">
        <v>19736.810000000001</v>
      </c>
      <c r="F78" s="7" t="s">
        <v>4003</v>
      </c>
      <c r="G78" s="10">
        <v>7.4000000000000003E-3</v>
      </c>
    </row>
    <row r="79" spans="1:7" x14ac:dyDescent="0.25">
      <c r="A79" s="6">
        <v>45722</v>
      </c>
      <c r="B79" s="9">
        <v>20052.63</v>
      </c>
      <c r="C79" s="9">
        <v>20231.740000000002</v>
      </c>
      <c r="D79" s="9">
        <v>20473.400000000001</v>
      </c>
      <c r="E79" s="9">
        <v>19968.560000000001</v>
      </c>
      <c r="F79" s="7" t="s">
        <v>4004</v>
      </c>
      <c r="G79" s="10">
        <v>-2.7900000000000001E-2</v>
      </c>
    </row>
    <row r="80" spans="1:7" x14ac:dyDescent="0.25">
      <c r="A80" s="6">
        <v>45721</v>
      </c>
      <c r="B80" s="9">
        <v>20628.46</v>
      </c>
      <c r="C80" s="9">
        <v>20363.22</v>
      </c>
      <c r="D80" s="9">
        <v>20688.72</v>
      </c>
      <c r="E80" s="9">
        <v>20182.57</v>
      </c>
      <c r="F80" s="7" t="s">
        <v>4005</v>
      </c>
      <c r="G80" s="10">
        <v>1.3599999999999999E-2</v>
      </c>
    </row>
    <row r="81" spans="1:7" x14ac:dyDescent="0.25">
      <c r="A81" s="6">
        <v>45720</v>
      </c>
      <c r="B81" s="9">
        <v>20352.53</v>
      </c>
      <c r="C81" s="9">
        <v>20281.88</v>
      </c>
      <c r="D81" s="9">
        <v>20688.46</v>
      </c>
      <c r="E81" s="9">
        <v>20034.68</v>
      </c>
      <c r="F81" s="7" t="s">
        <v>4006</v>
      </c>
      <c r="G81" s="10">
        <v>-3.5999999999999999E-3</v>
      </c>
    </row>
    <row r="82" spans="1:7" x14ac:dyDescent="0.25">
      <c r="A82" s="6">
        <v>45719</v>
      </c>
      <c r="B82" s="9">
        <v>20425.580000000002</v>
      </c>
      <c r="C82" s="9">
        <v>20989.58</v>
      </c>
      <c r="D82" s="9">
        <v>21073.8</v>
      </c>
      <c r="E82" s="9">
        <v>20279.5</v>
      </c>
      <c r="F82" s="7" t="s">
        <v>4007</v>
      </c>
      <c r="G82" s="10">
        <v>-2.1999999999999999E-2</v>
      </c>
    </row>
    <row r="83" spans="1:7" x14ac:dyDescent="0.25">
      <c r="A83" s="6">
        <v>45716</v>
      </c>
      <c r="B83" s="9">
        <v>20884.41</v>
      </c>
      <c r="C83" s="9">
        <v>20518.650000000001</v>
      </c>
      <c r="D83" s="9">
        <v>20900.77</v>
      </c>
      <c r="E83" s="9">
        <v>20407.45</v>
      </c>
      <c r="F83" s="7" t="s">
        <v>4008</v>
      </c>
      <c r="G83" s="10">
        <v>1.6199999999999999E-2</v>
      </c>
    </row>
    <row r="84" spans="1:7" x14ac:dyDescent="0.25">
      <c r="A84" s="6">
        <v>45715</v>
      </c>
      <c r="B84" s="9">
        <v>20550.95</v>
      </c>
      <c r="C84" s="9">
        <v>21281.360000000001</v>
      </c>
      <c r="D84" s="9">
        <v>21323.91</v>
      </c>
      <c r="E84" s="9">
        <v>20540.68</v>
      </c>
      <c r="F84" s="7" t="s">
        <v>4009</v>
      </c>
      <c r="G84" s="10">
        <v>-2.75E-2</v>
      </c>
    </row>
    <row r="85" spans="1:7" x14ac:dyDescent="0.25">
      <c r="A85" s="6">
        <v>45714</v>
      </c>
      <c r="B85" s="9">
        <v>21132.92</v>
      </c>
      <c r="C85" s="9">
        <v>21170.51</v>
      </c>
      <c r="D85" s="9">
        <v>21350.52</v>
      </c>
      <c r="E85" s="9">
        <v>21012.62</v>
      </c>
      <c r="F85" s="7" t="s">
        <v>4010</v>
      </c>
      <c r="G85" s="10">
        <v>2.2000000000000001E-3</v>
      </c>
    </row>
    <row r="86" spans="1:7" x14ac:dyDescent="0.25">
      <c r="A86" s="6">
        <v>45713</v>
      </c>
      <c r="B86" s="9">
        <v>21087.24</v>
      </c>
      <c r="C86" s="9">
        <v>21318.77</v>
      </c>
      <c r="D86" s="9">
        <v>21326.81</v>
      </c>
      <c r="E86" s="9">
        <v>20930.580000000002</v>
      </c>
      <c r="F86" s="7" t="s">
        <v>4011</v>
      </c>
      <c r="G86" s="10">
        <v>-1.24E-2</v>
      </c>
    </row>
    <row r="87" spans="1:7" x14ac:dyDescent="0.25">
      <c r="A87" s="6">
        <v>45712</v>
      </c>
      <c r="B87" s="9">
        <v>21352.080000000002</v>
      </c>
      <c r="C87" s="9">
        <v>21669.360000000001</v>
      </c>
      <c r="D87" s="9">
        <v>21727.58</v>
      </c>
      <c r="E87" s="9">
        <v>21341.96</v>
      </c>
      <c r="F87" s="7" t="s">
        <v>4012</v>
      </c>
      <c r="G87" s="10">
        <v>-1.21E-2</v>
      </c>
    </row>
    <row r="88" spans="1:7" x14ac:dyDescent="0.25">
      <c r="A88" s="6">
        <v>45709</v>
      </c>
      <c r="B88" s="9">
        <v>21614.080000000002</v>
      </c>
      <c r="C88" s="9">
        <v>22110.54</v>
      </c>
      <c r="D88" s="9">
        <v>22115.21</v>
      </c>
      <c r="E88" s="9">
        <v>21597.16</v>
      </c>
      <c r="F88" s="7" t="s">
        <v>4013</v>
      </c>
      <c r="G88" s="10">
        <v>-2.06E-2</v>
      </c>
    </row>
    <row r="89" spans="1:7" x14ac:dyDescent="0.25">
      <c r="A89" s="6">
        <v>45708</v>
      </c>
      <c r="B89" s="9">
        <v>22068.06</v>
      </c>
      <c r="C89" s="9">
        <v>22132.71</v>
      </c>
      <c r="D89" s="9">
        <v>22148.44</v>
      </c>
      <c r="E89" s="9">
        <v>21878.75</v>
      </c>
      <c r="F89" s="7" t="s">
        <v>4014</v>
      </c>
      <c r="G89" s="10">
        <v>-4.7999999999999996E-3</v>
      </c>
    </row>
    <row r="90" spans="1:7" x14ac:dyDescent="0.25">
      <c r="A90" s="6">
        <v>45707</v>
      </c>
      <c r="B90" s="9">
        <v>22175.599999999999</v>
      </c>
      <c r="C90" s="9">
        <v>22121.73</v>
      </c>
      <c r="D90" s="9">
        <v>22222.61</v>
      </c>
      <c r="E90" s="9">
        <v>22045.75</v>
      </c>
      <c r="F90" s="7" t="s">
        <v>4015</v>
      </c>
      <c r="G90" s="10">
        <v>5.0000000000000001E-4</v>
      </c>
    </row>
    <row r="91" spans="1:7" x14ac:dyDescent="0.25">
      <c r="A91" s="6">
        <v>45706</v>
      </c>
      <c r="B91" s="9">
        <v>22164.61</v>
      </c>
      <c r="C91" s="9">
        <v>22176.01</v>
      </c>
      <c r="D91" s="9">
        <v>22191.37</v>
      </c>
      <c r="E91" s="9">
        <v>22029.58</v>
      </c>
      <c r="F91" s="7" t="s">
        <v>4016</v>
      </c>
      <c r="G91" s="10">
        <v>2.3E-3</v>
      </c>
    </row>
    <row r="92" spans="1:7" x14ac:dyDescent="0.25">
      <c r="A92" s="6">
        <v>45702</v>
      </c>
      <c r="B92" s="9">
        <v>22114.69</v>
      </c>
      <c r="C92" s="9">
        <v>22038.61</v>
      </c>
      <c r="D92" s="9">
        <v>22139.43</v>
      </c>
      <c r="E92" s="9">
        <v>22010.35</v>
      </c>
      <c r="F92" s="7" t="s">
        <v>4017</v>
      </c>
      <c r="G92" s="10">
        <v>3.8E-3</v>
      </c>
    </row>
    <row r="93" spans="1:7" x14ac:dyDescent="0.25">
      <c r="A93" s="6">
        <v>45701</v>
      </c>
      <c r="B93" s="9">
        <v>22030.71</v>
      </c>
      <c r="C93" s="9">
        <v>21786.16</v>
      </c>
      <c r="D93" s="9">
        <v>22038.15</v>
      </c>
      <c r="E93" s="9">
        <v>21758.04</v>
      </c>
      <c r="F93" s="7" t="s">
        <v>4018</v>
      </c>
      <c r="G93" s="10">
        <v>1.43E-2</v>
      </c>
    </row>
    <row r="94" spans="1:7" x14ac:dyDescent="0.25">
      <c r="A94" s="6">
        <v>45700</v>
      </c>
      <c r="B94" s="9">
        <v>21719.26</v>
      </c>
      <c r="C94" s="9">
        <v>21475.41</v>
      </c>
      <c r="D94" s="9">
        <v>21745.66</v>
      </c>
      <c r="E94" s="9">
        <v>21454.19</v>
      </c>
      <c r="F94" s="7" t="s">
        <v>4019</v>
      </c>
      <c r="G94" s="10">
        <v>1.1999999999999999E-3</v>
      </c>
    </row>
    <row r="95" spans="1:7" x14ac:dyDescent="0.25">
      <c r="A95" s="6">
        <v>45699</v>
      </c>
      <c r="B95" s="9">
        <v>21693.52</v>
      </c>
      <c r="C95" s="9">
        <v>21629.11</v>
      </c>
      <c r="D95" s="9">
        <v>21776.25</v>
      </c>
      <c r="E95" s="9">
        <v>21625.51</v>
      </c>
      <c r="F95" s="7" t="s">
        <v>4020</v>
      </c>
      <c r="G95" s="10">
        <v>-2.8999999999999998E-3</v>
      </c>
    </row>
    <row r="96" spans="1:7" x14ac:dyDescent="0.25">
      <c r="A96" s="6">
        <v>45698</v>
      </c>
      <c r="B96" s="9">
        <v>21756.73</v>
      </c>
      <c r="C96" s="9">
        <v>21670.06</v>
      </c>
      <c r="D96" s="9">
        <v>21793.13</v>
      </c>
      <c r="E96" s="9">
        <v>21645.17</v>
      </c>
      <c r="F96" s="7" t="s">
        <v>4021</v>
      </c>
      <c r="G96" s="10">
        <v>1.24E-2</v>
      </c>
    </row>
    <row r="97" spans="1:7" x14ac:dyDescent="0.25">
      <c r="A97" s="6">
        <v>45695</v>
      </c>
      <c r="B97" s="9">
        <v>21491.31</v>
      </c>
      <c r="C97" s="9">
        <v>21776.28</v>
      </c>
      <c r="D97" s="9">
        <v>21869.32</v>
      </c>
      <c r="E97" s="9">
        <v>21465.46</v>
      </c>
      <c r="F97" s="7" t="s">
        <v>4022</v>
      </c>
      <c r="G97" s="10">
        <v>-1.2999999999999999E-2</v>
      </c>
    </row>
    <row r="98" spans="1:7" x14ac:dyDescent="0.25">
      <c r="A98" s="6">
        <v>45694</v>
      </c>
      <c r="B98" s="9">
        <v>21774.06</v>
      </c>
      <c r="C98" s="9">
        <v>21674.17</v>
      </c>
      <c r="D98" s="9">
        <v>21776.080000000002</v>
      </c>
      <c r="E98" s="9">
        <v>21618.25</v>
      </c>
      <c r="F98" s="7" t="s">
        <v>4023</v>
      </c>
      <c r="G98" s="10">
        <v>5.4000000000000003E-3</v>
      </c>
    </row>
    <row r="99" spans="1:7" x14ac:dyDescent="0.25">
      <c r="A99" s="6">
        <v>45693</v>
      </c>
      <c r="B99" s="9">
        <v>21658.16</v>
      </c>
      <c r="C99" s="9">
        <v>21453.87</v>
      </c>
      <c r="D99" s="9">
        <v>21662.98</v>
      </c>
      <c r="E99" s="9">
        <v>21408.639999999999</v>
      </c>
      <c r="F99" s="7" t="s">
        <v>4024</v>
      </c>
      <c r="G99" s="10">
        <v>4.1999999999999997E-3</v>
      </c>
    </row>
    <row r="100" spans="1:7" x14ac:dyDescent="0.25">
      <c r="A100" s="6">
        <v>45692</v>
      </c>
      <c r="B100" s="9">
        <v>21566.92</v>
      </c>
      <c r="C100" s="9">
        <v>21319.58</v>
      </c>
      <c r="D100" s="9">
        <v>21582.400000000001</v>
      </c>
      <c r="E100" s="9">
        <v>21308.240000000002</v>
      </c>
      <c r="F100" s="7" t="s">
        <v>4025</v>
      </c>
      <c r="G100" s="10">
        <v>1.26E-2</v>
      </c>
    </row>
    <row r="101" spans="1:7" x14ac:dyDescent="0.25">
      <c r="A101" s="6">
        <v>45691</v>
      </c>
      <c r="B101" s="9">
        <v>21297.58</v>
      </c>
      <c r="C101" s="9">
        <v>21084.639999999999</v>
      </c>
      <c r="D101" s="9">
        <v>21406.58</v>
      </c>
      <c r="E101" s="9">
        <v>21004.35</v>
      </c>
      <c r="F101" s="7" t="s">
        <v>4026</v>
      </c>
      <c r="G101" s="10">
        <v>-8.3999999999999995E-3</v>
      </c>
    </row>
    <row r="102" spans="1:7" x14ac:dyDescent="0.25">
      <c r="A102" s="6">
        <v>45688</v>
      </c>
      <c r="B102" s="9">
        <v>21478.05</v>
      </c>
      <c r="C102" s="9">
        <v>21661.56</v>
      </c>
      <c r="D102" s="9">
        <v>21846.01</v>
      </c>
      <c r="E102" s="9">
        <v>21425.79</v>
      </c>
      <c r="F102" s="7" t="s">
        <v>4027</v>
      </c>
      <c r="G102" s="10">
        <v>-1.4E-3</v>
      </c>
    </row>
    <row r="103" spans="1:7" x14ac:dyDescent="0.25">
      <c r="A103" s="6">
        <v>45687</v>
      </c>
      <c r="B103" s="9">
        <v>21508.12</v>
      </c>
      <c r="C103" s="9">
        <v>21519.81</v>
      </c>
      <c r="D103" s="9">
        <v>21623.45</v>
      </c>
      <c r="E103" s="9">
        <v>21308.69</v>
      </c>
      <c r="F103" s="7" t="s">
        <v>4028</v>
      </c>
      <c r="G103" s="10">
        <v>4.4999999999999997E-3</v>
      </c>
    </row>
    <row r="104" spans="1:7" x14ac:dyDescent="0.25">
      <c r="A104" s="6">
        <v>45686</v>
      </c>
      <c r="B104" s="9">
        <v>21411.46</v>
      </c>
      <c r="C104" s="9">
        <v>21473.01</v>
      </c>
      <c r="D104" s="9">
        <v>21477.88</v>
      </c>
      <c r="E104" s="9">
        <v>21251.8</v>
      </c>
      <c r="F104" s="7" t="s">
        <v>4029</v>
      </c>
      <c r="G104" s="10">
        <v>-2.3999999999999998E-3</v>
      </c>
    </row>
    <row r="105" spans="1:7" x14ac:dyDescent="0.25">
      <c r="A105" s="6">
        <v>45685</v>
      </c>
      <c r="B105" s="9">
        <v>21463.040000000001</v>
      </c>
      <c r="C105" s="9">
        <v>21186.080000000002</v>
      </c>
      <c r="D105" s="9">
        <v>21500.73</v>
      </c>
      <c r="E105" s="9">
        <v>21043.13</v>
      </c>
      <c r="F105" s="7" t="s">
        <v>4030</v>
      </c>
      <c r="G105" s="10">
        <v>1.5900000000000001E-2</v>
      </c>
    </row>
    <row r="106" spans="1:7" x14ac:dyDescent="0.25">
      <c r="A106" s="6">
        <v>45684</v>
      </c>
      <c r="B106" s="9">
        <v>21127.279999999999</v>
      </c>
      <c r="C106" s="9">
        <v>21000.17</v>
      </c>
      <c r="D106" s="9">
        <v>21292.54</v>
      </c>
      <c r="E106" s="9">
        <v>20974.9</v>
      </c>
      <c r="F106" s="7" t="s">
        <v>4031</v>
      </c>
      <c r="G106" s="10">
        <v>-2.9700000000000001E-2</v>
      </c>
    </row>
    <row r="107" spans="1:7" x14ac:dyDescent="0.25">
      <c r="A107" s="6">
        <v>45681</v>
      </c>
      <c r="B107" s="9">
        <v>21774.01</v>
      </c>
      <c r="C107" s="9">
        <v>21915.48</v>
      </c>
      <c r="D107" s="9">
        <v>21945.48</v>
      </c>
      <c r="E107" s="9">
        <v>21709.06</v>
      </c>
      <c r="F107" s="7" t="s">
        <v>4032</v>
      </c>
      <c r="G107" s="10">
        <v>-5.7999999999999996E-3</v>
      </c>
    </row>
    <row r="108" spans="1:7" x14ac:dyDescent="0.25">
      <c r="A108" s="6">
        <v>45680</v>
      </c>
      <c r="B108" s="9">
        <v>21900.93</v>
      </c>
      <c r="C108" s="9">
        <v>21737.24</v>
      </c>
      <c r="D108" s="9">
        <v>21900.93</v>
      </c>
      <c r="E108" s="9">
        <v>21722.04</v>
      </c>
      <c r="F108" s="7" t="s">
        <v>4033</v>
      </c>
      <c r="G108" s="10">
        <v>2.2000000000000001E-3</v>
      </c>
    </row>
    <row r="109" spans="1:7" x14ac:dyDescent="0.25">
      <c r="A109" s="6">
        <v>45679</v>
      </c>
      <c r="B109" s="9">
        <v>21853</v>
      </c>
      <c r="C109" s="9">
        <v>21756.23</v>
      </c>
      <c r="D109" s="9">
        <v>21943.040000000001</v>
      </c>
      <c r="E109" s="9">
        <v>21756.23</v>
      </c>
      <c r="F109" s="7" t="s">
        <v>4034</v>
      </c>
      <c r="G109" s="10">
        <v>1.3299999999999999E-2</v>
      </c>
    </row>
    <row r="110" spans="1:7" x14ac:dyDescent="0.25">
      <c r="A110" s="6">
        <v>45678</v>
      </c>
      <c r="B110" s="9">
        <v>21566.51</v>
      </c>
      <c r="C110" s="9">
        <v>21557.82</v>
      </c>
      <c r="D110" s="9">
        <v>21620.23</v>
      </c>
      <c r="E110" s="9">
        <v>21379.06</v>
      </c>
      <c r="F110" s="7" t="s">
        <v>4035</v>
      </c>
      <c r="G110" s="10">
        <v>5.7999999999999996E-3</v>
      </c>
    </row>
    <row r="111" spans="1:7" x14ac:dyDescent="0.25">
      <c r="A111" s="6">
        <v>45674</v>
      </c>
      <c r="B111" s="9">
        <v>21441.15</v>
      </c>
      <c r="C111" s="9">
        <v>21461.9</v>
      </c>
      <c r="D111" s="9">
        <v>21515.759999999998</v>
      </c>
      <c r="E111" s="9">
        <v>21334.63</v>
      </c>
      <c r="F111" s="7" t="s">
        <v>4036</v>
      </c>
      <c r="G111" s="10">
        <v>1.66E-2</v>
      </c>
    </row>
    <row r="112" spans="1:7" x14ac:dyDescent="0.25">
      <c r="A112" s="6">
        <v>45673</v>
      </c>
      <c r="B112" s="9">
        <v>21091.25</v>
      </c>
      <c r="C112" s="9">
        <v>21324.97</v>
      </c>
      <c r="D112" s="9">
        <v>21330.59</v>
      </c>
      <c r="E112" s="9">
        <v>21087.85</v>
      </c>
      <c r="F112" s="7" t="s">
        <v>4037</v>
      </c>
      <c r="G112" s="10">
        <v>-6.8999999999999999E-3</v>
      </c>
    </row>
    <row r="113" spans="1:7" x14ac:dyDescent="0.25">
      <c r="A113" s="6">
        <v>45672</v>
      </c>
      <c r="B113" s="9">
        <v>21237.85</v>
      </c>
      <c r="C113" s="9">
        <v>21067.8</v>
      </c>
      <c r="D113" s="9">
        <v>21286.01</v>
      </c>
      <c r="E113" s="9">
        <v>21024.27</v>
      </c>
      <c r="F113" s="7" t="s">
        <v>4038</v>
      </c>
      <c r="G113" s="10">
        <v>2.3099999999999999E-2</v>
      </c>
    </row>
    <row r="114" spans="1:7" x14ac:dyDescent="0.25">
      <c r="A114" s="6">
        <v>45671</v>
      </c>
      <c r="B114" s="9">
        <v>20757.41</v>
      </c>
      <c r="C114" s="9">
        <v>20896.36</v>
      </c>
      <c r="D114" s="9">
        <v>20969.52</v>
      </c>
      <c r="E114" s="9">
        <v>20622.72</v>
      </c>
      <c r="F114" s="7" t="s">
        <v>4039</v>
      </c>
      <c r="G114" s="10">
        <v>-1.2999999999999999E-3</v>
      </c>
    </row>
    <row r="115" spans="1:7" x14ac:dyDescent="0.25">
      <c r="A115" s="6">
        <v>45670</v>
      </c>
      <c r="B115" s="9">
        <v>20784.72</v>
      </c>
      <c r="C115" s="9">
        <v>20593.650000000001</v>
      </c>
      <c r="D115" s="9">
        <v>20797.099999999999</v>
      </c>
      <c r="E115" s="9">
        <v>20538.330000000002</v>
      </c>
      <c r="F115" s="7" t="s">
        <v>4040</v>
      </c>
      <c r="G115" s="10">
        <v>-3.0000000000000001E-3</v>
      </c>
    </row>
    <row r="116" spans="1:7" x14ac:dyDescent="0.25">
      <c r="A116" s="6">
        <v>45667</v>
      </c>
      <c r="B116" s="9">
        <v>20847.580000000002</v>
      </c>
      <c r="C116" s="9">
        <v>21012.29</v>
      </c>
      <c r="D116" s="9">
        <v>21015.51</v>
      </c>
      <c r="E116" s="9">
        <v>20718.78</v>
      </c>
      <c r="F116" s="7" t="s">
        <v>4041</v>
      </c>
      <c r="G116" s="10">
        <v>-1.5699999999999999E-2</v>
      </c>
    </row>
    <row r="117" spans="1:7" x14ac:dyDescent="0.25">
      <c r="A117" s="6">
        <v>45665</v>
      </c>
      <c r="B117" s="9">
        <v>21180.959999999999</v>
      </c>
      <c r="C117" s="9">
        <v>21156.76</v>
      </c>
      <c r="D117" s="9">
        <v>21242.61</v>
      </c>
      <c r="E117" s="9">
        <v>20992.080000000002</v>
      </c>
      <c r="F117" s="7" t="s">
        <v>4042</v>
      </c>
      <c r="G117" s="10">
        <v>4.0000000000000002E-4</v>
      </c>
    </row>
    <row r="118" spans="1:7" x14ac:dyDescent="0.25">
      <c r="A118" s="6">
        <v>45664</v>
      </c>
      <c r="B118" s="9">
        <v>21173.040000000001</v>
      </c>
      <c r="C118" s="9">
        <v>21619.89</v>
      </c>
      <c r="D118" s="9">
        <v>21621.25</v>
      </c>
      <c r="E118" s="9">
        <v>21101.09</v>
      </c>
      <c r="F118" s="7" t="s">
        <v>4043</v>
      </c>
      <c r="G118" s="10">
        <v>-1.7899999999999999E-2</v>
      </c>
    </row>
    <row r="119" spans="1:7" x14ac:dyDescent="0.25">
      <c r="A119" s="6">
        <v>45663</v>
      </c>
      <c r="B119" s="9">
        <v>21559.5</v>
      </c>
      <c r="C119" s="9">
        <v>21551.18</v>
      </c>
      <c r="D119" s="9">
        <v>21703.49</v>
      </c>
      <c r="E119" s="9">
        <v>21462.52</v>
      </c>
      <c r="F119" s="7" t="s">
        <v>4044</v>
      </c>
      <c r="G119" s="10">
        <v>1.09E-2</v>
      </c>
    </row>
    <row r="120" spans="1:7" x14ac:dyDescent="0.25">
      <c r="A120" s="6">
        <v>45660</v>
      </c>
      <c r="B120" s="9">
        <v>21326.16</v>
      </c>
      <c r="C120" s="9">
        <v>21096.79</v>
      </c>
      <c r="D120" s="9">
        <v>21359.63</v>
      </c>
      <c r="E120" s="9">
        <v>21075.89</v>
      </c>
      <c r="F120" s="7" t="s">
        <v>4045</v>
      </c>
      <c r="G120" s="10">
        <v>1.67E-2</v>
      </c>
    </row>
    <row r="121" spans="1:7" x14ac:dyDescent="0.25">
      <c r="A121" s="6">
        <v>45659</v>
      </c>
      <c r="B121" s="9">
        <v>20975.62</v>
      </c>
      <c r="C121" s="9">
        <v>21120.05</v>
      </c>
      <c r="D121" s="9">
        <v>21236.59</v>
      </c>
      <c r="E121" s="9">
        <v>20800.5</v>
      </c>
      <c r="F121" s="7" t="s">
        <v>4046</v>
      </c>
      <c r="G121" s="10">
        <v>-1.6999999999999999E-3</v>
      </c>
    </row>
    <row r="122" spans="1:7" x14ac:dyDescent="0.25">
      <c r="A122" s="6">
        <v>45657</v>
      </c>
      <c r="B122" s="9">
        <v>21012.17</v>
      </c>
      <c r="C122" s="9">
        <v>21256.02</v>
      </c>
      <c r="D122" s="9">
        <v>21276.14</v>
      </c>
      <c r="E122" s="9">
        <v>20979.52</v>
      </c>
      <c r="F122" s="7" t="s">
        <v>4047</v>
      </c>
      <c r="G122" s="10">
        <v>-8.6999999999999994E-3</v>
      </c>
    </row>
    <row r="123" spans="1:7" x14ac:dyDescent="0.25">
      <c r="A123" s="6">
        <v>45656</v>
      </c>
      <c r="B123" s="9">
        <v>21197.09</v>
      </c>
      <c r="C123" s="9">
        <v>21189.1</v>
      </c>
      <c r="D123" s="9">
        <v>21346.06</v>
      </c>
      <c r="E123" s="9">
        <v>21046.63</v>
      </c>
      <c r="F123" s="7" t="s">
        <v>4048</v>
      </c>
      <c r="G123" s="10">
        <v>-1.2800000000000001E-2</v>
      </c>
    </row>
    <row r="124" spans="1:7" x14ac:dyDescent="0.25">
      <c r="A124" s="6">
        <v>45653</v>
      </c>
      <c r="B124" s="9">
        <v>21473.02</v>
      </c>
      <c r="C124" s="9">
        <v>21633.1</v>
      </c>
      <c r="D124" s="9">
        <v>21642.26</v>
      </c>
      <c r="E124" s="9">
        <v>21292.19</v>
      </c>
      <c r="F124" s="7" t="s">
        <v>4049</v>
      </c>
      <c r="G124" s="10">
        <v>-1.3599999999999999E-2</v>
      </c>
    </row>
    <row r="125" spans="1:7" x14ac:dyDescent="0.25">
      <c r="A125" s="6">
        <v>45652</v>
      </c>
      <c r="B125" s="9">
        <v>21768.31</v>
      </c>
      <c r="C125" s="9">
        <v>21733.98</v>
      </c>
      <c r="D125" s="9">
        <v>21837.7</v>
      </c>
      <c r="E125" s="9">
        <v>21645.62</v>
      </c>
      <c r="F125" s="7" t="s">
        <v>4050</v>
      </c>
      <c r="G125" s="10">
        <v>-1.2999999999999999E-3</v>
      </c>
    </row>
    <row r="126" spans="1:7" x14ac:dyDescent="0.25">
      <c r="A126" s="6">
        <v>45650</v>
      </c>
      <c r="B126" s="9">
        <v>21797.65</v>
      </c>
      <c r="C126" s="9">
        <v>21564.37</v>
      </c>
      <c r="D126" s="9">
        <v>21797.65</v>
      </c>
      <c r="E126" s="9">
        <v>21558.97</v>
      </c>
      <c r="F126" s="7" t="s">
        <v>4051</v>
      </c>
      <c r="G126" s="10">
        <v>1.37E-2</v>
      </c>
    </row>
    <row r="127" spans="1:7" x14ac:dyDescent="0.25">
      <c r="A127" s="6">
        <v>45649</v>
      </c>
      <c r="B127" s="9">
        <v>21503.17</v>
      </c>
      <c r="C127" s="9">
        <v>21364.26</v>
      </c>
      <c r="D127" s="9">
        <v>21510.09</v>
      </c>
      <c r="E127" s="9">
        <v>21224.27</v>
      </c>
      <c r="F127" s="7" t="s">
        <v>4052</v>
      </c>
      <c r="G127" s="10">
        <v>1.01E-2</v>
      </c>
    </row>
    <row r="128" spans="1:7" x14ac:dyDescent="0.25">
      <c r="A128" s="6">
        <v>45646</v>
      </c>
      <c r="B128" s="9">
        <v>21289.15</v>
      </c>
      <c r="C128" s="9">
        <v>20939.64</v>
      </c>
      <c r="D128" s="9">
        <v>21540.32</v>
      </c>
      <c r="E128" s="9">
        <v>20913.72</v>
      </c>
      <c r="F128" s="7" t="s">
        <v>4053</v>
      </c>
      <c r="G128" s="10">
        <v>8.5000000000000006E-3</v>
      </c>
    </row>
    <row r="129" spans="1:7" x14ac:dyDescent="0.25">
      <c r="A129" s="6">
        <v>45645</v>
      </c>
      <c r="B129" s="9">
        <v>21110.51</v>
      </c>
      <c r="C129" s="9">
        <v>21358.79</v>
      </c>
      <c r="D129" s="9">
        <v>21413.74</v>
      </c>
      <c r="E129" s="9">
        <v>21093.46</v>
      </c>
      <c r="F129" s="7" t="s">
        <v>4054</v>
      </c>
      <c r="G129" s="10">
        <v>-4.7000000000000002E-3</v>
      </c>
    </row>
    <row r="130" spans="1:7" x14ac:dyDescent="0.25">
      <c r="A130" s="6">
        <v>45644</v>
      </c>
      <c r="B130" s="9">
        <v>21209.31</v>
      </c>
      <c r="C130" s="9">
        <v>21979.53</v>
      </c>
      <c r="D130" s="9">
        <v>22038.080000000002</v>
      </c>
      <c r="E130" s="9">
        <v>21146.83</v>
      </c>
      <c r="F130" s="7" t="s">
        <v>4055</v>
      </c>
      <c r="G130" s="10">
        <v>-3.5999999999999997E-2</v>
      </c>
    </row>
    <row r="131" spans="1:7" x14ac:dyDescent="0.25">
      <c r="A131" s="6">
        <v>45643</v>
      </c>
      <c r="B131" s="9">
        <v>22001.08</v>
      </c>
      <c r="C131" s="9">
        <v>22003.64</v>
      </c>
      <c r="D131" s="9">
        <v>22062</v>
      </c>
      <c r="E131" s="9">
        <v>21921.21</v>
      </c>
      <c r="F131" s="7" t="s">
        <v>4056</v>
      </c>
      <c r="G131" s="10">
        <v>-4.3E-3</v>
      </c>
    </row>
    <row r="132" spans="1:7" x14ac:dyDescent="0.25">
      <c r="A132" s="6">
        <v>45642</v>
      </c>
      <c r="B132" s="9">
        <v>22096.66</v>
      </c>
      <c r="C132" s="9">
        <v>21891.360000000001</v>
      </c>
      <c r="D132" s="9">
        <v>22133.22</v>
      </c>
      <c r="E132" s="9">
        <v>21879.74</v>
      </c>
      <c r="F132" s="7" t="s">
        <v>4057</v>
      </c>
      <c r="G132" s="10">
        <v>1.4500000000000001E-2</v>
      </c>
    </row>
    <row r="133" spans="1:7" x14ac:dyDescent="0.25">
      <c r="A133" s="6">
        <v>45639</v>
      </c>
      <c r="B133" s="9">
        <v>21780.25</v>
      </c>
      <c r="C133" s="9">
        <v>21789.65</v>
      </c>
      <c r="D133" s="9">
        <v>21886.74</v>
      </c>
      <c r="E133" s="9">
        <v>21646.09</v>
      </c>
      <c r="F133" s="7" t="s">
        <v>4058</v>
      </c>
      <c r="G133" s="10">
        <v>7.6E-3</v>
      </c>
    </row>
    <row r="134" spans="1:7" x14ac:dyDescent="0.25">
      <c r="A134" s="6">
        <v>45638</v>
      </c>
      <c r="B134" s="9">
        <v>21615.27</v>
      </c>
      <c r="C134" s="9">
        <v>21652.85</v>
      </c>
      <c r="D134" s="9">
        <v>21715.83</v>
      </c>
      <c r="E134" s="9">
        <v>21596.66</v>
      </c>
      <c r="F134" s="7" t="s">
        <v>4059</v>
      </c>
      <c r="G134" s="10">
        <v>-6.7999999999999996E-3</v>
      </c>
    </row>
    <row r="135" spans="1:7" x14ac:dyDescent="0.25">
      <c r="A135" s="6">
        <v>45637</v>
      </c>
      <c r="B135" s="9">
        <v>21763.98</v>
      </c>
      <c r="C135" s="9">
        <v>21540.38</v>
      </c>
      <c r="D135" s="9">
        <v>21784.71</v>
      </c>
      <c r="E135" s="9">
        <v>21533.89</v>
      </c>
      <c r="F135" s="7" t="s">
        <v>4060</v>
      </c>
      <c r="G135" s="10">
        <v>1.8499999999999999E-2</v>
      </c>
    </row>
    <row r="136" spans="1:7" x14ac:dyDescent="0.25">
      <c r="A136" s="6">
        <v>45636</v>
      </c>
      <c r="B136" s="9">
        <v>21368.18</v>
      </c>
      <c r="C136" s="9">
        <v>21492.51</v>
      </c>
      <c r="D136" s="9">
        <v>21567.02</v>
      </c>
      <c r="E136" s="9">
        <v>21313.27</v>
      </c>
      <c r="F136" s="7" t="s">
        <v>4061</v>
      </c>
      <c r="G136" s="10">
        <v>-3.3999999999999998E-3</v>
      </c>
    </row>
    <row r="137" spans="1:7" x14ac:dyDescent="0.25">
      <c r="A137" s="6">
        <v>45635</v>
      </c>
      <c r="B137" s="9">
        <v>21440.82</v>
      </c>
      <c r="C137" s="9">
        <v>21573.759999999998</v>
      </c>
      <c r="D137" s="9">
        <v>21609.99</v>
      </c>
      <c r="E137" s="9">
        <v>21400.77</v>
      </c>
      <c r="F137" s="7" t="s">
        <v>4062</v>
      </c>
      <c r="G137" s="10">
        <v>-8.3999999999999995E-3</v>
      </c>
    </row>
    <row r="138" spans="1:7" x14ac:dyDescent="0.25">
      <c r="A138" s="6">
        <v>45632</v>
      </c>
      <c r="B138" s="9">
        <v>21622.25</v>
      </c>
      <c r="C138" s="9">
        <v>21458.58</v>
      </c>
      <c r="D138" s="9">
        <v>21626.31</v>
      </c>
      <c r="E138" s="9">
        <v>21449.62</v>
      </c>
      <c r="F138" s="7" t="s">
        <v>4063</v>
      </c>
      <c r="G138" s="10">
        <v>9.1999999999999998E-3</v>
      </c>
    </row>
    <row r="139" spans="1:7" x14ac:dyDescent="0.25">
      <c r="A139" s="6">
        <v>45631</v>
      </c>
      <c r="B139" s="9">
        <v>21425.22</v>
      </c>
      <c r="C139" s="9">
        <v>21488.52</v>
      </c>
      <c r="D139" s="9">
        <v>21517.49</v>
      </c>
      <c r="E139" s="9">
        <v>21411.53</v>
      </c>
      <c r="F139" s="7" t="s">
        <v>4064</v>
      </c>
      <c r="G139" s="10">
        <v>-3.0999999999999999E-3</v>
      </c>
    </row>
    <row r="140" spans="1:7" x14ac:dyDescent="0.25">
      <c r="A140" s="6">
        <v>45630</v>
      </c>
      <c r="B140" s="9">
        <v>21492.36</v>
      </c>
      <c r="C140" s="9">
        <v>21361.81</v>
      </c>
      <c r="D140" s="9">
        <v>21498.44</v>
      </c>
      <c r="E140" s="9">
        <v>21340.84</v>
      </c>
      <c r="F140" s="7" t="s">
        <v>4065</v>
      </c>
      <c r="G140" s="10">
        <v>1.24E-2</v>
      </c>
    </row>
    <row r="141" spans="1:7" x14ac:dyDescent="0.25">
      <c r="A141" s="6">
        <v>45629</v>
      </c>
      <c r="B141" s="9">
        <v>21229.32</v>
      </c>
      <c r="C141" s="9">
        <v>21106.51</v>
      </c>
      <c r="D141" s="9">
        <v>21235.79</v>
      </c>
      <c r="E141" s="9">
        <v>21081.8</v>
      </c>
      <c r="F141" s="7" t="s">
        <v>4066</v>
      </c>
      <c r="G141" s="10">
        <v>3.0999999999999999E-3</v>
      </c>
    </row>
    <row r="142" spans="1:7" x14ac:dyDescent="0.25">
      <c r="A142" s="6">
        <v>45628</v>
      </c>
      <c r="B142" s="9">
        <v>21164.6</v>
      </c>
      <c r="C142" s="9">
        <v>20971.759999999998</v>
      </c>
      <c r="D142" s="9">
        <v>21201.03</v>
      </c>
      <c r="E142" s="9">
        <v>20971.759999999998</v>
      </c>
      <c r="F142" s="7" t="s">
        <v>4067</v>
      </c>
      <c r="G142" s="10">
        <v>1.12E-2</v>
      </c>
    </row>
    <row r="143" spans="1:7" x14ac:dyDescent="0.25">
      <c r="A143" s="6">
        <v>45625</v>
      </c>
      <c r="B143" s="9">
        <v>20930.37</v>
      </c>
      <c r="C143" s="9">
        <v>20771.02</v>
      </c>
      <c r="D143" s="9">
        <v>20956.310000000001</v>
      </c>
      <c r="E143" s="9">
        <v>20751.96</v>
      </c>
      <c r="F143" s="7" t="s">
        <v>4068</v>
      </c>
      <c r="G143" s="10">
        <v>8.9999999999999993E-3</v>
      </c>
    </row>
    <row r="144" spans="1:7" x14ac:dyDescent="0.25">
      <c r="A144" s="6">
        <v>45623</v>
      </c>
      <c r="B144" s="9">
        <v>20744.490000000002</v>
      </c>
      <c r="C144" s="9">
        <v>20852.43</v>
      </c>
      <c r="D144" s="9">
        <v>20853.080000000002</v>
      </c>
      <c r="E144" s="9">
        <v>20615.419999999998</v>
      </c>
      <c r="F144" s="7" t="s">
        <v>4069</v>
      </c>
      <c r="G144" s="10">
        <v>-8.5000000000000006E-3</v>
      </c>
    </row>
    <row r="145" spans="1:7" x14ac:dyDescent="0.25">
      <c r="A145" s="6">
        <v>45622</v>
      </c>
      <c r="B145" s="9">
        <v>20922.900000000001</v>
      </c>
      <c r="C145" s="9">
        <v>20871.55</v>
      </c>
      <c r="D145" s="9">
        <v>20944.900000000001</v>
      </c>
      <c r="E145" s="9">
        <v>20832.400000000001</v>
      </c>
      <c r="F145" s="7" t="s">
        <v>4070</v>
      </c>
      <c r="G145" s="10">
        <v>5.7000000000000002E-3</v>
      </c>
    </row>
    <row r="146" spans="1:7" x14ac:dyDescent="0.25">
      <c r="A146" s="6">
        <v>45621</v>
      </c>
      <c r="B146" s="9">
        <v>20804.89</v>
      </c>
      <c r="C146" s="9">
        <v>20918.759999999998</v>
      </c>
      <c r="D146" s="9">
        <v>20998.48</v>
      </c>
      <c r="E146" s="9">
        <v>20712.38</v>
      </c>
      <c r="F146" s="7" t="s">
        <v>4071</v>
      </c>
      <c r="G146" s="10">
        <v>1.4E-3</v>
      </c>
    </row>
    <row r="147" spans="1:7" x14ac:dyDescent="0.25">
      <c r="A147" s="6">
        <v>45618</v>
      </c>
      <c r="B147" s="9">
        <v>20776.23</v>
      </c>
      <c r="C147" s="9">
        <v>20737.490000000002</v>
      </c>
      <c r="D147" s="9">
        <v>20797.240000000002</v>
      </c>
      <c r="E147" s="9">
        <v>20655.72</v>
      </c>
      <c r="F147" s="7" t="s">
        <v>4072</v>
      </c>
      <c r="G147" s="10">
        <v>1.6999999999999999E-3</v>
      </c>
    </row>
    <row r="148" spans="1:7" x14ac:dyDescent="0.25">
      <c r="A148" s="6">
        <v>45617</v>
      </c>
      <c r="B148" s="9">
        <v>20740.78</v>
      </c>
      <c r="C148" s="9">
        <v>20775.27</v>
      </c>
      <c r="D148" s="9">
        <v>20814.93</v>
      </c>
      <c r="E148" s="9">
        <v>20436.8</v>
      </c>
      <c r="F148" s="7" t="s">
        <v>4073</v>
      </c>
      <c r="G148" s="10">
        <v>3.5999999999999999E-3</v>
      </c>
    </row>
    <row r="149" spans="1:7" x14ac:dyDescent="0.25">
      <c r="A149" s="6">
        <v>45616</v>
      </c>
      <c r="B149" s="9">
        <v>20667.099999999999</v>
      </c>
      <c r="C149" s="9">
        <v>20660.84</v>
      </c>
      <c r="D149" s="9">
        <v>20676.57</v>
      </c>
      <c r="E149" s="9">
        <v>20402.54</v>
      </c>
      <c r="F149" s="7" t="s">
        <v>4074</v>
      </c>
      <c r="G149" s="10">
        <v>-8.0000000000000004E-4</v>
      </c>
    </row>
    <row r="150" spans="1:7" x14ac:dyDescent="0.25">
      <c r="A150" s="6">
        <v>45615</v>
      </c>
      <c r="B150" s="9">
        <v>20684.59</v>
      </c>
      <c r="C150" s="9">
        <v>20435.68</v>
      </c>
      <c r="D150" s="9">
        <v>20696.47</v>
      </c>
      <c r="E150" s="9">
        <v>20423.3</v>
      </c>
      <c r="F150" s="7" t="s">
        <v>4075</v>
      </c>
      <c r="G150" s="10">
        <v>7.1000000000000004E-3</v>
      </c>
    </row>
    <row r="151" spans="1:7" x14ac:dyDescent="0.25">
      <c r="A151" s="6">
        <v>45614</v>
      </c>
      <c r="B151" s="9">
        <v>20539.189999999999</v>
      </c>
      <c r="C151" s="9">
        <v>20450.21</v>
      </c>
      <c r="D151" s="9">
        <v>20622.28</v>
      </c>
      <c r="E151" s="9">
        <v>20401.259999999998</v>
      </c>
      <c r="F151" s="7" t="s">
        <v>4076</v>
      </c>
      <c r="G151" s="10">
        <v>7.1000000000000004E-3</v>
      </c>
    </row>
    <row r="152" spans="1:7" x14ac:dyDescent="0.25">
      <c r="A152" s="6">
        <v>45611</v>
      </c>
      <c r="B152" s="9">
        <v>20394.13</v>
      </c>
      <c r="C152" s="9">
        <v>20679.98</v>
      </c>
      <c r="D152" s="9">
        <v>20684.560000000001</v>
      </c>
      <c r="E152" s="9">
        <v>20315.080000000002</v>
      </c>
      <c r="F152" s="7" t="s">
        <v>4077</v>
      </c>
      <c r="G152" s="10">
        <v>-2.4E-2</v>
      </c>
    </row>
    <row r="153" spans="1:7" x14ac:dyDescent="0.25">
      <c r="A153" s="6">
        <v>45610</v>
      </c>
      <c r="B153" s="9">
        <v>20896.669999999998</v>
      </c>
      <c r="C153" s="9">
        <v>21052.07</v>
      </c>
      <c r="D153" s="9">
        <v>21067.66</v>
      </c>
      <c r="E153" s="9">
        <v>20864.02</v>
      </c>
      <c r="F153" s="7" t="s">
        <v>4078</v>
      </c>
      <c r="G153" s="10">
        <v>-6.6E-3</v>
      </c>
    </row>
    <row r="154" spans="1:7" x14ac:dyDescent="0.25">
      <c r="A154" s="6">
        <v>45609</v>
      </c>
      <c r="B154" s="9">
        <v>21036.16</v>
      </c>
      <c r="C154" s="9">
        <v>21049.66</v>
      </c>
      <c r="D154" s="9">
        <v>21154.94</v>
      </c>
      <c r="E154" s="9">
        <v>20955.240000000002</v>
      </c>
      <c r="F154" s="7" t="s">
        <v>4079</v>
      </c>
      <c r="G154" s="10">
        <v>-1.6000000000000001E-3</v>
      </c>
    </row>
    <row r="155" spans="1:7" x14ac:dyDescent="0.25">
      <c r="A155" s="6">
        <v>45608</v>
      </c>
      <c r="B155" s="9">
        <v>21070.79</v>
      </c>
      <c r="C155" s="9">
        <v>21105.49</v>
      </c>
      <c r="D155" s="9">
        <v>21144.67</v>
      </c>
      <c r="E155" s="9">
        <v>20946.740000000002</v>
      </c>
      <c r="F155" s="7" t="s">
        <v>4080</v>
      </c>
      <c r="G155" s="10">
        <v>-1.6999999999999999E-3</v>
      </c>
    </row>
    <row r="156" spans="1:7" x14ac:dyDescent="0.25">
      <c r="A156" s="6">
        <v>45607</v>
      </c>
      <c r="B156" s="9">
        <v>21106.59</v>
      </c>
      <c r="C156" s="9">
        <v>21171.24</v>
      </c>
      <c r="D156" s="9">
        <v>21182.03</v>
      </c>
      <c r="E156" s="9">
        <v>20993.48</v>
      </c>
      <c r="F156" s="7" t="s">
        <v>4081</v>
      </c>
      <c r="G156" s="10">
        <v>-5.0000000000000001E-4</v>
      </c>
    </row>
    <row r="157" spans="1:7" x14ac:dyDescent="0.25">
      <c r="A157" s="6">
        <v>45604</v>
      </c>
      <c r="B157" s="9">
        <v>21117.18</v>
      </c>
      <c r="C157" s="9">
        <v>21083.58</v>
      </c>
      <c r="D157" s="9">
        <v>21155</v>
      </c>
      <c r="E157" s="9">
        <v>21050.32</v>
      </c>
      <c r="F157" s="7" t="s">
        <v>4082</v>
      </c>
      <c r="G157" s="10">
        <v>6.9999999999999999E-4</v>
      </c>
    </row>
    <row r="158" spans="1:7" x14ac:dyDescent="0.25">
      <c r="A158" s="6">
        <v>45603</v>
      </c>
      <c r="B158" s="9">
        <v>21101.57</v>
      </c>
      <c r="C158" s="9">
        <v>20896.41</v>
      </c>
      <c r="D158" s="9">
        <v>21132.799999999999</v>
      </c>
      <c r="E158" s="9">
        <v>20896.41</v>
      </c>
      <c r="F158" s="7" t="s">
        <v>4083</v>
      </c>
      <c r="G158" s="10">
        <v>1.54E-2</v>
      </c>
    </row>
    <row r="159" spans="1:7" x14ac:dyDescent="0.25">
      <c r="A159" s="6">
        <v>45602</v>
      </c>
      <c r="B159" s="9">
        <v>20781.330000000002</v>
      </c>
      <c r="C159" s="9">
        <v>20571.29</v>
      </c>
      <c r="D159" s="9">
        <v>20807.03</v>
      </c>
      <c r="E159" s="9">
        <v>20526.64</v>
      </c>
      <c r="F159" s="7" t="s">
        <v>4084</v>
      </c>
      <c r="G159" s="10">
        <v>2.7400000000000001E-2</v>
      </c>
    </row>
    <row r="160" spans="1:7" x14ac:dyDescent="0.25">
      <c r="A160" s="6">
        <v>45601</v>
      </c>
      <c r="B160" s="9">
        <v>20227.46</v>
      </c>
      <c r="C160" s="9">
        <v>20042.93</v>
      </c>
      <c r="D160" s="9">
        <v>20249.21</v>
      </c>
      <c r="E160" s="9">
        <v>20042.93</v>
      </c>
      <c r="F160" s="7" t="s">
        <v>4085</v>
      </c>
      <c r="G160" s="10">
        <v>1.32E-2</v>
      </c>
    </row>
    <row r="161" spans="1:7" x14ac:dyDescent="0.25">
      <c r="A161" s="6">
        <v>45600</v>
      </c>
      <c r="B161" s="9">
        <v>19963.599999999999</v>
      </c>
      <c r="C161" s="9">
        <v>20011.55</v>
      </c>
      <c r="D161" s="9">
        <v>20106.990000000002</v>
      </c>
      <c r="E161" s="9">
        <v>19898.57</v>
      </c>
      <c r="F161" s="7" t="s">
        <v>4086</v>
      </c>
      <c r="G161" s="10">
        <v>-3.5000000000000001E-3</v>
      </c>
    </row>
    <row r="162" spans="1:7" x14ac:dyDescent="0.25">
      <c r="A162" s="6">
        <v>45597</v>
      </c>
      <c r="B162" s="9">
        <v>20033.14</v>
      </c>
      <c r="C162" s="9">
        <v>19955.830000000002</v>
      </c>
      <c r="D162" s="9">
        <v>20162.54</v>
      </c>
      <c r="E162" s="9">
        <v>19950.990000000002</v>
      </c>
      <c r="F162" s="7" t="s">
        <v>4087</v>
      </c>
      <c r="G162" s="10">
        <v>7.1999999999999998E-3</v>
      </c>
    </row>
    <row r="163" spans="1:7" x14ac:dyDescent="0.25">
      <c r="A163" s="6">
        <v>45596</v>
      </c>
      <c r="B163" s="9">
        <v>19890.41</v>
      </c>
      <c r="C163" s="9">
        <v>20227.189999999999</v>
      </c>
      <c r="D163" s="9">
        <v>20227.189999999999</v>
      </c>
      <c r="E163" s="9">
        <v>19880.259999999998</v>
      </c>
      <c r="F163" s="7" t="s">
        <v>4088</v>
      </c>
      <c r="G163" s="10">
        <v>-2.4400000000000002E-2</v>
      </c>
    </row>
    <row r="164" spans="1:7" x14ac:dyDescent="0.25">
      <c r="A164" s="6">
        <v>45595</v>
      </c>
      <c r="B164" s="9">
        <v>20387.7</v>
      </c>
      <c r="C164" s="9">
        <v>20510.919999999998</v>
      </c>
      <c r="D164" s="9">
        <v>20559.52</v>
      </c>
      <c r="E164" s="9">
        <v>20378.75</v>
      </c>
      <c r="F164" s="7" t="s">
        <v>4089</v>
      </c>
      <c r="G164" s="10">
        <v>-7.9000000000000008E-3</v>
      </c>
    </row>
    <row r="165" spans="1:7" x14ac:dyDescent="0.25">
      <c r="A165" s="6">
        <v>45594</v>
      </c>
      <c r="B165" s="9">
        <v>20550.650000000001</v>
      </c>
      <c r="C165" s="9">
        <v>20369.080000000002</v>
      </c>
      <c r="D165" s="9">
        <v>20600.099999999999</v>
      </c>
      <c r="E165" s="9">
        <v>20294.580000000002</v>
      </c>
      <c r="F165" s="7" t="s">
        <v>4090</v>
      </c>
      <c r="G165" s="10">
        <v>9.7999999999999997E-3</v>
      </c>
    </row>
    <row r="166" spans="1:7" x14ac:dyDescent="0.25">
      <c r="A166" s="6">
        <v>45593</v>
      </c>
      <c r="B166" s="9">
        <v>20351.07</v>
      </c>
      <c r="C166" s="9">
        <v>20455.009999999998</v>
      </c>
      <c r="D166" s="9">
        <v>20470.43</v>
      </c>
      <c r="E166" s="9">
        <v>20344.82</v>
      </c>
      <c r="F166" s="7" t="s">
        <v>4091</v>
      </c>
      <c r="G166" s="10">
        <v>0</v>
      </c>
    </row>
    <row r="167" spans="1:7" x14ac:dyDescent="0.25">
      <c r="A167" s="6">
        <v>45590</v>
      </c>
      <c r="B167" s="9">
        <v>20352.02</v>
      </c>
      <c r="C167" s="9">
        <v>20354.91</v>
      </c>
      <c r="D167" s="9">
        <v>20552.82</v>
      </c>
      <c r="E167" s="9">
        <v>20322.25</v>
      </c>
      <c r="F167" s="7" t="s">
        <v>4092</v>
      </c>
      <c r="G167" s="10">
        <v>5.8999999999999999E-3</v>
      </c>
    </row>
    <row r="168" spans="1:7" x14ac:dyDescent="0.25">
      <c r="A168" s="6">
        <v>45589</v>
      </c>
      <c r="B168" s="9">
        <v>20232.87</v>
      </c>
      <c r="C168" s="9">
        <v>20197.62</v>
      </c>
      <c r="D168" s="9">
        <v>20256.38</v>
      </c>
      <c r="E168" s="9">
        <v>20116.88</v>
      </c>
      <c r="F168" s="7" t="s">
        <v>4093</v>
      </c>
      <c r="G168" s="10">
        <v>8.3000000000000001E-3</v>
      </c>
    </row>
    <row r="169" spans="1:7" x14ac:dyDescent="0.25">
      <c r="A169" s="6">
        <v>45588</v>
      </c>
      <c r="B169" s="9">
        <v>20066.96</v>
      </c>
      <c r="C169" s="9">
        <v>20303.55</v>
      </c>
      <c r="D169" s="9">
        <v>20312.78</v>
      </c>
      <c r="E169" s="9">
        <v>19934.919999999998</v>
      </c>
      <c r="F169" s="7" t="s">
        <v>4094</v>
      </c>
      <c r="G169" s="10">
        <v>-1.55E-2</v>
      </c>
    </row>
    <row r="170" spans="1:7" x14ac:dyDescent="0.25">
      <c r="A170" s="6">
        <v>45587</v>
      </c>
      <c r="B170" s="9">
        <v>20383.64</v>
      </c>
      <c r="C170" s="9">
        <v>20256.97</v>
      </c>
      <c r="D170" s="9">
        <v>20437.93</v>
      </c>
      <c r="E170" s="9">
        <v>20218.849999999999</v>
      </c>
      <c r="F170" s="7" t="s">
        <v>4095</v>
      </c>
      <c r="G170" s="10">
        <v>1.1000000000000001E-3</v>
      </c>
    </row>
    <row r="171" spans="1:7" x14ac:dyDescent="0.25">
      <c r="A171" s="6">
        <v>45586</v>
      </c>
      <c r="B171" s="9">
        <v>20361.47</v>
      </c>
      <c r="C171" s="9">
        <v>20280.490000000002</v>
      </c>
      <c r="D171" s="9">
        <v>20386.68</v>
      </c>
      <c r="E171" s="9">
        <v>20193.03</v>
      </c>
      <c r="F171" s="7" t="s">
        <v>4096</v>
      </c>
      <c r="G171" s="10">
        <v>1.8E-3</v>
      </c>
    </row>
    <row r="172" spans="1:7" x14ac:dyDescent="0.25">
      <c r="A172" s="6">
        <v>45583</v>
      </c>
      <c r="B172" s="9">
        <v>20324.04</v>
      </c>
      <c r="C172" s="9">
        <v>20288.48</v>
      </c>
      <c r="D172" s="9">
        <v>20360.29</v>
      </c>
      <c r="E172" s="9">
        <v>20273.55</v>
      </c>
      <c r="F172" s="7" t="s">
        <v>4097</v>
      </c>
      <c r="G172" s="10">
        <v>6.6E-3</v>
      </c>
    </row>
    <row r="173" spans="1:7" x14ac:dyDescent="0.25">
      <c r="A173" s="6">
        <v>45582</v>
      </c>
      <c r="B173" s="9">
        <v>20190.419999999998</v>
      </c>
      <c r="C173" s="9">
        <v>20375.29</v>
      </c>
      <c r="D173" s="9">
        <v>20377.650000000001</v>
      </c>
      <c r="E173" s="9">
        <v>20186.43</v>
      </c>
      <c r="F173" s="7" t="s">
        <v>4098</v>
      </c>
      <c r="G173" s="10">
        <v>8.0000000000000004E-4</v>
      </c>
    </row>
    <row r="174" spans="1:7" x14ac:dyDescent="0.25">
      <c r="A174" s="6">
        <v>45581</v>
      </c>
      <c r="B174" s="9">
        <v>20174.05</v>
      </c>
      <c r="C174" s="9">
        <v>20172.87</v>
      </c>
      <c r="D174" s="9">
        <v>20200.59</v>
      </c>
      <c r="E174" s="9">
        <v>20036.73</v>
      </c>
      <c r="F174" s="7" t="s">
        <v>4099</v>
      </c>
      <c r="G174" s="10">
        <v>6.9999999999999999E-4</v>
      </c>
    </row>
    <row r="175" spans="1:7" x14ac:dyDescent="0.25">
      <c r="A175" s="6">
        <v>45580</v>
      </c>
      <c r="B175" s="9">
        <v>20159.830000000002</v>
      </c>
      <c r="C175" s="9">
        <v>20442.77</v>
      </c>
      <c r="D175" s="9">
        <v>20484.310000000001</v>
      </c>
      <c r="E175" s="9">
        <v>20083.55</v>
      </c>
      <c r="F175" s="7" t="s">
        <v>4100</v>
      </c>
      <c r="G175" s="10">
        <v>-1.37E-2</v>
      </c>
    </row>
    <row r="176" spans="1:7" x14ac:dyDescent="0.25">
      <c r="A176" s="6">
        <v>45579</v>
      </c>
      <c r="B176" s="9">
        <v>20439.05</v>
      </c>
      <c r="C176" s="9">
        <v>20366.060000000001</v>
      </c>
      <c r="D176" s="9">
        <v>20493.900000000001</v>
      </c>
      <c r="E176" s="9">
        <v>20355.060000000001</v>
      </c>
      <c r="F176" s="7" t="s">
        <v>4101</v>
      </c>
      <c r="G176" s="10">
        <v>8.2000000000000007E-3</v>
      </c>
    </row>
    <row r="177" spans="1:7" x14ac:dyDescent="0.25">
      <c r="A177" s="6">
        <v>45576</v>
      </c>
      <c r="B177" s="9">
        <v>20271.97</v>
      </c>
      <c r="C177" s="9">
        <v>20154.84</v>
      </c>
      <c r="D177" s="9">
        <v>20313.2</v>
      </c>
      <c r="E177" s="9">
        <v>20142.18</v>
      </c>
      <c r="F177" s="7" t="s">
        <v>4102</v>
      </c>
      <c r="G177" s="10">
        <v>1.5E-3</v>
      </c>
    </row>
    <row r="178" spans="1:7" x14ac:dyDescent="0.25">
      <c r="A178" s="6">
        <v>45575</v>
      </c>
      <c r="B178" s="9">
        <v>20241.759999999998</v>
      </c>
      <c r="C178" s="9">
        <v>20165.25</v>
      </c>
      <c r="D178" s="9">
        <v>20314.240000000002</v>
      </c>
      <c r="E178" s="9">
        <v>20117.2</v>
      </c>
      <c r="F178" s="7" t="s">
        <v>4103</v>
      </c>
      <c r="G178" s="10">
        <v>-1.2999999999999999E-3</v>
      </c>
    </row>
    <row r="179" spans="1:7" x14ac:dyDescent="0.25">
      <c r="A179" s="6">
        <v>45574</v>
      </c>
      <c r="B179" s="9">
        <v>20268.86</v>
      </c>
      <c r="C179" s="9">
        <v>20097.560000000001</v>
      </c>
      <c r="D179" s="9">
        <v>20284.419999999998</v>
      </c>
      <c r="E179" s="9">
        <v>20047.86</v>
      </c>
      <c r="F179" s="7" t="s">
        <v>4104</v>
      </c>
      <c r="G179" s="10">
        <v>8.0000000000000002E-3</v>
      </c>
    </row>
    <row r="180" spans="1:7" x14ac:dyDescent="0.25">
      <c r="A180" s="6">
        <v>45573</v>
      </c>
      <c r="B180" s="9">
        <v>20107.78</v>
      </c>
      <c r="C180" s="9">
        <v>19902.21</v>
      </c>
      <c r="D180" s="9">
        <v>20132.669999999998</v>
      </c>
      <c r="E180" s="9">
        <v>19881.080000000002</v>
      </c>
      <c r="F180" s="7" t="s">
        <v>4105</v>
      </c>
      <c r="G180" s="10">
        <v>1.55E-2</v>
      </c>
    </row>
    <row r="181" spans="1:7" x14ac:dyDescent="0.25">
      <c r="A181" s="6">
        <v>45572</v>
      </c>
      <c r="B181" s="9">
        <v>19800.740000000002</v>
      </c>
      <c r="C181" s="9">
        <v>19954.66</v>
      </c>
      <c r="D181" s="9">
        <v>19990.12</v>
      </c>
      <c r="E181" s="9">
        <v>19763.04</v>
      </c>
      <c r="F181" s="7" t="s">
        <v>4106</v>
      </c>
      <c r="G181" s="10">
        <v>-1.17E-2</v>
      </c>
    </row>
    <row r="182" spans="1:7" x14ac:dyDescent="0.25">
      <c r="A182" s="6">
        <v>45569</v>
      </c>
      <c r="B182" s="9">
        <v>20035.02</v>
      </c>
      <c r="C182" s="9">
        <v>20025.16</v>
      </c>
      <c r="D182" s="9">
        <v>20045.689999999999</v>
      </c>
      <c r="E182" s="9">
        <v>19829.490000000002</v>
      </c>
      <c r="F182" s="7" t="s">
        <v>4107</v>
      </c>
      <c r="G182" s="10">
        <v>1.2200000000000001E-2</v>
      </c>
    </row>
    <row r="183" spans="1:7" x14ac:dyDescent="0.25">
      <c r="A183" s="6">
        <v>45568</v>
      </c>
      <c r="B183" s="9">
        <v>19793.34</v>
      </c>
      <c r="C183" s="9">
        <v>19712.330000000002</v>
      </c>
      <c r="D183" s="9">
        <v>19902.7</v>
      </c>
      <c r="E183" s="9">
        <v>19688.22</v>
      </c>
      <c r="F183" s="7" t="s">
        <v>4108</v>
      </c>
      <c r="G183" s="10">
        <v>-5.0000000000000001E-4</v>
      </c>
    </row>
    <row r="184" spans="1:7" x14ac:dyDescent="0.25">
      <c r="A184" s="6">
        <v>45567</v>
      </c>
      <c r="B184" s="9">
        <v>19802.59</v>
      </c>
      <c r="C184" s="9">
        <v>19725.95</v>
      </c>
      <c r="D184" s="9">
        <v>19876.7</v>
      </c>
      <c r="E184" s="9">
        <v>19630.91</v>
      </c>
      <c r="F184" s="7" t="s">
        <v>4109</v>
      </c>
      <c r="G184" s="10">
        <v>1.5E-3</v>
      </c>
    </row>
    <row r="185" spans="1:7" x14ac:dyDescent="0.25">
      <c r="A185" s="6">
        <v>45566</v>
      </c>
      <c r="B185" s="9">
        <v>19773.3</v>
      </c>
      <c r="C185" s="9">
        <v>20046.060000000001</v>
      </c>
      <c r="D185" s="9">
        <v>20056.2</v>
      </c>
      <c r="E185" s="9">
        <v>19622.29</v>
      </c>
      <c r="F185" s="7" t="s">
        <v>4110</v>
      </c>
      <c r="G185" s="10">
        <v>-1.43E-2</v>
      </c>
    </row>
    <row r="186" spans="1:7" x14ac:dyDescent="0.25">
      <c r="A186" s="6">
        <v>45565</v>
      </c>
      <c r="B186" s="9">
        <v>20060.689999999999</v>
      </c>
      <c r="C186" s="9">
        <v>19959.259999999998</v>
      </c>
      <c r="D186" s="9">
        <v>20072.43</v>
      </c>
      <c r="E186" s="9">
        <v>19852.849999999999</v>
      </c>
      <c r="F186" s="7" t="s">
        <v>4111</v>
      </c>
      <c r="G186" s="10">
        <v>2.5999999999999999E-3</v>
      </c>
    </row>
    <row r="187" spans="1:7" x14ac:dyDescent="0.25">
      <c r="A187" s="6">
        <v>45562</v>
      </c>
      <c r="B187" s="9">
        <v>20008.62</v>
      </c>
      <c r="C187" s="9">
        <v>20147.28</v>
      </c>
      <c r="D187" s="9">
        <v>20152.53</v>
      </c>
      <c r="E187" s="9">
        <v>19964.13</v>
      </c>
      <c r="F187" s="7" t="s">
        <v>4112</v>
      </c>
      <c r="G187" s="10">
        <v>-5.3E-3</v>
      </c>
    </row>
    <row r="188" spans="1:7" x14ac:dyDescent="0.25">
      <c r="A188" s="6">
        <v>45561</v>
      </c>
      <c r="B188" s="9">
        <v>20115.54</v>
      </c>
      <c r="C188" s="9">
        <v>20273.3</v>
      </c>
      <c r="D188" s="9">
        <v>20273.3</v>
      </c>
      <c r="E188" s="9">
        <v>19966.990000000002</v>
      </c>
      <c r="F188" s="7" t="s">
        <v>4113</v>
      </c>
      <c r="G188" s="10">
        <v>7.1999999999999998E-3</v>
      </c>
    </row>
    <row r="189" spans="1:7" x14ac:dyDescent="0.25">
      <c r="A189" s="6">
        <v>45560</v>
      </c>
      <c r="B189" s="9">
        <v>19972.61</v>
      </c>
      <c r="C189" s="9">
        <v>19922.28</v>
      </c>
      <c r="D189" s="9">
        <v>20043.43</v>
      </c>
      <c r="E189" s="9">
        <v>19921.22</v>
      </c>
      <c r="F189" s="7" t="s">
        <v>4114</v>
      </c>
      <c r="G189" s="10">
        <v>1.4E-3</v>
      </c>
    </row>
    <row r="190" spans="1:7" x14ac:dyDescent="0.25">
      <c r="A190" s="6">
        <v>45559</v>
      </c>
      <c r="B190" s="9">
        <v>19944.84</v>
      </c>
      <c r="C190" s="9">
        <v>19917.560000000001</v>
      </c>
      <c r="D190" s="9">
        <v>19984.47</v>
      </c>
      <c r="E190" s="9">
        <v>19739.669999999998</v>
      </c>
      <c r="F190" s="7" t="s">
        <v>4115</v>
      </c>
      <c r="G190" s="10">
        <v>4.7000000000000002E-3</v>
      </c>
    </row>
    <row r="191" spans="1:7" x14ac:dyDescent="0.25">
      <c r="A191" s="6">
        <v>45558</v>
      </c>
      <c r="B191" s="9">
        <v>19852.2</v>
      </c>
      <c r="C191" s="9">
        <v>19848.71</v>
      </c>
      <c r="D191" s="9">
        <v>19892.78</v>
      </c>
      <c r="E191" s="9">
        <v>19797.82</v>
      </c>
      <c r="F191" s="7" t="s">
        <v>4116</v>
      </c>
      <c r="G191" s="10">
        <v>3.0999999999999999E-3</v>
      </c>
    </row>
    <row r="192" spans="1:7" x14ac:dyDescent="0.25">
      <c r="A192" s="6">
        <v>45555</v>
      </c>
      <c r="B192" s="9">
        <v>19791.490000000002</v>
      </c>
      <c r="C192" s="9">
        <v>19816.29</v>
      </c>
      <c r="D192" s="9">
        <v>19845.7</v>
      </c>
      <c r="E192" s="9">
        <v>19632.73</v>
      </c>
      <c r="F192" s="7" t="s">
        <v>4117</v>
      </c>
      <c r="G192" s="10">
        <v>-2.3999999999999998E-3</v>
      </c>
    </row>
    <row r="193" spans="1:7" x14ac:dyDescent="0.25">
      <c r="A193" s="6">
        <v>45554</v>
      </c>
      <c r="B193" s="9">
        <v>19839.830000000002</v>
      </c>
      <c r="C193" s="9">
        <v>19798.71</v>
      </c>
      <c r="D193" s="9">
        <v>19951.79</v>
      </c>
      <c r="E193" s="9">
        <v>19723.939999999999</v>
      </c>
      <c r="F193" s="7" t="s">
        <v>4118</v>
      </c>
      <c r="G193" s="10">
        <v>2.5600000000000001E-2</v>
      </c>
    </row>
    <row r="194" spans="1:7" x14ac:dyDescent="0.25">
      <c r="A194" s="6">
        <v>45553</v>
      </c>
      <c r="B194" s="9">
        <v>19344.490000000002</v>
      </c>
      <c r="C194" s="9">
        <v>19478.509999999998</v>
      </c>
      <c r="D194" s="9">
        <v>19643.509999999998</v>
      </c>
      <c r="E194" s="9">
        <v>19330.810000000001</v>
      </c>
      <c r="F194" s="7" t="s">
        <v>4119</v>
      </c>
      <c r="G194" s="10">
        <v>-4.4999999999999997E-3</v>
      </c>
    </row>
    <row r="195" spans="1:7" x14ac:dyDescent="0.25">
      <c r="A195" s="6">
        <v>45552</v>
      </c>
      <c r="B195" s="9">
        <v>19432.400000000001</v>
      </c>
      <c r="C195" s="9">
        <v>19539.75</v>
      </c>
      <c r="D195" s="9">
        <v>19596.34</v>
      </c>
      <c r="E195" s="9">
        <v>19337.12</v>
      </c>
      <c r="F195" s="7" t="s">
        <v>4120</v>
      </c>
      <c r="G195" s="10">
        <v>5.0000000000000001E-4</v>
      </c>
    </row>
    <row r="196" spans="1:7" x14ac:dyDescent="0.25">
      <c r="A196" s="6">
        <v>45551</v>
      </c>
      <c r="B196" s="9">
        <v>19423.060000000001</v>
      </c>
      <c r="C196" s="9">
        <v>19412.79</v>
      </c>
      <c r="D196" s="9">
        <v>19446.060000000001</v>
      </c>
      <c r="E196" s="9">
        <v>19294.18</v>
      </c>
      <c r="F196" s="7" t="s">
        <v>4121</v>
      </c>
      <c r="G196" s="10">
        <v>-4.7000000000000002E-3</v>
      </c>
    </row>
    <row r="197" spans="1:7" x14ac:dyDescent="0.25">
      <c r="A197" s="6">
        <v>45548</v>
      </c>
      <c r="B197" s="9">
        <v>19514.59</v>
      </c>
      <c r="C197" s="9">
        <v>19396.099999999999</v>
      </c>
      <c r="D197" s="9">
        <v>19556.8</v>
      </c>
      <c r="E197" s="9">
        <v>19384.689999999999</v>
      </c>
      <c r="F197" s="7" t="s">
        <v>4122</v>
      </c>
      <c r="G197" s="10">
        <v>4.7000000000000002E-3</v>
      </c>
    </row>
    <row r="198" spans="1:7" x14ac:dyDescent="0.25">
      <c r="A198" s="6">
        <v>45547</v>
      </c>
      <c r="B198" s="9">
        <v>19423.07</v>
      </c>
      <c r="C198" s="9">
        <v>19236.419999999998</v>
      </c>
      <c r="D198" s="9">
        <v>19456.41</v>
      </c>
      <c r="E198" s="9">
        <v>19166.8</v>
      </c>
      <c r="F198" s="7" t="s">
        <v>4123</v>
      </c>
      <c r="G198" s="10">
        <v>9.7000000000000003E-3</v>
      </c>
    </row>
    <row r="199" spans="1:7" x14ac:dyDescent="0.25">
      <c r="A199" s="6">
        <v>45546</v>
      </c>
      <c r="B199" s="9">
        <v>19237.3</v>
      </c>
      <c r="C199" s="9">
        <v>18866</v>
      </c>
      <c r="D199" s="9">
        <v>19266.39</v>
      </c>
      <c r="E199" s="9">
        <v>18531.580000000002</v>
      </c>
      <c r="F199" s="7" t="s">
        <v>4124</v>
      </c>
      <c r="G199" s="10">
        <v>2.1700000000000001E-2</v>
      </c>
    </row>
    <row r="200" spans="1:7" x14ac:dyDescent="0.25">
      <c r="A200" s="6">
        <v>45545</v>
      </c>
      <c r="B200" s="9">
        <v>18829.14</v>
      </c>
      <c r="C200" s="9">
        <v>18722.150000000001</v>
      </c>
      <c r="D200" s="9">
        <v>18845.740000000002</v>
      </c>
      <c r="E200" s="9">
        <v>18570.669999999998</v>
      </c>
      <c r="F200" s="7" t="s">
        <v>4125</v>
      </c>
      <c r="G200" s="10">
        <v>8.9999999999999993E-3</v>
      </c>
    </row>
    <row r="201" spans="1:7" x14ac:dyDescent="0.25">
      <c r="A201" s="6">
        <v>45544</v>
      </c>
      <c r="B201" s="9">
        <v>18660.78</v>
      </c>
      <c r="C201" s="9">
        <v>18579.8</v>
      </c>
      <c r="D201" s="9">
        <v>18693.86</v>
      </c>
      <c r="E201" s="9">
        <v>18469.400000000001</v>
      </c>
      <c r="F201" s="7" t="s">
        <v>4126</v>
      </c>
      <c r="G201" s="10">
        <v>1.2999999999999999E-2</v>
      </c>
    </row>
    <row r="202" spans="1:7" x14ac:dyDescent="0.25">
      <c r="A202" s="6">
        <v>45541</v>
      </c>
      <c r="B202" s="9">
        <v>18421.310000000001</v>
      </c>
      <c r="C202" s="9">
        <v>18903.03</v>
      </c>
      <c r="D202" s="9">
        <v>18930.77</v>
      </c>
      <c r="E202" s="9">
        <v>18400.97</v>
      </c>
      <c r="F202" s="7" t="s">
        <v>4127</v>
      </c>
      <c r="G202" s="10">
        <v>-2.69E-2</v>
      </c>
    </row>
    <row r="203" spans="1:7" x14ac:dyDescent="0.25">
      <c r="A203" s="6">
        <v>45540</v>
      </c>
      <c r="B203" s="9">
        <v>18930.330000000002</v>
      </c>
      <c r="C203" s="9">
        <v>18864.419999999998</v>
      </c>
      <c r="D203" s="9">
        <v>19102.36</v>
      </c>
      <c r="E203" s="9">
        <v>18806.830000000002</v>
      </c>
      <c r="F203" s="7" t="s">
        <v>4128</v>
      </c>
      <c r="G203" s="10">
        <v>5.0000000000000001E-4</v>
      </c>
    </row>
    <row r="204" spans="1:7" x14ac:dyDescent="0.25">
      <c r="A204" s="6">
        <v>45539</v>
      </c>
      <c r="B204" s="9">
        <v>18921.400000000001</v>
      </c>
      <c r="C204" s="9">
        <v>18832.64</v>
      </c>
      <c r="D204" s="9">
        <v>19070.82</v>
      </c>
      <c r="E204" s="9">
        <v>18808.759999999998</v>
      </c>
      <c r="F204" s="7" t="s">
        <v>4129</v>
      </c>
      <c r="G204" s="10">
        <v>-2E-3</v>
      </c>
    </row>
    <row r="205" spans="1:7" x14ac:dyDescent="0.25">
      <c r="A205" s="6">
        <v>45538</v>
      </c>
      <c r="B205" s="9">
        <v>18958.73</v>
      </c>
      <c r="C205" s="9">
        <v>19438.11</v>
      </c>
      <c r="D205" s="9">
        <v>19438.11</v>
      </c>
      <c r="E205" s="9">
        <v>18869.8</v>
      </c>
      <c r="F205" s="7" t="s">
        <v>4130</v>
      </c>
      <c r="G205" s="10">
        <v>-3.15E-2</v>
      </c>
    </row>
    <row r="206" spans="1:7" x14ac:dyDescent="0.25">
      <c r="A206" s="6">
        <v>45534</v>
      </c>
      <c r="B206" s="9">
        <v>19574.64</v>
      </c>
      <c r="C206" s="9">
        <v>19506.27</v>
      </c>
      <c r="D206" s="9">
        <v>19582.169999999998</v>
      </c>
      <c r="E206" s="9">
        <v>19326.62</v>
      </c>
      <c r="F206" s="7" t="s">
        <v>4131</v>
      </c>
      <c r="G206" s="10">
        <v>1.29E-2</v>
      </c>
    </row>
    <row r="207" spans="1:7" x14ac:dyDescent="0.25">
      <c r="A207" s="6">
        <v>45533</v>
      </c>
      <c r="B207" s="9">
        <v>19325.45</v>
      </c>
      <c r="C207" s="9">
        <v>19425.28</v>
      </c>
      <c r="D207" s="9">
        <v>19622.73</v>
      </c>
      <c r="E207" s="9">
        <v>19281.650000000001</v>
      </c>
      <c r="F207" s="7" t="s">
        <v>4132</v>
      </c>
      <c r="G207" s="10">
        <v>-1.2999999999999999E-3</v>
      </c>
    </row>
    <row r="208" spans="1:7" x14ac:dyDescent="0.25">
      <c r="A208" s="6">
        <v>45532</v>
      </c>
      <c r="B208" s="9">
        <v>19350.78</v>
      </c>
      <c r="C208" s="9">
        <v>19567.45</v>
      </c>
      <c r="D208" s="9">
        <v>19587.04</v>
      </c>
      <c r="E208" s="9">
        <v>19221.48</v>
      </c>
      <c r="F208" s="7" t="s">
        <v>4133</v>
      </c>
      <c r="G208" s="10">
        <v>-1.18E-2</v>
      </c>
    </row>
    <row r="209" spans="1:7" x14ac:dyDescent="0.25">
      <c r="A209" s="6">
        <v>45531</v>
      </c>
      <c r="B209" s="9">
        <v>19581.52</v>
      </c>
      <c r="C209" s="9">
        <v>19450.57</v>
      </c>
      <c r="D209" s="9">
        <v>19617.919999999998</v>
      </c>
      <c r="E209" s="9">
        <v>19369.53</v>
      </c>
      <c r="F209" s="7" t="s">
        <v>4134</v>
      </c>
      <c r="G209" s="10">
        <v>3.3E-3</v>
      </c>
    </row>
    <row r="210" spans="1:7" x14ac:dyDescent="0.25">
      <c r="A210" s="6">
        <v>45530</v>
      </c>
      <c r="B210" s="9">
        <v>19516.439999999999</v>
      </c>
      <c r="C210" s="9">
        <v>19679.240000000002</v>
      </c>
      <c r="D210" s="9">
        <v>19726.900000000001</v>
      </c>
      <c r="E210" s="9">
        <v>19437.34</v>
      </c>
      <c r="F210" s="7" t="s">
        <v>4135</v>
      </c>
      <c r="G210" s="10">
        <v>-1.04E-2</v>
      </c>
    </row>
    <row r="211" spans="1:7" x14ac:dyDescent="0.25">
      <c r="A211" s="6">
        <v>45527</v>
      </c>
      <c r="B211" s="9">
        <v>19720.87</v>
      </c>
      <c r="C211" s="9">
        <v>19669.78</v>
      </c>
      <c r="D211" s="9">
        <v>19818.400000000001</v>
      </c>
      <c r="E211" s="9">
        <v>19526.63</v>
      </c>
      <c r="F211" s="7" t="s">
        <v>4136</v>
      </c>
      <c r="G211" s="10">
        <v>1.18E-2</v>
      </c>
    </row>
    <row r="212" spans="1:7" x14ac:dyDescent="0.25">
      <c r="A212" s="6">
        <v>45526</v>
      </c>
      <c r="B212" s="9">
        <v>19491.84</v>
      </c>
      <c r="C212" s="9">
        <v>19911.28</v>
      </c>
      <c r="D212" s="9">
        <v>19938.89</v>
      </c>
      <c r="E212" s="9">
        <v>19459.86</v>
      </c>
      <c r="F212" s="7" t="s">
        <v>4137</v>
      </c>
      <c r="G212" s="10">
        <v>-1.6799999999999999E-2</v>
      </c>
    </row>
    <row r="213" spans="1:7" x14ac:dyDescent="0.25">
      <c r="A213" s="6">
        <v>45525</v>
      </c>
      <c r="B213" s="9">
        <v>19824.84</v>
      </c>
      <c r="C213" s="9">
        <v>19758.47</v>
      </c>
      <c r="D213" s="9">
        <v>19885.34</v>
      </c>
      <c r="E213" s="9">
        <v>19690.64</v>
      </c>
      <c r="F213" s="7" t="s">
        <v>4138</v>
      </c>
      <c r="G213" s="10">
        <v>5.3E-3</v>
      </c>
    </row>
    <row r="214" spans="1:7" x14ac:dyDescent="0.25">
      <c r="A214" s="6">
        <v>45524</v>
      </c>
      <c r="B214" s="9">
        <v>19719.82</v>
      </c>
      <c r="C214" s="9">
        <v>19736.349999999999</v>
      </c>
      <c r="D214" s="9">
        <v>19835.38</v>
      </c>
      <c r="E214" s="9">
        <v>19652.18</v>
      </c>
      <c r="F214" s="7" t="s">
        <v>4139</v>
      </c>
      <c r="G214" s="10">
        <v>-2.3999999999999998E-3</v>
      </c>
    </row>
    <row r="215" spans="1:7" x14ac:dyDescent="0.25">
      <c r="A215" s="6">
        <v>45523</v>
      </c>
      <c r="B215" s="9">
        <v>19766.48</v>
      </c>
      <c r="C215" s="9">
        <v>19521.93</v>
      </c>
      <c r="D215" s="9">
        <v>19767.43</v>
      </c>
      <c r="E215" s="9">
        <v>19445.099999999999</v>
      </c>
      <c r="F215" s="7" t="s">
        <v>4140</v>
      </c>
      <c r="G215" s="10">
        <v>1.32E-2</v>
      </c>
    </row>
    <row r="216" spans="1:7" x14ac:dyDescent="0.25">
      <c r="A216" s="6">
        <v>45520</v>
      </c>
      <c r="B216" s="9">
        <v>19508.52</v>
      </c>
      <c r="C216" s="9">
        <v>19393.73</v>
      </c>
      <c r="D216" s="9">
        <v>19561.240000000002</v>
      </c>
      <c r="E216" s="9">
        <v>19376.72</v>
      </c>
      <c r="F216" s="7" t="s">
        <v>4141</v>
      </c>
      <c r="G216" s="10">
        <v>8.9999999999999998E-4</v>
      </c>
    </row>
    <row r="217" spans="1:7" x14ac:dyDescent="0.25">
      <c r="A217" s="6">
        <v>45519</v>
      </c>
      <c r="B217" s="9">
        <v>19490.150000000001</v>
      </c>
      <c r="C217" s="9">
        <v>19251.86</v>
      </c>
      <c r="D217" s="9">
        <v>19502.919999999998</v>
      </c>
      <c r="E217" s="9">
        <v>19239.939999999999</v>
      </c>
      <c r="F217" s="7" t="s">
        <v>4142</v>
      </c>
      <c r="G217" s="10">
        <v>2.46E-2</v>
      </c>
    </row>
    <row r="218" spans="1:7" x14ac:dyDescent="0.25">
      <c r="A218" s="6">
        <v>45518</v>
      </c>
      <c r="B218" s="9">
        <v>19022.68</v>
      </c>
      <c r="C218" s="9">
        <v>19043.759999999998</v>
      </c>
      <c r="D218" s="9">
        <v>19103</v>
      </c>
      <c r="E218" s="9">
        <v>18837.099999999999</v>
      </c>
      <c r="F218" s="7" t="s">
        <v>4143</v>
      </c>
      <c r="G218" s="10">
        <v>8.9999999999999998E-4</v>
      </c>
    </row>
    <row r="219" spans="1:7" x14ac:dyDescent="0.25">
      <c r="A219" s="6">
        <v>45517</v>
      </c>
      <c r="B219" s="9">
        <v>19006.43</v>
      </c>
      <c r="C219" s="9">
        <v>18724.84</v>
      </c>
      <c r="D219" s="9">
        <v>19013.009999999998</v>
      </c>
      <c r="E219" s="9">
        <v>18723.740000000002</v>
      </c>
      <c r="F219" s="7" t="s">
        <v>4144</v>
      </c>
      <c r="G219" s="10">
        <v>2.5000000000000001E-2</v>
      </c>
    </row>
    <row r="220" spans="1:7" x14ac:dyDescent="0.25">
      <c r="A220" s="6">
        <v>45516</v>
      </c>
      <c r="B220" s="9">
        <v>18542.03</v>
      </c>
      <c r="C220" s="9">
        <v>18548.23</v>
      </c>
      <c r="D220" s="9">
        <v>18665.75</v>
      </c>
      <c r="E220" s="9">
        <v>18433.61</v>
      </c>
      <c r="F220" s="7" t="s">
        <v>4145</v>
      </c>
      <c r="G220" s="10">
        <v>1.6000000000000001E-3</v>
      </c>
    </row>
    <row r="221" spans="1:7" x14ac:dyDescent="0.25">
      <c r="A221" s="6">
        <v>45513</v>
      </c>
      <c r="B221" s="9">
        <v>18513.099999999999</v>
      </c>
      <c r="C221" s="9">
        <v>18373.89</v>
      </c>
      <c r="D221" s="9">
        <v>18567.63</v>
      </c>
      <c r="E221" s="9">
        <v>18313.78</v>
      </c>
      <c r="F221" s="7" t="s">
        <v>4146</v>
      </c>
      <c r="G221" s="10">
        <v>5.4000000000000003E-3</v>
      </c>
    </row>
    <row r="222" spans="1:7" x14ac:dyDescent="0.25">
      <c r="A222" s="6">
        <v>45512</v>
      </c>
      <c r="B222" s="9">
        <v>18413.82</v>
      </c>
      <c r="C222" s="9">
        <v>18102.04</v>
      </c>
      <c r="D222" s="9">
        <v>18445.41</v>
      </c>
      <c r="E222" s="9">
        <v>17965.07</v>
      </c>
      <c r="F222" s="7" t="s">
        <v>4147</v>
      </c>
      <c r="G222" s="10">
        <v>3.0599999999999999E-2</v>
      </c>
    </row>
    <row r="223" spans="1:7" x14ac:dyDescent="0.25">
      <c r="A223" s="6">
        <v>45511</v>
      </c>
      <c r="B223" s="9">
        <v>17867.37</v>
      </c>
      <c r="C223" s="9">
        <v>18345.45</v>
      </c>
      <c r="D223" s="9">
        <v>18445.75</v>
      </c>
      <c r="E223" s="9">
        <v>17851.080000000002</v>
      </c>
      <c r="F223" s="7" t="s">
        <v>4148</v>
      </c>
      <c r="G223" s="10">
        <v>-1.1599999999999999E-2</v>
      </c>
    </row>
    <row r="224" spans="1:7" x14ac:dyDescent="0.25">
      <c r="A224" s="6">
        <v>45510</v>
      </c>
      <c r="B224" s="9">
        <v>18077.919999999998</v>
      </c>
      <c r="C224" s="9">
        <v>17961.45</v>
      </c>
      <c r="D224" s="9">
        <v>18368.68</v>
      </c>
      <c r="E224" s="9">
        <v>17858.82</v>
      </c>
      <c r="F224" s="7" t="s">
        <v>4149</v>
      </c>
      <c r="G224" s="10">
        <v>1.0200000000000001E-2</v>
      </c>
    </row>
    <row r="225" spans="1:7" x14ac:dyDescent="0.25">
      <c r="A225" s="6">
        <v>45509</v>
      </c>
      <c r="B225" s="9">
        <v>17895.150000000001</v>
      </c>
      <c r="C225" s="9">
        <v>17444.400000000001</v>
      </c>
      <c r="D225" s="9">
        <v>18169.490000000002</v>
      </c>
      <c r="E225" s="9">
        <v>17435.39</v>
      </c>
      <c r="F225" s="7" t="s">
        <v>4150</v>
      </c>
      <c r="G225" s="10">
        <v>-2.9600000000000001E-2</v>
      </c>
    </row>
    <row r="226" spans="1:7" x14ac:dyDescent="0.25">
      <c r="A226" s="6">
        <v>45506</v>
      </c>
      <c r="B226" s="9">
        <v>18440.849999999999</v>
      </c>
      <c r="C226" s="9">
        <v>18494.240000000002</v>
      </c>
      <c r="D226" s="9">
        <v>18628.78</v>
      </c>
      <c r="E226" s="9">
        <v>18263.5</v>
      </c>
      <c r="F226" s="7" t="s">
        <v>4151</v>
      </c>
      <c r="G226" s="10">
        <v>-2.3800000000000002E-2</v>
      </c>
    </row>
    <row r="227" spans="1:7" x14ac:dyDescent="0.25">
      <c r="A227" s="6">
        <v>45505</v>
      </c>
      <c r="B227" s="9">
        <v>18890.39</v>
      </c>
      <c r="C227" s="9">
        <v>19375.96</v>
      </c>
      <c r="D227" s="9">
        <v>19538.97</v>
      </c>
      <c r="E227" s="9">
        <v>18737.09</v>
      </c>
      <c r="F227" s="7" t="s">
        <v>4152</v>
      </c>
      <c r="G227" s="10">
        <v>-2.4400000000000002E-2</v>
      </c>
    </row>
    <row r="228" spans="1:7" x14ac:dyDescent="0.25">
      <c r="A228" s="6">
        <v>45504</v>
      </c>
      <c r="B228" s="9">
        <v>19362.43</v>
      </c>
      <c r="C228" s="9">
        <v>19222.849999999999</v>
      </c>
      <c r="D228" s="9">
        <v>19426.62</v>
      </c>
      <c r="E228" s="9">
        <v>19162.91</v>
      </c>
      <c r="F228" s="7" t="s">
        <v>4153</v>
      </c>
      <c r="G228" s="10">
        <v>3.0099999999999998E-2</v>
      </c>
    </row>
    <row r="229" spans="1:7" x14ac:dyDescent="0.25">
      <c r="A229" s="6">
        <v>45503</v>
      </c>
      <c r="B229" s="9">
        <v>18796.27</v>
      </c>
      <c r="C229" s="9">
        <v>19129.560000000001</v>
      </c>
      <c r="D229" s="9">
        <v>19165.419999999998</v>
      </c>
      <c r="E229" s="9">
        <v>18667.22</v>
      </c>
      <c r="F229" s="7" t="s">
        <v>4154</v>
      </c>
      <c r="G229" s="10">
        <v>-1.38E-2</v>
      </c>
    </row>
    <row r="230" spans="1:7" x14ac:dyDescent="0.25">
      <c r="A230" s="6">
        <v>45502</v>
      </c>
      <c r="B230" s="9">
        <v>19059.490000000002</v>
      </c>
      <c r="C230" s="9">
        <v>19122.43</v>
      </c>
      <c r="D230" s="9">
        <v>19224.59</v>
      </c>
      <c r="E230" s="9">
        <v>18974.509999999998</v>
      </c>
      <c r="F230" s="7" t="s">
        <v>4155</v>
      </c>
      <c r="G230" s="10">
        <v>1.9E-3</v>
      </c>
    </row>
    <row r="231" spans="1:7" x14ac:dyDescent="0.25">
      <c r="A231" s="6">
        <v>45499</v>
      </c>
      <c r="B231" s="9">
        <v>19023.66</v>
      </c>
      <c r="C231" s="9">
        <v>18990.2</v>
      </c>
      <c r="D231" s="9">
        <v>19142.68</v>
      </c>
      <c r="E231" s="9">
        <v>18899.310000000001</v>
      </c>
      <c r="F231" s="7" t="s">
        <v>4156</v>
      </c>
      <c r="G231" s="10">
        <v>1.03E-2</v>
      </c>
    </row>
    <row r="232" spans="1:7" x14ac:dyDescent="0.25">
      <c r="A232" s="6">
        <v>45498</v>
      </c>
      <c r="B232" s="9">
        <v>18830.59</v>
      </c>
      <c r="C232" s="9">
        <v>19041.150000000001</v>
      </c>
      <c r="D232" s="9">
        <v>19227.2</v>
      </c>
      <c r="E232" s="9">
        <v>18721.71</v>
      </c>
      <c r="F232" s="7" t="s">
        <v>4157</v>
      </c>
      <c r="G232" s="10">
        <v>-1.06E-2</v>
      </c>
    </row>
    <row r="233" spans="1:7" x14ac:dyDescent="0.25">
      <c r="A233" s="6">
        <v>45497</v>
      </c>
      <c r="B233" s="9">
        <v>19032.39</v>
      </c>
      <c r="C233" s="9">
        <v>19475.66</v>
      </c>
      <c r="D233" s="9">
        <v>19482.55</v>
      </c>
      <c r="E233" s="9">
        <v>19005.47</v>
      </c>
      <c r="F233" s="7" t="s">
        <v>4158</v>
      </c>
      <c r="G233" s="10">
        <v>-3.6499999999999998E-2</v>
      </c>
    </row>
    <row r="234" spans="1:7" x14ac:dyDescent="0.25">
      <c r="A234" s="6">
        <v>45496</v>
      </c>
      <c r="B234" s="9">
        <v>19754.34</v>
      </c>
      <c r="C234" s="9">
        <v>19783.330000000002</v>
      </c>
      <c r="D234" s="9">
        <v>19904.599999999999</v>
      </c>
      <c r="E234" s="9">
        <v>19736.22</v>
      </c>
      <c r="F234" s="7" t="s">
        <v>4159</v>
      </c>
      <c r="G234" s="10">
        <v>-3.5000000000000001E-3</v>
      </c>
    </row>
    <row r="235" spans="1:7" x14ac:dyDescent="0.25">
      <c r="A235" s="6">
        <v>45495</v>
      </c>
      <c r="B235" s="9">
        <v>19822.87</v>
      </c>
      <c r="C235" s="9">
        <v>19751.02</v>
      </c>
      <c r="D235" s="9">
        <v>19861.72</v>
      </c>
      <c r="E235" s="9">
        <v>19638.37</v>
      </c>
      <c r="F235" s="7" t="s">
        <v>4160</v>
      </c>
      <c r="G235" s="10">
        <v>1.54E-2</v>
      </c>
    </row>
    <row r="236" spans="1:7" x14ac:dyDescent="0.25">
      <c r="A236" s="6">
        <v>45492</v>
      </c>
      <c r="B236" s="9">
        <v>19522.62</v>
      </c>
      <c r="C236" s="9">
        <v>19687.8</v>
      </c>
      <c r="D236" s="9">
        <v>19784.48</v>
      </c>
      <c r="E236" s="9">
        <v>19479.38</v>
      </c>
      <c r="F236" s="7" t="s">
        <v>4161</v>
      </c>
      <c r="G236" s="10">
        <v>-9.2999999999999992E-3</v>
      </c>
    </row>
    <row r="237" spans="1:7" x14ac:dyDescent="0.25">
      <c r="A237" s="6">
        <v>45491</v>
      </c>
      <c r="B237" s="9">
        <v>19705.09</v>
      </c>
      <c r="C237" s="9">
        <v>19936.240000000002</v>
      </c>
      <c r="D237" s="9">
        <v>19947.98</v>
      </c>
      <c r="E237" s="9">
        <v>19575.79</v>
      </c>
      <c r="F237" s="7" t="s">
        <v>4162</v>
      </c>
      <c r="G237" s="10">
        <v>-4.7999999999999996E-3</v>
      </c>
    </row>
    <row r="238" spans="1:7" x14ac:dyDescent="0.25">
      <c r="A238" s="6">
        <v>45490</v>
      </c>
      <c r="B238" s="9">
        <v>19799.14</v>
      </c>
      <c r="C238" s="9">
        <v>20041.310000000001</v>
      </c>
      <c r="D238" s="9">
        <v>20080.27</v>
      </c>
      <c r="E238" s="9">
        <v>19793.75</v>
      </c>
      <c r="F238" s="7" t="s">
        <v>4163</v>
      </c>
      <c r="G238" s="10">
        <v>-2.9399999999999999E-2</v>
      </c>
    </row>
    <row r="239" spans="1:7" x14ac:dyDescent="0.25">
      <c r="A239" s="6">
        <v>45489</v>
      </c>
      <c r="B239" s="9">
        <v>20398.62</v>
      </c>
      <c r="C239" s="9">
        <v>20441.53</v>
      </c>
      <c r="D239" s="9">
        <v>20477</v>
      </c>
      <c r="E239" s="9">
        <v>20266.509999999998</v>
      </c>
      <c r="F239" s="7" t="s">
        <v>4164</v>
      </c>
      <c r="G239" s="10">
        <v>5.9999999999999995E-4</v>
      </c>
    </row>
    <row r="240" spans="1:7" x14ac:dyDescent="0.25">
      <c r="A240" s="6">
        <v>45488</v>
      </c>
      <c r="B240" s="9">
        <v>20386.88</v>
      </c>
      <c r="C240" s="9">
        <v>20401.02</v>
      </c>
      <c r="D240" s="9">
        <v>20585.169999999998</v>
      </c>
      <c r="E240" s="9">
        <v>20304.53</v>
      </c>
      <c r="F240" s="7" t="s">
        <v>4165</v>
      </c>
      <c r="G240" s="10">
        <v>2.7000000000000001E-3</v>
      </c>
    </row>
    <row r="241" spans="1:7" x14ac:dyDescent="0.25">
      <c r="A241" s="6">
        <v>45485</v>
      </c>
      <c r="B241" s="9">
        <v>20331.490000000002</v>
      </c>
      <c r="C241" s="9">
        <v>20226.23</v>
      </c>
      <c r="D241" s="9">
        <v>20526.080000000002</v>
      </c>
      <c r="E241" s="9">
        <v>20217.990000000002</v>
      </c>
      <c r="F241" s="7" t="s">
        <v>4166</v>
      </c>
      <c r="G241" s="10">
        <v>5.8999999999999999E-3</v>
      </c>
    </row>
    <row r="242" spans="1:7" x14ac:dyDescent="0.25">
      <c r="A242" s="6">
        <v>45484</v>
      </c>
      <c r="B242" s="9">
        <v>20211.36</v>
      </c>
      <c r="C242" s="9">
        <v>20661.41</v>
      </c>
      <c r="D242" s="9">
        <v>20672.099999999999</v>
      </c>
      <c r="E242" s="9">
        <v>20165</v>
      </c>
      <c r="F242" s="7" t="s">
        <v>4167</v>
      </c>
      <c r="G242" s="10">
        <v>-2.24E-2</v>
      </c>
    </row>
    <row r="243" spans="1:7" x14ac:dyDescent="0.25">
      <c r="A243" s="6">
        <v>45483</v>
      </c>
      <c r="B243" s="9">
        <v>20675.38</v>
      </c>
      <c r="C243" s="9">
        <v>20533.27</v>
      </c>
      <c r="D243" s="9">
        <v>20690.97</v>
      </c>
      <c r="E243" s="9">
        <v>20479.939999999999</v>
      </c>
      <c r="F243" s="7" t="s">
        <v>4168</v>
      </c>
      <c r="G243" s="10">
        <v>1.09E-2</v>
      </c>
    </row>
    <row r="244" spans="1:7" x14ac:dyDescent="0.25">
      <c r="A244" s="6">
        <v>45482</v>
      </c>
      <c r="B244" s="9">
        <v>20453.02</v>
      </c>
      <c r="C244" s="9">
        <v>20504.169999999998</v>
      </c>
      <c r="D244" s="9">
        <v>20543.900000000001</v>
      </c>
      <c r="E244" s="9">
        <v>20395.57</v>
      </c>
      <c r="F244" s="7" t="s">
        <v>4169</v>
      </c>
      <c r="G244" s="10">
        <v>6.9999999999999999E-4</v>
      </c>
    </row>
    <row r="245" spans="1:7" x14ac:dyDescent="0.25">
      <c r="A245" s="6">
        <v>45481</v>
      </c>
      <c r="B245" s="9">
        <v>20439.54</v>
      </c>
      <c r="C245" s="9">
        <v>20393.89</v>
      </c>
      <c r="D245" s="9">
        <v>20455.38</v>
      </c>
      <c r="E245" s="9">
        <v>20363.37</v>
      </c>
      <c r="F245" s="7" t="s">
        <v>4170</v>
      </c>
      <c r="G245" s="10">
        <v>2.3E-3</v>
      </c>
    </row>
    <row r="246" spans="1:7" x14ac:dyDescent="0.25">
      <c r="A246" s="6">
        <v>45478</v>
      </c>
      <c r="B246" s="9">
        <v>20391.97</v>
      </c>
      <c r="C246" s="9">
        <v>20224.13</v>
      </c>
      <c r="D246" s="9">
        <v>20406.990000000002</v>
      </c>
      <c r="E246" s="9">
        <v>20201.5</v>
      </c>
      <c r="F246" s="7" t="s">
        <v>4171</v>
      </c>
      <c r="G246" s="10">
        <v>1.0200000000000001E-2</v>
      </c>
    </row>
    <row r="247" spans="1:7" x14ac:dyDescent="0.25">
      <c r="A247" s="6">
        <v>45476</v>
      </c>
      <c r="B247" s="9">
        <v>20186.63</v>
      </c>
      <c r="C247" s="9">
        <v>19995.28</v>
      </c>
      <c r="D247" s="9">
        <v>20186.63</v>
      </c>
      <c r="E247" s="9">
        <v>19995.28</v>
      </c>
      <c r="F247" s="7" t="s">
        <v>4172</v>
      </c>
      <c r="G247" s="10">
        <v>8.6999999999999994E-3</v>
      </c>
    </row>
    <row r="248" spans="1:7" x14ac:dyDescent="0.25">
      <c r="A248" s="6">
        <v>45475</v>
      </c>
      <c r="B248" s="9">
        <v>20011.89</v>
      </c>
      <c r="C248" s="9">
        <v>19746.22</v>
      </c>
      <c r="D248" s="9">
        <v>20014.91</v>
      </c>
      <c r="E248" s="9">
        <v>19741.810000000001</v>
      </c>
      <c r="F248" s="7" t="s">
        <v>4173</v>
      </c>
      <c r="G248" s="10">
        <v>1.01E-2</v>
      </c>
    </row>
    <row r="249" spans="1:7" x14ac:dyDescent="0.25">
      <c r="A249" s="6">
        <v>45474</v>
      </c>
      <c r="B249" s="9">
        <v>19812.22</v>
      </c>
      <c r="C249" s="9">
        <v>19720.11</v>
      </c>
      <c r="D249" s="9">
        <v>19827.75</v>
      </c>
      <c r="E249" s="9">
        <v>19577.54</v>
      </c>
      <c r="F249" s="7" t="s">
        <v>4174</v>
      </c>
      <c r="G249" s="10">
        <v>6.6E-3</v>
      </c>
    </row>
    <row r="250" spans="1:7" x14ac:dyDescent="0.25">
      <c r="A250" s="6">
        <v>45471</v>
      </c>
      <c r="B250" s="9">
        <v>19682.87</v>
      </c>
      <c r="C250" s="9">
        <v>19817.009999999998</v>
      </c>
      <c r="D250" s="9">
        <v>20017.71</v>
      </c>
      <c r="E250" s="9">
        <v>19665.849999999999</v>
      </c>
      <c r="F250" s="7" t="s">
        <v>4175</v>
      </c>
      <c r="G250" s="10">
        <v>-5.4000000000000003E-3</v>
      </c>
    </row>
    <row r="251" spans="1:7" x14ac:dyDescent="0.25">
      <c r="A251" s="6">
        <v>45470</v>
      </c>
      <c r="B251" s="9">
        <v>19789.03</v>
      </c>
      <c r="C251" s="9">
        <v>19740.52</v>
      </c>
      <c r="D251" s="9">
        <v>19850.810000000001</v>
      </c>
      <c r="E251" s="9">
        <v>19701.34</v>
      </c>
      <c r="F251" s="7" t="s">
        <v>4176</v>
      </c>
      <c r="G251" s="10">
        <v>1.9E-3</v>
      </c>
    </row>
    <row r="252" spans="1:7" x14ac:dyDescent="0.25">
      <c r="A252" s="6">
        <v>45469</v>
      </c>
      <c r="B252" s="9">
        <v>19751.05</v>
      </c>
      <c r="C252" s="9">
        <v>19671.07</v>
      </c>
      <c r="D252" s="9">
        <v>19763.55</v>
      </c>
      <c r="E252" s="9">
        <v>19654.18</v>
      </c>
      <c r="F252" s="7" t="s">
        <v>3992</v>
      </c>
      <c r="G252" s="10">
        <v>2.5000000000000001E-3</v>
      </c>
    </row>
    <row r="253" spans="1:7" x14ac:dyDescent="0.25">
      <c r="A253" s="6">
        <v>45468</v>
      </c>
      <c r="B253" s="9">
        <v>19701.13</v>
      </c>
      <c r="C253" s="9">
        <v>19555.84</v>
      </c>
      <c r="D253" s="9">
        <v>19712.41</v>
      </c>
      <c r="E253" s="9">
        <v>19523.509999999998</v>
      </c>
      <c r="F253" s="7" t="s">
        <v>4177</v>
      </c>
      <c r="G253" s="10">
        <v>1.1599999999999999E-2</v>
      </c>
    </row>
    <row r="254" spans="1:7" x14ac:dyDescent="0.25">
      <c r="A254" s="6">
        <v>45467</v>
      </c>
      <c r="B254" s="9">
        <v>19474.62</v>
      </c>
      <c r="C254" s="9">
        <v>19648.23</v>
      </c>
      <c r="D254" s="9">
        <v>19723.2</v>
      </c>
      <c r="E254" s="9">
        <v>19472.53</v>
      </c>
      <c r="F254" s="7" t="s">
        <v>4178</v>
      </c>
      <c r="G254" s="10">
        <v>-1.15E-2</v>
      </c>
    </row>
    <row r="255" spans="1:7" x14ac:dyDescent="0.25">
      <c r="A255" s="6">
        <v>45464</v>
      </c>
      <c r="B255" s="9">
        <v>19700.43</v>
      </c>
      <c r="C255" s="9">
        <v>19722.37</v>
      </c>
      <c r="D255" s="9">
        <v>19801.97</v>
      </c>
      <c r="E255" s="9">
        <v>19643.52</v>
      </c>
      <c r="F255" s="7" t="s">
        <v>4179</v>
      </c>
      <c r="G255" s="10">
        <v>-2.5999999999999999E-3</v>
      </c>
    </row>
    <row r="256" spans="1:7" x14ac:dyDescent="0.25">
      <c r="A256" s="6">
        <v>45463</v>
      </c>
      <c r="B256" s="9">
        <v>19752.3</v>
      </c>
      <c r="C256" s="9">
        <v>19962.97</v>
      </c>
      <c r="D256" s="9">
        <v>19979.93</v>
      </c>
      <c r="E256" s="9">
        <v>19685.03</v>
      </c>
      <c r="F256" s="7" t="s">
        <v>4180</v>
      </c>
      <c r="G256" s="10">
        <v>-7.9000000000000008E-3</v>
      </c>
    </row>
    <row r="257" spans="1:7" x14ac:dyDescent="0.25">
      <c r="A257" s="6">
        <v>45461</v>
      </c>
      <c r="B257" s="9">
        <v>19908.86</v>
      </c>
      <c r="C257" s="9">
        <v>19904.43</v>
      </c>
      <c r="D257" s="9">
        <v>19940.5</v>
      </c>
      <c r="E257" s="9">
        <v>19837.86</v>
      </c>
      <c r="F257" s="7" t="s">
        <v>4181</v>
      </c>
      <c r="G257" s="10">
        <v>2.9999999999999997E-4</v>
      </c>
    </row>
    <row r="258" spans="1:7" x14ac:dyDescent="0.25">
      <c r="A258" s="6">
        <v>45460</v>
      </c>
      <c r="B258" s="9">
        <v>19902.75</v>
      </c>
      <c r="C258" s="9">
        <v>19681.86</v>
      </c>
      <c r="D258" s="9">
        <v>19977.84</v>
      </c>
      <c r="E258" s="9">
        <v>19623.71</v>
      </c>
      <c r="F258" s="7" t="s">
        <v>4182</v>
      </c>
      <c r="G258" s="10">
        <v>1.24E-2</v>
      </c>
    </row>
    <row r="259" spans="1:7" x14ac:dyDescent="0.25">
      <c r="A259" s="6">
        <v>45457</v>
      </c>
      <c r="B259" s="9">
        <v>19659.8</v>
      </c>
      <c r="C259" s="9">
        <v>19557.22</v>
      </c>
      <c r="D259" s="9">
        <v>19664.59</v>
      </c>
      <c r="E259" s="9">
        <v>19534.62</v>
      </c>
      <c r="F259" s="7" t="s">
        <v>4183</v>
      </c>
      <c r="G259" s="10">
        <v>4.1999999999999997E-3</v>
      </c>
    </row>
    <row r="260" spans="1:7" x14ac:dyDescent="0.25">
      <c r="A260" s="6">
        <v>45456</v>
      </c>
      <c r="B260" s="9">
        <v>19576.919999999998</v>
      </c>
      <c r="C260" s="9">
        <v>19609.05</v>
      </c>
      <c r="D260" s="9">
        <v>19639.45</v>
      </c>
      <c r="E260" s="9">
        <v>19473.71</v>
      </c>
      <c r="F260" s="7" t="s">
        <v>4184</v>
      </c>
      <c r="G260" s="10">
        <v>5.7000000000000002E-3</v>
      </c>
    </row>
    <row r="261" spans="1:7" x14ac:dyDescent="0.25">
      <c r="A261" s="6">
        <v>45455</v>
      </c>
      <c r="B261" s="9">
        <v>19465.18</v>
      </c>
      <c r="C261" s="9">
        <v>19358.259999999998</v>
      </c>
      <c r="D261" s="9">
        <v>19556.89</v>
      </c>
      <c r="E261" s="9">
        <v>19347.28</v>
      </c>
      <c r="F261" s="7" t="s">
        <v>4185</v>
      </c>
      <c r="G261" s="10">
        <v>1.3299999999999999E-2</v>
      </c>
    </row>
    <row r="262" spans="1:7" x14ac:dyDescent="0.25">
      <c r="A262" s="6">
        <v>45454</v>
      </c>
      <c r="B262" s="9">
        <v>19210.189999999999</v>
      </c>
      <c r="C262" s="9">
        <v>19031.400000000001</v>
      </c>
      <c r="D262" s="9">
        <v>19212.63</v>
      </c>
      <c r="E262" s="9">
        <v>18966.560000000001</v>
      </c>
      <c r="F262" s="7" t="s">
        <v>4186</v>
      </c>
      <c r="G262" s="10">
        <v>7.1000000000000004E-3</v>
      </c>
    </row>
    <row r="263" spans="1:7" x14ac:dyDescent="0.25">
      <c r="A263" s="6">
        <v>45453</v>
      </c>
      <c r="B263" s="9">
        <v>19074.68</v>
      </c>
      <c r="C263" s="9">
        <v>18945.310000000001</v>
      </c>
      <c r="D263" s="9">
        <v>19089.84</v>
      </c>
      <c r="E263" s="9">
        <v>18940.71</v>
      </c>
      <c r="F263" s="7" t="s">
        <v>4187</v>
      </c>
      <c r="G263" s="10">
        <v>3.8999999999999998E-3</v>
      </c>
    </row>
    <row r="264" spans="1:7" x14ac:dyDescent="0.25">
      <c r="A264" s="6">
        <v>45450</v>
      </c>
      <c r="B264" s="9">
        <v>19000.95</v>
      </c>
      <c r="C264" s="9">
        <v>18992.580000000002</v>
      </c>
      <c r="D264" s="9">
        <v>19113.88</v>
      </c>
      <c r="E264" s="9">
        <v>18958.68</v>
      </c>
      <c r="F264" s="7" t="s">
        <v>4188</v>
      </c>
      <c r="G264" s="10">
        <v>-1.1000000000000001E-3</v>
      </c>
    </row>
    <row r="265" spans="1:7" x14ac:dyDescent="0.25">
      <c r="A265" s="6">
        <v>45449</v>
      </c>
      <c r="B265" s="9">
        <v>19021.189999999999</v>
      </c>
      <c r="C265" s="9">
        <v>19053.009999999998</v>
      </c>
      <c r="D265" s="9">
        <v>19071.79</v>
      </c>
      <c r="E265" s="9">
        <v>18978.86</v>
      </c>
      <c r="F265" s="7" t="s">
        <v>4189</v>
      </c>
      <c r="G265" s="10">
        <v>-6.9999999999999999E-4</v>
      </c>
    </row>
    <row r="266" spans="1:7" x14ac:dyDescent="0.25">
      <c r="A266" s="6">
        <v>45448</v>
      </c>
      <c r="B266" s="9">
        <v>19035.05</v>
      </c>
      <c r="C266" s="9">
        <v>18791.28</v>
      </c>
      <c r="D266" s="9">
        <v>19035.87</v>
      </c>
      <c r="E266" s="9">
        <v>18768.25</v>
      </c>
      <c r="F266" s="7" t="s">
        <v>4190</v>
      </c>
      <c r="G266" s="10">
        <v>2.0400000000000001E-2</v>
      </c>
    </row>
    <row r="267" spans="1:7" x14ac:dyDescent="0.25">
      <c r="A267" s="6">
        <v>45447</v>
      </c>
      <c r="B267" s="9">
        <v>18654.84</v>
      </c>
      <c r="C267" s="9">
        <v>18598</v>
      </c>
      <c r="D267" s="9">
        <v>18697.95</v>
      </c>
      <c r="E267" s="9">
        <v>18521.849999999999</v>
      </c>
      <c r="F267" s="7" t="s">
        <v>4191</v>
      </c>
      <c r="G267" s="10">
        <v>2.8999999999999998E-3</v>
      </c>
    </row>
    <row r="268" spans="1:7" x14ac:dyDescent="0.25">
      <c r="A268" s="6">
        <v>45446</v>
      </c>
      <c r="B268" s="9">
        <v>18600.97</v>
      </c>
      <c r="C268" s="9">
        <v>18666.72</v>
      </c>
      <c r="D268" s="9">
        <v>18707.22</v>
      </c>
      <c r="E268" s="9">
        <v>18392.57</v>
      </c>
      <c r="F268" s="7" t="s">
        <v>4192</v>
      </c>
      <c r="G268" s="10">
        <v>3.5000000000000001E-3</v>
      </c>
    </row>
    <row r="269" spans="1:7" x14ac:dyDescent="0.25">
      <c r="A269" s="6">
        <v>45443</v>
      </c>
      <c r="B269" s="9">
        <v>18536.650000000001</v>
      </c>
      <c r="C269" s="9">
        <v>18550.8</v>
      </c>
      <c r="D269" s="9">
        <v>18574.560000000001</v>
      </c>
      <c r="E269" s="9">
        <v>18189.78</v>
      </c>
      <c r="F269" s="7" t="s">
        <v>4193</v>
      </c>
      <c r="G269" s="10">
        <v>-1E-4</v>
      </c>
    </row>
    <row r="270" spans="1:7" x14ac:dyDescent="0.25">
      <c r="A270" s="6">
        <v>45442</v>
      </c>
      <c r="B270" s="9">
        <v>18538.66</v>
      </c>
      <c r="C270" s="9">
        <v>18683.25</v>
      </c>
      <c r="D270" s="9">
        <v>18705.259999999998</v>
      </c>
      <c r="E270" s="9">
        <v>18487.759999999998</v>
      </c>
      <c r="F270" s="7" t="s">
        <v>4194</v>
      </c>
      <c r="G270" s="10">
        <v>-1.06E-2</v>
      </c>
    </row>
    <row r="271" spans="1:7" x14ac:dyDescent="0.25">
      <c r="A271" s="6">
        <v>45441</v>
      </c>
      <c r="B271" s="9">
        <v>18736.759999999998</v>
      </c>
      <c r="C271" s="9">
        <v>18708.07</v>
      </c>
      <c r="D271" s="9">
        <v>18814.810000000001</v>
      </c>
      <c r="E271" s="9">
        <v>18706.63</v>
      </c>
      <c r="F271" s="7" t="s">
        <v>4195</v>
      </c>
      <c r="G271" s="10">
        <v>-7.0000000000000001E-3</v>
      </c>
    </row>
    <row r="272" spans="1:7" x14ac:dyDescent="0.25">
      <c r="A272" s="6">
        <v>45440</v>
      </c>
      <c r="B272" s="9">
        <v>18869.439999999999</v>
      </c>
      <c r="C272" s="9">
        <v>18855.150000000001</v>
      </c>
      <c r="D272" s="9">
        <v>18875.2</v>
      </c>
      <c r="E272" s="9">
        <v>18755.939999999999</v>
      </c>
      <c r="F272" s="7" t="s">
        <v>4196</v>
      </c>
      <c r="G272" s="10">
        <v>3.2000000000000002E-3</v>
      </c>
    </row>
    <row r="273" spans="1:7" x14ac:dyDescent="0.25">
      <c r="A273" s="6">
        <v>45436</v>
      </c>
      <c r="B273" s="9">
        <v>18808.349999999999</v>
      </c>
      <c r="C273" s="9">
        <v>18669.36</v>
      </c>
      <c r="D273" s="9">
        <v>18851.990000000002</v>
      </c>
      <c r="E273" s="9">
        <v>18664.79</v>
      </c>
      <c r="F273" s="7" t="s">
        <v>4197</v>
      </c>
      <c r="G273" s="10">
        <v>9.9000000000000008E-3</v>
      </c>
    </row>
    <row r="274" spans="1:7" x14ac:dyDescent="0.25">
      <c r="A274" s="6">
        <v>45435</v>
      </c>
      <c r="B274" s="9">
        <v>18623.39</v>
      </c>
      <c r="C274" s="9">
        <v>18907.14</v>
      </c>
      <c r="D274" s="9">
        <v>18907.54</v>
      </c>
      <c r="E274" s="9">
        <v>18554.89</v>
      </c>
      <c r="F274" s="7" t="s">
        <v>4198</v>
      </c>
      <c r="G274" s="10">
        <v>-4.4000000000000003E-3</v>
      </c>
    </row>
    <row r="275" spans="1:7" x14ac:dyDescent="0.25">
      <c r="A275" s="6">
        <v>45434</v>
      </c>
      <c r="B275" s="9">
        <v>18705.2</v>
      </c>
      <c r="C275" s="9">
        <v>18733.54</v>
      </c>
      <c r="D275" s="9">
        <v>18756.689999999999</v>
      </c>
      <c r="E275" s="9">
        <v>18606.16</v>
      </c>
      <c r="F275" s="7" t="s">
        <v>4199</v>
      </c>
      <c r="G275" s="10">
        <v>-5.0000000000000001E-4</v>
      </c>
    </row>
    <row r="276" spans="1:7" x14ac:dyDescent="0.25">
      <c r="A276" s="6">
        <v>45433</v>
      </c>
      <c r="B276" s="9">
        <v>18713.8</v>
      </c>
      <c r="C276" s="9">
        <v>18603.990000000002</v>
      </c>
      <c r="D276" s="9">
        <v>18721.18</v>
      </c>
      <c r="E276" s="9">
        <v>18589.91</v>
      </c>
      <c r="F276" s="7" t="s">
        <v>4200</v>
      </c>
      <c r="G276" s="10">
        <v>2.0999999999999999E-3</v>
      </c>
    </row>
    <row r="277" spans="1:7" x14ac:dyDescent="0.25">
      <c r="A277" s="6">
        <v>45432</v>
      </c>
      <c r="B277" s="9">
        <v>18674.189999999999</v>
      </c>
      <c r="C277" s="9">
        <v>18559.22</v>
      </c>
      <c r="D277" s="9">
        <v>18703.830000000002</v>
      </c>
      <c r="E277" s="9">
        <v>18549.84</v>
      </c>
      <c r="F277" s="7" t="s">
        <v>4201</v>
      </c>
      <c r="G277" s="10">
        <v>6.8999999999999999E-3</v>
      </c>
    </row>
    <row r="278" spans="1:7" x14ac:dyDescent="0.25">
      <c r="A278" s="6">
        <v>45429</v>
      </c>
      <c r="B278" s="9">
        <v>18546.23</v>
      </c>
      <c r="C278" s="9">
        <v>18571.82</v>
      </c>
      <c r="D278" s="9">
        <v>18590.37</v>
      </c>
      <c r="E278" s="9">
        <v>18462.25</v>
      </c>
      <c r="F278" s="7" t="s">
        <v>4202</v>
      </c>
      <c r="G278" s="10">
        <v>-5.9999999999999995E-4</v>
      </c>
    </row>
    <row r="279" spans="1:7" x14ac:dyDescent="0.25">
      <c r="A279" s="6">
        <v>45428</v>
      </c>
      <c r="B279" s="9">
        <v>18557.96</v>
      </c>
      <c r="C279" s="9">
        <v>18589.98</v>
      </c>
      <c r="D279" s="9">
        <v>18669.5</v>
      </c>
      <c r="E279" s="9">
        <v>18553.3</v>
      </c>
      <c r="F279" s="7" t="s">
        <v>4203</v>
      </c>
      <c r="G279" s="10">
        <v>-2.0999999999999999E-3</v>
      </c>
    </row>
    <row r="280" spans="1:7" x14ac:dyDescent="0.25">
      <c r="A280" s="6">
        <v>45427</v>
      </c>
      <c r="B280" s="9">
        <v>18596.650000000001</v>
      </c>
      <c r="C280" s="9">
        <v>18412.810000000001</v>
      </c>
      <c r="D280" s="9">
        <v>18607.53</v>
      </c>
      <c r="E280" s="9">
        <v>18359.32</v>
      </c>
      <c r="F280" s="7" t="s">
        <v>4204</v>
      </c>
      <c r="G280" s="10">
        <v>1.49E-2</v>
      </c>
    </row>
    <row r="281" spans="1:7" x14ac:dyDescent="0.25">
      <c r="A281" s="6">
        <v>45426</v>
      </c>
      <c r="B281" s="9">
        <v>18322.77</v>
      </c>
      <c r="C281" s="9">
        <v>18187.509999999998</v>
      </c>
      <c r="D281" s="9">
        <v>18339.580000000002</v>
      </c>
      <c r="E281" s="9">
        <v>18175.3</v>
      </c>
      <c r="F281" s="7" t="s">
        <v>4205</v>
      </c>
      <c r="G281" s="10">
        <v>6.7999999999999996E-3</v>
      </c>
    </row>
    <row r="282" spans="1:7" x14ac:dyDescent="0.25">
      <c r="A282" s="6">
        <v>45425</v>
      </c>
      <c r="B282" s="9">
        <v>18198.61</v>
      </c>
      <c r="C282" s="9">
        <v>18228.400000000001</v>
      </c>
      <c r="D282" s="9">
        <v>18233.490000000002</v>
      </c>
      <c r="E282" s="9">
        <v>18147.57</v>
      </c>
      <c r="F282" s="7" t="s">
        <v>4206</v>
      </c>
      <c r="G282" s="10">
        <v>2.0999999999999999E-3</v>
      </c>
    </row>
    <row r="283" spans="1:7" x14ac:dyDescent="0.25">
      <c r="A283" s="6">
        <v>45422</v>
      </c>
      <c r="B283" s="9">
        <v>18161.18</v>
      </c>
      <c r="C283" s="9">
        <v>18171.150000000001</v>
      </c>
      <c r="D283" s="9">
        <v>18247.61</v>
      </c>
      <c r="E283" s="9">
        <v>18099.72</v>
      </c>
      <c r="F283" s="7" t="s">
        <v>4207</v>
      </c>
      <c r="G283" s="10">
        <v>2.5999999999999999E-3</v>
      </c>
    </row>
    <row r="284" spans="1:7" x14ac:dyDescent="0.25">
      <c r="A284" s="6">
        <v>45421</v>
      </c>
      <c r="B284" s="9">
        <v>18113.46</v>
      </c>
      <c r="C284" s="9">
        <v>18095.8</v>
      </c>
      <c r="D284" s="9">
        <v>18138.02</v>
      </c>
      <c r="E284" s="9">
        <v>18012.62</v>
      </c>
      <c r="F284" s="7" t="s">
        <v>4208</v>
      </c>
      <c r="G284" s="10">
        <v>1.6000000000000001E-3</v>
      </c>
    </row>
    <row r="285" spans="1:7" x14ac:dyDescent="0.25">
      <c r="A285" s="6">
        <v>45420</v>
      </c>
      <c r="B285" s="9">
        <v>18085.009999999998</v>
      </c>
      <c r="C285" s="9">
        <v>17987.71</v>
      </c>
      <c r="D285" s="9">
        <v>18135.34</v>
      </c>
      <c r="E285" s="9">
        <v>17987.71</v>
      </c>
      <c r="F285" s="7" t="s">
        <v>4209</v>
      </c>
      <c r="G285" s="10">
        <v>-4.0000000000000002E-4</v>
      </c>
    </row>
    <row r="286" spans="1:7" x14ac:dyDescent="0.25">
      <c r="A286" s="6">
        <v>45419</v>
      </c>
      <c r="B286" s="9">
        <v>18091.45</v>
      </c>
      <c r="C286" s="9">
        <v>18106.330000000002</v>
      </c>
      <c r="D286" s="9">
        <v>18156.32</v>
      </c>
      <c r="E286" s="9">
        <v>18061.61</v>
      </c>
      <c r="F286" s="7" t="s">
        <v>4210</v>
      </c>
      <c r="G286" s="10">
        <v>-1E-4</v>
      </c>
    </row>
    <row r="287" spans="1:7" x14ac:dyDescent="0.25">
      <c r="A287" s="6">
        <v>45418</v>
      </c>
      <c r="B287" s="9">
        <v>18093.57</v>
      </c>
      <c r="C287" s="9">
        <v>17950.98</v>
      </c>
      <c r="D287" s="9">
        <v>18094.46</v>
      </c>
      <c r="E287" s="9">
        <v>17937.28</v>
      </c>
      <c r="F287" s="7" t="s">
        <v>4211</v>
      </c>
      <c r="G287" s="10">
        <v>1.1299999999999999E-2</v>
      </c>
    </row>
    <row r="288" spans="1:7" x14ac:dyDescent="0.25">
      <c r="A288" s="6">
        <v>45415</v>
      </c>
      <c r="B288" s="9">
        <v>17890.79</v>
      </c>
      <c r="C288" s="9">
        <v>17848.66</v>
      </c>
      <c r="D288" s="9">
        <v>17926.98</v>
      </c>
      <c r="E288" s="9">
        <v>17784.78</v>
      </c>
      <c r="F288" s="7" t="s">
        <v>4212</v>
      </c>
      <c r="G288" s="10">
        <v>1.9900000000000001E-2</v>
      </c>
    </row>
    <row r="289" spans="1:7" x14ac:dyDescent="0.25">
      <c r="A289" s="6">
        <v>45414</v>
      </c>
      <c r="B289" s="9">
        <v>17541.54</v>
      </c>
      <c r="C289" s="9">
        <v>17474.91</v>
      </c>
      <c r="D289" s="9">
        <v>17575.8</v>
      </c>
      <c r="E289" s="9">
        <v>17290.64</v>
      </c>
      <c r="F289" s="7" t="s">
        <v>4213</v>
      </c>
      <c r="G289" s="10">
        <v>1.29E-2</v>
      </c>
    </row>
    <row r="290" spans="1:7" x14ac:dyDescent="0.25">
      <c r="A290" s="6">
        <v>45413</v>
      </c>
      <c r="B290" s="9">
        <v>17318.55</v>
      </c>
      <c r="C290" s="9">
        <v>17382.78</v>
      </c>
      <c r="D290" s="9">
        <v>17667.86</v>
      </c>
      <c r="E290" s="9">
        <v>17284.37</v>
      </c>
      <c r="F290" s="7" t="s">
        <v>4214</v>
      </c>
      <c r="G290" s="10">
        <v>-7.0000000000000001E-3</v>
      </c>
    </row>
    <row r="291" spans="1:7" x14ac:dyDescent="0.25">
      <c r="A291" s="6">
        <v>45412</v>
      </c>
      <c r="B291" s="9">
        <v>17440.689999999999</v>
      </c>
      <c r="C291" s="9">
        <v>17720.349999999999</v>
      </c>
      <c r="D291" s="9">
        <v>17768.87</v>
      </c>
      <c r="E291" s="9">
        <v>17440.689999999999</v>
      </c>
      <c r="F291" s="7" t="s">
        <v>4215</v>
      </c>
      <c r="G291" s="10">
        <v>-1.9199999999999998E-2</v>
      </c>
    </row>
    <row r="292" spans="1:7" x14ac:dyDescent="0.25">
      <c r="A292" s="6">
        <v>45411</v>
      </c>
      <c r="B292" s="9">
        <v>17782.71</v>
      </c>
      <c r="C292" s="9">
        <v>17801.14</v>
      </c>
      <c r="D292" s="9">
        <v>17820</v>
      </c>
      <c r="E292" s="9">
        <v>17671.03</v>
      </c>
      <c r="F292" s="7" t="s">
        <v>4216</v>
      </c>
      <c r="G292" s="10">
        <v>3.5999999999999999E-3</v>
      </c>
    </row>
    <row r="293" spans="1:7" x14ac:dyDescent="0.25">
      <c r="A293" s="6">
        <v>45408</v>
      </c>
      <c r="B293" s="9">
        <v>17718.3</v>
      </c>
      <c r="C293" s="9">
        <v>17566.22</v>
      </c>
      <c r="D293" s="9">
        <v>17772.78</v>
      </c>
      <c r="E293" s="9">
        <v>17533.080000000002</v>
      </c>
      <c r="F293" s="7" t="s">
        <v>4217</v>
      </c>
      <c r="G293" s="10">
        <v>1.6500000000000001E-2</v>
      </c>
    </row>
    <row r="294" spans="1:7" x14ac:dyDescent="0.25">
      <c r="A294" s="6">
        <v>45407</v>
      </c>
      <c r="B294" s="9">
        <v>17430.5</v>
      </c>
      <c r="C294" s="9">
        <v>17205.28</v>
      </c>
      <c r="D294" s="9">
        <v>17474.46</v>
      </c>
      <c r="E294" s="9">
        <v>17172.419999999998</v>
      </c>
      <c r="F294" s="7" t="s">
        <v>4218</v>
      </c>
      <c r="G294" s="10">
        <v>-5.4999999999999997E-3</v>
      </c>
    </row>
    <row r="295" spans="1:7" x14ac:dyDescent="0.25">
      <c r="A295" s="6">
        <v>45406</v>
      </c>
      <c r="B295" s="9">
        <v>17526.8</v>
      </c>
      <c r="C295" s="9">
        <v>17613.66</v>
      </c>
      <c r="D295" s="9">
        <v>17653.66</v>
      </c>
      <c r="E295" s="9">
        <v>17435.330000000002</v>
      </c>
      <c r="F295" s="7" t="s">
        <v>4219</v>
      </c>
      <c r="G295" s="10">
        <v>3.2000000000000002E-3</v>
      </c>
    </row>
    <row r="296" spans="1:7" x14ac:dyDescent="0.25">
      <c r="A296" s="6">
        <v>45405</v>
      </c>
      <c r="B296" s="9">
        <v>17471.47</v>
      </c>
      <c r="C296" s="9">
        <v>17297.240000000002</v>
      </c>
      <c r="D296" s="9">
        <v>17513.310000000001</v>
      </c>
      <c r="E296" s="9">
        <v>17277.259999999998</v>
      </c>
      <c r="F296" s="7" t="s">
        <v>4220</v>
      </c>
      <c r="G296" s="10">
        <v>1.5100000000000001E-2</v>
      </c>
    </row>
    <row r="297" spans="1:7" x14ac:dyDescent="0.25">
      <c r="A297" s="6">
        <v>45404</v>
      </c>
      <c r="B297" s="9">
        <v>17210.89</v>
      </c>
      <c r="C297" s="9">
        <v>17161.11</v>
      </c>
      <c r="D297" s="9">
        <v>17305.150000000001</v>
      </c>
      <c r="E297" s="9">
        <v>17010.259999999998</v>
      </c>
      <c r="F297" s="7" t="s">
        <v>4221</v>
      </c>
      <c r="G297" s="10">
        <v>1.0200000000000001E-2</v>
      </c>
    </row>
    <row r="298" spans="1:7" x14ac:dyDescent="0.25">
      <c r="A298" s="6">
        <v>45401</v>
      </c>
      <c r="B298" s="9">
        <v>17037.650000000001</v>
      </c>
      <c r="C298" s="9">
        <v>17334.71</v>
      </c>
      <c r="D298" s="9">
        <v>17362.28</v>
      </c>
      <c r="E298" s="9">
        <v>16973.939999999999</v>
      </c>
      <c r="F298" s="7" t="s">
        <v>4222</v>
      </c>
      <c r="G298" s="10">
        <v>-2.0500000000000001E-2</v>
      </c>
    </row>
    <row r="299" spans="1:7" x14ac:dyDescent="0.25">
      <c r="A299" s="6">
        <v>45400</v>
      </c>
      <c r="B299" s="9">
        <v>17394.310000000001</v>
      </c>
      <c r="C299" s="9">
        <v>17514.77</v>
      </c>
      <c r="D299" s="9">
        <v>17590.810000000001</v>
      </c>
      <c r="E299" s="9">
        <v>17376.490000000002</v>
      </c>
      <c r="F299" s="7" t="s">
        <v>4223</v>
      </c>
      <c r="G299" s="10">
        <v>-5.7000000000000002E-3</v>
      </c>
    </row>
    <row r="300" spans="1:7" x14ac:dyDescent="0.25">
      <c r="A300" s="6">
        <v>45399</v>
      </c>
      <c r="B300" s="9">
        <v>17493.62</v>
      </c>
      <c r="C300" s="9">
        <v>17785.82</v>
      </c>
      <c r="D300" s="9">
        <v>17788.54</v>
      </c>
      <c r="E300" s="9">
        <v>17459.57</v>
      </c>
      <c r="F300" s="7" t="s">
        <v>4224</v>
      </c>
      <c r="G300" s="10">
        <v>-1.24E-2</v>
      </c>
    </row>
    <row r="301" spans="1:7" x14ac:dyDescent="0.25">
      <c r="A301" s="6">
        <v>45398</v>
      </c>
      <c r="B301" s="9">
        <v>17713.66</v>
      </c>
      <c r="C301" s="9">
        <v>17691.45</v>
      </c>
      <c r="D301" s="9">
        <v>17817.73</v>
      </c>
      <c r="E301" s="9">
        <v>17660.89</v>
      </c>
      <c r="F301" s="7" t="s">
        <v>4225</v>
      </c>
      <c r="G301" s="10">
        <v>4.0000000000000002E-4</v>
      </c>
    </row>
    <row r="302" spans="1:7" x14ac:dyDescent="0.25">
      <c r="A302" s="6">
        <v>45397</v>
      </c>
      <c r="B302" s="9">
        <v>17706.830000000002</v>
      </c>
      <c r="C302" s="9">
        <v>18143.259999999998</v>
      </c>
      <c r="D302" s="9">
        <v>18152.080000000002</v>
      </c>
      <c r="E302" s="9">
        <v>17676.349999999999</v>
      </c>
      <c r="F302" s="7" t="s">
        <v>4226</v>
      </c>
      <c r="G302" s="10">
        <v>-1.6500000000000001E-2</v>
      </c>
    </row>
    <row r="303" spans="1:7" x14ac:dyDescent="0.25">
      <c r="A303" s="6">
        <v>45394</v>
      </c>
      <c r="B303" s="9">
        <v>18003.490000000002</v>
      </c>
      <c r="C303" s="9">
        <v>18117.669999999998</v>
      </c>
      <c r="D303" s="9">
        <v>18166.490000000002</v>
      </c>
      <c r="E303" s="9">
        <v>17952.09</v>
      </c>
      <c r="F303" s="7" t="s">
        <v>4227</v>
      </c>
      <c r="G303" s="10">
        <v>-1.66E-2</v>
      </c>
    </row>
    <row r="304" spans="1:7" x14ac:dyDescent="0.25">
      <c r="A304" s="6">
        <v>45393</v>
      </c>
      <c r="B304" s="9">
        <v>18307.98</v>
      </c>
      <c r="C304" s="9">
        <v>18085.11</v>
      </c>
      <c r="D304" s="9">
        <v>18337.150000000001</v>
      </c>
      <c r="E304" s="9">
        <v>17998.25</v>
      </c>
      <c r="F304" s="7" t="s">
        <v>4228</v>
      </c>
      <c r="G304" s="10">
        <v>1.6500000000000001E-2</v>
      </c>
    </row>
    <row r="305" spans="1:7" x14ac:dyDescent="0.25">
      <c r="A305" s="6">
        <v>45392</v>
      </c>
      <c r="B305" s="9">
        <v>18011.650000000001</v>
      </c>
      <c r="C305" s="9">
        <v>17957.96</v>
      </c>
      <c r="D305" s="9">
        <v>18040.830000000002</v>
      </c>
      <c r="E305" s="9">
        <v>17932.41</v>
      </c>
      <c r="F305" s="7" t="s">
        <v>4229</v>
      </c>
      <c r="G305" s="10">
        <v>-8.6999999999999994E-3</v>
      </c>
    </row>
    <row r="306" spans="1:7" x14ac:dyDescent="0.25">
      <c r="A306" s="6">
        <v>45391</v>
      </c>
      <c r="B306" s="9">
        <v>18169.900000000001</v>
      </c>
      <c r="C306" s="9">
        <v>18188.87</v>
      </c>
      <c r="D306" s="9">
        <v>18210.02</v>
      </c>
      <c r="E306" s="9">
        <v>17973.07</v>
      </c>
      <c r="F306" s="7" t="s">
        <v>4230</v>
      </c>
      <c r="G306" s="10">
        <v>3.8999999999999998E-3</v>
      </c>
    </row>
    <row r="307" spans="1:7" x14ac:dyDescent="0.25">
      <c r="A307" s="6">
        <v>45390</v>
      </c>
      <c r="B307" s="9">
        <v>18100.189999999999</v>
      </c>
      <c r="C307" s="9">
        <v>18130.439999999999</v>
      </c>
      <c r="D307" s="9">
        <v>18178.66</v>
      </c>
      <c r="E307" s="9">
        <v>18050.689999999999</v>
      </c>
      <c r="F307" s="7" t="s">
        <v>4231</v>
      </c>
      <c r="G307" s="10">
        <v>-5.0000000000000001E-4</v>
      </c>
    </row>
    <row r="308" spans="1:7" x14ac:dyDescent="0.25">
      <c r="A308" s="6">
        <v>45387</v>
      </c>
      <c r="B308" s="9">
        <v>18108.46</v>
      </c>
      <c r="C308" s="9">
        <v>17940.28</v>
      </c>
      <c r="D308" s="9">
        <v>18202.96</v>
      </c>
      <c r="E308" s="9">
        <v>17912.86</v>
      </c>
      <c r="F308" s="7" t="s">
        <v>4232</v>
      </c>
      <c r="G308" s="10">
        <v>1.2800000000000001E-2</v>
      </c>
    </row>
    <row r="309" spans="1:7" x14ac:dyDescent="0.25">
      <c r="A309" s="6">
        <v>45386</v>
      </c>
      <c r="B309" s="9">
        <v>17878.78</v>
      </c>
      <c r="C309" s="9">
        <v>18331.02</v>
      </c>
      <c r="D309" s="9">
        <v>18362.29</v>
      </c>
      <c r="E309" s="9">
        <v>17875.75</v>
      </c>
      <c r="F309" s="7" t="s">
        <v>4233</v>
      </c>
      <c r="G309" s="10">
        <v>-1.55E-2</v>
      </c>
    </row>
    <row r="310" spans="1:7" x14ac:dyDescent="0.25">
      <c r="A310" s="6">
        <v>45385</v>
      </c>
      <c r="B310" s="9">
        <v>18160.189999999999</v>
      </c>
      <c r="C310" s="9">
        <v>18054.45</v>
      </c>
      <c r="D310" s="9">
        <v>18238.66</v>
      </c>
      <c r="E310" s="9">
        <v>18045.419999999998</v>
      </c>
      <c r="F310" s="7" t="s">
        <v>4234</v>
      </c>
      <c r="G310" s="10">
        <v>2.0999999999999999E-3</v>
      </c>
    </row>
    <row r="311" spans="1:7" x14ac:dyDescent="0.25">
      <c r="A311" s="6">
        <v>45384</v>
      </c>
      <c r="B311" s="9">
        <v>18121.78</v>
      </c>
      <c r="C311" s="9">
        <v>18076.43</v>
      </c>
      <c r="D311" s="9">
        <v>18135.57</v>
      </c>
      <c r="E311" s="9">
        <v>18002.27</v>
      </c>
      <c r="F311" s="7" t="s">
        <v>4235</v>
      </c>
      <c r="G311" s="10">
        <v>-9.4000000000000004E-3</v>
      </c>
    </row>
    <row r="312" spans="1:7" x14ac:dyDescent="0.25">
      <c r="A312" s="6">
        <v>45383</v>
      </c>
      <c r="B312" s="9">
        <v>18293.2</v>
      </c>
      <c r="C312" s="9">
        <v>18280.82</v>
      </c>
      <c r="D312" s="9">
        <v>18391.580000000002</v>
      </c>
      <c r="E312" s="9">
        <v>18211.28</v>
      </c>
      <c r="F312" s="7" t="s">
        <v>4236</v>
      </c>
      <c r="G312" s="10">
        <v>2.0999999999999999E-3</v>
      </c>
    </row>
    <row r="313" spans="1:7" x14ac:dyDescent="0.25">
      <c r="A313" s="6">
        <v>45379</v>
      </c>
      <c r="B313" s="9">
        <v>18254.689999999999</v>
      </c>
      <c r="C313" s="9">
        <v>18263.41</v>
      </c>
      <c r="D313" s="9">
        <v>18308.32</v>
      </c>
      <c r="E313" s="9">
        <v>18231.38</v>
      </c>
      <c r="F313" s="7" t="s">
        <v>4237</v>
      </c>
      <c r="G313" s="10">
        <v>-1.4E-3</v>
      </c>
    </row>
    <row r="314" spans="1:7" x14ac:dyDescent="0.25">
      <c r="A314" s="6">
        <v>45378</v>
      </c>
      <c r="B314" s="9">
        <v>18280.84</v>
      </c>
      <c r="C314" s="9">
        <v>18338.189999999999</v>
      </c>
      <c r="D314" s="9">
        <v>18344.09</v>
      </c>
      <c r="E314" s="9">
        <v>18168.2</v>
      </c>
      <c r="F314" s="7" t="s">
        <v>4238</v>
      </c>
      <c r="G314" s="10">
        <v>3.8999999999999998E-3</v>
      </c>
    </row>
    <row r="315" spans="1:7" x14ac:dyDescent="0.25">
      <c r="A315" s="6">
        <v>45377</v>
      </c>
      <c r="B315" s="9">
        <v>18210.54</v>
      </c>
      <c r="C315" s="9">
        <v>18329.29</v>
      </c>
      <c r="D315" s="9">
        <v>18378.7</v>
      </c>
      <c r="E315" s="9">
        <v>18207.88</v>
      </c>
      <c r="F315" s="7" t="s">
        <v>4239</v>
      </c>
      <c r="G315" s="10">
        <v>-3.5999999999999999E-3</v>
      </c>
    </row>
    <row r="316" spans="1:7" x14ac:dyDescent="0.25">
      <c r="A316" s="6">
        <v>45376</v>
      </c>
      <c r="B316" s="9">
        <v>18277.060000000001</v>
      </c>
      <c r="C316" s="9">
        <v>18215.54</v>
      </c>
      <c r="D316" s="9">
        <v>18337.349999999999</v>
      </c>
      <c r="E316" s="9">
        <v>18189.28</v>
      </c>
      <c r="F316" s="7" t="s">
        <v>4240</v>
      </c>
      <c r="G316" s="10">
        <v>-3.3999999999999998E-3</v>
      </c>
    </row>
    <row r="317" spans="1:7" x14ac:dyDescent="0.25">
      <c r="A317" s="6">
        <v>45373</v>
      </c>
      <c r="B317" s="9">
        <v>18339.439999999999</v>
      </c>
      <c r="C317" s="9">
        <v>18293.150000000001</v>
      </c>
      <c r="D317" s="9">
        <v>18386.25</v>
      </c>
      <c r="E317" s="9">
        <v>18267.490000000002</v>
      </c>
      <c r="F317" s="7" t="s">
        <v>4241</v>
      </c>
      <c r="G317" s="10">
        <v>1E-3</v>
      </c>
    </row>
    <row r="318" spans="1:7" x14ac:dyDescent="0.25">
      <c r="A318" s="6">
        <v>45372</v>
      </c>
      <c r="B318" s="9">
        <v>18320.38</v>
      </c>
      <c r="C318" s="9">
        <v>18438.240000000002</v>
      </c>
      <c r="D318" s="9">
        <v>18464.7</v>
      </c>
      <c r="E318" s="9">
        <v>18317.099999999999</v>
      </c>
      <c r="F318" s="7" t="s">
        <v>4242</v>
      </c>
      <c r="G318" s="10">
        <v>4.4000000000000003E-3</v>
      </c>
    </row>
    <row r="319" spans="1:7" x14ac:dyDescent="0.25">
      <c r="A319" s="6">
        <v>45371</v>
      </c>
      <c r="B319" s="9">
        <v>18240.11</v>
      </c>
      <c r="C319" s="9">
        <v>18067.7</v>
      </c>
      <c r="D319" s="9">
        <v>18249.12</v>
      </c>
      <c r="E319" s="9">
        <v>18003.240000000002</v>
      </c>
      <c r="F319" s="7" t="s">
        <v>4243</v>
      </c>
      <c r="G319" s="10">
        <v>1.15E-2</v>
      </c>
    </row>
    <row r="320" spans="1:7" x14ac:dyDescent="0.25">
      <c r="A320" s="6">
        <v>45370</v>
      </c>
      <c r="B320" s="9">
        <v>18032.21</v>
      </c>
      <c r="C320" s="9">
        <v>17902.52</v>
      </c>
      <c r="D320" s="9">
        <v>18039.82</v>
      </c>
      <c r="E320" s="9">
        <v>17809.150000000001</v>
      </c>
      <c r="F320" s="7" t="s">
        <v>4244</v>
      </c>
      <c r="G320" s="10">
        <v>2.5999999999999999E-3</v>
      </c>
    </row>
    <row r="321" spans="1:7" x14ac:dyDescent="0.25">
      <c r="A321" s="6">
        <v>45369</v>
      </c>
      <c r="B321" s="9">
        <v>17985.009999999998</v>
      </c>
      <c r="C321" s="9">
        <v>18024.240000000002</v>
      </c>
      <c r="D321" s="9">
        <v>18124.32</v>
      </c>
      <c r="E321" s="9">
        <v>17973.09</v>
      </c>
      <c r="F321" s="7" t="s">
        <v>4245</v>
      </c>
      <c r="G321" s="10">
        <v>9.9000000000000008E-3</v>
      </c>
    </row>
    <row r="322" spans="1:7" x14ac:dyDescent="0.25">
      <c r="A322" s="6">
        <v>45366</v>
      </c>
      <c r="B322" s="9">
        <v>17808.25</v>
      </c>
      <c r="C322" s="9">
        <v>17926.919999999998</v>
      </c>
      <c r="D322" s="9">
        <v>17930.47</v>
      </c>
      <c r="E322" s="9">
        <v>17764.990000000002</v>
      </c>
      <c r="F322" s="7" t="s">
        <v>4246</v>
      </c>
      <c r="G322" s="10">
        <v>-1.15E-2</v>
      </c>
    </row>
    <row r="323" spans="1:7" x14ac:dyDescent="0.25">
      <c r="A323" s="6">
        <v>45365</v>
      </c>
      <c r="B323" s="9">
        <v>18014.810000000001</v>
      </c>
      <c r="C323" s="9">
        <v>18114.689999999999</v>
      </c>
      <c r="D323" s="9">
        <v>18142.900000000001</v>
      </c>
      <c r="E323" s="9">
        <v>17913.63</v>
      </c>
      <c r="F323" s="7" t="s">
        <v>4247</v>
      </c>
      <c r="G323" s="10">
        <v>-3.0000000000000001E-3</v>
      </c>
    </row>
    <row r="324" spans="1:7" x14ac:dyDescent="0.25">
      <c r="A324" s="6">
        <v>45364</v>
      </c>
      <c r="B324" s="9">
        <v>18068.47</v>
      </c>
      <c r="C324" s="9">
        <v>18151.759999999998</v>
      </c>
      <c r="D324" s="9">
        <v>18163.740000000002</v>
      </c>
      <c r="E324" s="9">
        <v>18030.400000000001</v>
      </c>
      <c r="F324" s="7" t="s">
        <v>4248</v>
      </c>
      <c r="G324" s="10">
        <v>-8.3000000000000001E-3</v>
      </c>
    </row>
    <row r="325" spans="1:7" x14ac:dyDescent="0.25">
      <c r="A325" s="6">
        <v>45363</v>
      </c>
      <c r="B325" s="9">
        <v>18219.12</v>
      </c>
      <c r="C325" s="9">
        <v>18063.02</v>
      </c>
      <c r="D325" s="9">
        <v>18228.37</v>
      </c>
      <c r="E325" s="9">
        <v>17919.330000000002</v>
      </c>
      <c r="F325" s="7" t="s">
        <v>4249</v>
      </c>
      <c r="G325" s="10">
        <v>1.49E-2</v>
      </c>
    </row>
    <row r="326" spans="1:7" x14ac:dyDescent="0.25">
      <c r="A326" s="6">
        <v>45362</v>
      </c>
      <c r="B326" s="9">
        <v>17951.689999999999</v>
      </c>
      <c r="C326" s="9">
        <v>17959.68</v>
      </c>
      <c r="D326" s="9">
        <v>18003.05</v>
      </c>
      <c r="E326" s="9">
        <v>17873.330000000002</v>
      </c>
      <c r="F326" s="7" t="s">
        <v>4250</v>
      </c>
      <c r="G326" s="10">
        <v>-3.7000000000000002E-3</v>
      </c>
    </row>
    <row r="327" spans="1:7" x14ac:dyDescent="0.25">
      <c r="A327" s="6">
        <v>45359</v>
      </c>
      <c r="B327" s="9">
        <v>18018.45</v>
      </c>
      <c r="C327" s="9">
        <v>18312.79</v>
      </c>
      <c r="D327" s="9">
        <v>18416.73</v>
      </c>
      <c r="E327" s="9">
        <v>17995.38</v>
      </c>
      <c r="F327" s="7" t="s">
        <v>4251</v>
      </c>
      <c r="G327" s="10">
        <v>-1.5299999999999999E-2</v>
      </c>
    </row>
    <row r="328" spans="1:7" x14ac:dyDescent="0.25">
      <c r="A328" s="6">
        <v>45358</v>
      </c>
      <c r="B328" s="9">
        <v>18297.990000000002</v>
      </c>
      <c r="C328" s="9">
        <v>18161.73</v>
      </c>
      <c r="D328" s="9">
        <v>18337.95</v>
      </c>
      <c r="E328" s="9">
        <v>18101.43</v>
      </c>
      <c r="F328" s="7" t="s">
        <v>4252</v>
      </c>
      <c r="G328" s="10">
        <v>1.5599999999999999E-2</v>
      </c>
    </row>
    <row r="329" spans="1:7" x14ac:dyDescent="0.25">
      <c r="A329" s="6">
        <v>45357</v>
      </c>
      <c r="B329" s="9">
        <v>18017.57</v>
      </c>
      <c r="C329" s="9">
        <v>18083.509999999998</v>
      </c>
      <c r="D329" s="9">
        <v>18142.88</v>
      </c>
      <c r="E329" s="9">
        <v>17941.64</v>
      </c>
      <c r="F329" s="7" t="s">
        <v>4253</v>
      </c>
      <c r="G329" s="10">
        <v>6.7000000000000002E-3</v>
      </c>
    </row>
    <row r="330" spans="1:7" x14ac:dyDescent="0.25">
      <c r="A330" s="6">
        <v>45356</v>
      </c>
      <c r="B330" s="9">
        <v>17897.87</v>
      </c>
      <c r="C330" s="9">
        <v>18088.71</v>
      </c>
      <c r="D330" s="9">
        <v>18097.5</v>
      </c>
      <c r="E330" s="9">
        <v>17804.490000000002</v>
      </c>
      <c r="F330" s="7" t="s">
        <v>4254</v>
      </c>
      <c r="G330" s="10">
        <v>-1.7999999999999999E-2</v>
      </c>
    </row>
    <row r="331" spans="1:7" x14ac:dyDescent="0.25">
      <c r="A331" s="6">
        <v>45355</v>
      </c>
      <c r="B331" s="9">
        <v>18226.48</v>
      </c>
      <c r="C331" s="9">
        <v>18290.099999999999</v>
      </c>
      <c r="D331" s="9">
        <v>18313.43</v>
      </c>
      <c r="E331" s="9">
        <v>18218.240000000002</v>
      </c>
      <c r="F331" s="7" t="s">
        <v>4255</v>
      </c>
      <c r="G331" s="10">
        <v>-4.1999999999999997E-3</v>
      </c>
    </row>
    <row r="332" spans="1:7" x14ac:dyDescent="0.25">
      <c r="A332" s="6">
        <v>45352</v>
      </c>
      <c r="B332" s="9">
        <v>18302.91</v>
      </c>
      <c r="C332" s="9">
        <v>18069.29</v>
      </c>
      <c r="D332" s="9">
        <v>18333.259999999998</v>
      </c>
      <c r="E332" s="9">
        <v>18064.439999999999</v>
      </c>
      <c r="F332" s="7" t="s">
        <v>4256</v>
      </c>
      <c r="G332" s="10">
        <v>1.44E-2</v>
      </c>
    </row>
    <row r="333" spans="1:7" x14ac:dyDescent="0.25">
      <c r="A333" s="6">
        <v>45351</v>
      </c>
      <c r="B333" s="9">
        <v>18043.849999999999</v>
      </c>
      <c r="C333" s="9">
        <v>17991.669999999998</v>
      </c>
      <c r="D333" s="9">
        <v>18068.52</v>
      </c>
      <c r="E333" s="9">
        <v>17866.259999999998</v>
      </c>
      <c r="F333" s="7" t="s">
        <v>4257</v>
      </c>
      <c r="G333" s="10">
        <v>9.4999999999999998E-3</v>
      </c>
    </row>
    <row r="334" spans="1:7" x14ac:dyDescent="0.25">
      <c r="A334" s="6">
        <v>45350</v>
      </c>
      <c r="B334" s="9">
        <v>17874.5</v>
      </c>
      <c r="C334" s="9">
        <v>17895.03</v>
      </c>
      <c r="D334" s="9">
        <v>17931.009999999998</v>
      </c>
      <c r="E334" s="9">
        <v>17840.36</v>
      </c>
      <c r="F334" s="7" t="s">
        <v>4258</v>
      </c>
      <c r="G334" s="10">
        <v>-5.4000000000000003E-3</v>
      </c>
    </row>
    <row r="335" spans="1:7" x14ac:dyDescent="0.25">
      <c r="A335" s="6">
        <v>45349</v>
      </c>
      <c r="B335" s="9">
        <v>17971.05</v>
      </c>
      <c r="C335" s="9">
        <v>17962.580000000002</v>
      </c>
      <c r="D335" s="9">
        <v>17987.54</v>
      </c>
      <c r="E335" s="9">
        <v>17871.060000000001</v>
      </c>
      <c r="F335" s="7" t="s">
        <v>4259</v>
      </c>
      <c r="G335" s="10">
        <v>2.0999999999999999E-3</v>
      </c>
    </row>
    <row r="336" spans="1:7" x14ac:dyDescent="0.25">
      <c r="A336" s="6">
        <v>45348</v>
      </c>
      <c r="B336" s="9">
        <v>17933.330000000002</v>
      </c>
      <c r="C336" s="9">
        <v>17970.21</v>
      </c>
      <c r="D336" s="9">
        <v>18014.11</v>
      </c>
      <c r="E336" s="9">
        <v>17926.66</v>
      </c>
      <c r="F336" s="7" t="s">
        <v>4260</v>
      </c>
      <c r="G336" s="10">
        <v>-2.0000000000000001E-4</v>
      </c>
    </row>
    <row r="337" spans="1:7" x14ac:dyDescent="0.25">
      <c r="A337" s="6">
        <v>45345</v>
      </c>
      <c r="B337" s="9">
        <v>17937.61</v>
      </c>
      <c r="C337" s="9">
        <v>18052.59</v>
      </c>
      <c r="D337" s="9">
        <v>18091.62</v>
      </c>
      <c r="E337" s="9">
        <v>17902.78</v>
      </c>
      <c r="F337" s="7" t="s">
        <v>4261</v>
      </c>
      <c r="G337" s="10">
        <v>-3.7000000000000002E-3</v>
      </c>
    </row>
    <row r="338" spans="1:7" x14ac:dyDescent="0.25">
      <c r="A338" s="6">
        <v>45344</v>
      </c>
      <c r="B338" s="9">
        <v>18004.7</v>
      </c>
      <c r="C338" s="9">
        <v>17857.759999999998</v>
      </c>
      <c r="D338" s="9">
        <v>18034.8</v>
      </c>
      <c r="E338" s="9">
        <v>17808.259999999998</v>
      </c>
      <c r="F338" s="7" t="s">
        <v>4262</v>
      </c>
      <c r="G338" s="10">
        <v>3.0099999999999998E-2</v>
      </c>
    </row>
    <row r="339" spans="1:7" x14ac:dyDescent="0.25">
      <c r="A339" s="6">
        <v>45343</v>
      </c>
      <c r="B339" s="9">
        <v>17478.91</v>
      </c>
      <c r="C339" s="9">
        <v>17412.79</v>
      </c>
      <c r="D339" s="9">
        <v>17482.13</v>
      </c>
      <c r="E339" s="9">
        <v>17319.439999999999</v>
      </c>
      <c r="F339" s="7" t="s">
        <v>4263</v>
      </c>
      <c r="G339" s="10">
        <v>-3.8E-3</v>
      </c>
    </row>
    <row r="340" spans="1:7" x14ac:dyDescent="0.25">
      <c r="A340" s="6">
        <v>45342</v>
      </c>
      <c r="B340" s="9">
        <v>17546.099999999999</v>
      </c>
      <c r="C340" s="9">
        <v>17591.169999999998</v>
      </c>
      <c r="D340" s="9">
        <v>17657.080000000002</v>
      </c>
      <c r="E340" s="9">
        <v>17399.41</v>
      </c>
      <c r="F340" s="7" t="s">
        <v>4264</v>
      </c>
      <c r="G340" s="10">
        <v>-7.9000000000000008E-3</v>
      </c>
    </row>
    <row r="341" spans="1:7" x14ac:dyDescent="0.25">
      <c r="A341" s="6">
        <v>45338</v>
      </c>
      <c r="B341" s="9">
        <v>17685.98</v>
      </c>
      <c r="C341" s="9">
        <v>17853.59</v>
      </c>
      <c r="D341" s="9">
        <v>17864.16</v>
      </c>
      <c r="E341" s="9">
        <v>17663.400000000001</v>
      </c>
      <c r="F341" s="7" t="s">
        <v>4265</v>
      </c>
      <c r="G341" s="10">
        <v>-8.9999999999999993E-3</v>
      </c>
    </row>
    <row r="342" spans="1:7" x14ac:dyDescent="0.25">
      <c r="A342" s="6">
        <v>45337</v>
      </c>
      <c r="B342" s="9">
        <v>17845.72</v>
      </c>
      <c r="C342" s="9">
        <v>17815.32</v>
      </c>
      <c r="D342" s="9">
        <v>17864.59</v>
      </c>
      <c r="E342" s="9">
        <v>17722.310000000001</v>
      </c>
      <c r="F342" s="7" t="s">
        <v>4266</v>
      </c>
      <c r="G342" s="10">
        <v>2.0999999999999999E-3</v>
      </c>
    </row>
    <row r="343" spans="1:7" x14ac:dyDescent="0.25">
      <c r="A343" s="6">
        <v>45336</v>
      </c>
      <c r="B343" s="9">
        <v>17807.63</v>
      </c>
      <c r="C343" s="9">
        <v>17728.900000000001</v>
      </c>
      <c r="D343" s="9">
        <v>17815.18</v>
      </c>
      <c r="E343" s="9">
        <v>17619.919999999998</v>
      </c>
      <c r="F343" s="7" t="s">
        <v>4267</v>
      </c>
      <c r="G343" s="10">
        <v>1.18E-2</v>
      </c>
    </row>
    <row r="344" spans="1:7" x14ac:dyDescent="0.25">
      <c r="A344" s="6">
        <v>45335</v>
      </c>
      <c r="B344" s="9">
        <v>17600.419999999998</v>
      </c>
      <c r="C344" s="9">
        <v>17519.8</v>
      </c>
      <c r="D344" s="9">
        <v>17717.669999999998</v>
      </c>
      <c r="E344" s="9">
        <v>17478.23</v>
      </c>
      <c r="F344" s="7" t="s">
        <v>4268</v>
      </c>
      <c r="G344" s="10">
        <v>-1.5800000000000002E-2</v>
      </c>
    </row>
    <row r="345" spans="1:7" x14ac:dyDescent="0.25">
      <c r="A345" s="6">
        <v>45334</v>
      </c>
      <c r="B345" s="9">
        <v>17882.66</v>
      </c>
      <c r="C345" s="9">
        <v>17942.28</v>
      </c>
      <c r="D345" s="9">
        <v>18041.45</v>
      </c>
      <c r="E345" s="9">
        <v>17859.66</v>
      </c>
      <c r="F345" s="7" t="s">
        <v>4269</v>
      </c>
      <c r="G345" s="10">
        <v>-4.4000000000000003E-3</v>
      </c>
    </row>
    <row r="346" spans="1:7" x14ac:dyDescent="0.25">
      <c r="A346" s="6">
        <v>45331</v>
      </c>
      <c r="B346" s="9">
        <v>17962.400000000001</v>
      </c>
      <c r="C346" s="9">
        <v>17820.98</v>
      </c>
      <c r="D346" s="9">
        <v>17987.900000000001</v>
      </c>
      <c r="E346" s="9">
        <v>17798.810000000001</v>
      </c>
      <c r="F346" s="7" t="s">
        <v>4270</v>
      </c>
      <c r="G346" s="10">
        <v>1.01E-2</v>
      </c>
    </row>
    <row r="347" spans="1:7" x14ac:dyDescent="0.25">
      <c r="A347" s="6">
        <v>45330</v>
      </c>
      <c r="B347" s="9">
        <v>17783.169999999998</v>
      </c>
      <c r="C347" s="9">
        <v>17757.599999999999</v>
      </c>
      <c r="D347" s="9">
        <v>17814.12</v>
      </c>
      <c r="E347" s="9">
        <v>17728.55</v>
      </c>
      <c r="F347" s="7" t="s">
        <v>4271</v>
      </c>
      <c r="G347" s="10">
        <v>1.6000000000000001E-3</v>
      </c>
    </row>
    <row r="348" spans="1:7" x14ac:dyDescent="0.25">
      <c r="A348" s="6">
        <v>45329</v>
      </c>
      <c r="B348" s="9">
        <v>17755.07</v>
      </c>
      <c r="C348" s="9">
        <v>17674.59</v>
      </c>
      <c r="D348" s="9">
        <v>17784.169999999998</v>
      </c>
      <c r="E348" s="9">
        <v>17637.73</v>
      </c>
      <c r="F348" s="7" t="s">
        <v>4272</v>
      </c>
      <c r="G348" s="10">
        <v>1.04E-2</v>
      </c>
    </row>
    <row r="349" spans="1:7" x14ac:dyDescent="0.25">
      <c r="A349" s="6">
        <v>45328</v>
      </c>
      <c r="B349" s="9">
        <v>17572.73</v>
      </c>
      <c r="C349" s="9">
        <v>17664.439999999999</v>
      </c>
      <c r="D349" s="9">
        <v>17680.62</v>
      </c>
      <c r="E349" s="9">
        <v>17475.43</v>
      </c>
      <c r="F349" s="7" t="s">
        <v>4273</v>
      </c>
      <c r="G349" s="10">
        <v>-2.3E-3</v>
      </c>
    </row>
    <row r="350" spans="1:7" x14ac:dyDescent="0.25">
      <c r="A350" s="6">
        <v>45327</v>
      </c>
      <c r="B350" s="9">
        <v>17613.04</v>
      </c>
      <c r="C350" s="9">
        <v>17634.689999999999</v>
      </c>
      <c r="D350" s="9">
        <v>17655.77</v>
      </c>
      <c r="E350" s="9">
        <v>17469.62</v>
      </c>
      <c r="F350" s="7" t="s">
        <v>4274</v>
      </c>
      <c r="G350" s="10">
        <v>-1.6999999999999999E-3</v>
      </c>
    </row>
    <row r="351" spans="1:7" x14ac:dyDescent="0.25">
      <c r="A351" s="6">
        <v>45324</v>
      </c>
      <c r="B351" s="9">
        <v>17642.73</v>
      </c>
      <c r="C351" s="9">
        <v>17415.939999999999</v>
      </c>
      <c r="D351" s="9">
        <v>17682.29</v>
      </c>
      <c r="E351" s="9">
        <v>17378.37</v>
      </c>
      <c r="F351" s="7" t="s">
        <v>4275</v>
      </c>
      <c r="G351" s="10">
        <v>1.72E-2</v>
      </c>
    </row>
    <row r="352" spans="1:7" x14ac:dyDescent="0.25">
      <c r="A352" s="6">
        <v>45323</v>
      </c>
      <c r="B352" s="9">
        <v>17344.71</v>
      </c>
      <c r="C352" s="9">
        <v>17216.990000000002</v>
      </c>
      <c r="D352" s="9">
        <v>17356.759999999998</v>
      </c>
      <c r="E352" s="9">
        <v>17175.830000000002</v>
      </c>
      <c r="F352" s="7" t="s">
        <v>4276</v>
      </c>
      <c r="G352" s="10">
        <v>1.21E-2</v>
      </c>
    </row>
    <row r="353" spans="1:7" x14ac:dyDescent="0.25">
      <c r="A353" s="6">
        <v>45322</v>
      </c>
      <c r="B353" s="9">
        <v>17137.240000000002</v>
      </c>
      <c r="C353" s="9">
        <v>17269.97</v>
      </c>
      <c r="D353" s="9">
        <v>17375.32</v>
      </c>
      <c r="E353" s="9">
        <v>17128.740000000002</v>
      </c>
      <c r="F353" s="7" t="s">
        <v>4277</v>
      </c>
      <c r="G353" s="10">
        <v>-1.9400000000000001E-2</v>
      </c>
    </row>
    <row r="354" spans="1:7" x14ac:dyDescent="0.25">
      <c r="A354" s="6">
        <v>45321</v>
      </c>
      <c r="B354" s="9">
        <v>17476.71</v>
      </c>
      <c r="C354" s="9">
        <v>17556.490000000002</v>
      </c>
      <c r="D354" s="9">
        <v>17578.46</v>
      </c>
      <c r="E354" s="9">
        <v>17443.77</v>
      </c>
      <c r="F354" s="7" t="s">
        <v>4278</v>
      </c>
      <c r="G354" s="10">
        <v>-6.7999999999999996E-3</v>
      </c>
    </row>
    <row r="355" spans="1:7" x14ac:dyDescent="0.25">
      <c r="A355" s="6">
        <v>45320</v>
      </c>
      <c r="B355" s="9">
        <v>17596.27</v>
      </c>
      <c r="C355" s="9">
        <v>17438.03</v>
      </c>
      <c r="D355" s="9">
        <v>17603.95</v>
      </c>
      <c r="E355" s="9">
        <v>17414.62</v>
      </c>
      <c r="F355" s="7" t="s">
        <v>4279</v>
      </c>
      <c r="G355" s="10">
        <v>1.01E-2</v>
      </c>
    </row>
    <row r="356" spans="1:7" x14ac:dyDescent="0.25">
      <c r="A356" s="6">
        <v>45317</v>
      </c>
      <c r="B356" s="9">
        <v>17421.009999999998</v>
      </c>
      <c r="C356" s="9">
        <v>17432.87</v>
      </c>
      <c r="D356" s="9">
        <v>17514.759999999998</v>
      </c>
      <c r="E356" s="9">
        <v>17395.54</v>
      </c>
      <c r="F356" s="7" t="s">
        <v>4280</v>
      </c>
      <c r="G356" s="10">
        <v>-5.4999999999999997E-3</v>
      </c>
    </row>
    <row r="357" spans="1:7" x14ac:dyDescent="0.25">
      <c r="A357" s="6">
        <v>45316</v>
      </c>
      <c r="B357" s="9">
        <v>17516.990000000002</v>
      </c>
      <c r="C357" s="9">
        <v>17589.27</v>
      </c>
      <c r="D357" s="9">
        <v>17631.34</v>
      </c>
      <c r="E357" s="9">
        <v>17430.38</v>
      </c>
      <c r="F357" s="7" t="s">
        <v>4281</v>
      </c>
      <c r="G357" s="10">
        <v>1E-3</v>
      </c>
    </row>
    <row r="358" spans="1:7" x14ac:dyDescent="0.25">
      <c r="A358" s="6">
        <v>45315</v>
      </c>
      <c r="B358" s="9">
        <v>17499.3</v>
      </c>
      <c r="C358" s="9">
        <v>17562.32</v>
      </c>
      <c r="D358" s="9">
        <v>17665.259999999998</v>
      </c>
      <c r="E358" s="9">
        <v>17481.97</v>
      </c>
      <c r="F358" s="7" t="s">
        <v>4282</v>
      </c>
      <c r="G358" s="10">
        <v>5.4999999999999997E-3</v>
      </c>
    </row>
    <row r="359" spans="1:7" x14ac:dyDescent="0.25">
      <c r="A359" s="6">
        <v>45314</v>
      </c>
      <c r="B359" s="9">
        <v>17404.21</v>
      </c>
      <c r="C359" s="9">
        <v>17346.95</v>
      </c>
      <c r="D359" s="9">
        <v>17410.86</v>
      </c>
      <c r="E359" s="9">
        <v>17286.02</v>
      </c>
      <c r="F359" s="7" t="s">
        <v>4283</v>
      </c>
      <c r="G359" s="10">
        <v>4.3E-3</v>
      </c>
    </row>
    <row r="360" spans="1:7" x14ac:dyDescent="0.25">
      <c r="A360" s="6">
        <v>45313</v>
      </c>
      <c r="B360" s="9">
        <v>17330.38</v>
      </c>
      <c r="C360" s="9">
        <v>17403.62</v>
      </c>
      <c r="D360" s="9">
        <v>17450.3</v>
      </c>
      <c r="E360" s="9">
        <v>17309.87</v>
      </c>
      <c r="F360" s="7" t="s">
        <v>4284</v>
      </c>
      <c r="G360" s="10">
        <v>8.9999999999999998E-4</v>
      </c>
    </row>
    <row r="361" spans="1:7" x14ac:dyDescent="0.25">
      <c r="A361" s="6">
        <v>45310</v>
      </c>
      <c r="B361" s="9">
        <v>17314.009999999998</v>
      </c>
      <c r="C361" s="9">
        <v>17060.14</v>
      </c>
      <c r="D361" s="9">
        <v>17317.21</v>
      </c>
      <c r="E361" s="9">
        <v>17041.849999999999</v>
      </c>
      <c r="F361" s="7" t="s">
        <v>4285</v>
      </c>
      <c r="G361" s="10">
        <v>1.95E-2</v>
      </c>
    </row>
    <row r="362" spans="1:7" x14ac:dyDescent="0.25">
      <c r="A362" s="6">
        <v>45309</v>
      </c>
      <c r="B362" s="9">
        <v>16982.29</v>
      </c>
      <c r="C362" s="9">
        <v>16894.330000000002</v>
      </c>
      <c r="D362" s="9">
        <v>16996.98</v>
      </c>
      <c r="E362" s="9">
        <v>16818.13</v>
      </c>
      <c r="F362" s="7" t="s">
        <v>4286</v>
      </c>
      <c r="G362" s="10">
        <v>1.47E-2</v>
      </c>
    </row>
    <row r="363" spans="1:7" x14ac:dyDescent="0.25">
      <c r="A363" s="6">
        <v>45308</v>
      </c>
      <c r="B363" s="9">
        <v>16736.28</v>
      </c>
      <c r="C363" s="9">
        <v>16705.509999999998</v>
      </c>
      <c r="D363" s="9">
        <v>16749.11</v>
      </c>
      <c r="E363" s="9">
        <v>16561.490000000002</v>
      </c>
      <c r="F363" s="7" t="s">
        <v>4287</v>
      </c>
      <c r="G363" s="10">
        <v>-5.5999999999999999E-3</v>
      </c>
    </row>
    <row r="364" spans="1:7" x14ac:dyDescent="0.25">
      <c r="A364" s="6">
        <v>45307</v>
      </c>
      <c r="B364" s="9">
        <v>16830.71</v>
      </c>
      <c r="C364" s="9">
        <v>16775.099999999999</v>
      </c>
      <c r="D364" s="9">
        <v>16895.330000000002</v>
      </c>
      <c r="E364" s="9">
        <v>16726.59</v>
      </c>
      <c r="F364" s="7" t="s">
        <v>4288</v>
      </c>
      <c r="G364" s="10">
        <v>-1E-4</v>
      </c>
    </row>
    <row r="365" spans="1:7" x14ac:dyDescent="0.25">
      <c r="A365" s="6">
        <v>45303</v>
      </c>
      <c r="B365" s="9">
        <v>16832.919999999998</v>
      </c>
      <c r="C365" s="9">
        <v>16855</v>
      </c>
      <c r="D365" s="9">
        <v>16900.37</v>
      </c>
      <c r="E365" s="9">
        <v>16776.919999999998</v>
      </c>
      <c r="F365" s="7" t="s">
        <v>4289</v>
      </c>
      <c r="G365" s="10">
        <v>6.9999999999999999E-4</v>
      </c>
    </row>
    <row r="366" spans="1:7" x14ac:dyDescent="0.25">
      <c r="A366" s="6">
        <v>45302</v>
      </c>
      <c r="B366" s="9">
        <v>16820.900000000001</v>
      </c>
      <c r="C366" s="9">
        <v>16852.189999999999</v>
      </c>
      <c r="D366" s="9">
        <v>16898.16</v>
      </c>
      <c r="E366" s="9">
        <v>16618.86</v>
      </c>
      <c r="F366" s="7" t="s">
        <v>4202</v>
      </c>
      <c r="G366" s="10">
        <v>1.6999999999999999E-3</v>
      </c>
    </row>
    <row r="367" spans="1:7" x14ac:dyDescent="0.25">
      <c r="A367" s="6">
        <v>45301</v>
      </c>
      <c r="B367" s="9">
        <v>16793.04</v>
      </c>
      <c r="C367" s="9">
        <v>16702.55</v>
      </c>
      <c r="D367" s="9">
        <v>16827.37</v>
      </c>
      <c r="E367" s="9">
        <v>16654.740000000002</v>
      </c>
      <c r="F367" s="7" t="s">
        <v>4290</v>
      </c>
      <c r="G367" s="10">
        <v>6.8999999999999999E-3</v>
      </c>
    </row>
    <row r="368" spans="1:7" x14ac:dyDescent="0.25">
      <c r="A368" s="6">
        <v>45300</v>
      </c>
      <c r="B368" s="9">
        <v>16678.7</v>
      </c>
      <c r="C368" s="9">
        <v>16531.96</v>
      </c>
      <c r="D368" s="9">
        <v>16710.88</v>
      </c>
      <c r="E368" s="9">
        <v>16513.73</v>
      </c>
      <c r="F368" s="7" t="s">
        <v>4291</v>
      </c>
      <c r="G368" s="10">
        <v>1.6999999999999999E-3</v>
      </c>
    </row>
    <row r="369" spans="1:7" x14ac:dyDescent="0.25">
      <c r="A369" s="6">
        <v>45299</v>
      </c>
      <c r="B369" s="9">
        <v>16649.87</v>
      </c>
      <c r="C369" s="9">
        <v>16354.22</v>
      </c>
      <c r="D369" s="9">
        <v>16655.23</v>
      </c>
      <c r="E369" s="9">
        <v>16349.39</v>
      </c>
      <c r="F369" s="7" t="s">
        <v>4292</v>
      </c>
      <c r="G369" s="10">
        <v>2.1100000000000001E-2</v>
      </c>
    </row>
    <row r="370" spans="1:7" x14ac:dyDescent="0.25">
      <c r="A370" s="6">
        <v>45296</v>
      </c>
      <c r="B370" s="9">
        <v>16305.98</v>
      </c>
      <c r="C370" s="9">
        <v>16281.74</v>
      </c>
      <c r="D370" s="9">
        <v>16415.39</v>
      </c>
      <c r="E370" s="9">
        <v>16249.19</v>
      </c>
      <c r="F370" s="7" t="s">
        <v>4293</v>
      </c>
      <c r="G370" s="10">
        <v>1.5E-3</v>
      </c>
    </row>
    <row r="371" spans="1:7" x14ac:dyDescent="0.25">
      <c r="A371" s="6">
        <v>45295</v>
      </c>
      <c r="B371" s="9">
        <v>16282.01</v>
      </c>
      <c r="C371" s="9">
        <v>16290.78</v>
      </c>
      <c r="D371" s="9">
        <v>16419.439999999999</v>
      </c>
      <c r="E371" s="9">
        <v>16276.43</v>
      </c>
      <c r="F371" s="7" t="s">
        <v>4294</v>
      </c>
      <c r="G371" s="10">
        <v>-5.3E-3</v>
      </c>
    </row>
    <row r="372" spans="1:7" x14ac:dyDescent="0.25">
      <c r="A372" s="6">
        <v>45294</v>
      </c>
      <c r="B372" s="9">
        <v>16368.49</v>
      </c>
      <c r="C372" s="9">
        <v>16413.259999999998</v>
      </c>
      <c r="D372" s="9">
        <v>16471.080000000002</v>
      </c>
      <c r="E372" s="9">
        <v>16352.14</v>
      </c>
      <c r="F372" s="7" t="s">
        <v>4295</v>
      </c>
      <c r="G372" s="10">
        <v>-1.06E-2</v>
      </c>
    </row>
    <row r="373" spans="1:7" x14ac:dyDescent="0.25">
      <c r="A373" s="6">
        <v>45293</v>
      </c>
      <c r="B373" s="9">
        <v>16543.939999999999</v>
      </c>
      <c r="C373" s="9">
        <v>16667.3</v>
      </c>
      <c r="D373" s="9">
        <v>16686.599999999999</v>
      </c>
      <c r="E373" s="9">
        <v>16453.150000000001</v>
      </c>
      <c r="F373" s="7" t="s">
        <v>4296</v>
      </c>
      <c r="G373" s="10">
        <v>-1.6799999999999999E-2</v>
      </c>
    </row>
    <row r="374" spans="1:7" x14ac:dyDescent="0.25">
      <c r="A374" s="6">
        <v>45289</v>
      </c>
      <c r="B374" s="9">
        <v>16825.93</v>
      </c>
      <c r="C374" s="9">
        <v>16902.45</v>
      </c>
      <c r="D374" s="9">
        <v>16919.509999999998</v>
      </c>
      <c r="E374" s="9">
        <v>16757.88</v>
      </c>
      <c r="F374" s="7" t="s">
        <v>4297</v>
      </c>
      <c r="G374" s="10">
        <v>-4.3E-3</v>
      </c>
    </row>
    <row r="375" spans="1:7" x14ac:dyDescent="0.25">
      <c r="A375" s="6">
        <v>45288</v>
      </c>
      <c r="B375" s="9">
        <v>16898.47</v>
      </c>
      <c r="C375" s="9">
        <v>16963.52</v>
      </c>
      <c r="D375" s="9">
        <v>16969.169999999998</v>
      </c>
      <c r="E375" s="9">
        <v>16891.32</v>
      </c>
      <c r="F375" s="7" t="s">
        <v>4298</v>
      </c>
      <c r="G375" s="10">
        <v>-5.0000000000000001E-4</v>
      </c>
    </row>
    <row r="376" spans="1:7" x14ac:dyDescent="0.25">
      <c r="A376" s="6">
        <v>45287</v>
      </c>
      <c r="B376" s="9">
        <v>16906.8</v>
      </c>
      <c r="C376" s="9">
        <v>16896.14</v>
      </c>
      <c r="D376" s="9">
        <v>16922.009999999998</v>
      </c>
      <c r="E376" s="9">
        <v>16859.55</v>
      </c>
      <c r="F376" s="7" t="s">
        <v>4299</v>
      </c>
      <c r="G376" s="10">
        <v>1.6999999999999999E-3</v>
      </c>
    </row>
    <row r="377" spans="1:7" x14ac:dyDescent="0.25">
      <c r="A377" s="6">
        <v>45286</v>
      </c>
      <c r="B377" s="9">
        <v>16878.46</v>
      </c>
      <c r="C377" s="9">
        <v>16816.78</v>
      </c>
      <c r="D377" s="9">
        <v>16907.509999999998</v>
      </c>
      <c r="E377" s="9">
        <v>16813.560000000001</v>
      </c>
      <c r="F377" s="7" t="s">
        <v>4300</v>
      </c>
      <c r="G377" s="10">
        <v>6.0000000000000001E-3</v>
      </c>
    </row>
    <row r="378" spans="1:7" x14ac:dyDescent="0.25">
      <c r="A378" s="6">
        <v>45282</v>
      </c>
      <c r="B378" s="9">
        <v>16777.400000000001</v>
      </c>
      <c r="C378" s="9">
        <v>16799.02</v>
      </c>
      <c r="D378" s="9">
        <v>16839.25</v>
      </c>
      <c r="E378" s="9">
        <v>16703.57</v>
      </c>
      <c r="F378" s="7" t="s">
        <v>4301</v>
      </c>
      <c r="G378" s="10">
        <v>1.1999999999999999E-3</v>
      </c>
    </row>
    <row r="379" spans="1:7" x14ac:dyDescent="0.25">
      <c r="A379" s="6">
        <v>45281</v>
      </c>
      <c r="B379" s="9">
        <v>16757.41</v>
      </c>
      <c r="C379" s="9">
        <v>16719.61</v>
      </c>
      <c r="D379" s="9">
        <v>16768.02</v>
      </c>
      <c r="E379" s="9">
        <v>16621.52</v>
      </c>
      <c r="F379" s="7" t="s">
        <v>4302</v>
      </c>
      <c r="G379" s="10">
        <v>1.23E-2</v>
      </c>
    </row>
    <row r="380" spans="1:7" x14ac:dyDescent="0.25">
      <c r="A380" s="6">
        <v>45280</v>
      </c>
      <c r="B380" s="9">
        <v>16554.16</v>
      </c>
      <c r="C380" s="9">
        <v>16763.64</v>
      </c>
      <c r="D380" s="9">
        <v>16860.68</v>
      </c>
      <c r="E380" s="9">
        <v>16552.060000000001</v>
      </c>
      <c r="F380" s="7" t="s">
        <v>4303</v>
      </c>
      <c r="G380" s="10">
        <v>-1.5299999999999999E-2</v>
      </c>
    </row>
    <row r="381" spans="1:7" x14ac:dyDescent="0.25">
      <c r="A381" s="6">
        <v>45279</v>
      </c>
      <c r="B381" s="9">
        <v>16811.86</v>
      </c>
      <c r="C381" s="9">
        <v>16734.25</v>
      </c>
      <c r="D381" s="9">
        <v>16813.009999999998</v>
      </c>
      <c r="E381" s="9">
        <v>16733.38</v>
      </c>
      <c r="F381" s="7" t="s">
        <v>4304</v>
      </c>
      <c r="G381" s="10">
        <v>4.8999999999999998E-3</v>
      </c>
    </row>
    <row r="382" spans="1:7" x14ac:dyDescent="0.25">
      <c r="A382" s="6">
        <v>45278</v>
      </c>
      <c r="B382" s="9">
        <v>16729.8</v>
      </c>
      <c r="C382" s="9">
        <v>16631.11</v>
      </c>
      <c r="D382" s="9">
        <v>16764.310000000001</v>
      </c>
      <c r="E382" s="9">
        <v>16629.29</v>
      </c>
      <c r="F382" s="7" t="s">
        <v>4305</v>
      </c>
      <c r="G382" s="10">
        <v>6.4000000000000003E-3</v>
      </c>
    </row>
    <row r="383" spans="1:7" x14ac:dyDescent="0.25">
      <c r="A383" s="6">
        <v>45275</v>
      </c>
      <c r="B383" s="9">
        <v>16623.45</v>
      </c>
      <c r="C383" s="9">
        <v>16587</v>
      </c>
      <c r="D383" s="9">
        <v>16669.77</v>
      </c>
      <c r="E383" s="9">
        <v>16557.009999999998</v>
      </c>
      <c r="F383" s="7" t="s">
        <v>4306</v>
      </c>
      <c r="G383" s="10">
        <v>5.1999999999999998E-3</v>
      </c>
    </row>
    <row r="384" spans="1:7" x14ac:dyDescent="0.25">
      <c r="A384" s="6">
        <v>45274</v>
      </c>
      <c r="B384" s="9">
        <v>16537.830000000002</v>
      </c>
      <c r="C384" s="9">
        <v>16603.54</v>
      </c>
      <c r="D384" s="9">
        <v>16660.71</v>
      </c>
      <c r="E384" s="9">
        <v>16419.259999999998</v>
      </c>
      <c r="F384" s="7" t="s">
        <v>4307</v>
      </c>
      <c r="G384" s="10">
        <v>-1.5E-3</v>
      </c>
    </row>
    <row r="385" spans="1:7" x14ac:dyDescent="0.25">
      <c r="A385" s="6">
        <v>45273</v>
      </c>
      <c r="B385" s="9">
        <v>16562.37</v>
      </c>
      <c r="C385" s="9">
        <v>16392.18</v>
      </c>
      <c r="D385" s="9">
        <v>16581.04</v>
      </c>
      <c r="E385" s="9">
        <v>16357.21</v>
      </c>
      <c r="F385" s="7" t="s">
        <v>4308</v>
      </c>
      <c r="G385" s="10">
        <v>1.2699999999999999E-2</v>
      </c>
    </row>
    <row r="386" spans="1:7" x14ac:dyDescent="0.25">
      <c r="A386" s="6">
        <v>45272</v>
      </c>
      <c r="B386" s="9">
        <v>16354.25</v>
      </c>
      <c r="C386" s="9">
        <v>16209.61</v>
      </c>
      <c r="D386" s="9">
        <v>16354.25</v>
      </c>
      <c r="E386" s="9">
        <v>16175.46</v>
      </c>
      <c r="F386" s="7" t="s">
        <v>4309</v>
      </c>
      <c r="G386" s="10">
        <v>8.2000000000000007E-3</v>
      </c>
    </row>
    <row r="387" spans="1:7" x14ac:dyDescent="0.25">
      <c r="A387" s="6">
        <v>45271</v>
      </c>
      <c r="B387" s="9">
        <v>16221.74</v>
      </c>
      <c r="C387" s="9">
        <v>16069.62</v>
      </c>
      <c r="D387" s="9">
        <v>16232.25</v>
      </c>
      <c r="E387" s="9">
        <v>16061.87</v>
      </c>
      <c r="F387" s="7" t="s">
        <v>4310</v>
      </c>
      <c r="G387" s="10">
        <v>8.5000000000000006E-3</v>
      </c>
    </row>
    <row r="388" spans="1:7" x14ac:dyDescent="0.25">
      <c r="A388" s="6">
        <v>45268</v>
      </c>
      <c r="B388" s="9">
        <v>16084.69</v>
      </c>
      <c r="C388" s="9">
        <v>15952.85</v>
      </c>
      <c r="D388" s="9">
        <v>16100.86</v>
      </c>
      <c r="E388" s="9">
        <v>15937.58</v>
      </c>
      <c r="F388" s="7" t="s">
        <v>4311</v>
      </c>
      <c r="G388" s="10">
        <v>3.8999999999999998E-3</v>
      </c>
    </row>
    <row r="389" spans="1:7" x14ac:dyDescent="0.25">
      <c r="A389" s="6">
        <v>45267</v>
      </c>
      <c r="B389" s="9">
        <v>16022.49</v>
      </c>
      <c r="C389" s="9">
        <v>15888.23</v>
      </c>
      <c r="D389" s="9">
        <v>16042.51</v>
      </c>
      <c r="E389" s="9">
        <v>15875.48</v>
      </c>
      <c r="F389" s="7" t="s">
        <v>4312</v>
      </c>
      <c r="G389" s="10">
        <v>1.4800000000000001E-2</v>
      </c>
    </row>
    <row r="390" spans="1:7" x14ac:dyDescent="0.25">
      <c r="A390" s="6">
        <v>45266</v>
      </c>
      <c r="B390" s="9">
        <v>15788.05</v>
      </c>
      <c r="C390" s="9">
        <v>15990.2</v>
      </c>
      <c r="D390" s="9">
        <v>15990.94</v>
      </c>
      <c r="E390" s="9">
        <v>15776.95</v>
      </c>
      <c r="F390" s="7" t="s">
        <v>4313</v>
      </c>
      <c r="G390" s="10">
        <v>-5.5999999999999999E-3</v>
      </c>
    </row>
    <row r="391" spans="1:7" x14ac:dyDescent="0.25">
      <c r="A391" s="6">
        <v>45265</v>
      </c>
      <c r="B391" s="9">
        <v>15877.71</v>
      </c>
      <c r="C391" s="9">
        <v>15763.66</v>
      </c>
      <c r="D391" s="9">
        <v>15931.84</v>
      </c>
      <c r="E391" s="9">
        <v>15760.59</v>
      </c>
      <c r="F391" s="7" t="s">
        <v>4314</v>
      </c>
      <c r="G391" s="10">
        <v>2.3999999999999998E-3</v>
      </c>
    </row>
    <row r="392" spans="1:7" x14ac:dyDescent="0.25">
      <c r="A392" s="6">
        <v>45264</v>
      </c>
      <c r="B392" s="9">
        <v>15839.67</v>
      </c>
      <c r="C392" s="9">
        <v>15837.12</v>
      </c>
      <c r="D392" s="9">
        <v>15852.45</v>
      </c>
      <c r="E392" s="9">
        <v>15695.58</v>
      </c>
      <c r="F392" s="7" t="s">
        <v>4315</v>
      </c>
      <c r="G392" s="10">
        <v>-9.9000000000000008E-3</v>
      </c>
    </row>
    <row r="393" spans="1:7" x14ac:dyDescent="0.25">
      <c r="A393" s="6">
        <v>45261</v>
      </c>
      <c r="B393" s="9">
        <v>15997.58</v>
      </c>
      <c r="C393" s="9">
        <v>15892.59</v>
      </c>
      <c r="D393" s="9">
        <v>16013.75</v>
      </c>
      <c r="E393" s="9">
        <v>15834.93</v>
      </c>
      <c r="F393" s="7" t="s">
        <v>4316</v>
      </c>
      <c r="G393" s="10">
        <v>3.0999999999999999E-3</v>
      </c>
    </row>
    <row r="394" spans="1:7" x14ac:dyDescent="0.25">
      <c r="A394" s="6">
        <v>45260</v>
      </c>
      <c r="B394" s="9">
        <v>15947.87</v>
      </c>
      <c r="C394" s="9">
        <v>15987.66</v>
      </c>
      <c r="D394" s="9">
        <v>16013.48</v>
      </c>
      <c r="E394" s="9">
        <v>15825.67</v>
      </c>
      <c r="F394" s="7" t="s">
        <v>4317</v>
      </c>
      <c r="G394" s="10">
        <v>-2.5000000000000001E-3</v>
      </c>
    </row>
    <row r="395" spans="1:7" x14ac:dyDescent="0.25">
      <c r="A395" s="6">
        <v>45259</v>
      </c>
      <c r="B395" s="9">
        <v>15987.6</v>
      </c>
      <c r="C395" s="9">
        <v>16111.36</v>
      </c>
      <c r="D395" s="9">
        <v>16166.51</v>
      </c>
      <c r="E395" s="9">
        <v>15976.69</v>
      </c>
      <c r="F395" s="7" t="s">
        <v>4318</v>
      </c>
      <c r="G395" s="10">
        <v>-1.4E-3</v>
      </c>
    </row>
    <row r="396" spans="1:7" x14ac:dyDescent="0.25">
      <c r="A396" s="6">
        <v>45258</v>
      </c>
      <c r="B396" s="9">
        <v>16010.43</v>
      </c>
      <c r="C396" s="9">
        <v>15940.29</v>
      </c>
      <c r="D396" s="9">
        <v>16031.51</v>
      </c>
      <c r="E396" s="9">
        <v>15921.07</v>
      </c>
      <c r="F396" s="7" t="s">
        <v>4319</v>
      </c>
      <c r="G396" s="10">
        <v>3.0000000000000001E-3</v>
      </c>
    </row>
    <row r="397" spans="1:7" x14ac:dyDescent="0.25">
      <c r="A397" s="6">
        <v>45257</v>
      </c>
      <c r="B397" s="9">
        <v>15961.98</v>
      </c>
      <c r="C397" s="9">
        <v>15969.72</v>
      </c>
      <c r="D397" s="9">
        <v>16045.3</v>
      </c>
      <c r="E397" s="9">
        <v>15932.19</v>
      </c>
      <c r="F397" s="7" t="s">
        <v>4320</v>
      </c>
      <c r="G397" s="10">
        <v>-1.2999999999999999E-3</v>
      </c>
    </row>
    <row r="398" spans="1:7" x14ac:dyDescent="0.25">
      <c r="A398" s="6">
        <v>45254</v>
      </c>
      <c r="B398" s="9">
        <v>15982.01</v>
      </c>
      <c r="C398" s="9">
        <v>15974.85</v>
      </c>
      <c r="D398" s="9">
        <v>16007.43</v>
      </c>
      <c r="E398" s="9">
        <v>15940.62</v>
      </c>
      <c r="F398" s="7" t="s">
        <v>4321</v>
      </c>
      <c r="G398" s="10">
        <v>-1.1999999999999999E-3</v>
      </c>
    </row>
    <row r="399" spans="1:7" x14ac:dyDescent="0.25">
      <c r="A399" s="6">
        <v>45252</v>
      </c>
      <c r="B399" s="9">
        <v>16001.39</v>
      </c>
      <c r="C399" s="9">
        <v>16025.74</v>
      </c>
      <c r="D399" s="9">
        <v>16119.31</v>
      </c>
      <c r="E399" s="9">
        <v>15964.04</v>
      </c>
      <c r="F399" s="7" t="s">
        <v>4322</v>
      </c>
      <c r="G399" s="10">
        <v>4.3E-3</v>
      </c>
    </row>
    <row r="400" spans="1:7" x14ac:dyDescent="0.25">
      <c r="A400" s="6">
        <v>45251</v>
      </c>
      <c r="B400" s="9">
        <v>15933.62</v>
      </c>
      <c r="C400" s="9">
        <v>15951.55</v>
      </c>
      <c r="D400" s="9">
        <v>15968.09</v>
      </c>
      <c r="E400" s="9">
        <v>15866.82</v>
      </c>
      <c r="F400" s="7" t="s">
        <v>4323</v>
      </c>
      <c r="G400" s="10">
        <v>-5.7999999999999996E-3</v>
      </c>
    </row>
    <row r="401" spans="1:7" x14ac:dyDescent="0.25">
      <c r="A401" s="6">
        <v>45250</v>
      </c>
      <c r="B401" s="9">
        <v>16027.06</v>
      </c>
      <c r="C401" s="9">
        <v>15845.2</v>
      </c>
      <c r="D401" s="9">
        <v>16056.76</v>
      </c>
      <c r="E401" s="9">
        <v>15844.83</v>
      </c>
      <c r="F401" s="7" t="s">
        <v>4324</v>
      </c>
      <c r="G401" s="10">
        <v>1.1900000000000001E-2</v>
      </c>
    </row>
    <row r="402" spans="1:7" x14ac:dyDescent="0.25">
      <c r="A402" s="6">
        <v>45247</v>
      </c>
      <c r="B402" s="9">
        <v>15837.99</v>
      </c>
      <c r="C402" s="9">
        <v>15803.98</v>
      </c>
      <c r="D402" s="9">
        <v>15876.87</v>
      </c>
      <c r="E402" s="9">
        <v>15766.95</v>
      </c>
      <c r="F402" s="7" t="s">
        <v>4325</v>
      </c>
      <c r="G402" s="10">
        <v>2.9999999999999997E-4</v>
      </c>
    </row>
    <row r="403" spans="1:7" x14ac:dyDescent="0.25">
      <c r="A403" s="6">
        <v>45246</v>
      </c>
      <c r="B403" s="9">
        <v>15833.17</v>
      </c>
      <c r="C403" s="9">
        <v>15765.2</v>
      </c>
      <c r="D403" s="9">
        <v>15842.63</v>
      </c>
      <c r="E403" s="9">
        <v>15738.22</v>
      </c>
      <c r="F403" s="7" t="s">
        <v>4326</v>
      </c>
      <c r="G403" s="10">
        <v>1E-3</v>
      </c>
    </row>
    <row r="404" spans="1:7" x14ac:dyDescent="0.25">
      <c r="A404" s="6">
        <v>45245</v>
      </c>
      <c r="B404" s="9">
        <v>15817.18</v>
      </c>
      <c r="C404" s="9">
        <v>15881.72</v>
      </c>
      <c r="D404" s="9">
        <v>15904.63</v>
      </c>
      <c r="E404" s="9">
        <v>15765.3</v>
      </c>
      <c r="F404" s="7" t="s">
        <v>4327</v>
      </c>
      <c r="G404" s="10">
        <v>2.9999999999999997E-4</v>
      </c>
    </row>
    <row r="405" spans="1:7" x14ac:dyDescent="0.25">
      <c r="A405" s="6">
        <v>45244</v>
      </c>
      <c r="B405" s="9">
        <v>15812.47</v>
      </c>
      <c r="C405" s="9">
        <v>15744.36</v>
      </c>
      <c r="D405" s="9">
        <v>15850.34</v>
      </c>
      <c r="E405" s="9">
        <v>15726.12</v>
      </c>
      <c r="F405" s="7" t="s">
        <v>4328</v>
      </c>
      <c r="G405" s="10">
        <v>2.1299999999999999E-2</v>
      </c>
    </row>
    <row r="406" spans="1:7" x14ac:dyDescent="0.25">
      <c r="A406" s="6">
        <v>45243</v>
      </c>
      <c r="B406" s="9">
        <v>15482.79</v>
      </c>
      <c r="C406" s="9">
        <v>15469.21</v>
      </c>
      <c r="D406" s="9">
        <v>15524.66</v>
      </c>
      <c r="E406" s="9">
        <v>15404.71</v>
      </c>
      <c r="F406" s="7" t="s">
        <v>4329</v>
      </c>
      <c r="G406" s="10">
        <v>-3.0000000000000001E-3</v>
      </c>
    </row>
    <row r="407" spans="1:7" x14ac:dyDescent="0.25">
      <c r="A407" s="6">
        <v>45240</v>
      </c>
      <c r="B407" s="9">
        <v>15529.12</v>
      </c>
      <c r="C407" s="9">
        <v>15252.36</v>
      </c>
      <c r="D407" s="9">
        <v>15535.2</v>
      </c>
      <c r="E407" s="9">
        <v>15237.17</v>
      </c>
      <c r="F407" s="7" t="s">
        <v>4330</v>
      </c>
      <c r="G407" s="10">
        <v>2.2499999999999999E-2</v>
      </c>
    </row>
    <row r="408" spans="1:7" x14ac:dyDescent="0.25">
      <c r="A408" s="6">
        <v>45239</v>
      </c>
      <c r="B408" s="9">
        <v>15187.9</v>
      </c>
      <c r="C408" s="9">
        <v>15351.12</v>
      </c>
      <c r="D408" s="9">
        <v>15382.11</v>
      </c>
      <c r="E408" s="9">
        <v>15171.32</v>
      </c>
      <c r="F408" s="7" t="s">
        <v>4331</v>
      </c>
      <c r="G408" s="10">
        <v>-8.2000000000000007E-3</v>
      </c>
    </row>
    <row r="409" spans="1:7" x14ac:dyDescent="0.25">
      <c r="A409" s="6">
        <v>45238</v>
      </c>
      <c r="B409" s="9">
        <v>15313.24</v>
      </c>
      <c r="C409" s="9">
        <v>15313.9</v>
      </c>
      <c r="D409" s="9">
        <v>15343.19</v>
      </c>
      <c r="E409" s="9">
        <v>15220.88</v>
      </c>
      <c r="F409" s="7" t="s">
        <v>4332</v>
      </c>
      <c r="G409" s="10">
        <v>1.1000000000000001E-3</v>
      </c>
    </row>
    <row r="410" spans="1:7" x14ac:dyDescent="0.25">
      <c r="A410" s="6">
        <v>45237</v>
      </c>
      <c r="B410" s="9">
        <v>15296.02</v>
      </c>
      <c r="C410" s="9">
        <v>15201.77</v>
      </c>
      <c r="D410" s="9">
        <v>15335.44</v>
      </c>
      <c r="E410" s="9">
        <v>15153.31</v>
      </c>
      <c r="F410" s="7" t="s">
        <v>4333</v>
      </c>
      <c r="G410" s="10">
        <v>9.2999999999999992E-3</v>
      </c>
    </row>
    <row r="411" spans="1:7" x14ac:dyDescent="0.25">
      <c r="A411" s="6">
        <v>45236</v>
      </c>
      <c r="B411" s="9">
        <v>15154.93</v>
      </c>
      <c r="C411" s="9">
        <v>15137.17</v>
      </c>
      <c r="D411" s="9">
        <v>15180.19</v>
      </c>
      <c r="E411" s="9">
        <v>15064.91</v>
      </c>
      <c r="F411" s="7" t="s">
        <v>4334</v>
      </c>
      <c r="G411" s="10">
        <v>3.7000000000000002E-3</v>
      </c>
    </row>
    <row r="412" spans="1:7" x14ac:dyDescent="0.25">
      <c r="A412" s="6">
        <v>45233</v>
      </c>
      <c r="B412" s="9">
        <v>15099.49</v>
      </c>
      <c r="C412" s="9">
        <v>14985.12</v>
      </c>
      <c r="D412" s="9">
        <v>15149.78</v>
      </c>
      <c r="E412" s="9">
        <v>14965.29</v>
      </c>
      <c r="F412" s="7" t="s">
        <v>4335</v>
      </c>
      <c r="G412" s="10">
        <v>1.21E-2</v>
      </c>
    </row>
    <row r="413" spans="1:7" x14ac:dyDescent="0.25">
      <c r="A413" s="6">
        <v>45232</v>
      </c>
      <c r="B413" s="9">
        <v>14919.54</v>
      </c>
      <c r="C413" s="9">
        <v>14856.95</v>
      </c>
      <c r="D413" s="9">
        <v>14930.76</v>
      </c>
      <c r="E413" s="9">
        <v>14792.81</v>
      </c>
      <c r="F413" s="7" t="s">
        <v>4336</v>
      </c>
      <c r="G413" s="10">
        <v>1.7399999999999999E-2</v>
      </c>
    </row>
    <row r="414" spans="1:7" x14ac:dyDescent="0.25">
      <c r="A414" s="6">
        <v>45231</v>
      </c>
      <c r="B414" s="9">
        <v>14664.91</v>
      </c>
      <c r="C414" s="9">
        <v>14453.68</v>
      </c>
      <c r="D414" s="9">
        <v>14677.86</v>
      </c>
      <c r="E414" s="9">
        <v>14441.89</v>
      </c>
      <c r="F414" s="7" t="s">
        <v>4337</v>
      </c>
      <c r="G414" s="10">
        <v>1.77E-2</v>
      </c>
    </row>
    <row r="415" spans="1:7" x14ac:dyDescent="0.25">
      <c r="A415" s="6">
        <v>45230</v>
      </c>
      <c r="B415" s="9">
        <v>14409.78</v>
      </c>
      <c r="C415" s="9">
        <v>14340.86</v>
      </c>
      <c r="D415" s="9">
        <v>14420.44</v>
      </c>
      <c r="E415" s="9">
        <v>14232.4</v>
      </c>
      <c r="F415" s="7" t="s">
        <v>4338</v>
      </c>
      <c r="G415" s="10">
        <v>5.1999999999999998E-3</v>
      </c>
    </row>
    <row r="416" spans="1:7" x14ac:dyDescent="0.25">
      <c r="A416" s="6">
        <v>45229</v>
      </c>
      <c r="B416" s="9">
        <v>14335.51</v>
      </c>
      <c r="C416" s="9">
        <v>14283.98</v>
      </c>
      <c r="D416" s="9">
        <v>14388.2</v>
      </c>
      <c r="E416" s="9">
        <v>14225.86</v>
      </c>
      <c r="F416" s="7" t="s">
        <v>4339</v>
      </c>
      <c r="G416" s="10">
        <v>1.09E-2</v>
      </c>
    </row>
    <row r="417" spans="1:7" x14ac:dyDescent="0.25">
      <c r="A417" s="6">
        <v>45226</v>
      </c>
      <c r="B417" s="9">
        <v>14180.42</v>
      </c>
      <c r="C417" s="9">
        <v>14245.75</v>
      </c>
      <c r="D417" s="9">
        <v>14321.04</v>
      </c>
      <c r="E417" s="9">
        <v>14130.37</v>
      </c>
      <c r="F417" s="7" t="s">
        <v>4340</v>
      </c>
      <c r="G417" s="10">
        <v>5.0000000000000001E-3</v>
      </c>
    </row>
    <row r="418" spans="1:7" x14ac:dyDescent="0.25">
      <c r="A418" s="6">
        <v>45225</v>
      </c>
      <c r="B418" s="9">
        <v>14109.57</v>
      </c>
      <c r="C418" s="9">
        <v>14314.01</v>
      </c>
      <c r="D418" s="9">
        <v>14372.51</v>
      </c>
      <c r="E418" s="9">
        <v>14058.33</v>
      </c>
      <c r="F418" s="7" t="s">
        <v>4341</v>
      </c>
      <c r="G418" s="10">
        <v>-1.89E-2</v>
      </c>
    </row>
    <row r="419" spans="1:7" x14ac:dyDescent="0.25">
      <c r="A419" s="6">
        <v>45224</v>
      </c>
      <c r="B419" s="9">
        <v>14381.64</v>
      </c>
      <c r="C419" s="9">
        <v>14642.08</v>
      </c>
      <c r="D419" s="9">
        <v>14643.69</v>
      </c>
      <c r="E419" s="9">
        <v>14362.24</v>
      </c>
      <c r="F419" s="7" t="s">
        <v>4342</v>
      </c>
      <c r="G419" s="10">
        <v>-2.47E-2</v>
      </c>
    </row>
    <row r="420" spans="1:7" x14ac:dyDescent="0.25">
      <c r="A420" s="6">
        <v>45223</v>
      </c>
      <c r="B420" s="9">
        <v>14745.86</v>
      </c>
      <c r="C420" s="9">
        <v>14678.41</v>
      </c>
      <c r="D420" s="9">
        <v>14774.16</v>
      </c>
      <c r="E420" s="9">
        <v>14610.33</v>
      </c>
      <c r="F420" s="7" t="s">
        <v>4343</v>
      </c>
      <c r="G420" s="10">
        <v>9.7000000000000003E-3</v>
      </c>
    </row>
    <row r="421" spans="1:7" x14ac:dyDescent="0.25">
      <c r="A421" s="6">
        <v>45222</v>
      </c>
      <c r="B421" s="9">
        <v>14604.85</v>
      </c>
      <c r="C421" s="9">
        <v>14514.11</v>
      </c>
      <c r="D421" s="9">
        <v>14746.37</v>
      </c>
      <c r="E421" s="9">
        <v>14419.06</v>
      </c>
      <c r="F421" s="7" t="s">
        <v>4344</v>
      </c>
      <c r="G421" s="10">
        <v>3.0000000000000001E-3</v>
      </c>
    </row>
    <row r="422" spans="1:7" x14ac:dyDescent="0.25">
      <c r="A422" s="6">
        <v>45219</v>
      </c>
      <c r="B422" s="9">
        <v>14560.88</v>
      </c>
      <c r="C422" s="9">
        <v>14752.58</v>
      </c>
      <c r="D422" s="9">
        <v>14781.22</v>
      </c>
      <c r="E422" s="9">
        <v>14552.12</v>
      </c>
      <c r="F422" s="7" t="s">
        <v>4345</v>
      </c>
      <c r="G422" s="10">
        <v>-1.4999999999999999E-2</v>
      </c>
    </row>
    <row r="423" spans="1:7" x14ac:dyDescent="0.25">
      <c r="A423" s="6">
        <v>45218</v>
      </c>
      <c r="B423" s="9">
        <v>14783.13</v>
      </c>
      <c r="C423" s="9">
        <v>14981.13</v>
      </c>
      <c r="D423" s="9">
        <v>15023.91</v>
      </c>
      <c r="E423" s="9">
        <v>14749.3</v>
      </c>
      <c r="F423" s="7" t="s">
        <v>4346</v>
      </c>
      <c r="G423" s="10">
        <v>-8.5000000000000006E-3</v>
      </c>
    </row>
    <row r="424" spans="1:7" x14ac:dyDescent="0.25">
      <c r="A424" s="6">
        <v>45217</v>
      </c>
      <c r="B424" s="9">
        <v>14909.26</v>
      </c>
      <c r="C424" s="9">
        <v>15022.28</v>
      </c>
      <c r="D424" s="9">
        <v>15103.87</v>
      </c>
      <c r="E424" s="9">
        <v>14865.81</v>
      </c>
      <c r="F424" s="7" t="s">
        <v>4347</v>
      </c>
      <c r="G424" s="10">
        <v>-1.41E-2</v>
      </c>
    </row>
    <row r="425" spans="1:7" x14ac:dyDescent="0.25">
      <c r="A425" s="6">
        <v>45216</v>
      </c>
      <c r="B425" s="9">
        <v>15122.01</v>
      </c>
      <c r="C425" s="9">
        <v>15009.26</v>
      </c>
      <c r="D425" s="9">
        <v>15187.06</v>
      </c>
      <c r="E425" s="9">
        <v>14932.77</v>
      </c>
      <c r="F425" s="7" t="s">
        <v>4348</v>
      </c>
      <c r="G425" s="10">
        <v>-3.3E-3</v>
      </c>
    </row>
    <row r="426" spans="1:7" x14ac:dyDescent="0.25">
      <c r="A426" s="6">
        <v>45215</v>
      </c>
      <c r="B426" s="9">
        <v>15172.73</v>
      </c>
      <c r="C426" s="9">
        <v>15054.48</v>
      </c>
      <c r="D426" s="9">
        <v>15209.5</v>
      </c>
      <c r="E426" s="9">
        <v>15047.27</v>
      </c>
      <c r="F426" s="7" t="s">
        <v>4349</v>
      </c>
      <c r="G426" s="10">
        <v>1.18E-2</v>
      </c>
    </row>
    <row r="427" spans="1:7" x14ac:dyDescent="0.25">
      <c r="A427" s="6">
        <v>45212</v>
      </c>
      <c r="B427" s="9">
        <v>14995.12</v>
      </c>
      <c r="C427" s="9">
        <v>15225.73</v>
      </c>
      <c r="D427" s="9">
        <v>15232.37</v>
      </c>
      <c r="E427" s="9">
        <v>14943.42</v>
      </c>
      <c r="F427" s="7" t="s">
        <v>4350</v>
      </c>
      <c r="G427" s="10">
        <v>-1.24E-2</v>
      </c>
    </row>
    <row r="428" spans="1:7" x14ac:dyDescent="0.25">
      <c r="A428" s="6">
        <v>45211</v>
      </c>
      <c r="B428" s="9">
        <v>15184.1</v>
      </c>
      <c r="C428" s="9">
        <v>15264.11</v>
      </c>
      <c r="D428" s="9">
        <v>15333.98</v>
      </c>
      <c r="E428" s="9">
        <v>15090.69</v>
      </c>
      <c r="F428" s="7" t="s">
        <v>4351</v>
      </c>
      <c r="G428" s="10">
        <v>-3.7000000000000002E-3</v>
      </c>
    </row>
    <row r="429" spans="1:7" x14ac:dyDescent="0.25">
      <c r="A429" s="6">
        <v>45210</v>
      </c>
      <c r="B429" s="9">
        <v>15241.12</v>
      </c>
      <c r="C429" s="9">
        <v>15194.53</v>
      </c>
      <c r="D429" s="9">
        <v>15248.22</v>
      </c>
      <c r="E429" s="9">
        <v>15119.62</v>
      </c>
      <c r="F429" s="7" t="s">
        <v>4352</v>
      </c>
      <c r="G429" s="10">
        <v>7.1999999999999998E-3</v>
      </c>
    </row>
    <row r="430" spans="1:7" x14ac:dyDescent="0.25">
      <c r="A430" s="6">
        <v>45209</v>
      </c>
      <c r="B430" s="9">
        <v>15131.52</v>
      </c>
      <c r="C430" s="9">
        <v>15074.04</v>
      </c>
      <c r="D430" s="9">
        <v>15241.94</v>
      </c>
      <c r="E430" s="9">
        <v>15050.54</v>
      </c>
      <c r="F430" s="7" t="s">
        <v>4353</v>
      </c>
      <c r="G430" s="10">
        <v>5.5999999999999999E-3</v>
      </c>
    </row>
    <row r="431" spans="1:7" x14ac:dyDescent="0.25">
      <c r="A431" s="6">
        <v>45208</v>
      </c>
      <c r="B431" s="9">
        <v>15047.16</v>
      </c>
      <c r="C431" s="9">
        <v>14871.57</v>
      </c>
      <c r="D431" s="9">
        <v>15070.64</v>
      </c>
      <c r="E431" s="9">
        <v>14816.32</v>
      </c>
      <c r="F431" s="7" t="s">
        <v>4354</v>
      </c>
      <c r="G431" s="10">
        <v>4.8999999999999998E-3</v>
      </c>
    </row>
    <row r="432" spans="1:7" x14ac:dyDescent="0.25">
      <c r="A432" s="6">
        <v>45205</v>
      </c>
      <c r="B432" s="9">
        <v>14973.24</v>
      </c>
      <c r="C432" s="9">
        <v>14622.23</v>
      </c>
      <c r="D432" s="9">
        <v>15021.38</v>
      </c>
      <c r="E432" s="9">
        <v>14575.95</v>
      </c>
      <c r="F432" s="7" t="s">
        <v>4355</v>
      </c>
      <c r="G432" s="10">
        <v>1.7000000000000001E-2</v>
      </c>
    </row>
    <row r="433" spans="1:7" x14ac:dyDescent="0.25">
      <c r="A433" s="6">
        <v>45204</v>
      </c>
      <c r="B433" s="9">
        <v>14723.22</v>
      </c>
      <c r="C433" s="9">
        <v>14769.55</v>
      </c>
      <c r="D433" s="9">
        <v>14784.69</v>
      </c>
      <c r="E433" s="9">
        <v>14584.39</v>
      </c>
      <c r="F433" s="7" t="s">
        <v>4356</v>
      </c>
      <c r="G433" s="10">
        <v>-3.5999999999999999E-3</v>
      </c>
    </row>
    <row r="434" spans="1:7" x14ac:dyDescent="0.25">
      <c r="A434" s="6">
        <v>45203</v>
      </c>
      <c r="B434" s="9">
        <v>14776.25</v>
      </c>
      <c r="C434" s="9">
        <v>14613.23</v>
      </c>
      <c r="D434" s="9">
        <v>14803.04</v>
      </c>
      <c r="E434" s="9">
        <v>14592.55</v>
      </c>
      <c r="F434" s="7" t="s">
        <v>4357</v>
      </c>
      <c r="G434" s="10">
        <v>1.4500000000000001E-2</v>
      </c>
    </row>
    <row r="435" spans="1:7" x14ac:dyDescent="0.25">
      <c r="A435" s="6">
        <v>45202</v>
      </c>
      <c r="B435" s="9">
        <v>14565.62</v>
      </c>
      <c r="C435" s="9">
        <v>14744.05</v>
      </c>
      <c r="D435" s="9">
        <v>14819.87</v>
      </c>
      <c r="E435" s="9">
        <v>14504.14</v>
      </c>
      <c r="F435" s="7" t="s">
        <v>4358</v>
      </c>
      <c r="G435" s="10">
        <v>-1.83E-2</v>
      </c>
    </row>
    <row r="436" spans="1:7" x14ac:dyDescent="0.25">
      <c r="A436" s="6">
        <v>45201</v>
      </c>
      <c r="B436" s="9">
        <v>14837.57</v>
      </c>
      <c r="C436" s="9">
        <v>14717.9</v>
      </c>
      <c r="D436" s="9">
        <v>14892.18</v>
      </c>
      <c r="E436" s="9">
        <v>14701.52</v>
      </c>
      <c r="F436" s="7" t="s">
        <v>4359</v>
      </c>
      <c r="G436" s="10">
        <v>8.3000000000000001E-3</v>
      </c>
    </row>
    <row r="437" spans="1:7" x14ac:dyDescent="0.25">
      <c r="A437" s="6">
        <v>45198</v>
      </c>
      <c r="B437" s="9">
        <v>14715.24</v>
      </c>
      <c r="C437" s="9">
        <v>14853.35</v>
      </c>
      <c r="D437" s="9">
        <v>14901.85</v>
      </c>
      <c r="E437" s="9">
        <v>14664.78</v>
      </c>
      <c r="F437" s="7" t="s">
        <v>4360</v>
      </c>
      <c r="G437" s="10">
        <v>8.0000000000000004E-4</v>
      </c>
    </row>
    <row r="438" spans="1:7" x14ac:dyDescent="0.25">
      <c r="A438" s="6">
        <v>45197</v>
      </c>
      <c r="B438" s="9">
        <v>14702.77</v>
      </c>
      <c r="C438" s="9">
        <v>14530.96</v>
      </c>
      <c r="D438" s="9">
        <v>14787.58</v>
      </c>
      <c r="E438" s="9">
        <v>14510.17</v>
      </c>
      <c r="F438" s="7" t="s">
        <v>4361</v>
      </c>
      <c r="G438" s="10">
        <v>8.3999999999999995E-3</v>
      </c>
    </row>
    <row r="439" spans="1:7" x14ac:dyDescent="0.25">
      <c r="A439" s="6">
        <v>45196</v>
      </c>
      <c r="B439" s="9">
        <v>14580.16</v>
      </c>
      <c r="C439" s="9">
        <v>14600.14</v>
      </c>
      <c r="D439" s="9">
        <v>14657.21</v>
      </c>
      <c r="E439" s="9">
        <v>14432.6</v>
      </c>
      <c r="F439" s="7" t="s">
        <v>4362</v>
      </c>
      <c r="G439" s="10">
        <v>2.3999999999999998E-3</v>
      </c>
    </row>
    <row r="440" spans="1:7" x14ac:dyDescent="0.25">
      <c r="A440" s="6">
        <v>45195</v>
      </c>
      <c r="B440" s="9">
        <v>14545.83</v>
      </c>
      <c r="C440" s="9">
        <v>14668.45</v>
      </c>
      <c r="D440" s="9">
        <v>14678.48</v>
      </c>
      <c r="E440" s="9">
        <v>14505.68</v>
      </c>
      <c r="F440" s="7" t="s">
        <v>4363</v>
      </c>
      <c r="G440" s="10">
        <v>-1.5100000000000001E-2</v>
      </c>
    </row>
    <row r="441" spans="1:7" x14ac:dyDescent="0.25">
      <c r="A441" s="6">
        <v>45194</v>
      </c>
      <c r="B441" s="9">
        <v>14768.89</v>
      </c>
      <c r="C441" s="9">
        <v>14662.69</v>
      </c>
      <c r="D441" s="9">
        <v>14771.12</v>
      </c>
      <c r="E441" s="9">
        <v>14615.45</v>
      </c>
      <c r="F441" s="7" t="s">
        <v>4364</v>
      </c>
      <c r="G441" s="10">
        <v>4.5999999999999999E-3</v>
      </c>
    </row>
    <row r="442" spans="1:7" x14ac:dyDescent="0.25">
      <c r="A442" s="6">
        <v>45191</v>
      </c>
      <c r="B442" s="9">
        <v>14701.1</v>
      </c>
      <c r="C442" s="9">
        <v>14756.62</v>
      </c>
      <c r="D442" s="9">
        <v>14855.92</v>
      </c>
      <c r="E442" s="9">
        <v>14686.84</v>
      </c>
      <c r="F442" s="7" t="s">
        <v>4365</v>
      </c>
      <c r="G442" s="10">
        <v>5.0000000000000001E-4</v>
      </c>
    </row>
    <row r="443" spans="1:7" x14ac:dyDescent="0.25">
      <c r="A443" s="6">
        <v>45190</v>
      </c>
      <c r="B443" s="9">
        <v>14694.24</v>
      </c>
      <c r="C443" s="9">
        <v>14813.49</v>
      </c>
      <c r="D443" s="9">
        <v>14849.25</v>
      </c>
      <c r="E443" s="9">
        <v>14691.69</v>
      </c>
      <c r="F443" s="7" t="s">
        <v>4366</v>
      </c>
      <c r="G443" s="10">
        <v>-1.84E-2</v>
      </c>
    </row>
    <row r="444" spans="1:7" x14ac:dyDescent="0.25">
      <c r="A444" s="6">
        <v>45189</v>
      </c>
      <c r="B444" s="9">
        <v>14969.92</v>
      </c>
      <c r="C444" s="9">
        <v>15225.34</v>
      </c>
      <c r="D444" s="9">
        <v>15245.19</v>
      </c>
      <c r="E444" s="9">
        <v>14967.6</v>
      </c>
      <c r="F444" s="7" t="s">
        <v>4367</v>
      </c>
      <c r="G444" s="10">
        <v>-1.46E-2</v>
      </c>
    </row>
    <row r="445" spans="1:7" x14ac:dyDescent="0.25">
      <c r="A445" s="6">
        <v>45188</v>
      </c>
      <c r="B445" s="9">
        <v>15191.23</v>
      </c>
      <c r="C445" s="9">
        <v>15152.53</v>
      </c>
      <c r="D445" s="9">
        <v>15219.92</v>
      </c>
      <c r="E445" s="9">
        <v>15069.42</v>
      </c>
      <c r="F445" s="7" t="s">
        <v>4368</v>
      </c>
      <c r="G445" s="10">
        <v>-2.2000000000000001E-3</v>
      </c>
    </row>
    <row r="446" spans="1:7" x14ac:dyDescent="0.25">
      <c r="A446" s="6">
        <v>45187</v>
      </c>
      <c r="B446" s="9">
        <v>15225.37</v>
      </c>
      <c r="C446" s="9">
        <v>15161.17</v>
      </c>
      <c r="D446" s="9">
        <v>15268.96</v>
      </c>
      <c r="E446" s="9">
        <v>15155.46</v>
      </c>
      <c r="F446" s="7" t="s">
        <v>4369</v>
      </c>
      <c r="G446" s="10">
        <v>1.5E-3</v>
      </c>
    </row>
    <row r="447" spans="1:7" x14ac:dyDescent="0.25">
      <c r="A447" s="6">
        <v>45184</v>
      </c>
      <c r="B447" s="9">
        <v>15202.4</v>
      </c>
      <c r="C447" s="9">
        <v>15425.95</v>
      </c>
      <c r="D447" s="9">
        <v>15435.45</v>
      </c>
      <c r="E447" s="9">
        <v>15173.71</v>
      </c>
      <c r="F447" s="7" t="s">
        <v>4370</v>
      </c>
      <c r="G447" s="10">
        <v>-1.7500000000000002E-2</v>
      </c>
    </row>
    <row r="448" spans="1:7" x14ac:dyDescent="0.25">
      <c r="A448" s="6">
        <v>45183</v>
      </c>
      <c r="B448" s="9">
        <v>15473.89</v>
      </c>
      <c r="C448" s="9">
        <v>15433.01</v>
      </c>
      <c r="D448" s="9">
        <v>15512.82</v>
      </c>
      <c r="E448" s="9">
        <v>15337.18</v>
      </c>
      <c r="F448" s="7" t="s">
        <v>4371</v>
      </c>
      <c r="G448" s="10">
        <v>8.2000000000000007E-3</v>
      </c>
    </row>
    <row r="449" spans="1:7" x14ac:dyDescent="0.25">
      <c r="A449" s="6">
        <v>45182</v>
      </c>
      <c r="B449" s="9">
        <v>15348.53</v>
      </c>
      <c r="C449" s="9">
        <v>15293.27</v>
      </c>
      <c r="D449" s="9">
        <v>15414.61</v>
      </c>
      <c r="E449" s="9">
        <v>15256.6</v>
      </c>
      <c r="F449" s="7" t="s">
        <v>4372</v>
      </c>
      <c r="G449" s="10">
        <v>3.8E-3</v>
      </c>
    </row>
    <row r="450" spans="1:7" x14ac:dyDescent="0.25">
      <c r="A450" s="6">
        <v>45181</v>
      </c>
      <c r="B450" s="9">
        <v>15289.74</v>
      </c>
      <c r="C450" s="9">
        <v>15390.59</v>
      </c>
      <c r="D450" s="9">
        <v>15447.85</v>
      </c>
      <c r="E450" s="9">
        <v>15278.88</v>
      </c>
      <c r="F450" s="7" t="s">
        <v>4373</v>
      </c>
      <c r="G450" s="10">
        <v>-1.11E-2</v>
      </c>
    </row>
    <row r="451" spans="1:7" x14ac:dyDescent="0.25">
      <c r="A451" s="6">
        <v>45180</v>
      </c>
      <c r="B451" s="9">
        <v>15461.87</v>
      </c>
      <c r="C451" s="9">
        <v>15409.77</v>
      </c>
      <c r="D451" s="9">
        <v>15482.84</v>
      </c>
      <c r="E451" s="9">
        <v>15328.35</v>
      </c>
      <c r="F451" s="7" t="s">
        <v>4374</v>
      </c>
      <c r="G451" s="10">
        <v>1.1900000000000001E-2</v>
      </c>
    </row>
    <row r="452" spans="1:7" x14ac:dyDescent="0.25">
      <c r="A452" s="6">
        <v>45177</v>
      </c>
      <c r="B452" s="9">
        <v>15280.23</v>
      </c>
      <c r="C452" s="9">
        <v>15265.57</v>
      </c>
      <c r="D452" s="9">
        <v>15374.22</v>
      </c>
      <c r="E452" s="9">
        <v>15244.06</v>
      </c>
      <c r="F452" s="7" t="s">
        <v>4375</v>
      </c>
      <c r="G452" s="10">
        <v>1.4E-3</v>
      </c>
    </row>
    <row r="453" spans="1:7" x14ac:dyDescent="0.25">
      <c r="A453" s="6">
        <v>45176</v>
      </c>
      <c r="B453" s="9">
        <v>15258.52</v>
      </c>
      <c r="C453" s="9">
        <v>15174.22</v>
      </c>
      <c r="D453" s="9">
        <v>15288.2</v>
      </c>
      <c r="E453" s="9">
        <v>15138.73</v>
      </c>
      <c r="F453" s="7" t="s">
        <v>4376</v>
      </c>
      <c r="G453" s="10">
        <v>-7.3000000000000001E-3</v>
      </c>
    </row>
    <row r="454" spans="1:7" x14ac:dyDescent="0.25">
      <c r="A454" s="6">
        <v>45175</v>
      </c>
      <c r="B454" s="9">
        <v>15371.44</v>
      </c>
      <c r="C454" s="9">
        <v>15467.32</v>
      </c>
      <c r="D454" s="9">
        <v>15487</v>
      </c>
      <c r="E454" s="9">
        <v>15289.48</v>
      </c>
      <c r="F454" s="7" t="s">
        <v>4377</v>
      </c>
      <c r="G454" s="10">
        <v>-8.8000000000000005E-3</v>
      </c>
    </row>
    <row r="455" spans="1:7" x14ac:dyDescent="0.25">
      <c r="A455" s="6">
        <v>45174</v>
      </c>
      <c r="B455" s="9">
        <v>15508.24</v>
      </c>
      <c r="C455" s="9">
        <v>15460.52</v>
      </c>
      <c r="D455" s="9">
        <v>15556.85</v>
      </c>
      <c r="E455" s="9">
        <v>15419.96</v>
      </c>
      <c r="F455" s="7" t="s">
        <v>4378</v>
      </c>
      <c r="G455" s="10">
        <v>1.1000000000000001E-3</v>
      </c>
    </row>
    <row r="456" spans="1:7" x14ac:dyDescent="0.25">
      <c r="A456" s="6">
        <v>45170</v>
      </c>
      <c r="B456" s="9">
        <v>15490.86</v>
      </c>
      <c r="C456" s="9">
        <v>15600.95</v>
      </c>
      <c r="D456" s="9">
        <v>15618.85</v>
      </c>
      <c r="E456" s="9">
        <v>15429.36</v>
      </c>
      <c r="F456" s="7" t="s">
        <v>4379</v>
      </c>
      <c r="G456" s="10">
        <v>-6.9999999999999999E-4</v>
      </c>
    </row>
    <row r="457" spans="1:7" x14ac:dyDescent="0.25">
      <c r="A457" s="6">
        <v>45169</v>
      </c>
      <c r="B457" s="9">
        <v>15501.07</v>
      </c>
      <c r="C457" s="9">
        <v>15475.43</v>
      </c>
      <c r="D457" s="9">
        <v>15575.01</v>
      </c>
      <c r="E457" s="9">
        <v>15466.41</v>
      </c>
      <c r="F457" s="7" t="s">
        <v>4380</v>
      </c>
      <c r="G457" s="10">
        <v>2.5000000000000001E-3</v>
      </c>
    </row>
    <row r="458" spans="1:7" x14ac:dyDescent="0.25">
      <c r="A458" s="6">
        <v>45168</v>
      </c>
      <c r="B458" s="9">
        <v>15462.43</v>
      </c>
      <c r="C458" s="9">
        <v>15386.67</v>
      </c>
      <c r="D458" s="9">
        <v>15484.83</v>
      </c>
      <c r="E458" s="9">
        <v>15341.94</v>
      </c>
      <c r="F458" s="7" t="s">
        <v>4381</v>
      </c>
      <c r="G458" s="10">
        <v>5.5999999999999999E-3</v>
      </c>
    </row>
    <row r="459" spans="1:7" x14ac:dyDescent="0.25">
      <c r="A459" s="6">
        <v>45167</v>
      </c>
      <c r="B459" s="9">
        <v>15376.55</v>
      </c>
      <c r="C459" s="9">
        <v>15043.02</v>
      </c>
      <c r="D459" s="9">
        <v>15391.56</v>
      </c>
      <c r="E459" s="9">
        <v>15034.54</v>
      </c>
      <c r="F459" s="7" t="s">
        <v>4382</v>
      </c>
      <c r="G459" s="10">
        <v>2.1499999999999998E-2</v>
      </c>
    </row>
    <row r="460" spans="1:7" x14ac:dyDescent="0.25">
      <c r="A460" s="6">
        <v>45166</v>
      </c>
      <c r="B460" s="9">
        <v>15052.46</v>
      </c>
      <c r="C460" s="9">
        <v>15035.48</v>
      </c>
      <c r="D460" s="9">
        <v>15086.23</v>
      </c>
      <c r="E460" s="9">
        <v>14948.92</v>
      </c>
      <c r="F460" s="7" t="s">
        <v>4383</v>
      </c>
      <c r="G460" s="10">
        <v>7.4000000000000003E-3</v>
      </c>
    </row>
    <row r="461" spans="1:7" x14ac:dyDescent="0.25">
      <c r="A461" s="6">
        <v>45163</v>
      </c>
      <c r="B461" s="9">
        <v>14941.83</v>
      </c>
      <c r="C461" s="9">
        <v>14858.93</v>
      </c>
      <c r="D461" s="9">
        <v>15001.29</v>
      </c>
      <c r="E461" s="9">
        <v>14715.36</v>
      </c>
      <c r="F461" s="7" t="s">
        <v>4384</v>
      </c>
      <c r="G461" s="10">
        <v>8.5000000000000006E-3</v>
      </c>
    </row>
    <row r="462" spans="1:7" x14ac:dyDescent="0.25">
      <c r="A462" s="6">
        <v>45162</v>
      </c>
      <c r="B462" s="9">
        <v>14816.44</v>
      </c>
      <c r="C462" s="9">
        <v>15278.93</v>
      </c>
      <c r="D462" s="9">
        <v>15279.24</v>
      </c>
      <c r="E462" s="9">
        <v>14814.83</v>
      </c>
      <c r="F462" s="7" t="s">
        <v>4385</v>
      </c>
      <c r="G462" s="10">
        <v>-2.1899999999999999E-2</v>
      </c>
    </row>
    <row r="463" spans="1:7" x14ac:dyDescent="0.25">
      <c r="A463" s="6">
        <v>45161</v>
      </c>
      <c r="B463" s="9">
        <v>15148.06</v>
      </c>
      <c r="C463" s="9">
        <v>14947.58</v>
      </c>
      <c r="D463" s="9">
        <v>15188.86</v>
      </c>
      <c r="E463" s="9">
        <v>14947.58</v>
      </c>
      <c r="F463" s="7" t="s">
        <v>4386</v>
      </c>
      <c r="G463" s="10">
        <v>1.6E-2</v>
      </c>
    </row>
    <row r="464" spans="1:7" x14ac:dyDescent="0.25">
      <c r="A464" s="6">
        <v>45160</v>
      </c>
      <c r="B464" s="9">
        <v>14908.96</v>
      </c>
      <c r="C464" s="9">
        <v>15035.07</v>
      </c>
      <c r="D464" s="9">
        <v>15037.79</v>
      </c>
      <c r="E464" s="9">
        <v>14883.98</v>
      </c>
      <c r="F464" s="7" t="s">
        <v>4387</v>
      </c>
      <c r="G464" s="10">
        <v>-1.9E-3</v>
      </c>
    </row>
    <row r="465" spans="1:7" x14ac:dyDescent="0.25">
      <c r="A465" s="6">
        <v>45159</v>
      </c>
      <c r="B465" s="9">
        <v>14936.69</v>
      </c>
      <c r="C465" s="9">
        <v>14762.01</v>
      </c>
      <c r="D465" s="9">
        <v>14958.87</v>
      </c>
      <c r="E465" s="9">
        <v>14739.37</v>
      </c>
      <c r="F465" s="7" t="s">
        <v>4388</v>
      </c>
      <c r="G465" s="10">
        <v>1.6500000000000001E-2</v>
      </c>
    </row>
    <row r="466" spans="1:7" x14ac:dyDescent="0.25">
      <c r="A466" s="6">
        <v>45156</v>
      </c>
      <c r="B466" s="9">
        <v>14694.84</v>
      </c>
      <c r="C466" s="9">
        <v>14589.71</v>
      </c>
      <c r="D466" s="9">
        <v>14744.57</v>
      </c>
      <c r="E466" s="9">
        <v>14557.83</v>
      </c>
      <c r="F466" s="7" t="s">
        <v>4389</v>
      </c>
      <c r="G466" s="10">
        <v>-1.4E-3</v>
      </c>
    </row>
    <row r="467" spans="1:7" x14ac:dyDescent="0.25">
      <c r="A467" s="6">
        <v>45155</v>
      </c>
      <c r="B467" s="9">
        <v>14715.81</v>
      </c>
      <c r="C467" s="9">
        <v>14943.34</v>
      </c>
      <c r="D467" s="9">
        <v>14949.58</v>
      </c>
      <c r="E467" s="9">
        <v>14698.29</v>
      </c>
      <c r="F467" s="7" t="s">
        <v>4390</v>
      </c>
      <c r="G467" s="10">
        <v>-1.0800000000000001E-2</v>
      </c>
    </row>
    <row r="468" spans="1:7" x14ac:dyDescent="0.25">
      <c r="A468" s="6">
        <v>45154</v>
      </c>
      <c r="B468" s="9">
        <v>14876.47</v>
      </c>
      <c r="C468" s="9">
        <v>15021.63</v>
      </c>
      <c r="D468" s="9">
        <v>15077.05</v>
      </c>
      <c r="E468" s="9">
        <v>14874.02</v>
      </c>
      <c r="F468" s="7" t="s">
        <v>4391</v>
      </c>
      <c r="G468" s="10">
        <v>-1.0699999999999999E-2</v>
      </c>
    </row>
    <row r="469" spans="1:7" x14ac:dyDescent="0.25">
      <c r="A469" s="6">
        <v>45153</v>
      </c>
      <c r="B469" s="9">
        <v>15037.65</v>
      </c>
      <c r="C469" s="9">
        <v>15172.08</v>
      </c>
      <c r="D469" s="9">
        <v>15192.88</v>
      </c>
      <c r="E469" s="9">
        <v>15014.37</v>
      </c>
      <c r="F469" s="7" t="s">
        <v>4392</v>
      </c>
      <c r="G469" s="10">
        <v>-1.0999999999999999E-2</v>
      </c>
    </row>
    <row r="470" spans="1:7" x14ac:dyDescent="0.25">
      <c r="A470" s="6">
        <v>45152</v>
      </c>
      <c r="B470" s="9">
        <v>15205.58</v>
      </c>
      <c r="C470" s="9">
        <v>14988.42</v>
      </c>
      <c r="D470" s="9">
        <v>15206.26</v>
      </c>
      <c r="E470" s="9">
        <v>14972.01</v>
      </c>
      <c r="F470" s="7" t="s">
        <v>4393</v>
      </c>
      <c r="G470" s="10">
        <v>1.18E-2</v>
      </c>
    </row>
    <row r="471" spans="1:7" x14ac:dyDescent="0.25">
      <c r="A471" s="6">
        <v>45149</v>
      </c>
      <c r="B471" s="9">
        <v>15028.07</v>
      </c>
      <c r="C471" s="9">
        <v>15010.52</v>
      </c>
      <c r="D471" s="9">
        <v>15102.53</v>
      </c>
      <c r="E471" s="9">
        <v>14973.67</v>
      </c>
      <c r="F471" s="7" t="s">
        <v>4394</v>
      </c>
      <c r="G471" s="10">
        <v>-6.7000000000000002E-3</v>
      </c>
    </row>
    <row r="472" spans="1:7" x14ac:dyDescent="0.25">
      <c r="A472" s="6">
        <v>45148</v>
      </c>
      <c r="B472" s="9">
        <v>15128.84</v>
      </c>
      <c r="C472" s="9">
        <v>15217.29</v>
      </c>
      <c r="D472" s="9">
        <v>15366.29</v>
      </c>
      <c r="E472" s="9">
        <v>15072.49</v>
      </c>
      <c r="F472" s="7" t="s">
        <v>4231</v>
      </c>
      <c r="G472" s="10">
        <v>1.8E-3</v>
      </c>
    </row>
    <row r="473" spans="1:7" x14ac:dyDescent="0.25">
      <c r="A473" s="6">
        <v>45147</v>
      </c>
      <c r="B473" s="9">
        <v>15101.71</v>
      </c>
      <c r="C473" s="9">
        <v>15286.99</v>
      </c>
      <c r="D473" s="9">
        <v>15288.76</v>
      </c>
      <c r="E473" s="9">
        <v>15077.91</v>
      </c>
      <c r="F473" s="7" t="s">
        <v>4395</v>
      </c>
      <c r="G473" s="10">
        <v>-1.12E-2</v>
      </c>
    </row>
    <row r="474" spans="1:7" x14ac:dyDescent="0.25">
      <c r="A474" s="6">
        <v>45146</v>
      </c>
      <c r="B474" s="9">
        <v>15273.05</v>
      </c>
      <c r="C474" s="9">
        <v>15279.41</v>
      </c>
      <c r="D474" s="9">
        <v>15295.8</v>
      </c>
      <c r="E474" s="9">
        <v>15148.25</v>
      </c>
      <c r="F474" s="7" t="s">
        <v>4250</v>
      </c>
      <c r="G474" s="10">
        <v>-8.6999999999999994E-3</v>
      </c>
    </row>
    <row r="475" spans="1:7" x14ac:dyDescent="0.25">
      <c r="A475" s="6">
        <v>45145</v>
      </c>
      <c r="B475" s="9">
        <v>15407.85</v>
      </c>
      <c r="C475" s="9">
        <v>15355.62</v>
      </c>
      <c r="D475" s="9">
        <v>15410.85</v>
      </c>
      <c r="E475" s="9">
        <v>15258.92</v>
      </c>
      <c r="F475" s="7" t="s">
        <v>4396</v>
      </c>
      <c r="G475" s="10">
        <v>8.6999999999999994E-3</v>
      </c>
    </row>
    <row r="476" spans="1:7" x14ac:dyDescent="0.25">
      <c r="A476" s="6">
        <v>45142</v>
      </c>
      <c r="B476" s="9">
        <v>15274.92</v>
      </c>
      <c r="C476" s="9">
        <v>15420.74</v>
      </c>
      <c r="D476" s="9">
        <v>15523.31</v>
      </c>
      <c r="E476" s="9">
        <v>15258.69</v>
      </c>
      <c r="F476" s="7" t="s">
        <v>4397</v>
      </c>
      <c r="G476" s="10">
        <v>-5.1000000000000004E-3</v>
      </c>
    </row>
    <row r="477" spans="1:7" x14ac:dyDescent="0.25">
      <c r="A477" s="6">
        <v>45141</v>
      </c>
      <c r="B477" s="9">
        <v>15353.54</v>
      </c>
      <c r="C477" s="9">
        <v>15287.77</v>
      </c>
      <c r="D477" s="9">
        <v>15436.59</v>
      </c>
      <c r="E477" s="9">
        <v>15270.72</v>
      </c>
      <c r="F477" s="7" t="s">
        <v>4398</v>
      </c>
      <c r="G477" s="10">
        <v>-1.1000000000000001E-3</v>
      </c>
    </row>
    <row r="478" spans="1:7" x14ac:dyDescent="0.25">
      <c r="A478" s="6">
        <v>45140</v>
      </c>
      <c r="B478" s="9">
        <v>15370.74</v>
      </c>
      <c r="C478" s="9">
        <v>15561.15</v>
      </c>
      <c r="D478" s="9">
        <v>15561.36</v>
      </c>
      <c r="E478" s="9">
        <v>15321.44</v>
      </c>
      <c r="F478" s="7" t="s">
        <v>4399</v>
      </c>
      <c r="G478" s="10">
        <v>-2.2100000000000002E-2</v>
      </c>
    </row>
    <row r="479" spans="1:7" x14ac:dyDescent="0.25">
      <c r="A479" s="6">
        <v>45139</v>
      </c>
      <c r="B479" s="9">
        <v>15718.01</v>
      </c>
      <c r="C479" s="9">
        <v>15696.98</v>
      </c>
      <c r="D479" s="9">
        <v>15748.43</v>
      </c>
      <c r="E479" s="9">
        <v>15636.57</v>
      </c>
      <c r="F479" s="7" t="s">
        <v>4400</v>
      </c>
      <c r="G479" s="10">
        <v>-2.5000000000000001E-3</v>
      </c>
    </row>
    <row r="480" spans="1:7" x14ac:dyDescent="0.25">
      <c r="A480" s="6">
        <v>45138</v>
      </c>
      <c r="B480" s="9">
        <v>15757</v>
      </c>
      <c r="C480" s="9">
        <v>15774.3</v>
      </c>
      <c r="D480" s="9">
        <v>15803.55</v>
      </c>
      <c r="E480" s="9">
        <v>15702.74</v>
      </c>
      <c r="F480" s="7" t="s">
        <v>4401</v>
      </c>
      <c r="G480" s="10">
        <v>4.0000000000000002E-4</v>
      </c>
    </row>
    <row r="481" spans="1:7" x14ac:dyDescent="0.25">
      <c r="A481" s="6">
        <v>45135</v>
      </c>
      <c r="B481" s="9">
        <v>15750.93</v>
      </c>
      <c r="C481" s="9">
        <v>15630.17</v>
      </c>
      <c r="D481" s="9">
        <v>15788.48</v>
      </c>
      <c r="E481" s="9">
        <v>15617.75</v>
      </c>
      <c r="F481" s="7" t="s">
        <v>4402</v>
      </c>
      <c r="G481" s="10">
        <v>1.8499999999999999E-2</v>
      </c>
    </row>
    <row r="482" spans="1:7" x14ac:dyDescent="0.25">
      <c r="A482" s="6">
        <v>45134</v>
      </c>
      <c r="B482" s="9">
        <v>15464.93</v>
      </c>
      <c r="C482" s="9">
        <v>15734.03</v>
      </c>
      <c r="D482" s="9">
        <v>15795.51</v>
      </c>
      <c r="E482" s="9">
        <v>15416.05</v>
      </c>
      <c r="F482" s="7" t="s">
        <v>4403</v>
      </c>
      <c r="G482" s="10">
        <v>-2.2000000000000001E-3</v>
      </c>
    </row>
    <row r="483" spans="1:7" x14ac:dyDescent="0.25">
      <c r="A483" s="6">
        <v>45133</v>
      </c>
      <c r="B483" s="9">
        <v>15499.26</v>
      </c>
      <c r="C483" s="9">
        <v>15514.04</v>
      </c>
      <c r="D483" s="9">
        <v>15571.16</v>
      </c>
      <c r="E483" s="9">
        <v>15411.91</v>
      </c>
      <c r="F483" s="7" t="s">
        <v>4404</v>
      </c>
      <c r="G483" s="10">
        <v>-4.0000000000000001E-3</v>
      </c>
    </row>
    <row r="484" spans="1:7" x14ac:dyDescent="0.25">
      <c r="A484" s="6">
        <v>45132</v>
      </c>
      <c r="B484" s="9">
        <v>15561.42</v>
      </c>
      <c r="C484" s="9">
        <v>15483.06</v>
      </c>
      <c r="D484" s="9">
        <v>15622.69</v>
      </c>
      <c r="E484" s="9">
        <v>15482.04</v>
      </c>
      <c r="F484" s="7" t="s">
        <v>4405</v>
      </c>
      <c r="G484" s="10">
        <v>7.3000000000000001E-3</v>
      </c>
    </row>
    <row r="485" spans="1:7" x14ac:dyDescent="0.25">
      <c r="A485" s="6">
        <v>45131</v>
      </c>
      <c r="B485" s="9">
        <v>15448.02</v>
      </c>
      <c r="C485" s="9">
        <v>15475.15</v>
      </c>
      <c r="D485" s="9">
        <v>15504.67</v>
      </c>
      <c r="E485" s="9">
        <v>15374.66</v>
      </c>
      <c r="F485" s="7" t="s">
        <v>4406</v>
      </c>
      <c r="G485" s="10">
        <v>1.4E-3</v>
      </c>
    </row>
    <row r="486" spans="1:7" x14ac:dyDescent="0.25">
      <c r="A486" s="6">
        <v>45128</v>
      </c>
      <c r="B486" s="9">
        <v>15425.67</v>
      </c>
      <c r="C486" s="9">
        <v>15554.96</v>
      </c>
      <c r="D486" s="9">
        <v>15600.54</v>
      </c>
      <c r="E486" s="9">
        <v>15410.57</v>
      </c>
      <c r="F486" s="7" t="s">
        <v>4407</v>
      </c>
      <c r="G486" s="10">
        <v>-2.5999999999999999E-3</v>
      </c>
    </row>
    <row r="487" spans="1:7" x14ac:dyDescent="0.25">
      <c r="A487" s="6">
        <v>45127</v>
      </c>
      <c r="B487" s="9">
        <v>15466.09</v>
      </c>
      <c r="C487" s="9">
        <v>15717.67</v>
      </c>
      <c r="D487" s="9">
        <v>15771.84</v>
      </c>
      <c r="E487" s="9">
        <v>15429.87</v>
      </c>
      <c r="F487" s="7" t="s">
        <v>4408</v>
      </c>
      <c r="G487" s="10">
        <v>-2.2800000000000001E-2</v>
      </c>
    </row>
    <row r="488" spans="1:7" x14ac:dyDescent="0.25">
      <c r="A488" s="6">
        <v>45126</v>
      </c>
      <c r="B488" s="9">
        <v>15826.35</v>
      </c>
      <c r="C488" s="9">
        <v>15888.16</v>
      </c>
      <c r="D488" s="9">
        <v>15932.05</v>
      </c>
      <c r="E488" s="9">
        <v>15781.96</v>
      </c>
      <c r="F488" s="7" t="s">
        <v>4409</v>
      </c>
      <c r="G488" s="10">
        <v>-8.9999999999999998E-4</v>
      </c>
    </row>
    <row r="489" spans="1:7" x14ac:dyDescent="0.25">
      <c r="A489" s="6">
        <v>45125</v>
      </c>
      <c r="B489" s="9">
        <v>15841.35</v>
      </c>
      <c r="C489" s="9">
        <v>15671.72</v>
      </c>
      <c r="D489" s="9">
        <v>15895.68</v>
      </c>
      <c r="E489" s="9">
        <v>15607.71</v>
      </c>
      <c r="F489" s="7" t="s">
        <v>4410</v>
      </c>
      <c r="G489" s="10">
        <v>8.2000000000000007E-3</v>
      </c>
    </row>
    <row r="490" spans="1:7" x14ac:dyDescent="0.25">
      <c r="A490" s="6">
        <v>45124</v>
      </c>
      <c r="B490" s="9">
        <v>15713.28</v>
      </c>
      <c r="C490" s="9">
        <v>15608.28</v>
      </c>
      <c r="D490" s="9">
        <v>15745.67</v>
      </c>
      <c r="E490" s="9">
        <v>15576.51</v>
      </c>
      <c r="F490" s="7" t="s">
        <v>4411</v>
      </c>
      <c r="G490" s="10">
        <v>9.4999999999999998E-3</v>
      </c>
    </row>
    <row r="491" spans="1:7" x14ac:dyDescent="0.25">
      <c r="A491" s="6">
        <v>45121</v>
      </c>
      <c r="B491" s="9">
        <v>15565.6</v>
      </c>
      <c r="C491" s="9">
        <v>15610</v>
      </c>
      <c r="D491" s="9">
        <v>15720.05</v>
      </c>
      <c r="E491" s="9">
        <v>15531</v>
      </c>
      <c r="F491" s="7" t="s">
        <v>4412</v>
      </c>
      <c r="G491" s="10">
        <v>-4.0000000000000002E-4</v>
      </c>
    </row>
    <row r="492" spans="1:7" x14ac:dyDescent="0.25">
      <c r="A492" s="6">
        <v>45120</v>
      </c>
      <c r="B492" s="9">
        <v>15571.98</v>
      </c>
      <c r="C492" s="9">
        <v>15432.48</v>
      </c>
      <c r="D492" s="9">
        <v>15602.74</v>
      </c>
      <c r="E492" s="9">
        <v>15420.71</v>
      </c>
      <c r="F492" s="7" t="s">
        <v>4413</v>
      </c>
      <c r="G492" s="10">
        <v>1.7299999999999999E-2</v>
      </c>
    </row>
    <row r="493" spans="1:7" x14ac:dyDescent="0.25">
      <c r="A493" s="6">
        <v>45119</v>
      </c>
      <c r="B493" s="9">
        <v>15307.23</v>
      </c>
      <c r="C493" s="9">
        <v>15279.35</v>
      </c>
      <c r="D493" s="9">
        <v>15364.09</v>
      </c>
      <c r="E493" s="9">
        <v>15209.71</v>
      </c>
      <c r="F493" s="7" t="s">
        <v>4414</v>
      </c>
      <c r="G493" s="10">
        <v>1.24E-2</v>
      </c>
    </row>
    <row r="494" spans="1:7" x14ac:dyDescent="0.25">
      <c r="A494" s="6">
        <v>45118</v>
      </c>
      <c r="B494" s="9">
        <v>15119.06</v>
      </c>
      <c r="C494" s="9">
        <v>15068.13</v>
      </c>
      <c r="D494" s="9">
        <v>15135.29</v>
      </c>
      <c r="E494" s="9">
        <v>14974.16</v>
      </c>
      <c r="F494" s="7" t="s">
        <v>4415</v>
      </c>
      <c r="G494" s="10">
        <v>4.8999999999999998E-3</v>
      </c>
    </row>
    <row r="495" spans="1:7" x14ac:dyDescent="0.25">
      <c r="A495" s="6">
        <v>45117</v>
      </c>
      <c r="B495" s="9">
        <v>15045.64</v>
      </c>
      <c r="C495" s="9">
        <v>15031.95</v>
      </c>
      <c r="D495" s="9">
        <v>15066.43</v>
      </c>
      <c r="E495" s="9">
        <v>14924.64</v>
      </c>
      <c r="F495" s="7" t="s">
        <v>4416</v>
      </c>
      <c r="G495" s="10">
        <v>5.9999999999999995E-4</v>
      </c>
    </row>
    <row r="496" spans="1:7" x14ac:dyDescent="0.25">
      <c r="A496" s="6">
        <v>45114</v>
      </c>
      <c r="B496" s="9">
        <v>15036.85</v>
      </c>
      <c r="C496" s="9">
        <v>15070.5</v>
      </c>
      <c r="D496" s="9">
        <v>15210.63</v>
      </c>
      <c r="E496" s="9">
        <v>15032.56</v>
      </c>
      <c r="F496" s="7" t="s">
        <v>4417</v>
      </c>
      <c r="G496" s="10">
        <v>-3.5000000000000001E-3</v>
      </c>
    </row>
    <row r="497" spans="1:7" x14ac:dyDescent="0.25">
      <c r="A497" s="6">
        <v>45113</v>
      </c>
      <c r="B497" s="9">
        <v>15089.45</v>
      </c>
      <c r="C497" s="9">
        <v>15054.1</v>
      </c>
      <c r="D497" s="9">
        <v>15106.45</v>
      </c>
      <c r="E497" s="9">
        <v>14969.14</v>
      </c>
      <c r="F497" s="7" t="s">
        <v>4418</v>
      </c>
      <c r="G497" s="10">
        <v>-7.4999999999999997E-3</v>
      </c>
    </row>
    <row r="498" spans="1:7" x14ac:dyDescent="0.25">
      <c r="A498" s="6">
        <v>45112</v>
      </c>
      <c r="B498" s="9">
        <v>15203.78</v>
      </c>
      <c r="C498" s="9">
        <v>15165.36</v>
      </c>
      <c r="D498" s="9">
        <v>15275.18</v>
      </c>
      <c r="E498" s="9">
        <v>15162.66</v>
      </c>
      <c r="F498" s="7" t="s">
        <v>4419</v>
      </c>
      <c r="G498" s="10">
        <v>-2.9999999999999997E-4</v>
      </c>
    </row>
    <row r="499" spans="1:7" x14ac:dyDescent="0.25">
      <c r="A499" s="6">
        <v>45110</v>
      </c>
      <c r="B499" s="9">
        <v>15208.69</v>
      </c>
      <c r="C499" s="9">
        <v>15190.54</v>
      </c>
      <c r="D499" s="9">
        <v>15232.96</v>
      </c>
      <c r="E499" s="9">
        <v>15153.6</v>
      </c>
      <c r="F499" s="7" t="s">
        <v>4420</v>
      </c>
      <c r="G499" s="10">
        <v>1.9E-3</v>
      </c>
    </row>
    <row r="500" spans="1:7" x14ac:dyDescent="0.25">
      <c r="A500" s="6">
        <v>45107</v>
      </c>
      <c r="B500" s="9">
        <v>15179.21</v>
      </c>
      <c r="C500" s="9">
        <v>15085.24</v>
      </c>
      <c r="D500" s="9">
        <v>15213.75</v>
      </c>
      <c r="E500" s="9">
        <v>15081.57</v>
      </c>
      <c r="F500" s="7" t="s">
        <v>4421</v>
      </c>
      <c r="G500" s="10">
        <v>1.6E-2</v>
      </c>
    </row>
    <row r="501" spans="1:7" x14ac:dyDescent="0.25">
      <c r="A501" s="6">
        <v>45106</v>
      </c>
      <c r="B501" s="9">
        <v>14939.95</v>
      </c>
      <c r="C501" s="9">
        <v>14965.55</v>
      </c>
      <c r="D501" s="9">
        <v>14986.89</v>
      </c>
      <c r="E501" s="9">
        <v>14876.94</v>
      </c>
      <c r="F501" s="7" t="s">
        <v>4422</v>
      </c>
      <c r="G501" s="10">
        <v>-1.6000000000000001E-3</v>
      </c>
    </row>
    <row r="502" spans="1:7" x14ac:dyDescent="0.25">
      <c r="A502" s="6">
        <v>45105</v>
      </c>
      <c r="B502" s="9">
        <v>14964.58</v>
      </c>
      <c r="C502" s="9">
        <v>14876.25</v>
      </c>
      <c r="D502" s="9">
        <v>15051.08</v>
      </c>
      <c r="E502" s="9">
        <v>14865.81</v>
      </c>
      <c r="F502" s="7" t="s">
        <v>4423</v>
      </c>
      <c r="G502" s="10">
        <v>1.1999999999999999E-3</v>
      </c>
    </row>
    <row r="503" spans="1:7" x14ac:dyDescent="0.25">
      <c r="A503" s="6">
        <v>45104</v>
      </c>
      <c r="B503" s="9">
        <v>14945.91</v>
      </c>
      <c r="C503" s="9">
        <v>14751.57</v>
      </c>
      <c r="D503" s="9">
        <v>14972.32</v>
      </c>
      <c r="E503" s="9">
        <v>14726.75</v>
      </c>
      <c r="F503" s="7" t="s">
        <v>3937</v>
      </c>
      <c r="G503" s="10">
        <v>1.7500000000000002E-2</v>
      </c>
    </row>
    <row r="504" spans="1:7" x14ac:dyDescent="0.25">
      <c r="A504" s="6">
        <v>45103</v>
      </c>
      <c r="B504" s="9">
        <v>14689.02</v>
      </c>
      <c r="C504" s="9">
        <v>14866.66</v>
      </c>
      <c r="D504" s="9">
        <v>14982.82</v>
      </c>
      <c r="E504" s="9">
        <v>14687.02</v>
      </c>
      <c r="F504" s="7" t="s">
        <v>4424</v>
      </c>
      <c r="G504" s="10">
        <v>-1.3599999999999999E-2</v>
      </c>
    </row>
    <row r="505" spans="1:7" x14ac:dyDescent="0.25">
      <c r="A505" s="6">
        <v>45100</v>
      </c>
      <c r="B505" s="9">
        <v>14891.48</v>
      </c>
      <c r="C505" s="9">
        <v>14879.23</v>
      </c>
      <c r="D505" s="9">
        <v>14983.73</v>
      </c>
      <c r="E505" s="9">
        <v>14821.81</v>
      </c>
      <c r="F505" s="7" t="s">
        <v>4425</v>
      </c>
      <c r="G505" s="10">
        <v>-0.01</v>
      </c>
    </row>
    <row r="506" spans="1:7" x14ac:dyDescent="0.25">
      <c r="A506" s="6">
        <v>45099</v>
      </c>
      <c r="B506" s="9">
        <v>15042.32</v>
      </c>
      <c r="C506" s="9">
        <v>14797.89</v>
      </c>
      <c r="D506" s="9">
        <v>15044.22</v>
      </c>
      <c r="E506" s="9">
        <v>14794.95</v>
      </c>
      <c r="F506" s="7" t="s">
        <v>4426</v>
      </c>
      <c r="G506" s="10">
        <v>1.18E-2</v>
      </c>
    </row>
    <row r="507" spans="1:7" x14ac:dyDescent="0.25">
      <c r="A507" s="6">
        <v>45098</v>
      </c>
      <c r="B507" s="9">
        <v>14867.45</v>
      </c>
      <c r="C507" s="9">
        <v>15019.01</v>
      </c>
      <c r="D507" s="9">
        <v>15038.9</v>
      </c>
      <c r="E507" s="9">
        <v>14826.02</v>
      </c>
      <c r="F507" s="7" t="s">
        <v>4427</v>
      </c>
      <c r="G507" s="10">
        <v>-1.35E-2</v>
      </c>
    </row>
    <row r="508" spans="1:7" x14ac:dyDescent="0.25">
      <c r="A508" s="6">
        <v>45097</v>
      </c>
      <c r="B508" s="9">
        <v>15070.15</v>
      </c>
      <c r="C508" s="9">
        <v>15036.48</v>
      </c>
      <c r="D508" s="9">
        <v>15127.42</v>
      </c>
      <c r="E508" s="9">
        <v>14946.72</v>
      </c>
      <c r="F508" s="7" t="s">
        <v>4428</v>
      </c>
      <c r="G508" s="10">
        <v>-8.9999999999999998E-4</v>
      </c>
    </row>
    <row r="509" spans="1:7" x14ac:dyDescent="0.25">
      <c r="A509" s="6">
        <v>45093</v>
      </c>
      <c r="B509" s="9">
        <v>15083.92</v>
      </c>
      <c r="C509" s="9">
        <v>15272.65</v>
      </c>
      <c r="D509" s="9">
        <v>15284.65</v>
      </c>
      <c r="E509" s="9">
        <v>15073.45</v>
      </c>
      <c r="F509" s="7" t="s">
        <v>4429</v>
      </c>
      <c r="G509" s="10">
        <v>-6.7000000000000002E-3</v>
      </c>
    </row>
    <row r="510" spans="1:7" x14ac:dyDescent="0.25">
      <c r="A510" s="6">
        <v>45092</v>
      </c>
      <c r="B510" s="9">
        <v>15185.48</v>
      </c>
      <c r="C510" s="9">
        <v>14949.7</v>
      </c>
      <c r="D510" s="9">
        <v>15246.62</v>
      </c>
      <c r="E510" s="9">
        <v>14930.12</v>
      </c>
      <c r="F510" s="7" t="s">
        <v>4430</v>
      </c>
      <c r="G510" s="10">
        <v>1.2E-2</v>
      </c>
    </row>
    <row r="511" spans="1:7" x14ac:dyDescent="0.25">
      <c r="A511" s="6">
        <v>45091</v>
      </c>
      <c r="B511" s="9">
        <v>15005.69</v>
      </c>
      <c r="C511" s="9">
        <v>14894.1</v>
      </c>
      <c r="D511" s="9">
        <v>15017.1</v>
      </c>
      <c r="E511" s="9">
        <v>14784.62</v>
      </c>
      <c r="F511" s="7" t="s">
        <v>4431</v>
      </c>
      <c r="G511" s="10">
        <v>7.0000000000000001E-3</v>
      </c>
    </row>
    <row r="512" spans="1:7" x14ac:dyDescent="0.25">
      <c r="A512" s="6">
        <v>45090</v>
      </c>
      <c r="B512" s="9">
        <v>14900.85</v>
      </c>
      <c r="C512" s="9">
        <v>14911.26</v>
      </c>
      <c r="D512" s="9">
        <v>14931.83</v>
      </c>
      <c r="E512" s="9">
        <v>14770.13</v>
      </c>
      <c r="F512" s="7" t="s">
        <v>4432</v>
      </c>
      <c r="G512" s="10">
        <v>7.9000000000000008E-3</v>
      </c>
    </row>
    <row r="513" spans="1:7" x14ac:dyDescent="0.25">
      <c r="A513" s="6">
        <v>45089</v>
      </c>
      <c r="B513" s="9">
        <v>14784.3</v>
      </c>
      <c r="C513" s="9">
        <v>14617.35</v>
      </c>
      <c r="D513" s="9">
        <v>14789.6</v>
      </c>
      <c r="E513" s="9">
        <v>14571.36</v>
      </c>
      <c r="F513" s="7" t="s">
        <v>4433</v>
      </c>
      <c r="G513" s="10">
        <v>1.7600000000000001E-2</v>
      </c>
    </row>
    <row r="514" spans="1:7" x14ac:dyDescent="0.25">
      <c r="A514" s="6">
        <v>45086</v>
      </c>
      <c r="B514" s="9">
        <v>14528.36</v>
      </c>
      <c r="C514" s="9">
        <v>14574.24</v>
      </c>
      <c r="D514" s="9">
        <v>14672.85</v>
      </c>
      <c r="E514" s="9">
        <v>14487.48</v>
      </c>
      <c r="F514" s="7" t="s">
        <v>4434</v>
      </c>
      <c r="G514" s="10">
        <v>3.0000000000000001E-3</v>
      </c>
    </row>
    <row r="515" spans="1:7" x14ac:dyDescent="0.25">
      <c r="A515" s="6">
        <v>45085</v>
      </c>
      <c r="B515" s="9">
        <v>14484.54</v>
      </c>
      <c r="C515" s="9">
        <v>14319.24</v>
      </c>
      <c r="D515" s="9">
        <v>14503.31</v>
      </c>
      <c r="E515" s="9">
        <v>14314.7</v>
      </c>
      <c r="F515" s="7" t="s">
        <v>4435</v>
      </c>
      <c r="G515" s="10">
        <v>1.2699999999999999E-2</v>
      </c>
    </row>
    <row r="516" spans="1:7" x14ac:dyDescent="0.25">
      <c r="A516" s="6">
        <v>45084</v>
      </c>
      <c r="B516" s="9">
        <v>14303.29</v>
      </c>
      <c r="C516" s="9">
        <v>14573.27</v>
      </c>
      <c r="D516" s="9">
        <v>14647.91</v>
      </c>
      <c r="E516" s="9">
        <v>14283.88</v>
      </c>
      <c r="F516" s="7" t="s">
        <v>4436</v>
      </c>
      <c r="G516" s="10">
        <v>-1.7500000000000002E-2</v>
      </c>
    </row>
    <row r="517" spans="1:7" x14ac:dyDescent="0.25">
      <c r="A517" s="6">
        <v>45083</v>
      </c>
      <c r="B517" s="9">
        <v>14558.09</v>
      </c>
      <c r="C517" s="9">
        <v>14526.1</v>
      </c>
      <c r="D517" s="9">
        <v>14593.5</v>
      </c>
      <c r="E517" s="9">
        <v>14476.99</v>
      </c>
      <c r="F517" s="7" t="s">
        <v>4437</v>
      </c>
      <c r="G517" s="10">
        <v>1E-4</v>
      </c>
    </row>
    <row r="518" spans="1:7" x14ac:dyDescent="0.25">
      <c r="A518" s="6">
        <v>45082</v>
      </c>
      <c r="B518" s="9">
        <v>14556.5</v>
      </c>
      <c r="C518" s="9">
        <v>14550.13</v>
      </c>
      <c r="D518" s="9">
        <v>14662.95</v>
      </c>
      <c r="E518" s="9">
        <v>14516.88</v>
      </c>
      <c r="F518" s="7" t="s">
        <v>4438</v>
      </c>
      <c r="G518" s="10">
        <v>6.9999999999999999E-4</v>
      </c>
    </row>
    <row r="519" spans="1:7" x14ac:dyDescent="0.25">
      <c r="A519" s="6">
        <v>45079</v>
      </c>
      <c r="B519" s="9">
        <v>14546.64</v>
      </c>
      <c r="C519" s="9">
        <v>14517.08</v>
      </c>
      <c r="D519" s="9">
        <v>14595.81</v>
      </c>
      <c r="E519" s="9">
        <v>14442.15</v>
      </c>
      <c r="F519" s="7" t="s">
        <v>4439</v>
      </c>
      <c r="G519" s="10">
        <v>7.3000000000000001E-3</v>
      </c>
    </row>
    <row r="520" spans="1:7" x14ac:dyDescent="0.25">
      <c r="A520" s="6">
        <v>45078</v>
      </c>
      <c r="B520" s="9">
        <v>14441.51</v>
      </c>
      <c r="C520" s="9">
        <v>14269.09</v>
      </c>
      <c r="D520" s="9">
        <v>14493.31</v>
      </c>
      <c r="E520" s="9">
        <v>14219.94</v>
      </c>
      <c r="F520" s="7" t="s">
        <v>4440</v>
      </c>
      <c r="G520" s="10">
        <v>1.3100000000000001E-2</v>
      </c>
    </row>
    <row r="521" spans="1:7" x14ac:dyDescent="0.25">
      <c r="A521" s="6">
        <v>45077</v>
      </c>
      <c r="B521" s="9">
        <v>14254.09</v>
      </c>
      <c r="C521" s="9">
        <v>14293.56</v>
      </c>
      <c r="D521" s="9">
        <v>14375.38</v>
      </c>
      <c r="E521" s="9">
        <v>14216.16</v>
      </c>
      <c r="F521" s="7" t="s">
        <v>4441</v>
      </c>
      <c r="G521" s="10">
        <v>-7.0000000000000001E-3</v>
      </c>
    </row>
    <row r="522" spans="1:7" x14ac:dyDescent="0.25">
      <c r="A522" s="6">
        <v>45076</v>
      </c>
      <c r="B522" s="9">
        <v>14354.99</v>
      </c>
      <c r="C522" s="9">
        <v>14465.59</v>
      </c>
      <c r="D522" s="9">
        <v>14520.17</v>
      </c>
      <c r="E522" s="9">
        <v>14301.08</v>
      </c>
      <c r="F522" s="7" t="s">
        <v>4442</v>
      </c>
      <c r="G522" s="10">
        <v>4.0000000000000001E-3</v>
      </c>
    </row>
    <row r="523" spans="1:7" x14ac:dyDescent="0.25">
      <c r="A523" s="6">
        <v>45072</v>
      </c>
      <c r="B523" s="9">
        <v>14298.41</v>
      </c>
      <c r="C523" s="9">
        <v>13990.55</v>
      </c>
      <c r="D523" s="9">
        <v>14329.49</v>
      </c>
      <c r="E523" s="9">
        <v>13982.16</v>
      </c>
      <c r="F523" s="7" t="s">
        <v>4443</v>
      </c>
      <c r="G523" s="10">
        <v>2.58E-2</v>
      </c>
    </row>
    <row r="524" spans="1:7" x14ac:dyDescent="0.25">
      <c r="A524" s="6">
        <v>45071</v>
      </c>
      <c r="B524" s="9">
        <v>13938.53</v>
      </c>
      <c r="C524" s="9">
        <v>13920.89</v>
      </c>
      <c r="D524" s="9">
        <v>13986.87</v>
      </c>
      <c r="E524" s="9">
        <v>13812.18</v>
      </c>
      <c r="F524" s="7" t="s">
        <v>4444</v>
      </c>
      <c r="G524" s="10">
        <v>2.46E-2</v>
      </c>
    </row>
    <row r="525" spans="1:7" x14ac:dyDescent="0.25">
      <c r="A525" s="6">
        <v>45070</v>
      </c>
      <c r="B525" s="9">
        <v>13604.48</v>
      </c>
      <c r="C525" s="9">
        <v>13589.02</v>
      </c>
      <c r="D525" s="9">
        <v>13655.73</v>
      </c>
      <c r="E525" s="9">
        <v>13520.92</v>
      </c>
      <c r="F525" s="7" t="s">
        <v>4445</v>
      </c>
      <c r="G525" s="10">
        <v>-5.0000000000000001E-3</v>
      </c>
    </row>
    <row r="526" spans="1:7" x14ac:dyDescent="0.25">
      <c r="A526" s="6">
        <v>45069</v>
      </c>
      <c r="B526" s="9">
        <v>13672.54</v>
      </c>
      <c r="C526" s="9">
        <v>13773.68</v>
      </c>
      <c r="D526" s="9">
        <v>13827.1</v>
      </c>
      <c r="E526" s="9">
        <v>13662.91</v>
      </c>
      <c r="F526" s="7" t="s">
        <v>4446</v>
      </c>
      <c r="G526" s="10">
        <v>-1.2800000000000001E-2</v>
      </c>
    </row>
    <row r="527" spans="1:7" x14ac:dyDescent="0.25">
      <c r="A527" s="6">
        <v>45068</v>
      </c>
      <c r="B527" s="9">
        <v>13849.74</v>
      </c>
      <c r="C527" s="9">
        <v>13805.33</v>
      </c>
      <c r="D527" s="9">
        <v>13893.71</v>
      </c>
      <c r="E527" s="9">
        <v>13792.97</v>
      </c>
      <c r="F527" s="7" t="s">
        <v>4447</v>
      </c>
      <c r="G527" s="10">
        <v>3.3999999999999998E-3</v>
      </c>
    </row>
    <row r="528" spans="1:7" x14ac:dyDescent="0.25">
      <c r="A528" s="6">
        <v>45065</v>
      </c>
      <c r="B528" s="9">
        <v>13803.49</v>
      </c>
      <c r="C528" s="9">
        <v>13842.69</v>
      </c>
      <c r="D528" s="9">
        <v>13874.42</v>
      </c>
      <c r="E528" s="9">
        <v>13763.9</v>
      </c>
      <c r="F528" s="7" t="s">
        <v>4448</v>
      </c>
      <c r="G528" s="10">
        <v>-2.2000000000000001E-3</v>
      </c>
    </row>
    <row r="529" spans="1:7" x14ac:dyDescent="0.25">
      <c r="A529" s="6">
        <v>45064</v>
      </c>
      <c r="B529" s="9">
        <v>13834.62</v>
      </c>
      <c r="C529" s="9">
        <v>13608.95</v>
      </c>
      <c r="D529" s="9">
        <v>13844.76</v>
      </c>
      <c r="E529" s="9">
        <v>13606.8</v>
      </c>
      <c r="F529" s="7" t="s">
        <v>4449</v>
      </c>
      <c r="G529" s="10">
        <v>1.8100000000000002E-2</v>
      </c>
    </row>
    <row r="530" spans="1:7" x14ac:dyDescent="0.25">
      <c r="A530" s="6">
        <v>45063</v>
      </c>
      <c r="B530" s="9">
        <v>13589.26</v>
      </c>
      <c r="C530" s="9">
        <v>13474.52</v>
      </c>
      <c r="D530" s="9">
        <v>13608.33</v>
      </c>
      <c r="E530" s="9">
        <v>13419.35</v>
      </c>
      <c r="F530" s="7" t="s">
        <v>4450</v>
      </c>
      <c r="G530" s="10">
        <v>1.2200000000000001E-2</v>
      </c>
    </row>
    <row r="531" spans="1:7" x14ac:dyDescent="0.25">
      <c r="A531" s="6">
        <v>45062</v>
      </c>
      <c r="B531" s="9">
        <v>13426.01</v>
      </c>
      <c r="C531" s="9">
        <v>13385.37</v>
      </c>
      <c r="D531" s="9">
        <v>13498.44</v>
      </c>
      <c r="E531" s="9">
        <v>13384.78</v>
      </c>
      <c r="F531" s="7" t="s">
        <v>4451</v>
      </c>
      <c r="G531" s="10">
        <v>8.9999999999999998E-4</v>
      </c>
    </row>
    <row r="532" spans="1:7" x14ac:dyDescent="0.25">
      <c r="A532" s="6">
        <v>45061</v>
      </c>
      <c r="B532" s="9">
        <v>13413.51</v>
      </c>
      <c r="C532" s="9">
        <v>13352.26</v>
      </c>
      <c r="D532" s="9">
        <v>13419.81</v>
      </c>
      <c r="E532" s="9">
        <v>13297.85</v>
      </c>
      <c r="F532" s="7" t="s">
        <v>4452</v>
      </c>
      <c r="G532" s="10">
        <v>5.4999999999999997E-3</v>
      </c>
    </row>
    <row r="533" spans="1:7" x14ac:dyDescent="0.25">
      <c r="A533" s="6">
        <v>45058</v>
      </c>
      <c r="B533" s="9">
        <v>13340.17</v>
      </c>
      <c r="C533" s="9">
        <v>13407.02</v>
      </c>
      <c r="D533" s="9">
        <v>13427.42</v>
      </c>
      <c r="E533" s="9">
        <v>13256.56</v>
      </c>
      <c r="F533" s="7" t="s">
        <v>4453</v>
      </c>
      <c r="G533" s="10">
        <v>-3.7000000000000002E-3</v>
      </c>
    </row>
    <row r="534" spans="1:7" x14ac:dyDescent="0.25">
      <c r="A534" s="6">
        <v>45057</v>
      </c>
      <c r="B534" s="9">
        <v>13389.78</v>
      </c>
      <c r="C534" s="9">
        <v>13376.86</v>
      </c>
      <c r="D534" s="9">
        <v>13411.7</v>
      </c>
      <c r="E534" s="9">
        <v>13306.08</v>
      </c>
      <c r="F534" s="7" t="s">
        <v>4454</v>
      </c>
      <c r="G534" s="10">
        <v>3.0999999999999999E-3</v>
      </c>
    </row>
    <row r="535" spans="1:7" x14ac:dyDescent="0.25">
      <c r="A535" s="6">
        <v>45056</v>
      </c>
      <c r="B535" s="9">
        <v>13347.83</v>
      </c>
      <c r="C535" s="9">
        <v>13308.42</v>
      </c>
      <c r="D535" s="9">
        <v>13384.42</v>
      </c>
      <c r="E535" s="9">
        <v>13204.79</v>
      </c>
      <c r="F535" s="7" t="s">
        <v>4455</v>
      </c>
      <c r="G535" s="10">
        <v>1.11E-2</v>
      </c>
    </row>
    <row r="536" spans="1:7" x14ac:dyDescent="0.25">
      <c r="A536" s="6">
        <v>45055</v>
      </c>
      <c r="B536" s="9">
        <v>13201.11</v>
      </c>
      <c r="C536" s="9">
        <v>13228.64</v>
      </c>
      <c r="D536" s="9">
        <v>13254.81</v>
      </c>
      <c r="E536" s="9">
        <v>13193.88</v>
      </c>
      <c r="F536" s="7" t="s">
        <v>4313</v>
      </c>
      <c r="G536" s="10">
        <v>-6.7999999999999996E-3</v>
      </c>
    </row>
    <row r="537" spans="1:7" x14ac:dyDescent="0.25">
      <c r="A537" s="6">
        <v>45054</v>
      </c>
      <c r="B537" s="9">
        <v>13291.64</v>
      </c>
      <c r="C537" s="9">
        <v>13247.09</v>
      </c>
      <c r="D537" s="9">
        <v>13302.43</v>
      </c>
      <c r="E537" s="9">
        <v>13193.08</v>
      </c>
      <c r="F537" s="7" t="s">
        <v>4456</v>
      </c>
      <c r="G537" s="10">
        <v>2.5000000000000001E-3</v>
      </c>
    </row>
    <row r="538" spans="1:7" x14ac:dyDescent="0.25">
      <c r="A538" s="6">
        <v>45051</v>
      </c>
      <c r="B538" s="9">
        <v>13259.13</v>
      </c>
      <c r="C538" s="9">
        <v>13070.7</v>
      </c>
      <c r="D538" s="9">
        <v>13291.11</v>
      </c>
      <c r="E538" s="9">
        <v>13059.91</v>
      </c>
      <c r="F538" s="7" t="s">
        <v>4457</v>
      </c>
      <c r="G538" s="10">
        <v>2.1299999999999999E-2</v>
      </c>
    </row>
    <row r="539" spans="1:7" x14ac:dyDescent="0.25">
      <c r="A539" s="6">
        <v>45050</v>
      </c>
      <c r="B539" s="9">
        <v>12982.48</v>
      </c>
      <c r="C539" s="9">
        <v>13014.08</v>
      </c>
      <c r="D539" s="9">
        <v>13064.02</v>
      </c>
      <c r="E539" s="9">
        <v>12938.45</v>
      </c>
      <c r="F539" s="7" t="s">
        <v>4458</v>
      </c>
      <c r="G539" s="10">
        <v>-3.7000000000000002E-3</v>
      </c>
    </row>
    <row r="540" spans="1:7" x14ac:dyDescent="0.25">
      <c r="A540" s="6">
        <v>45049</v>
      </c>
      <c r="B540" s="9">
        <v>13030.21</v>
      </c>
      <c r="C540" s="9">
        <v>13123.1</v>
      </c>
      <c r="D540" s="9">
        <v>13231.71</v>
      </c>
      <c r="E540" s="9">
        <v>13026.04</v>
      </c>
      <c r="F540" s="7" t="s">
        <v>4459</v>
      </c>
      <c r="G540" s="10">
        <v>-6.4000000000000003E-3</v>
      </c>
    </row>
    <row r="541" spans="1:7" x14ac:dyDescent="0.25">
      <c r="A541" s="6">
        <v>45048</v>
      </c>
      <c r="B541" s="9">
        <v>13113.66</v>
      </c>
      <c r="C541" s="9">
        <v>13225.48</v>
      </c>
      <c r="D541" s="9">
        <v>13241.53</v>
      </c>
      <c r="E541" s="9">
        <v>13046.79</v>
      </c>
      <c r="F541" s="7" t="s">
        <v>4460</v>
      </c>
      <c r="G541" s="10">
        <v>-8.8999999999999999E-3</v>
      </c>
    </row>
    <row r="542" spans="1:7" x14ac:dyDescent="0.25">
      <c r="A542" s="6">
        <v>45047</v>
      </c>
      <c r="B542" s="9">
        <v>13231.47</v>
      </c>
      <c r="C542" s="9">
        <v>13229.12</v>
      </c>
      <c r="D542" s="9">
        <v>13287.47</v>
      </c>
      <c r="E542" s="9">
        <v>13186.4</v>
      </c>
      <c r="F542" s="7" t="s">
        <v>4461</v>
      </c>
      <c r="G542" s="10">
        <v>-1.1000000000000001E-3</v>
      </c>
    </row>
    <row r="543" spans="1:7" x14ac:dyDescent="0.25">
      <c r="A543" s="6">
        <v>45044</v>
      </c>
      <c r="B543" s="9">
        <v>13245.99</v>
      </c>
      <c r="C543" s="9">
        <v>13139.35</v>
      </c>
      <c r="D543" s="9">
        <v>13247.39</v>
      </c>
      <c r="E543" s="9">
        <v>13096.93</v>
      </c>
      <c r="F543" s="7" t="s">
        <v>4462</v>
      </c>
      <c r="G543" s="10">
        <v>6.4999999999999997E-3</v>
      </c>
    </row>
    <row r="544" spans="1:7" x14ac:dyDescent="0.25">
      <c r="A544" s="6">
        <v>45043</v>
      </c>
      <c r="B544" s="9">
        <v>13160.03</v>
      </c>
      <c r="C544" s="9">
        <v>12963.21</v>
      </c>
      <c r="D544" s="9">
        <v>13175.62</v>
      </c>
      <c r="E544" s="9">
        <v>12938.5</v>
      </c>
      <c r="F544" s="7" t="s">
        <v>4463</v>
      </c>
      <c r="G544" s="10">
        <v>2.76E-2</v>
      </c>
    </row>
    <row r="545" spans="1:7" x14ac:dyDescent="0.25">
      <c r="A545" s="6">
        <v>45042</v>
      </c>
      <c r="B545" s="9">
        <v>12806.49</v>
      </c>
      <c r="C545" s="9">
        <v>12866.64</v>
      </c>
      <c r="D545" s="9">
        <v>12929.62</v>
      </c>
      <c r="E545" s="9">
        <v>12783.42</v>
      </c>
      <c r="F545" s="7" t="s">
        <v>4464</v>
      </c>
      <c r="G545" s="10">
        <v>6.4000000000000003E-3</v>
      </c>
    </row>
    <row r="546" spans="1:7" x14ac:dyDescent="0.25">
      <c r="A546" s="6">
        <v>45041</v>
      </c>
      <c r="B546" s="9">
        <v>12725.11</v>
      </c>
      <c r="C546" s="9">
        <v>12905.09</v>
      </c>
      <c r="D546" s="9">
        <v>12933.28</v>
      </c>
      <c r="E546" s="9">
        <v>12724.24</v>
      </c>
      <c r="F546" s="7" t="s">
        <v>4465</v>
      </c>
      <c r="G546" s="10">
        <v>-1.89E-2</v>
      </c>
    </row>
    <row r="547" spans="1:7" x14ac:dyDescent="0.25">
      <c r="A547" s="6">
        <v>45040</v>
      </c>
      <c r="B547" s="9">
        <v>12969.76</v>
      </c>
      <c r="C547" s="9">
        <v>12981.71</v>
      </c>
      <c r="D547" s="9">
        <v>13044.22</v>
      </c>
      <c r="E547" s="9">
        <v>12883.77</v>
      </c>
      <c r="F547" s="7" t="s">
        <v>4466</v>
      </c>
      <c r="G547" s="10">
        <v>-2.3999999999999998E-3</v>
      </c>
    </row>
    <row r="548" spans="1:7" x14ac:dyDescent="0.25">
      <c r="A548" s="6">
        <v>45037</v>
      </c>
      <c r="B548" s="9">
        <v>13000.77</v>
      </c>
      <c r="C548" s="9">
        <v>12970.32</v>
      </c>
      <c r="D548" s="9">
        <v>13030.85</v>
      </c>
      <c r="E548" s="9">
        <v>12899.64</v>
      </c>
      <c r="F548" s="7" t="s">
        <v>4467</v>
      </c>
      <c r="G548" s="10">
        <v>1.1000000000000001E-3</v>
      </c>
    </row>
    <row r="549" spans="1:7" x14ac:dyDescent="0.25">
      <c r="A549" s="6">
        <v>45036</v>
      </c>
      <c r="B549" s="9">
        <v>12985.98</v>
      </c>
      <c r="C549" s="9">
        <v>12962.29</v>
      </c>
      <c r="D549" s="9">
        <v>13107.92</v>
      </c>
      <c r="E549" s="9">
        <v>12933.8</v>
      </c>
      <c r="F549" s="7" t="s">
        <v>4468</v>
      </c>
      <c r="G549" s="10">
        <v>-7.7999999999999996E-3</v>
      </c>
    </row>
    <row r="550" spans="1:7" x14ac:dyDescent="0.25">
      <c r="A550" s="6">
        <v>45035</v>
      </c>
      <c r="B550" s="9">
        <v>13088.71</v>
      </c>
      <c r="C550" s="9">
        <v>12992.51</v>
      </c>
      <c r="D550" s="9">
        <v>13128.25</v>
      </c>
      <c r="E550" s="9">
        <v>12988.2</v>
      </c>
      <c r="F550" s="7" t="s">
        <v>4469</v>
      </c>
      <c r="G550" s="10">
        <v>-2.0000000000000001E-4</v>
      </c>
    </row>
    <row r="551" spans="1:7" x14ac:dyDescent="0.25">
      <c r="A551" s="6">
        <v>45034</v>
      </c>
      <c r="B551" s="9">
        <v>13091.79</v>
      </c>
      <c r="C551" s="9">
        <v>13180.31</v>
      </c>
      <c r="D551" s="9">
        <v>13196.18</v>
      </c>
      <c r="E551" s="9">
        <v>13044.21</v>
      </c>
      <c r="F551" s="7" t="s">
        <v>4470</v>
      </c>
      <c r="G551" s="10">
        <v>2.9999999999999997E-4</v>
      </c>
    </row>
    <row r="552" spans="1:7" x14ac:dyDescent="0.25">
      <c r="A552" s="6">
        <v>45033</v>
      </c>
      <c r="B552" s="9">
        <v>13087.71</v>
      </c>
      <c r="C552" s="9">
        <v>13053.26</v>
      </c>
      <c r="D552" s="9">
        <v>13105.68</v>
      </c>
      <c r="E552" s="9">
        <v>12981.26</v>
      </c>
      <c r="F552" s="7" t="s">
        <v>4471</v>
      </c>
      <c r="G552" s="10">
        <v>5.9999999999999995E-4</v>
      </c>
    </row>
    <row r="553" spans="1:7" x14ac:dyDescent="0.25">
      <c r="A553" s="6">
        <v>45030</v>
      </c>
      <c r="B553" s="9">
        <v>13079.52</v>
      </c>
      <c r="C553" s="9">
        <v>13044.69</v>
      </c>
      <c r="D553" s="9">
        <v>13152.29</v>
      </c>
      <c r="E553" s="9">
        <v>12962.51</v>
      </c>
      <c r="F553" s="7" t="s">
        <v>4472</v>
      </c>
      <c r="G553" s="10">
        <v>-2.3E-3</v>
      </c>
    </row>
    <row r="554" spans="1:7" x14ac:dyDescent="0.25">
      <c r="A554" s="6">
        <v>45029</v>
      </c>
      <c r="B554" s="9">
        <v>13109.39</v>
      </c>
      <c r="C554" s="9">
        <v>12922.9</v>
      </c>
      <c r="D554" s="9">
        <v>13124.41</v>
      </c>
      <c r="E554" s="9">
        <v>12920.02</v>
      </c>
      <c r="F554" s="7" t="s">
        <v>4473</v>
      </c>
      <c r="G554" s="10">
        <v>2.0299999999999999E-2</v>
      </c>
    </row>
    <row r="555" spans="1:7" x14ac:dyDescent="0.25">
      <c r="A555" s="6">
        <v>45028</v>
      </c>
      <c r="B555" s="9">
        <v>12848.35</v>
      </c>
      <c r="C555" s="9">
        <v>13043.97</v>
      </c>
      <c r="D555" s="9">
        <v>13071.98</v>
      </c>
      <c r="E555" s="9">
        <v>12833.31</v>
      </c>
      <c r="F555" s="7" t="s">
        <v>4474</v>
      </c>
      <c r="G555" s="10">
        <v>-8.8999999999999999E-3</v>
      </c>
    </row>
    <row r="556" spans="1:7" x14ac:dyDescent="0.25">
      <c r="A556" s="6">
        <v>45027</v>
      </c>
      <c r="B556" s="9">
        <v>12964.16</v>
      </c>
      <c r="C556" s="9">
        <v>13040.49</v>
      </c>
      <c r="D556" s="9">
        <v>13049.56</v>
      </c>
      <c r="E556" s="9">
        <v>12947.66</v>
      </c>
      <c r="F556" s="7" t="s">
        <v>4475</v>
      </c>
      <c r="G556" s="10">
        <v>-6.7000000000000002E-3</v>
      </c>
    </row>
    <row r="557" spans="1:7" x14ac:dyDescent="0.25">
      <c r="A557" s="6">
        <v>45026</v>
      </c>
      <c r="B557" s="9">
        <v>13051.23</v>
      </c>
      <c r="C557" s="9">
        <v>12936.52</v>
      </c>
      <c r="D557" s="9">
        <v>13051.85</v>
      </c>
      <c r="E557" s="9">
        <v>12861.52</v>
      </c>
      <c r="F557" s="7" t="s">
        <v>4476</v>
      </c>
      <c r="G557" s="10">
        <v>-8.9999999999999998E-4</v>
      </c>
    </row>
    <row r="558" spans="1:7" x14ac:dyDescent="0.25">
      <c r="A558" s="6">
        <v>45022</v>
      </c>
      <c r="B558" s="9">
        <v>13062.6</v>
      </c>
      <c r="C558" s="9">
        <v>12892.9</v>
      </c>
      <c r="D558" s="9">
        <v>13078.1</v>
      </c>
      <c r="E558" s="9">
        <v>12846.03</v>
      </c>
      <c r="F558" s="7" t="s">
        <v>4477</v>
      </c>
      <c r="G558" s="10">
        <v>7.4000000000000003E-3</v>
      </c>
    </row>
    <row r="559" spans="1:7" x14ac:dyDescent="0.25">
      <c r="A559" s="6">
        <v>45021</v>
      </c>
      <c r="B559" s="9">
        <v>12967.2</v>
      </c>
      <c r="C559" s="9">
        <v>13056.79</v>
      </c>
      <c r="D559" s="9">
        <v>13065.28</v>
      </c>
      <c r="E559" s="9">
        <v>12894.44</v>
      </c>
      <c r="F559" s="7" t="s">
        <v>4478</v>
      </c>
      <c r="G559" s="10">
        <v>-1.01E-2</v>
      </c>
    </row>
    <row r="560" spans="1:7" x14ac:dyDescent="0.25">
      <c r="A560" s="6">
        <v>45020</v>
      </c>
      <c r="B560" s="9">
        <v>13100.08</v>
      </c>
      <c r="C560" s="9">
        <v>13148.35</v>
      </c>
      <c r="D560" s="9">
        <v>13204.08</v>
      </c>
      <c r="E560" s="9">
        <v>13049.98</v>
      </c>
      <c r="F560" s="7" t="s">
        <v>4479</v>
      </c>
      <c r="G560" s="10">
        <v>-3.7000000000000002E-3</v>
      </c>
    </row>
    <row r="561" spans="1:7" x14ac:dyDescent="0.25">
      <c r="A561" s="6">
        <v>45019</v>
      </c>
      <c r="B561" s="9">
        <v>13148.35</v>
      </c>
      <c r="C561" s="9">
        <v>13084.1</v>
      </c>
      <c r="D561" s="9">
        <v>13157.47</v>
      </c>
      <c r="E561" s="9">
        <v>13036.55</v>
      </c>
      <c r="F561" s="7" t="s">
        <v>4480</v>
      </c>
      <c r="G561" s="10">
        <v>-2.5000000000000001E-3</v>
      </c>
    </row>
    <row r="562" spans="1:7" x14ac:dyDescent="0.25">
      <c r="A562" s="6">
        <v>45016</v>
      </c>
      <c r="B562" s="9">
        <v>13181.35</v>
      </c>
      <c r="C562" s="9">
        <v>12968.96</v>
      </c>
      <c r="D562" s="9">
        <v>13188.83</v>
      </c>
      <c r="E562" s="9">
        <v>12968</v>
      </c>
      <c r="F562" s="7" t="s">
        <v>4481</v>
      </c>
      <c r="G562" s="10">
        <v>1.6799999999999999E-2</v>
      </c>
    </row>
    <row r="563" spans="1:7" x14ac:dyDescent="0.25">
      <c r="A563" s="6">
        <v>45015</v>
      </c>
      <c r="B563" s="9">
        <v>12963.14</v>
      </c>
      <c r="C563" s="9">
        <v>12934.99</v>
      </c>
      <c r="D563" s="9">
        <v>12987.97</v>
      </c>
      <c r="E563" s="9">
        <v>12894.14</v>
      </c>
      <c r="F563" s="7" t="s">
        <v>4482</v>
      </c>
      <c r="G563" s="10">
        <v>9.1000000000000004E-3</v>
      </c>
    </row>
    <row r="564" spans="1:7" x14ac:dyDescent="0.25">
      <c r="A564" s="6">
        <v>45014</v>
      </c>
      <c r="B564" s="9">
        <v>12846.03</v>
      </c>
      <c r="C564" s="9">
        <v>12768.14</v>
      </c>
      <c r="D564" s="9">
        <v>12867.32</v>
      </c>
      <c r="E564" s="9">
        <v>12734.68</v>
      </c>
      <c r="F564" s="7" t="s">
        <v>4483</v>
      </c>
      <c r="G564" s="10">
        <v>1.8700000000000001E-2</v>
      </c>
    </row>
    <row r="565" spans="1:7" x14ac:dyDescent="0.25">
      <c r="A565" s="6">
        <v>45013</v>
      </c>
      <c r="B565" s="9">
        <v>12610.57</v>
      </c>
      <c r="C565" s="9">
        <v>12654.91</v>
      </c>
      <c r="D565" s="9">
        <v>12654.91</v>
      </c>
      <c r="E565" s="9">
        <v>12517.87</v>
      </c>
      <c r="F565" s="7" t="s">
        <v>4484</v>
      </c>
      <c r="G565" s="10">
        <v>-4.8999999999999998E-3</v>
      </c>
    </row>
    <row r="566" spans="1:7" x14ac:dyDescent="0.25">
      <c r="A566" s="6">
        <v>45012</v>
      </c>
      <c r="B566" s="9">
        <v>12673.07</v>
      </c>
      <c r="C566" s="9">
        <v>12797.89</v>
      </c>
      <c r="D566" s="9">
        <v>12839.42</v>
      </c>
      <c r="E566" s="9">
        <v>12647.94</v>
      </c>
      <c r="F566" s="7" t="s">
        <v>4485</v>
      </c>
      <c r="G566" s="10">
        <v>-7.4000000000000003E-3</v>
      </c>
    </row>
    <row r="567" spans="1:7" x14ac:dyDescent="0.25">
      <c r="A567" s="6">
        <v>45009</v>
      </c>
      <c r="B567" s="9">
        <v>12767.05</v>
      </c>
      <c r="C567" s="9">
        <v>12700.51</v>
      </c>
      <c r="D567" s="9">
        <v>12770.28</v>
      </c>
      <c r="E567" s="9">
        <v>12608.15</v>
      </c>
      <c r="F567" s="7" t="s">
        <v>4486</v>
      </c>
      <c r="G567" s="10">
        <v>3.0000000000000001E-3</v>
      </c>
    </row>
    <row r="568" spans="1:7" x14ac:dyDescent="0.25">
      <c r="A568" s="6">
        <v>45008</v>
      </c>
      <c r="B568" s="9">
        <v>12729.23</v>
      </c>
      <c r="C568" s="9">
        <v>12735.6</v>
      </c>
      <c r="D568" s="9">
        <v>12900.1</v>
      </c>
      <c r="E568" s="9">
        <v>12611.67</v>
      </c>
      <c r="F568" s="7" t="s">
        <v>4487</v>
      </c>
      <c r="G568" s="10">
        <v>1.29E-2</v>
      </c>
    </row>
    <row r="569" spans="1:7" x14ac:dyDescent="0.25">
      <c r="A569" s="6">
        <v>45007</v>
      </c>
      <c r="B569" s="9">
        <v>12567.15</v>
      </c>
      <c r="C569" s="9">
        <v>12742.41</v>
      </c>
      <c r="D569" s="9">
        <v>12943.62</v>
      </c>
      <c r="E569" s="9">
        <v>12563.78</v>
      </c>
      <c r="F569" s="7" t="s">
        <v>4488</v>
      </c>
      <c r="G569" s="10">
        <v>-1.37E-2</v>
      </c>
    </row>
    <row r="570" spans="1:7" x14ac:dyDescent="0.25">
      <c r="A570" s="6">
        <v>45006</v>
      </c>
      <c r="B570" s="9">
        <v>12741.44</v>
      </c>
      <c r="C570" s="9">
        <v>12643.35</v>
      </c>
      <c r="D570" s="9">
        <v>12762.45</v>
      </c>
      <c r="E570" s="9">
        <v>12582.76</v>
      </c>
      <c r="F570" s="7" t="s">
        <v>4489</v>
      </c>
      <c r="G570" s="10">
        <v>1.4200000000000001E-2</v>
      </c>
    </row>
    <row r="571" spans="1:7" x14ac:dyDescent="0.25">
      <c r="A571" s="6">
        <v>45005</v>
      </c>
      <c r="B571" s="9">
        <v>12562.61</v>
      </c>
      <c r="C571" s="9">
        <v>12487.79</v>
      </c>
      <c r="D571" s="9">
        <v>12578.35</v>
      </c>
      <c r="E571" s="9">
        <v>12407.82</v>
      </c>
      <c r="F571" s="7" t="s">
        <v>4490</v>
      </c>
      <c r="G571" s="10">
        <v>3.3999999999999998E-3</v>
      </c>
    </row>
    <row r="572" spans="1:7" x14ac:dyDescent="0.25">
      <c r="A572" s="6">
        <v>45002</v>
      </c>
      <c r="B572" s="9">
        <v>12519.88</v>
      </c>
      <c r="C572" s="9">
        <v>12570.16</v>
      </c>
      <c r="D572" s="9">
        <v>12674.34</v>
      </c>
      <c r="E572" s="9">
        <v>12444.08</v>
      </c>
      <c r="F572" s="7" t="s">
        <v>4491</v>
      </c>
      <c r="G572" s="10">
        <v>-4.8999999999999998E-3</v>
      </c>
    </row>
    <row r="573" spans="1:7" x14ac:dyDescent="0.25">
      <c r="A573" s="6">
        <v>45001</v>
      </c>
      <c r="B573" s="9">
        <v>12581.39</v>
      </c>
      <c r="C573" s="9">
        <v>12211.87</v>
      </c>
      <c r="D573" s="9">
        <v>12595.69</v>
      </c>
      <c r="E573" s="9">
        <v>12190.65</v>
      </c>
      <c r="F573" s="7" t="s">
        <v>4492</v>
      </c>
      <c r="G573" s="10">
        <v>2.69E-2</v>
      </c>
    </row>
    <row r="574" spans="1:7" x14ac:dyDescent="0.25">
      <c r="A574" s="6">
        <v>45000</v>
      </c>
      <c r="B574" s="9">
        <v>12251.32</v>
      </c>
      <c r="C574" s="9">
        <v>12083.24</v>
      </c>
      <c r="D574" s="9">
        <v>12269.45</v>
      </c>
      <c r="E574" s="9">
        <v>12026.18</v>
      </c>
      <c r="F574" s="7" t="s">
        <v>4493</v>
      </c>
      <c r="G574" s="10">
        <v>4.1999999999999997E-3</v>
      </c>
    </row>
    <row r="575" spans="1:7" x14ac:dyDescent="0.25">
      <c r="A575" s="6">
        <v>44999</v>
      </c>
      <c r="B575" s="9">
        <v>12199.79</v>
      </c>
      <c r="C575" s="9">
        <v>12078.46</v>
      </c>
      <c r="D575" s="9">
        <v>12217.87</v>
      </c>
      <c r="E575" s="9">
        <v>12035.22</v>
      </c>
      <c r="F575" s="7" t="s">
        <v>4494</v>
      </c>
      <c r="G575" s="10">
        <v>2.3199999999999998E-2</v>
      </c>
    </row>
    <row r="576" spans="1:7" x14ac:dyDescent="0.25">
      <c r="A576" s="6">
        <v>44998</v>
      </c>
      <c r="B576" s="9">
        <v>11923.17</v>
      </c>
      <c r="C576" s="9">
        <v>11752.1</v>
      </c>
      <c r="D576" s="9">
        <v>12073.96</v>
      </c>
      <c r="E576" s="9">
        <v>11695.41</v>
      </c>
      <c r="F576" s="7" t="s">
        <v>4495</v>
      </c>
      <c r="G576" s="10">
        <v>7.9000000000000008E-3</v>
      </c>
    </row>
    <row r="577" spans="1:7" x14ac:dyDescent="0.25">
      <c r="A577" s="6">
        <v>44995</v>
      </c>
      <c r="B577" s="9">
        <v>11830.28</v>
      </c>
      <c r="C577" s="9">
        <v>12001.7</v>
      </c>
      <c r="D577" s="9">
        <v>12069.62</v>
      </c>
      <c r="E577" s="9">
        <v>11789.86</v>
      </c>
      <c r="F577" s="7" t="s">
        <v>4496</v>
      </c>
      <c r="G577" s="10">
        <v>-1.38E-2</v>
      </c>
    </row>
    <row r="578" spans="1:7" x14ac:dyDescent="0.25">
      <c r="A578" s="6">
        <v>44994</v>
      </c>
      <c r="B578" s="9">
        <v>11995.88</v>
      </c>
      <c r="C578" s="9">
        <v>12230.84</v>
      </c>
      <c r="D578" s="9">
        <v>12340.45</v>
      </c>
      <c r="E578" s="9">
        <v>11970.34</v>
      </c>
      <c r="F578" s="7" t="s">
        <v>4497</v>
      </c>
      <c r="G578" s="10">
        <v>-1.7999999999999999E-2</v>
      </c>
    </row>
    <row r="579" spans="1:7" x14ac:dyDescent="0.25">
      <c r="A579" s="6">
        <v>44993</v>
      </c>
      <c r="B579" s="9">
        <v>12215.33</v>
      </c>
      <c r="C579" s="9">
        <v>12181.06</v>
      </c>
      <c r="D579" s="9">
        <v>12237.72</v>
      </c>
      <c r="E579" s="9">
        <v>12102.28</v>
      </c>
      <c r="F579" s="7" t="s">
        <v>4498</v>
      </c>
      <c r="G579" s="10">
        <v>5.1999999999999998E-3</v>
      </c>
    </row>
    <row r="580" spans="1:7" x14ac:dyDescent="0.25">
      <c r="A580" s="6">
        <v>44992</v>
      </c>
      <c r="B580" s="9">
        <v>12152.17</v>
      </c>
      <c r="C580" s="9">
        <v>12303.19</v>
      </c>
      <c r="D580" s="9">
        <v>12344.04</v>
      </c>
      <c r="E580" s="9">
        <v>12130.01</v>
      </c>
      <c r="F580" s="7" t="s">
        <v>4499</v>
      </c>
      <c r="G580" s="10">
        <v>-1.2200000000000001E-2</v>
      </c>
    </row>
    <row r="581" spans="1:7" x14ac:dyDescent="0.25">
      <c r="A581" s="6">
        <v>44991</v>
      </c>
      <c r="B581" s="9">
        <v>12302.48</v>
      </c>
      <c r="C581" s="9">
        <v>12344.65</v>
      </c>
      <c r="D581" s="9">
        <v>12466.88</v>
      </c>
      <c r="E581" s="9">
        <v>12297.57</v>
      </c>
      <c r="F581" s="7" t="s">
        <v>4500</v>
      </c>
      <c r="G581" s="10">
        <v>1E-3</v>
      </c>
    </row>
    <row r="582" spans="1:7" x14ac:dyDescent="0.25">
      <c r="A582" s="6">
        <v>44988</v>
      </c>
      <c r="B582" s="9">
        <v>12290.81</v>
      </c>
      <c r="C582" s="9">
        <v>12110.71</v>
      </c>
      <c r="D582" s="9">
        <v>12300.46</v>
      </c>
      <c r="E582" s="9">
        <v>12095.24</v>
      </c>
      <c r="F582" s="7" t="s">
        <v>4501</v>
      </c>
      <c r="G582" s="10">
        <v>2.0400000000000001E-2</v>
      </c>
    </row>
    <row r="583" spans="1:7" x14ac:dyDescent="0.25">
      <c r="A583" s="6">
        <v>44987</v>
      </c>
      <c r="B583" s="9">
        <v>12044.87</v>
      </c>
      <c r="C583" s="9">
        <v>11830.09</v>
      </c>
      <c r="D583" s="9">
        <v>12074.59</v>
      </c>
      <c r="E583" s="9">
        <v>11830.09</v>
      </c>
      <c r="F583" s="7" t="s">
        <v>4502</v>
      </c>
      <c r="G583" s="10">
        <v>8.8999999999999999E-3</v>
      </c>
    </row>
    <row r="584" spans="1:7" x14ac:dyDescent="0.25">
      <c r="A584" s="6">
        <v>44986</v>
      </c>
      <c r="B584" s="9">
        <v>11938.57</v>
      </c>
      <c r="C584" s="9">
        <v>12026.72</v>
      </c>
      <c r="D584" s="9">
        <v>12054.48</v>
      </c>
      <c r="E584" s="9">
        <v>11906.58</v>
      </c>
      <c r="F584" s="7" t="s">
        <v>4503</v>
      </c>
      <c r="G584" s="10">
        <v>-8.6E-3</v>
      </c>
    </row>
    <row r="585" spans="1:7" x14ac:dyDescent="0.25">
      <c r="A585" s="6">
        <v>44985</v>
      </c>
      <c r="B585" s="9">
        <v>12042.12</v>
      </c>
      <c r="C585" s="9">
        <v>12041.75</v>
      </c>
      <c r="D585" s="9">
        <v>12146.52</v>
      </c>
      <c r="E585" s="9">
        <v>12021.32</v>
      </c>
      <c r="F585" s="7" t="s">
        <v>4504</v>
      </c>
      <c r="G585" s="10">
        <v>-1.2999999999999999E-3</v>
      </c>
    </row>
    <row r="586" spans="1:7" x14ac:dyDescent="0.25">
      <c r="A586" s="6">
        <v>44984</v>
      </c>
      <c r="B586" s="9">
        <v>12057.79</v>
      </c>
      <c r="C586" s="9">
        <v>12106.79</v>
      </c>
      <c r="D586" s="9">
        <v>12159.64</v>
      </c>
      <c r="E586" s="9">
        <v>12034.61</v>
      </c>
      <c r="F586" s="7" t="s">
        <v>4505</v>
      </c>
      <c r="G586" s="10">
        <v>7.4000000000000003E-3</v>
      </c>
    </row>
    <row r="587" spans="1:7" x14ac:dyDescent="0.25">
      <c r="A587" s="6">
        <v>44981</v>
      </c>
      <c r="B587" s="9">
        <v>11969.65</v>
      </c>
      <c r="C587" s="9">
        <v>11979.8</v>
      </c>
      <c r="D587" s="9">
        <v>12018.32</v>
      </c>
      <c r="E587" s="9">
        <v>11900.84</v>
      </c>
      <c r="F587" s="7" t="s">
        <v>4506</v>
      </c>
      <c r="G587" s="10">
        <v>-1.7299999999999999E-2</v>
      </c>
    </row>
    <row r="588" spans="1:7" x14ac:dyDescent="0.25">
      <c r="A588" s="6">
        <v>44980</v>
      </c>
      <c r="B588" s="9">
        <v>12180.14</v>
      </c>
      <c r="C588" s="9">
        <v>12224.44</v>
      </c>
      <c r="D588" s="9">
        <v>12227.4</v>
      </c>
      <c r="E588" s="9">
        <v>12003.31</v>
      </c>
      <c r="F588" s="7" t="s">
        <v>4507</v>
      </c>
      <c r="G588" s="10">
        <v>9.4000000000000004E-3</v>
      </c>
    </row>
    <row r="589" spans="1:7" x14ac:dyDescent="0.25">
      <c r="A589" s="6">
        <v>44979</v>
      </c>
      <c r="B589" s="9">
        <v>12066.27</v>
      </c>
      <c r="C589" s="9">
        <v>12085.67</v>
      </c>
      <c r="D589" s="9">
        <v>12156.21</v>
      </c>
      <c r="E589" s="9">
        <v>12006.04</v>
      </c>
      <c r="F589" s="7" t="s">
        <v>4508</v>
      </c>
      <c r="G589" s="10">
        <v>5.0000000000000001E-4</v>
      </c>
    </row>
    <row r="590" spans="1:7" x14ac:dyDescent="0.25">
      <c r="A590" s="6">
        <v>44978</v>
      </c>
      <c r="B590" s="9">
        <v>12060.3</v>
      </c>
      <c r="C590" s="9">
        <v>12205.21</v>
      </c>
      <c r="D590" s="9">
        <v>12257.06</v>
      </c>
      <c r="E590" s="9">
        <v>12058.23</v>
      </c>
      <c r="F590" s="7" t="s">
        <v>4403</v>
      </c>
      <c r="G590" s="10">
        <v>-2.41E-2</v>
      </c>
    </row>
    <row r="591" spans="1:7" x14ac:dyDescent="0.25">
      <c r="A591" s="6">
        <v>44974</v>
      </c>
      <c r="B591" s="9">
        <v>12358.18</v>
      </c>
      <c r="C591" s="9">
        <v>12352.3</v>
      </c>
      <c r="D591" s="9">
        <v>12385.52</v>
      </c>
      <c r="E591" s="9">
        <v>12233.79</v>
      </c>
      <c r="F591" s="7" t="s">
        <v>4509</v>
      </c>
      <c r="G591" s="10">
        <v>-6.7999999999999996E-3</v>
      </c>
    </row>
    <row r="592" spans="1:7" x14ac:dyDescent="0.25">
      <c r="A592" s="6">
        <v>44973</v>
      </c>
      <c r="B592" s="9">
        <v>12442.48</v>
      </c>
      <c r="C592" s="9">
        <v>12495.07</v>
      </c>
      <c r="D592" s="9">
        <v>12653.4</v>
      </c>
      <c r="E592" s="9">
        <v>12440</v>
      </c>
      <c r="F592" s="7" t="s">
        <v>4510</v>
      </c>
      <c r="G592" s="10">
        <v>-1.9300000000000001E-2</v>
      </c>
    </row>
    <row r="593" spans="1:7" x14ac:dyDescent="0.25">
      <c r="A593" s="6">
        <v>44972</v>
      </c>
      <c r="B593" s="9">
        <v>12687.89</v>
      </c>
      <c r="C593" s="9">
        <v>12531.6</v>
      </c>
      <c r="D593" s="9">
        <v>12689.34</v>
      </c>
      <c r="E593" s="9">
        <v>12486.42</v>
      </c>
      <c r="F593" s="7" t="s">
        <v>4511</v>
      </c>
      <c r="G593" s="10">
        <v>7.7000000000000002E-3</v>
      </c>
    </row>
    <row r="594" spans="1:7" x14ac:dyDescent="0.25">
      <c r="A594" s="6">
        <v>44971</v>
      </c>
      <c r="B594" s="9">
        <v>12590.89</v>
      </c>
      <c r="C594" s="9">
        <v>12413.1</v>
      </c>
      <c r="D594" s="9">
        <v>12627.4</v>
      </c>
      <c r="E594" s="9">
        <v>12356.32</v>
      </c>
      <c r="F594" s="7" t="s">
        <v>4512</v>
      </c>
      <c r="G594" s="10">
        <v>7.1000000000000004E-3</v>
      </c>
    </row>
    <row r="595" spans="1:7" x14ac:dyDescent="0.25">
      <c r="A595" s="6">
        <v>44970</v>
      </c>
      <c r="B595" s="9">
        <v>12502.31</v>
      </c>
      <c r="C595" s="9">
        <v>12356.5</v>
      </c>
      <c r="D595" s="9">
        <v>12522.78</v>
      </c>
      <c r="E595" s="9">
        <v>12313.45</v>
      </c>
      <c r="F595" s="7" t="s">
        <v>4513</v>
      </c>
      <c r="G595" s="10">
        <v>1.6E-2</v>
      </c>
    </row>
    <row r="596" spans="1:7" x14ac:dyDescent="0.25">
      <c r="A596" s="6">
        <v>44967</v>
      </c>
      <c r="B596" s="9">
        <v>12304.92</v>
      </c>
      <c r="C596" s="9">
        <v>12306.59</v>
      </c>
      <c r="D596" s="9">
        <v>12375.72</v>
      </c>
      <c r="E596" s="9">
        <v>12204.21</v>
      </c>
      <c r="F596" s="7" t="s">
        <v>4514</v>
      </c>
      <c r="G596" s="10">
        <v>-6.1999999999999998E-3</v>
      </c>
    </row>
    <row r="597" spans="1:7" x14ac:dyDescent="0.25">
      <c r="A597" s="6">
        <v>44966</v>
      </c>
      <c r="B597" s="9">
        <v>12381.17</v>
      </c>
      <c r="C597" s="9">
        <v>12677.54</v>
      </c>
      <c r="D597" s="9">
        <v>12679.54</v>
      </c>
      <c r="E597" s="9">
        <v>12327.44</v>
      </c>
      <c r="F597" s="7" t="s">
        <v>4515</v>
      </c>
      <c r="G597" s="10">
        <v>-9.1000000000000004E-3</v>
      </c>
    </row>
    <row r="598" spans="1:7" x14ac:dyDescent="0.25">
      <c r="A598" s="6">
        <v>44965</v>
      </c>
      <c r="B598" s="9">
        <v>12495.38</v>
      </c>
      <c r="C598" s="9">
        <v>12680.03</v>
      </c>
      <c r="D598" s="9">
        <v>12709.45</v>
      </c>
      <c r="E598" s="9">
        <v>12471.12</v>
      </c>
      <c r="F598" s="7" t="s">
        <v>4516</v>
      </c>
      <c r="G598" s="10">
        <v>-1.83E-2</v>
      </c>
    </row>
    <row r="599" spans="1:7" x14ac:dyDescent="0.25">
      <c r="A599" s="6">
        <v>44964</v>
      </c>
      <c r="B599" s="9">
        <v>12728.27</v>
      </c>
      <c r="C599" s="9">
        <v>12474.95</v>
      </c>
      <c r="D599" s="9">
        <v>12771.58</v>
      </c>
      <c r="E599" s="9">
        <v>12419.71</v>
      </c>
      <c r="F599" s="7" t="s">
        <v>4517</v>
      </c>
      <c r="G599" s="10">
        <v>2.12E-2</v>
      </c>
    </row>
    <row r="600" spans="1:7" x14ac:dyDescent="0.25">
      <c r="A600" s="6">
        <v>44963</v>
      </c>
      <c r="B600" s="9">
        <v>12464.51</v>
      </c>
      <c r="C600" s="9">
        <v>12468.8</v>
      </c>
      <c r="D600" s="9">
        <v>12558.88</v>
      </c>
      <c r="E600" s="9">
        <v>12411.88</v>
      </c>
      <c r="F600" s="7" t="s">
        <v>4518</v>
      </c>
      <c r="G600" s="10">
        <v>-8.6999999999999994E-3</v>
      </c>
    </row>
    <row r="601" spans="1:7" x14ac:dyDescent="0.25">
      <c r="A601" s="6">
        <v>44960</v>
      </c>
      <c r="B601" s="9">
        <v>12573.36</v>
      </c>
      <c r="C601" s="9">
        <v>12520.95</v>
      </c>
      <c r="D601" s="9">
        <v>12828.71</v>
      </c>
      <c r="E601" s="9">
        <v>12520.95</v>
      </c>
      <c r="F601" s="7" t="s">
        <v>4519</v>
      </c>
      <c r="G601" s="10">
        <v>-1.7899999999999999E-2</v>
      </c>
    </row>
    <row r="602" spans="1:7" x14ac:dyDescent="0.25">
      <c r="A602" s="6">
        <v>44959</v>
      </c>
      <c r="B602" s="9">
        <v>12803.14</v>
      </c>
      <c r="C602" s="9">
        <v>12655.18</v>
      </c>
      <c r="D602" s="9">
        <v>12880.98</v>
      </c>
      <c r="E602" s="9">
        <v>12600.76</v>
      </c>
      <c r="F602" s="7" t="s">
        <v>4520</v>
      </c>
      <c r="G602" s="10">
        <v>3.56E-2</v>
      </c>
    </row>
    <row r="603" spans="1:7" x14ac:dyDescent="0.25">
      <c r="A603" s="6">
        <v>44958</v>
      </c>
      <c r="B603" s="9">
        <v>12363.1</v>
      </c>
      <c r="C603" s="9">
        <v>12087.92</v>
      </c>
      <c r="D603" s="9">
        <v>12458.88</v>
      </c>
      <c r="E603" s="9">
        <v>12010.74</v>
      </c>
      <c r="F603" s="7" t="s">
        <v>4521</v>
      </c>
      <c r="G603" s="10">
        <v>2.1600000000000001E-2</v>
      </c>
    </row>
    <row r="604" spans="1:7" x14ac:dyDescent="0.25">
      <c r="A604" s="6">
        <v>44957</v>
      </c>
      <c r="B604" s="9">
        <v>12101.93</v>
      </c>
      <c r="C604" s="9">
        <v>11915.95</v>
      </c>
      <c r="D604" s="9">
        <v>12104.13</v>
      </c>
      <c r="E604" s="9">
        <v>11915.95</v>
      </c>
      <c r="F604" s="7" t="s">
        <v>4522</v>
      </c>
      <c r="G604" s="10">
        <v>1.5900000000000001E-2</v>
      </c>
    </row>
    <row r="605" spans="1:7" x14ac:dyDescent="0.25">
      <c r="A605" s="6">
        <v>44956</v>
      </c>
      <c r="B605" s="9">
        <v>11912.39</v>
      </c>
      <c r="C605" s="9">
        <v>12047.16</v>
      </c>
      <c r="D605" s="9">
        <v>12087.68</v>
      </c>
      <c r="E605" s="9">
        <v>11906.11</v>
      </c>
      <c r="F605" s="7" t="s">
        <v>4523</v>
      </c>
      <c r="G605" s="10">
        <v>-2.0899999999999998E-2</v>
      </c>
    </row>
    <row r="606" spans="1:7" x14ac:dyDescent="0.25">
      <c r="A606" s="6">
        <v>44953</v>
      </c>
      <c r="B606" s="9">
        <v>12166.6</v>
      </c>
      <c r="C606" s="9">
        <v>12000.21</v>
      </c>
      <c r="D606" s="9">
        <v>12248.15</v>
      </c>
      <c r="E606" s="9">
        <v>11999.87</v>
      </c>
      <c r="F606" s="7" t="s">
        <v>4524</v>
      </c>
      <c r="G606" s="10">
        <v>9.5999999999999992E-3</v>
      </c>
    </row>
    <row r="607" spans="1:7" x14ac:dyDescent="0.25">
      <c r="A607" s="6">
        <v>44952</v>
      </c>
      <c r="B607" s="9">
        <v>12051.48</v>
      </c>
      <c r="C607" s="9">
        <v>11972.57</v>
      </c>
      <c r="D607" s="9">
        <v>12055.81</v>
      </c>
      <c r="E607" s="9">
        <v>11853.37</v>
      </c>
      <c r="F607" s="7" t="s">
        <v>4525</v>
      </c>
      <c r="G607" s="10">
        <v>0.02</v>
      </c>
    </row>
    <row r="608" spans="1:7" x14ac:dyDescent="0.25">
      <c r="A608" s="6">
        <v>44951</v>
      </c>
      <c r="B608" s="9">
        <v>11814.69</v>
      </c>
      <c r="C608" s="9">
        <v>11636.01</v>
      </c>
      <c r="D608" s="9">
        <v>11841.81</v>
      </c>
      <c r="E608" s="9">
        <v>11550.07</v>
      </c>
      <c r="F608" s="7" t="s">
        <v>4526</v>
      </c>
      <c r="G608" s="10">
        <v>-2.7000000000000001E-3</v>
      </c>
    </row>
    <row r="609" spans="1:7" x14ac:dyDescent="0.25">
      <c r="A609" s="6">
        <v>44950</v>
      </c>
      <c r="B609" s="9">
        <v>11846.64</v>
      </c>
      <c r="C609" s="9">
        <v>11802.95</v>
      </c>
      <c r="D609" s="9">
        <v>11889.37</v>
      </c>
      <c r="E609" s="9">
        <v>11780.07</v>
      </c>
      <c r="F609" s="7" t="s">
        <v>4527</v>
      </c>
      <c r="G609" s="10">
        <v>-2.2000000000000001E-3</v>
      </c>
    </row>
    <row r="610" spans="1:7" x14ac:dyDescent="0.25">
      <c r="A610" s="6">
        <v>44949</v>
      </c>
      <c r="B610" s="9">
        <v>11872.54</v>
      </c>
      <c r="C610" s="9">
        <v>11652</v>
      </c>
      <c r="D610" s="9">
        <v>11918.86</v>
      </c>
      <c r="E610" s="9">
        <v>11617.83</v>
      </c>
      <c r="F610" s="7" t="s">
        <v>4528</v>
      </c>
      <c r="G610" s="10">
        <v>2.18E-2</v>
      </c>
    </row>
    <row r="611" spans="1:7" x14ac:dyDescent="0.25">
      <c r="A611" s="6">
        <v>44946</v>
      </c>
      <c r="B611" s="9">
        <v>11619.03</v>
      </c>
      <c r="C611" s="9">
        <v>11363.85</v>
      </c>
      <c r="D611" s="9">
        <v>11623.2</v>
      </c>
      <c r="E611" s="9">
        <v>11329.54</v>
      </c>
      <c r="F611" s="7" t="s">
        <v>4529</v>
      </c>
      <c r="G611" s="10">
        <v>2.86E-2</v>
      </c>
    </row>
    <row r="612" spans="1:7" x14ac:dyDescent="0.25">
      <c r="A612" s="6">
        <v>44945</v>
      </c>
      <c r="B612" s="9">
        <v>11295.67</v>
      </c>
      <c r="C612" s="9">
        <v>11345.18</v>
      </c>
      <c r="D612" s="9">
        <v>11388.46</v>
      </c>
      <c r="E612" s="9">
        <v>11251.94</v>
      </c>
      <c r="F612" s="7" t="s">
        <v>4530</v>
      </c>
      <c r="G612" s="10">
        <v>-0.01</v>
      </c>
    </row>
    <row r="613" spans="1:7" x14ac:dyDescent="0.25">
      <c r="A613" s="6">
        <v>44944</v>
      </c>
      <c r="B613" s="9">
        <v>11410.29</v>
      </c>
      <c r="C613" s="9">
        <v>11636.61</v>
      </c>
      <c r="D613" s="9">
        <v>11690.27</v>
      </c>
      <c r="E613" s="9">
        <v>11403.32</v>
      </c>
      <c r="F613" s="7" t="s">
        <v>4531</v>
      </c>
      <c r="G613" s="10">
        <v>-1.2699999999999999E-2</v>
      </c>
    </row>
    <row r="614" spans="1:7" x14ac:dyDescent="0.25">
      <c r="A614" s="6">
        <v>44943</v>
      </c>
      <c r="B614" s="9">
        <v>11557.19</v>
      </c>
      <c r="C614" s="9">
        <v>11531.54</v>
      </c>
      <c r="D614" s="9">
        <v>11615.95</v>
      </c>
      <c r="E614" s="9">
        <v>11484.02</v>
      </c>
      <c r="F614" s="7" t="s">
        <v>4532</v>
      </c>
      <c r="G614" s="10">
        <v>1.4E-3</v>
      </c>
    </row>
    <row r="615" spans="1:7" x14ac:dyDescent="0.25">
      <c r="A615" s="6">
        <v>44939</v>
      </c>
      <c r="B615" s="9">
        <v>11541.48</v>
      </c>
      <c r="C615" s="9">
        <v>11362.13</v>
      </c>
      <c r="D615" s="9">
        <v>11547.96</v>
      </c>
      <c r="E615" s="9">
        <v>11347.6</v>
      </c>
      <c r="F615" s="7" t="s">
        <v>4533</v>
      </c>
      <c r="G615" s="10">
        <v>7.1000000000000004E-3</v>
      </c>
    </row>
    <row r="616" spans="1:7" x14ac:dyDescent="0.25">
      <c r="A616" s="6">
        <v>44938</v>
      </c>
      <c r="B616" s="9">
        <v>11459.61</v>
      </c>
      <c r="C616" s="9">
        <v>11441.46</v>
      </c>
      <c r="D616" s="9">
        <v>11500.86</v>
      </c>
      <c r="E616" s="9">
        <v>11246.02</v>
      </c>
      <c r="F616" s="7" t="s">
        <v>4261</v>
      </c>
      <c r="G616" s="10">
        <v>5.0000000000000001E-3</v>
      </c>
    </row>
    <row r="617" spans="1:7" x14ac:dyDescent="0.25">
      <c r="A617" s="6">
        <v>44937</v>
      </c>
      <c r="B617" s="9">
        <v>11402.53</v>
      </c>
      <c r="C617" s="9">
        <v>11259.16</v>
      </c>
      <c r="D617" s="9">
        <v>11403.89</v>
      </c>
      <c r="E617" s="9">
        <v>11220.75</v>
      </c>
      <c r="F617" s="7" t="s">
        <v>4534</v>
      </c>
      <c r="G617" s="10">
        <v>1.7600000000000001E-2</v>
      </c>
    </row>
    <row r="618" spans="1:7" x14ac:dyDescent="0.25">
      <c r="A618" s="6">
        <v>44936</v>
      </c>
      <c r="B618" s="9">
        <v>11205.78</v>
      </c>
      <c r="C618" s="9">
        <v>11069.05</v>
      </c>
      <c r="D618" s="9">
        <v>11207.56</v>
      </c>
      <c r="E618" s="9">
        <v>11050.68</v>
      </c>
      <c r="F618" s="7" t="s">
        <v>4535</v>
      </c>
      <c r="G618" s="10">
        <v>8.8000000000000005E-3</v>
      </c>
    </row>
    <row r="619" spans="1:7" x14ac:dyDescent="0.25">
      <c r="A619" s="6">
        <v>44935</v>
      </c>
      <c r="B619" s="9">
        <v>11108.45</v>
      </c>
      <c r="C619" s="9">
        <v>11133.07</v>
      </c>
      <c r="D619" s="9">
        <v>11304.84</v>
      </c>
      <c r="E619" s="9">
        <v>11085.33</v>
      </c>
      <c r="F619" s="7" t="s">
        <v>4536</v>
      </c>
      <c r="G619" s="10">
        <v>6.1999999999999998E-3</v>
      </c>
    </row>
    <row r="620" spans="1:7" x14ac:dyDescent="0.25">
      <c r="A620" s="6">
        <v>44932</v>
      </c>
      <c r="B620" s="9">
        <v>11040.35</v>
      </c>
      <c r="C620" s="9">
        <v>10807.46</v>
      </c>
      <c r="D620" s="9">
        <v>11082.59</v>
      </c>
      <c r="E620" s="9">
        <v>10696.42</v>
      </c>
      <c r="F620" s="7" t="s">
        <v>4537</v>
      </c>
      <c r="G620" s="10">
        <v>2.7799999999999998E-2</v>
      </c>
    </row>
    <row r="621" spans="1:7" x14ac:dyDescent="0.25">
      <c r="A621" s="6">
        <v>44931</v>
      </c>
      <c r="B621" s="9">
        <v>10741.22</v>
      </c>
      <c r="C621" s="9">
        <v>10837.25</v>
      </c>
      <c r="D621" s="9">
        <v>10842.33</v>
      </c>
      <c r="E621" s="9">
        <v>10728.26</v>
      </c>
      <c r="F621" s="7" t="s">
        <v>4538</v>
      </c>
      <c r="G621" s="10">
        <v>-1.5900000000000001E-2</v>
      </c>
    </row>
    <row r="622" spans="1:7" x14ac:dyDescent="0.25">
      <c r="A622" s="6">
        <v>44930</v>
      </c>
      <c r="B622" s="9">
        <v>10914.8</v>
      </c>
      <c r="C622" s="9">
        <v>10949.34</v>
      </c>
      <c r="D622" s="9">
        <v>10981.46</v>
      </c>
      <c r="E622" s="9">
        <v>10785.53</v>
      </c>
      <c r="F622" s="7" t="s">
        <v>4539</v>
      </c>
      <c r="G622" s="10">
        <v>4.7999999999999996E-3</v>
      </c>
    </row>
    <row r="623" spans="1:7" x14ac:dyDescent="0.25">
      <c r="A623" s="6">
        <v>44929</v>
      </c>
      <c r="B623" s="9">
        <v>10862.64</v>
      </c>
      <c r="C623" s="9">
        <v>11038.42</v>
      </c>
      <c r="D623" s="9">
        <v>11093.1</v>
      </c>
      <c r="E623" s="9">
        <v>10770.93</v>
      </c>
      <c r="F623" s="7" t="s">
        <v>4540</v>
      </c>
      <c r="G623" s="10">
        <v>-7.0000000000000001E-3</v>
      </c>
    </row>
    <row r="624" spans="1:7" x14ac:dyDescent="0.25">
      <c r="A624" s="6">
        <v>44925</v>
      </c>
      <c r="B624" s="9">
        <v>10939.76</v>
      </c>
      <c r="C624" s="9">
        <v>10835.59</v>
      </c>
      <c r="D624" s="9">
        <v>10942.9</v>
      </c>
      <c r="E624" s="9">
        <v>10778.64</v>
      </c>
      <c r="F624" s="7" t="s">
        <v>4541</v>
      </c>
      <c r="G624" s="10">
        <v>-1E-3</v>
      </c>
    </row>
    <row r="625" spans="1:7" x14ac:dyDescent="0.25">
      <c r="A625" s="6">
        <v>44924</v>
      </c>
      <c r="B625" s="9">
        <v>10951.05</v>
      </c>
      <c r="C625" s="9">
        <v>10800.8</v>
      </c>
      <c r="D625" s="9">
        <v>10981.06</v>
      </c>
      <c r="E625" s="9">
        <v>10776.62</v>
      </c>
      <c r="F625" s="7" t="s">
        <v>4542</v>
      </c>
      <c r="G625" s="10">
        <v>2.5399999999999999E-2</v>
      </c>
    </row>
    <row r="626" spans="1:7" x14ac:dyDescent="0.25">
      <c r="A626" s="6">
        <v>44923</v>
      </c>
      <c r="B626" s="9">
        <v>10679.34</v>
      </c>
      <c r="C626" s="9">
        <v>10807.12</v>
      </c>
      <c r="D626" s="9">
        <v>10898.63</v>
      </c>
      <c r="E626" s="9">
        <v>10671.19</v>
      </c>
      <c r="F626" s="7" t="s">
        <v>4543</v>
      </c>
      <c r="G626" s="10">
        <v>-1.32E-2</v>
      </c>
    </row>
    <row r="627" spans="1:7" x14ac:dyDescent="0.25">
      <c r="A627" s="6">
        <v>44922</v>
      </c>
      <c r="B627" s="9">
        <v>10822.51</v>
      </c>
      <c r="C627" s="9">
        <v>10944.3</v>
      </c>
      <c r="D627" s="9">
        <v>10957.44</v>
      </c>
      <c r="E627" s="9">
        <v>10807.61</v>
      </c>
      <c r="F627" s="7" t="s">
        <v>4544</v>
      </c>
      <c r="G627" s="10">
        <v>-1.4800000000000001E-2</v>
      </c>
    </row>
    <row r="628" spans="1:7" x14ac:dyDescent="0.25">
      <c r="A628" s="6">
        <v>44918</v>
      </c>
      <c r="B628" s="9">
        <v>10985.45</v>
      </c>
      <c r="C628" s="9">
        <v>10911.04</v>
      </c>
      <c r="D628" s="9">
        <v>11007.09</v>
      </c>
      <c r="E628" s="9">
        <v>10830.9</v>
      </c>
      <c r="F628" s="7" t="s">
        <v>4545</v>
      </c>
      <c r="G628" s="10">
        <v>2.7000000000000001E-3</v>
      </c>
    </row>
    <row r="629" spans="1:7" x14ac:dyDescent="0.25">
      <c r="A629" s="6">
        <v>44917</v>
      </c>
      <c r="B629" s="9">
        <v>10956.14</v>
      </c>
      <c r="C629" s="9">
        <v>11099.36</v>
      </c>
      <c r="D629" s="9">
        <v>11114.23</v>
      </c>
      <c r="E629" s="9">
        <v>10784.01</v>
      </c>
      <c r="F629" s="7" t="s">
        <v>4546</v>
      </c>
      <c r="G629" s="10">
        <v>-2.4899999999999999E-2</v>
      </c>
    </row>
    <row r="630" spans="1:7" x14ac:dyDescent="0.25">
      <c r="A630" s="6">
        <v>44916</v>
      </c>
      <c r="B630" s="9">
        <v>11235.88</v>
      </c>
      <c r="C630" s="9">
        <v>11110.64</v>
      </c>
      <c r="D630" s="9">
        <v>11285.78</v>
      </c>
      <c r="E630" s="9">
        <v>11083.36</v>
      </c>
      <c r="F630" s="7" t="s">
        <v>4547</v>
      </c>
      <c r="G630" s="10">
        <v>1.4800000000000001E-2</v>
      </c>
    </row>
    <row r="631" spans="1:7" x14ac:dyDescent="0.25">
      <c r="A631" s="6">
        <v>44915</v>
      </c>
      <c r="B631" s="9">
        <v>11072.42</v>
      </c>
      <c r="C631" s="9">
        <v>11023.47</v>
      </c>
      <c r="D631" s="9">
        <v>11143.62</v>
      </c>
      <c r="E631" s="9">
        <v>10967.07</v>
      </c>
      <c r="F631" s="7" t="s">
        <v>4548</v>
      </c>
      <c r="G631" s="10">
        <v>-1.1000000000000001E-3</v>
      </c>
    </row>
    <row r="632" spans="1:7" x14ac:dyDescent="0.25">
      <c r="A632" s="6">
        <v>44914</v>
      </c>
      <c r="B632" s="9">
        <v>11084.59</v>
      </c>
      <c r="C632" s="9">
        <v>11243</v>
      </c>
      <c r="D632" s="9">
        <v>11251.57</v>
      </c>
      <c r="E632" s="9">
        <v>11029.77</v>
      </c>
      <c r="F632" s="7" t="s">
        <v>4549</v>
      </c>
      <c r="G632" s="10">
        <v>-1.4200000000000001E-2</v>
      </c>
    </row>
    <row r="633" spans="1:7" x14ac:dyDescent="0.25">
      <c r="A633" s="6">
        <v>44911</v>
      </c>
      <c r="B633" s="9">
        <v>11243.72</v>
      </c>
      <c r="C633" s="9">
        <v>11313.64</v>
      </c>
      <c r="D633" s="9">
        <v>11383.39</v>
      </c>
      <c r="E633" s="9">
        <v>11175.54</v>
      </c>
      <c r="F633" s="7" t="s">
        <v>4550</v>
      </c>
      <c r="G633" s="10">
        <v>-8.8999999999999999E-3</v>
      </c>
    </row>
    <row r="634" spans="1:7" x14ac:dyDescent="0.25">
      <c r="A634" s="6">
        <v>44910</v>
      </c>
      <c r="B634" s="9">
        <v>11345.22</v>
      </c>
      <c r="C634" s="9">
        <v>11573.38</v>
      </c>
      <c r="D634" s="9">
        <v>11591.33</v>
      </c>
      <c r="E634" s="9">
        <v>11300.35</v>
      </c>
      <c r="F634" s="7" t="s">
        <v>4551</v>
      </c>
      <c r="G634" s="10">
        <v>-3.3700000000000001E-2</v>
      </c>
    </row>
    <row r="635" spans="1:7" x14ac:dyDescent="0.25">
      <c r="A635" s="6">
        <v>44909</v>
      </c>
      <c r="B635" s="9">
        <v>11740.92</v>
      </c>
      <c r="C635" s="9">
        <v>11824.54</v>
      </c>
      <c r="D635" s="9">
        <v>11941.28</v>
      </c>
      <c r="E635" s="9">
        <v>11617.41</v>
      </c>
      <c r="F635" s="7" t="s">
        <v>4552</v>
      </c>
      <c r="G635" s="10">
        <v>-7.9000000000000008E-3</v>
      </c>
    </row>
    <row r="636" spans="1:7" x14ac:dyDescent="0.25">
      <c r="A636" s="6">
        <v>44908</v>
      </c>
      <c r="B636" s="9">
        <v>11834.21</v>
      </c>
      <c r="C636" s="9">
        <v>12141.24</v>
      </c>
      <c r="D636" s="9">
        <v>12166.41</v>
      </c>
      <c r="E636" s="9">
        <v>11724.91</v>
      </c>
      <c r="F636" s="7" t="s">
        <v>4553</v>
      </c>
      <c r="G636" s="10">
        <v>1.09E-2</v>
      </c>
    </row>
    <row r="637" spans="1:7" x14ac:dyDescent="0.25">
      <c r="A637" s="6">
        <v>44907</v>
      </c>
      <c r="B637" s="9">
        <v>11706.44</v>
      </c>
      <c r="C637" s="9">
        <v>11572.26</v>
      </c>
      <c r="D637" s="9">
        <v>11707.71</v>
      </c>
      <c r="E637" s="9">
        <v>11529.41</v>
      </c>
      <c r="F637" s="7" t="s">
        <v>4554</v>
      </c>
      <c r="G637" s="10">
        <v>1.24E-2</v>
      </c>
    </row>
    <row r="638" spans="1:7" x14ac:dyDescent="0.25">
      <c r="A638" s="6">
        <v>44904</v>
      </c>
      <c r="B638" s="9">
        <v>11563.33</v>
      </c>
      <c r="C638" s="9">
        <v>11594.38</v>
      </c>
      <c r="D638" s="9">
        <v>11707.08</v>
      </c>
      <c r="E638" s="9">
        <v>11550.31</v>
      </c>
      <c r="F638" s="7" t="s">
        <v>4555</v>
      </c>
      <c r="G638" s="10">
        <v>-6.4000000000000003E-3</v>
      </c>
    </row>
    <row r="639" spans="1:7" x14ac:dyDescent="0.25">
      <c r="A639" s="6">
        <v>44903</v>
      </c>
      <c r="B639" s="9">
        <v>11637.5</v>
      </c>
      <c r="C639" s="9">
        <v>11543.68</v>
      </c>
      <c r="D639" s="9">
        <v>11672.14</v>
      </c>
      <c r="E639" s="9">
        <v>11470.68</v>
      </c>
      <c r="F639" s="7" t="s">
        <v>4556</v>
      </c>
      <c r="G639" s="10">
        <v>1.2200000000000001E-2</v>
      </c>
    </row>
    <row r="640" spans="1:7" x14ac:dyDescent="0.25">
      <c r="A640" s="6">
        <v>44902</v>
      </c>
      <c r="B640" s="9">
        <v>11497.39</v>
      </c>
      <c r="C640" s="9">
        <v>11490.99</v>
      </c>
      <c r="D640" s="9">
        <v>11577.69</v>
      </c>
      <c r="E640" s="9">
        <v>11431.96</v>
      </c>
      <c r="F640" s="7" t="s">
        <v>4557</v>
      </c>
      <c r="G640" s="10">
        <v>-4.4999999999999997E-3</v>
      </c>
    </row>
    <row r="641" spans="1:7" x14ac:dyDescent="0.25">
      <c r="A641" s="6">
        <v>44901</v>
      </c>
      <c r="B641" s="9">
        <v>11549.68</v>
      </c>
      <c r="C641" s="9">
        <v>11775.21</v>
      </c>
      <c r="D641" s="9">
        <v>11790.93</v>
      </c>
      <c r="E641" s="9">
        <v>11488.6</v>
      </c>
      <c r="F641" s="7" t="s">
        <v>4558</v>
      </c>
      <c r="G641" s="10">
        <v>-2.01E-2</v>
      </c>
    </row>
    <row r="642" spans="1:7" x14ac:dyDescent="0.25">
      <c r="A642" s="6">
        <v>44900</v>
      </c>
      <c r="B642" s="9">
        <v>11786.8</v>
      </c>
      <c r="C642" s="9">
        <v>11899.54</v>
      </c>
      <c r="D642" s="9">
        <v>11957.36</v>
      </c>
      <c r="E642" s="9">
        <v>11732.15</v>
      </c>
      <c r="F642" s="7" t="s">
        <v>4559</v>
      </c>
      <c r="G642" s="10">
        <v>-1.7299999999999999E-2</v>
      </c>
    </row>
    <row r="643" spans="1:7" x14ac:dyDescent="0.25">
      <c r="A643" s="6">
        <v>44897</v>
      </c>
      <c r="B643" s="9">
        <v>11994.26</v>
      </c>
      <c r="C643" s="9">
        <v>11845.53</v>
      </c>
      <c r="D643" s="9">
        <v>12027.62</v>
      </c>
      <c r="E643" s="9">
        <v>11825.53</v>
      </c>
      <c r="F643" s="7" t="s">
        <v>4560</v>
      </c>
      <c r="G643" s="10">
        <v>-4.0000000000000001E-3</v>
      </c>
    </row>
    <row r="644" spans="1:7" x14ac:dyDescent="0.25">
      <c r="A644" s="6">
        <v>44896</v>
      </c>
      <c r="B644" s="9">
        <v>12041.9</v>
      </c>
      <c r="C644" s="9">
        <v>12030.24</v>
      </c>
      <c r="D644" s="9">
        <v>12115.34</v>
      </c>
      <c r="E644" s="9">
        <v>11928.66</v>
      </c>
      <c r="F644" s="7" t="s">
        <v>4561</v>
      </c>
      <c r="G644" s="10">
        <v>1E-3</v>
      </c>
    </row>
    <row r="645" spans="1:7" x14ac:dyDescent="0.25">
      <c r="A645" s="6">
        <v>44895</v>
      </c>
      <c r="B645" s="9">
        <v>12030.06</v>
      </c>
      <c r="C645" s="9">
        <v>11505.74</v>
      </c>
      <c r="D645" s="9">
        <v>12031.34</v>
      </c>
      <c r="E645" s="9">
        <v>11481.89</v>
      </c>
      <c r="F645" s="7" t="s">
        <v>4562</v>
      </c>
      <c r="G645" s="10">
        <v>4.58E-2</v>
      </c>
    </row>
    <row r="646" spans="1:7" x14ac:dyDescent="0.25">
      <c r="A646" s="6">
        <v>44894</v>
      </c>
      <c r="B646" s="9">
        <v>11503.45</v>
      </c>
      <c r="C646" s="9">
        <v>11590.3</v>
      </c>
      <c r="D646" s="9">
        <v>11613.33</v>
      </c>
      <c r="E646" s="9">
        <v>11450.34</v>
      </c>
      <c r="F646" s="7" t="s">
        <v>4563</v>
      </c>
      <c r="G646" s="10">
        <v>-7.3000000000000001E-3</v>
      </c>
    </row>
    <row r="647" spans="1:7" x14ac:dyDescent="0.25">
      <c r="A647" s="6">
        <v>44893</v>
      </c>
      <c r="B647" s="9">
        <v>11587.75</v>
      </c>
      <c r="C647" s="9">
        <v>11684.07</v>
      </c>
      <c r="D647" s="9">
        <v>11764.83</v>
      </c>
      <c r="E647" s="9">
        <v>11555.26</v>
      </c>
      <c r="F647" s="7" t="s">
        <v>4564</v>
      </c>
      <c r="G647" s="10">
        <v>-1.43E-2</v>
      </c>
    </row>
    <row r="648" spans="1:7" x14ac:dyDescent="0.25">
      <c r="A648" s="6">
        <v>44890</v>
      </c>
      <c r="B648" s="9">
        <v>11756.03</v>
      </c>
      <c r="C648" s="9">
        <v>11777.33</v>
      </c>
      <c r="D648" s="9">
        <v>11803.91</v>
      </c>
      <c r="E648" s="9">
        <v>11748.79</v>
      </c>
      <c r="F648" s="7" t="s">
        <v>4565</v>
      </c>
      <c r="G648" s="10">
        <v>-7.0000000000000001E-3</v>
      </c>
    </row>
    <row r="649" spans="1:7" x14ac:dyDescent="0.25">
      <c r="A649" s="6">
        <v>44888</v>
      </c>
      <c r="B649" s="9">
        <v>11838.72</v>
      </c>
      <c r="C649" s="9">
        <v>11725.08</v>
      </c>
      <c r="D649" s="9">
        <v>11866.42</v>
      </c>
      <c r="E649" s="9">
        <v>11722.01</v>
      </c>
      <c r="F649" s="7" t="s">
        <v>4566</v>
      </c>
      <c r="G649" s="10">
        <v>9.7000000000000003E-3</v>
      </c>
    </row>
    <row r="650" spans="1:7" x14ac:dyDescent="0.25">
      <c r="A650" s="6">
        <v>44887</v>
      </c>
      <c r="B650" s="9">
        <v>11724.84</v>
      </c>
      <c r="C650" s="9">
        <v>11590.83</v>
      </c>
      <c r="D650" s="9">
        <v>11731.76</v>
      </c>
      <c r="E650" s="9">
        <v>11503.34</v>
      </c>
      <c r="F650" s="7" t="s">
        <v>4567</v>
      </c>
      <c r="G650" s="10">
        <v>1.4800000000000001E-2</v>
      </c>
    </row>
    <row r="651" spans="1:7" x14ac:dyDescent="0.25">
      <c r="A651" s="6">
        <v>44886</v>
      </c>
      <c r="B651" s="9">
        <v>11553.45</v>
      </c>
      <c r="C651" s="9">
        <v>11623.35</v>
      </c>
      <c r="D651" s="9">
        <v>11664.94</v>
      </c>
      <c r="E651" s="9">
        <v>11524.44</v>
      </c>
      <c r="F651" s="7" t="s">
        <v>4568</v>
      </c>
      <c r="G651" s="10">
        <v>-1.06E-2</v>
      </c>
    </row>
    <row r="652" spans="1:7" x14ac:dyDescent="0.25">
      <c r="A652" s="6">
        <v>44883</v>
      </c>
      <c r="B652" s="9">
        <v>11677.02</v>
      </c>
      <c r="C652" s="9">
        <v>11791.85</v>
      </c>
      <c r="D652" s="9">
        <v>11794.68</v>
      </c>
      <c r="E652" s="9">
        <v>11579.64</v>
      </c>
      <c r="F652" s="7" t="s">
        <v>4569</v>
      </c>
      <c r="G652" s="10">
        <v>0</v>
      </c>
    </row>
    <row r="653" spans="1:7" x14ac:dyDescent="0.25">
      <c r="A653" s="6">
        <v>44882</v>
      </c>
      <c r="B653" s="9">
        <v>11676.86</v>
      </c>
      <c r="C653" s="9">
        <v>11521.64</v>
      </c>
      <c r="D653" s="9">
        <v>11737.61</v>
      </c>
      <c r="E653" s="9">
        <v>11519.38</v>
      </c>
      <c r="F653" s="7" t="s">
        <v>4570</v>
      </c>
      <c r="G653" s="10">
        <v>-1.9E-3</v>
      </c>
    </row>
    <row r="654" spans="1:7" x14ac:dyDescent="0.25">
      <c r="A654" s="6">
        <v>44881</v>
      </c>
      <c r="B654" s="9">
        <v>11699.09</v>
      </c>
      <c r="C654" s="9">
        <v>11767.42</v>
      </c>
      <c r="D654" s="9">
        <v>11796.99</v>
      </c>
      <c r="E654" s="9">
        <v>11673.14</v>
      </c>
      <c r="F654" s="7" t="s">
        <v>4571</v>
      </c>
      <c r="G654" s="10">
        <v>-1.4500000000000001E-2</v>
      </c>
    </row>
    <row r="655" spans="1:7" x14ac:dyDescent="0.25">
      <c r="A655" s="6">
        <v>44880</v>
      </c>
      <c r="B655" s="9">
        <v>11871.15</v>
      </c>
      <c r="C655" s="9">
        <v>12006.45</v>
      </c>
      <c r="D655" s="9">
        <v>12024.95</v>
      </c>
      <c r="E655" s="9">
        <v>11735.4</v>
      </c>
      <c r="F655" s="7" t="s">
        <v>4572</v>
      </c>
      <c r="G655" s="10">
        <v>1.4500000000000001E-2</v>
      </c>
    </row>
    <row r="656" spans="1:7" x14ac:dyDescent="0.25">
      <c r="A656" s="6">
        <v>44879</v>
      </c>
      <c r="B656" s="9">
        <v>11700.94</v>
      </c>
      <c r="C656" s="9">
        <v>11728.11</v>
      </c>
      <c r="D656" s="9">
        <v>11863.82</v>
      </c>
      <c r="E656" s="9">
        <v>11669.1</v>
      </c>
      <c r="F656" s="7" t="s">
        <v>4573</v>
      </c>
      <c r="G656" s="10">
        <v>-9.7999999999999997E-3</v>
      </c>
    </row>
    <row r="657" spans="1:7" x14ac:dyDescent="0.25">
      <c r="A657" s="6">
        <v>44876</v>
      </c>
      <c r="B657" s="9">
        <v>11817.01</v>
      </c>
      <c r="C657" s="9">
        <v>11604.36</v>
      </c>
      <c r="D657" s="9">
        <v>11840.07</v>
      </c>
      <c r="E657" s="9">
        <v>11535.56</v>
      </c>
      <c r="F657" s="7" t="s">
        <v>4574</v>
      </c>
      <c r="G657" s="10">
        <v>1.8200000000000001E-2</v>
      </c>
    </row>
    <row r="658" spans="1:7" x14ac:dyDescent="0.25">
      <c r="A658" s="6">
        <v>44875</v>
      </c>
      <c r="B658" s="9">
        <v>11605.96</v>
      </c>
      <c r="C658" s="9">
        <v>11350.42</v>
      </c>
      <c r="D658" s="9">
        <v>11612.2</v>
      </c>
      <c r="E658" s="9">
        <v>11235.74</v>
      </c>
      <c r="F658" s="7" t="s">
        <v>4575</v>
      </c>
      <c r="G658" s="10">
        <v>7.4899999999999994E-2</v>
      </c>
    </row>
    <row r="659" spans="1:7" x14ac:dyDescent="0.25">
      <c r="A659" s="6">
        <v>44874</v>
      </c>
      <c r="B659" s="9">
        <v>10797.55</v>
      </c>
      <c r="C659" s="9">
        <v>10971.43</v>
      </c>
      <c r="D659" s="9">
        <v>11012.66</v>
      </c>
      <c r="E659" s="9">
        <v>10790.35</v>
      </c>
      <c r="F659" s="7" t="s">
        <v>4576</v>
      </c>
      <c r="G659" s="10">
        <v>-2.3699999999999999E-2</v>
      </c>
    </row>
    <row r="660" spans="1:7" x14ac:dyDescent="0.25">
      <c r="A660" s="6">
        <v>44873</v>
      </c>
      <c r="B660" s="9">
        <v>11059.5</v>
      </c>
      <c r="C660" s="9">
        <v>11039.58</v>
      </c>
      <c r="D660" s="9">
        <v>11191.9</v>
      </c>
      <c r="E660" s="9">
        <v>10897.53</v>
      </c>
      <c r="F660" s="7" t="s">
        <v>4577</v>
      </c>
      <c r="G660" s="10">
        <v>7.4999999999999997E-3</v>
      </c>
    </row>
    <row r="661" spans="1:7" x14ac:dyDescent="0.25">
      <c r="A661" s="6">
        <v>44872</v>
      </c>
      <c r="B661" s="9">
        <v>10977</v>
      </c>
      <c r="C661" s="9">
        <v>10900.83</v>
      </c>
      <c r="D661" s="9">
        <v>11001.16</v>
      </c>
      <c r="E661" s="9">
        <v>10817.59</v>
      </c>
      <c r="F661" s="7" t="s">
        <v>4578</v>
      </c>
      <c r="G661" s="10">
        <v>1.0999999999999999E-2</v>
      </c>
    </row>
    <row r="662" spans="1:7" x14ac:dyDescent="0.25">
      <c r="A662" s="6">
        <v>44869</v>
      </c>
      <c r="B662" s="9">
        <v>10857.03</v>
      </c>
      <c r="C662" s="9">
        <v>10911.99</v>
      </c>
      <c r="D662" s="9">
        <v>10934.62</v>
      </c>
      <c r="E662" s="9">
        <v>10632.39</v>
      </c>
      <c r="F662" s="7" t="s">
        <v>4579</v>
      </c>
      <c r="G662" s="10">
        <v>1.5599999999999999E-2</v>
      </c>
    </row>
    <row r="663" spans="1:7" x14ac:dyDescent="0.25">
      <c r="A663" s="6">
        <v>44868</v>
      </c>
      <c r="B663" s="9">
        <v>10690.6</v>
      </c>
      <c r="C663" s="9">
        <v>10769.43</v>
      </c>
      <c r="D663" s="9">
        <v>10852.18</v>
      </c>
      <c r="E663" s="9">
        <v>10680.83</v>
      </c>
      <c r="F663" s="7" t="s">
        <v>4580</v>
      </c>
      <c r="G663" s="10">
        <v>-1.9800000000000002E-2</v>
      </c>
    </row>
    <row r="664" spans="1:7" x14ac:dyDescent="0.25">
      <c r="A664" s="6">
        <v>44867</v>
      </c>
      <c r="B664" s="9">
        <v>10906.34</v>
      </c>
      <c r="C664" s="9">
        <v>11300.27</v>
      </c>
      <c r="D664" s="9">
        <v>11410.91</v>
      </c>
      <c r="E664" s="9">
        <v>10903.48</v>
      </c>
      <c r="F664" s="7" t="s">
        <v>4581</v>
      </c>
      <c r="G664" s="10">
        <v>-3.39E-2</v>
      </c>
    </row>
    <row r="665" spans="1:7" x14ac:dyDescent="0.25">
      <c r="A665" s="6">
        <v>44866</v>
      </c>
      <c r="B665" s="9">
        <v>11288.95</v>
      </c>
      <c r="C665" s="9">
        <v>11571.52</v>
      </c>
      <c r="D665" s="9">
        <v>11574.39</v>
      </c>
      <c r="E665" s="9">
        <v>11278.28</v>
      </c>
      <c r="F665" s="7" t="s">
        <v>4582</v>
      </c>
      <c r="G665" s="10">
        <v>-1.0200000000000001E-2</v>
      </c>
    </row>
    <row r="666" spans="1:7" x14ac:dyDescent="0.25">
      <c r="A666" s="6">
        <v>44865</v>
      </c>
      <c r="B666" s="9">
        <v>11405.57</v>
      </c>
      <c r="C666" s="9">
        <v>11465.21</v>
      </c>
      <c r="D666" s="9">
        <v>11482.99</v>
      </c>
      <c r="E666" s="9">
        <v>11331.26</v>
      </c>
      <c r="F666" s="7" t="s">
        <v>4583</v>
      </c>
      <c r="G666" s="10">
        <v>-1.2200000000000001E-2</v>
      </c>
    </row>
    <row r="667" spans="1:7" x14ac:dyDescent="0.25">
      <c r="A667" s="6">
        <v>44862</v>
      </c>
      <c r="B667" s="9">
        <v>11546.21</v>
      </c>
      <c r="C667" s="9">
        <v>11176.99</v>
      </c>
      <c r="D667" s="9">
        <v>11563.16</v>
      </c>
      <c r="E667" s="9">
        <v>11176.99</v>
      </c>
      <c r="F667" s="7" t="s">
        <v>4584</v>
      </c>
      <c r="G667" s="10">
        <v>3.1699999999999999E-2</v>
      </c>
    </row>
    <row r="668" spans="1:7" x14ac:dyDescent="0.25">
      <c r="A668" s="6">
        <v>44861</v>
      </c>
      <c r="B668" s="9">
        <v>11191.63</v>
      </c>
      <c r="C668" s="9">
        <v>11387.71</v>
      </c>
      <c r="D668" s="9">
        <v>11417.04</v>
      </c>
      <c r="E668" s="9">
        <v>11179.9</v>
      </c>
      <c r="F668" s="7" t="s">
        <v>4585</v>
      </c>
      <c r="G668" s="10">
        <v>-1.8800000000000001E-2</v>
      </c>
    </row>
    <row r="669" spans="1:7" x14ac:dyDescent="0.25">
      <c r="A669" s="6">
        <v>44860</v>
      </c>
      <c r="B669" s="9">
        <v>11405.9</v>
      </c>
      <c r="C669" s="9">
        <v>11409.79</v>
      </c>
      <c r="D669" s="9">
        <v>11657.06</v>
      </c>
      <c r="E669" s="9">
        <v>11388.34</v>
      </c>
      <c r="F669" s="7" t="s">
        <v>4586</v>
      </c>
      <c r="G669" s="10">
        <v>-2.2599999999999999E-2</v>
      </c>
    </row>
    <row r="670" spans="1:7" x14ac:dyDescent="0.25">
      <c r="A670" s="6">
        <v>44859</v>
      </c>
      <c r="B670" s="9">
        <v>11669.99</v>
      </c>
      <c r="C670" s="9">
        <v>11482.87</v>
      </c>
      <c r="D670" s="9">
        <v>11681.85</v>
      </c>
      <c r="E670" s="9">
        <v>11480.41</v>
      </c>
      <c r="F670" s="7" t="s">
        <v>4432</v>
      </c>
      <c r="G670" s="10">
        <v>2.1000000000000001E-2</v>
      </c>
    </row>
    <row r="671" spans="1:7" x14ac:dyDescent="0.25">
      <c r="A671" s="6">
        <v>44858</v>
      </c>
      <c r="B671" s="9">
        <v>11430.26</v>
      </c>
      <c r="C671" s="9">
        <v>11321.11</v>
      </c>
      <c r="D671" s="9">
        <v>11468.18</v>
      </c>
      <c r="E671" s="9">
        <v>11166.49</v>
      </c>
      <c r="F671" s="7" t="s">
        <v>4587</v>
      </c>
      <c r="G671" s="10">
        <v>1.06E-2</v>
      </c>
    </row>
    <row r="672" spans="1:7" x14ac:dyDescent="0.25">
      <c r="A672" s="6">
        <v>44855</v>
      </c>
      <c r="B672" s="9">
        <v>11310.33</v>
      </c>
      <c r="C672" s="9">
        <v>10998.17</v>
      </c>
      <c r="D672" s="9">
        <v>11327.77</v>
      </c>
      <c r="E672" s="9">
        <v>10962.01</v>
      </c>
      <c r="F672" s="7" t="s">
        <v>4588</v>
      </c>
      <c r="G672" s="10">
        <v>2.3900000000000001E-2</v>
      </c>
    </row>
    <row r="673" spans="1:7" x14ac:dyDescent="0.25">
      <c r="A673" s="6">
        <v>44854</v>
      </c>
      <c r="B673" s="9">
        <v>11046.71</v>
      </c>
      <c r="C673" s="9">
        <v>11081.23</v>
      </c>
      <c r="D673" s="9">
        <v>11279.81</v>
      </c>
      <c r="E673" s="9">
        <v>11001.28</v>
      </c>
      <c r="F673" s="7" t="s">
        <v>4589</v>
      </c>
      <c r="G673" s="10">
        <v>-5.1000000000000004E-3</v>
      </c>
    </row>
    <row r="674" spans="1:7" x14ac:dyDescent="0.25">
      <c r="A674" s="6">
        <v>44853</v>
      </c>
      <c r="B674" s="9">
        <v>11103.38</v>
      </c>
      <c r="C674" s="9">
        <v>11081.82</v>
      </c>
      <c r="D674" s="9">
        <v>11231.46</v>
      </c>
      <c r="E674" s="9">
        <v>11008.11</v>
      </c>
      <c r="F674" s="7" t="s">
        <v>4590</v>
      </c>
      <c r="G674" s="10">
        <v>-4.0000000000000001E-3</v>
      </c>
    </row>
    <row r="675" spans="1:7" x14ac:dyDescent="0.25">
      <c r="A675" s="6">
        <v>44852</v>
      </c>
      <c r="B675" s="9">
        <v>11147.74</v>
      </c>
      <c r="C675" s="9">
        <v>11368.76</v>
      </c>
      <c r="D675" s="9">
        <v>11374.38</v>
      </c>
      <c r="E675" s="9">
        <v>11035.8</v>
      </c>
      <c r="F675" s="7" t="s">
        <v>4591</v>
      </c>
      <c r="G675" s="10">
        <v>7.7000000000000002E-3</v>
      </c>
    </row>
    <row r="676" spans="1:7" x14ac:dyDescent="0.25">
      <c r="A676" s="6">
        <v>44851</v>
      </c>
      <c r="B676" s="9">
        <v>11062.53</v>
      </c>
      <c r="C676" s="9">
        <v>10967.25</v>
      </c>
      <c r="D676" s="9">
        <v>11090.87</v>
      </c>
      <c r="E676" s="9">
        <v>10959.75</v>
      </c>
      <c r="F676" s="7" t="s">
        <v>4592</v>
      </c>
      <c r="G676" s="10">
        <v>3.4599999999999999E-2</v>
      </c>
    </row>
    <row r="677" spans="1:7" x14ac:dyDescent="0.25">
      <c r="A677" s="6">
        <v>44848</v>
      </c>
      <c r="B677" s="9">
        <v>10692.06</v>
      </c>
      <c r="C677" s="9">
        <v>11130.08</v>
      </c>
      <c r="D677" s="9">
        <v>11152.89</v>
      </c>
      <c r="E677" s="9">
        <v>10677.48</v>
      </c>
      <c r="F677" s="7" t="s">
        <v>4593</v>
      </c>
      <c r="G677" s="10">
        <v>-3.1E-2</v>
      </c>
    </row>
    <row r="678" spans="1:7" x14ac:dyDescent="0.25">
      <c r="A678" s="6">
        <v>44847</v>
      </c>
      <c r="B678" s="9">
        <v>11033.58</v>
      </c>
      <c r="C678" s="9">
        <v>10481.58</v>
      </c>
      <c r="D678" s="9">
        <v>11087.66</v>
      </c>
      <c r="E678" s="9">
        <v>10440.64</v>
      </c>
      <c r="F678" s="7" t="s">
        <v>4594</v>
      </c>
      <c r="G678" s="10">
        <v>2.3E-2</v>
      </c>
    </row>
    <row r="679" spans="1:7" x14ac:dyDescent="0.25">
      <c r="A679" s="6">
        <v>44846</v>
      </c>
      <c r="B679" s="9">
        <v>10785.61</v>
      </c>
      <c r="C679" s="9">
        <v>10810.3</v>
      </c>
      <c r="D679" s="9">
        <v>10886.49</v>
      </c>
      <c r="E679" s="9">
        <v>10754.85</v>
      </c>
      <c r="F679" s="7" t="s">
        <v>4595</v>
      </c>
      <c r="G679" s="10">
        <v>-5.0000000000000001E-4</v>
      </c>
    </row>
    <row r="680" spans="1:7" x14ac:dyDescent="0.25">
      <c r="A680" s="6">
        <v>44845</v>
      </c>
      <c r="B680" s="9">
        <v>10791.35</v>
      </c>
      <c r="C680" s="9">
        <v>10865.32</v>
      </c>
      <c r="D680" s="9">
        <v>10981.91</v>
      </c>
      <c r="E680" s="9">
        <v>10716.33</v>
      </c>
      <c r="F680" s="7" t="s">
        <v>4596</v>
      </c>
      <c r="G680" s="10">
        <v>-1.24E-2</v>
      </c>
    </row>
    <row r="681" spans="1:7" x14ac:dyDescent="0.25">
      <c r="A681" s="6">
        <v>44844</v>
      </c>
      <c r="B681" s="9">
        <v>10926.97</v>
      </c>
      <c r="C681" s="9">
        <v>11048.51</v>
      </c>
      <c r="D681" s="9">
        <v>11063.21</v>
      </c>
      <c r="E681" s="9">
        <v>10824.25</v>
      </c>
      <c r="F681" s="7" t="s">
        <v>4597</v>
      </c>
      <c r="G681" s="10">
        <v>-1.0200000000000001E-2</v>
      </c>
    </row>
    <row r="682" spans="1:7" x14ac:dyDescent="0.25">
      <c r="A682" s="6">
        <v>44841</v>
      </c>
      <c r="B682" s="9">
        <v>11039.47</v>
      </c>
      <c r="C682" s="9">
        <v>11272.46</v>
      </c>
      <c r="D682" s="9">
        <v>11293.65</v>
      </c>
      <c r="E682" s="9">
        <v>10991.66</v>
      </c>
      <c r="F682" s="7" t="s">
        <v>4598</v>
      </c>
      <c r="G682" s="10">
        <v>-3.8800000000000001E-2</v>
      </c>
    </row>
    <row r="683" spans="1:7" x14ac:dyDescent="0.25">
      <c r="A683" s="6">
        <v>44840</v>
      </c>
      <c r="B683" s="9">
        <v>11485.5</v>
      </c>
      <c r="C683" s="9">
        <v>11556.4</v>
      </c>
      <c r="D683" s="9">
        <v>11660.55</v>
      </c>
      <c r="E683" s="9">
        <v>11472.83</v>
      </c>
      <c r="F683" s="7" t="s">
        <v>4599</v>
      </c>
      <c r="G683" s="10">
        <v>-7.6E-3</v>
      </c>
    </row>
    <row r="684" spans="1:7" x14ac:dyDescent="0.25">
      <c r="A684" s="6">
        <v>44839</v>
      </c>
      <c r="B684" s="9">
        <v>11573.18</v>
      </c>
      <c r="C684" s="9">
        <v>11429.47</v>
      </c>
      <c r="D684" s="9">
        <v>11647.62</v>
      </c>
      <c r="E684" s="9">
        <v>11312.52</v>
      </c>
      <c r="F684" s="7" t="s">
        <v>4600</v>
      </c>
      <c r="G684" s="10">
        <v>-8.0000000000000004E-4</v>
      </c>
    </row>
    <row r="685" spans="1:7" x14ac:dyDescent="0.25">
      <c r="A685" s="6">
        <v>44838</v>
      </c>
      <c r="B685" s="9">
        <v>11582.54</v>
      </c>
      <c r="C685" s="9">
        <v>11477.85</v>
      </c>
      <c r="D685" s="9">
        <v>11609.25</v>
      </c>
      <c r="E685" s="9">
        <v>11462.37</v>
      </c>
      <c r="F685" s="7" t="s">
        <v>4601</v>
      </c>
      <c r="G685" s="10">
        <v>3.1399999999999997E-2</v>
      </c>
    </row>
    <row r="686" spans="1:7" x14ac:dyDescent="0.25">
      <c r="A686" s="6">
        <v>44837</v>
      </c>
      <c r="B686" s="9">
        <v>11229.73</v>
      </c>
      <c r="C686" s="9">
        <v>11059.17</v>
      </c>
      <c r="D686" s="9">
        <v>11296.43</v>
      </c>
      <c r="E686" s="9">
        <v>10985.01</v>
      </c>
      <c r="F686" s="7" t="s">
        <v>4602</v>
      </c>
      <c r="G686" s="10">
        <v>2.3599999999999999E-2</v>
      </c>
    </row>
    <row r="687" spans="1:7" x14ac:dyDescent="0.25">
      <c r="A687" s="6">
        <v>44834</v>
      </c>
      <c r="B687" s="9">
        <v>10971.22</v>
      </c>
      <c r="C687" s="9">
        <v>11123.11</v>
      </c>
      <c r="D687" s="9">
        <v>11296.16</v>
      </c>
      <c r="E687" s="9">
        <v>10966.95</v>
      </c>
      <c r="F687" s="7" t="s">
        <v>4603</v>
      </c>
      <c r="G687" s="10">
        <v>-1.7299999999999999E-2</v>
      </c>
    </row>
    <row r="688" spans="1:7" x14ac:dyDescent="0.25">
      <c r="A688" s="6">
        <v>44833</v>
      </c>
      <c r="B688" s="9">
        <v>11164.78</v>
      </c>
      <c r="C688" s="9">
        <v>11334.57</v>
      </c>
      <c r="D688" s="9">
        <v>11339.91</v>
      </c>
      <c r="E688" s="9">
        <v>11038.94</v>
      </c>
      <c r="F688" s="7" t="s">
        <v>4604</v>
      </c>
      <c r="G688" s="10">
        <v>-2.86E-2</v>
      </c>
    </row>
    <row r="689" spans="1:7" x14ac:dyDescent="0.25">
      <c r="A689" s="6">
        <v>44832</v>
      </c>
      <c r="B689" s="9">
        <v>11493.83</v>
      </c>
      <c r="C689" s="9">
        <v>11258.74</v>
      </c>
      <c r="D689" s="9">
        <v>11546.87</v>
      </c>
      <c r="E689" s="9">
        <v>11210.81</v>
      </c>
      <c r="F689" s="7" t="s">
        <v>4605</v>
      </c>
      <c r="G689" s="10">
        <v>1.9699999999999999E-2</v>
      </c>
    </row>
    <row r="690" spans="1:7" x14ac:dyDescent="0.25">
      <c r="A690" s="6">
        <v>44831</v>
      </c>
      <c r="B690" s="9">
        <v>11271.75</v>
      </c>
      <c r="C690" s="9">
        <v>11411.34</v>
      </c>
      <c r="D690" s="9">
        <v>11502.38</v>
      </c>
      <c r="E690" s="9">
        <v>11175.29</v>
      </c>
      <c r="F690" s="7" t="s">
        <v>4606</v>
      </c>
      <c r="G690" s="10">
        <v>1.6000000000000001E-3</v>
      </c>
    </row>
    <row r="691" spans="1:7" x14ac:dyDescent="0.25">
      <c r="A691" s="6">
        <v>44830</v>
      </c>
      <c r="B691" s="9">
        <v>11254.11</v>
      </c>
      <c r="C691" s="9">
        <v>11283.14</v>
      </c>
      <c r="D691" s="9">
        <v>11473.36</v>
      </c>
      <c r="E691" s="9">
        <v>11235.74</v>
      </c>
      <c r="F691" s="7" t="s">
        <v>4607</v>
      </c>
      <c r="G691" s="10">
        <v>-5.1000000000000004E-3</v>
      </c>
    </row>
    <row r="692" spans="1:7" x14ac:dyDescent="0.25">
      <c r="A692" s="6">
        <v>44827</v>
      </c>
      <c r="B692" s="9">
        <v>11311.24</v>
      </c>
      <c r="C692" s="9">
        <v>11398.75</v>
      </c>
      <c r="D692" s="9">
        <v>11402.41</v>
      </c>
      <c r="E692" s="9">
        <v>11169.66</v>
      </c>
      <c r="F692" s="7" t="s">
        <v>4608</v>
      </c>
      <c r="G692" s="10">
        <v>-1.66E-2</v>
      </c>
    </row>
    <row r="693" spans="1:7" x14ac:dyDescent="0.25">
      <c r="A693" s="6">
        <v>44826</v>
      </c>
      <c r="B693" s="9">
        <v>11501.65</v>
      </c>
      <c r="C693" s="9">
        <v>11574.32</v>
      </c>
      <c r="D693" s="9">
        <v>11617.99</v>
      </c>
      <c r="E693" s="9">
        <v>11448.86</v>
      </c>
      <c r="F693" s="7" t="s">
        <v>4609</v>
      </c>
      <c r="G693" s="10">
        <v>-1.17E-2</v>
      </c>
    </row>
    <row r="694" spans="1:7" x14ac:dyDescent="0.25">
      <c r="A694" s="6">
        <v>44825</v>
      </c>
      <c r="B694" s="9">
        <v>11637.79</v>
      </c>
      <c r="C694" s="9">
        <v>11892.72</v>
      </c>
      <c r="D694" s="9">
        <v>12062.52</v>
      </c>
      <c r="E694" s="9">
        <v>11636.25</v>
      </c>
      <c r="F694" s="7" t="s">
        <v>4506</v>
      </c>
      <c r="G694" s="10">
        <v>-1.7999999999999999E-2</v>
      </c>
    </row>
    <row r="695" spans="1:7" x14ac:dyDescent="0.25">
      <c r="A695" s="6">
        <v>44824</v>
      </c>
      <c r="B695" s="9">
        <v>11851.54</v>
      </c>
      <c r="C695" s="9">
        <v>11855.83</v>
      </c>
      <c r="D695" s="9">
        <v>11951.13</v>
      </c>
      <c r="E695" s="9">
        <v>11761.69</v>
      </c>
      <c r="F695" s="7" t="s">
        <v>4610</v>
      </c>
      <c r="G695" s="10">
        <v>-8.5000000000000006E-3</v>
      </c>
    </row>
    <row r="696" spans="1:7" x14ac:dyDescent="0.25">
      <c r="A696" s="6">
        <v>44823</v>
      </c>
      <c r="B696" s="9">
        <v>11953.27</v>
      </c>
      <c r="C696" s="9">
        <v>11753.6</v>
      </c>
      <c r="D696" s="9">
        <v>11956.79</v>
      </c>
      <c r="E696" s="9">
        <v>11752.43</v>
      </c>
      <c r="F696" s="7" t="s">
        <v>4611</v>
      </c>
      <c r="G696" s="10">
        <v>7.7000000000000002E-3</v>
      </c>
    </row>
    <row r="697" spans="1:7" x14ac:dyDescent="0.25">
      <c r="A697" s="6">
        <v>44820</v>
      </c>
      <c r="B697" s="9">
        <v>11861.38</v>
      </c>
      <c r="C697" s="9">
        <v>11775.93</v>
      </c>
      <c r="D697" s="9">
        <v>11875.09</v>
      </c>
      <c r="E697" s="9">
        <v>11710.25</v>
      </c>
      <c r="F697" s="7" t="s">
        <v>4612</v>
      </c>
      <c r="G697" s="10">
        <v>-5.4999999999999997E-3</v>
      </c>
    </row>
    <row r="698" spans="1:7" x14ac:dyDescent="0.25">
      <c r="A698" s="6">
        <v>44819</v>
      </c>
      <c r="B698" s="9">
        <v>11927.49</v>
      </c>
      <c r="C698" s="9">
        <v>12034.43</v>
      </c>
      <c r="D698" s="9">
        <v>12153.34</v>
      </c>
      <c r="E698" s="9">
        <v>11867.88</v>
      </c>
      <c r="F698" s="7" t="s">
        <v>4094</v>
      </c>
      <c r="G698" s="10">
        <v>-1.7100000000000001E-2</v>
      </c>
    </row>
    <row r="699" spans="1:7" x14ac:dyDescent="0.25">
      <c r="A699" s="6">
        <v>44818</v>
      </c>
      <c r="B699" s="9">
        <v>12134.4</v>
      </c>
      <c r="C699" s="9">
        <v>12092.03</v>
      </c>
      <c r="D699" s="9">
        <v>12170.25</v>
      </c>
      <c r="E699" s="9">
        <v>12016.43</v>
      </c>
      <c r="F699" s="7" t="s">
        <v>4613</v>
      </c>
      <c r="G699" s="10">
        <v>8.3999999999999995E-3</v>
      </c>
    </row>
    <row r="700" spans="1:7" x14ac:dyDescent="0.25">
      <c r="A700" s="6">
        <v>44817</v>
      </c>
      <c r="B700" s="9">
        <v>12033.62</v>
      </c>
      <c r="C700" s="9">
        <v>12364.83</v>
      </c>
      <c r="D700" s="9">
        <v>12420.01</v>
      </c>
      <c r="E700" s="9">
        <v>12004.42</v>
      </c>
      <c r="F700" s="7" t="s">
        <v>4614</v>
      </c>
      <c r="G700" s="10">
        <v>-5.5399999999999998E-2</v>
      </c>
    </row>
    <row r="701" spans="1:7" x14ac:dyDescent="0.25">
      <c r="A701" s="6">
        <v>44816</v>
      </c>
      <c r="B701" s="9">
        <v>12739.72</v>
      </c>
      <c r="C701" s="9">
        <v>12649.23</v>
      </c>
      <c r="D701" s="9">
        <v>12752.83</v>
      </c>
      <c r="E701" s="9">
        <v>12639.76</v>
      </c>
      <c r="F701" s="7" t="s">
        <v>4615</v>
      </c>
      <c r="G701" s="10">
        <v>1.2E-2</v>
      </c>
    </row>
    <row r="702" spans="1:7" x14ac:dyDescent="0.25">
      <c r="A702" s="6">
        <v>44813</v>
      </c>
      <c r="B702" s="9">
        <v>12588.29</v>
      </c>
      <c r="C702" s="9">
        <v>12424.15</v>
      </c>
      <c r="D702" s="9">
        <v>12610.43</v>
      </c>
      <c r="E702" s="9">
        <v>12424.15</v>
      </c>
      <c r="F702" s="7" t="s">
        <v>4616</v>
      </c>
      <c r="G702" s="10">
        <v>2.1700000000000001E-2</v>
      </c>
    </row>
    <row r="703" spans="1:7" x14ac:dyDescent="0.25">
      <c r="A703" s="6">
        <v>44812</v>
      </c>
      <c r="B703" s="9">
        <v>12321.19</v>
      </c>
      <c r="C703" s="9">
        <v>12139.57</v>
      </c>
      <c r="D703" s="9">
        <v>12374.13</v>
      </c>
      <c r="E703" s="9">
        <v>12120.26</v>
      </c>
      <c r="F703" s="7" t="s">
        <v>4617</v>
      </c>
      <c r="G703" s="10">
        <v>5.0000000000000001E-3</v>
      </c>
    </row>
    <row r="704" spans="1:7" x14ac:dyDescent="0.25">
      <c r="A704" s="6">
        <v>44811</v>
      </c>
      <c r="B704" s="9">
        <v>12259.39</v>
      </c>
      <c r="C704" s="9">
        <v>12038.18</v>
      </c>
      <c r="D704" s="9">
        <v>12298.12</v>
      </c>
      <c r="E704" s="9">
        <v>12026.98</v>
      </c>
      <c r="F704" s="7" t="s">
        <v>4618</v>
      </c>
      <c r="G704" s="10">
        <v>2.07E-2</v>
      </c>
    </row>
    <row r="705" spans="1:7" x14ac:dyDescent="0.25">
      <c r="A705" s="6">
        <v>44810</v>
      </c>
      <c r="B705" s="9">
        <v>12011.31</v>
      </c>
      <c r="C705" s="9">
        <v>12106.57</v>
      </c>
      <c r="D705" s="9">
        <v>12152.42</v>
      </c>
      <c r="E705" s="9">
        <v>11928.81</v>
      </c>
      <c r="F705" s="7" t="s">
        <v>4619</v>
      </c>
      <c r="G705" s="10">
        <v>-7.1999999999999998E-3</v>
      </c>
    </row>
    <row r="706" spans="1:7" x14ac:dyDescent="0.25">
      <c r="A706" s="6">
        <v>44806</v>
      </c>
      <c r="B706" s="9">
        <v>12098.44</v>
      </c>
      <c r="C706" s="9">
        <v>12392.45</v>
      </c>
      <c r="D706" s="9">
        <v>12451.28</v>
      </c>
      <c r="E706" s="9">
        <v>12035.53</v>
      </c>
      <c r="F706" s="7" t="s">
        <v>4460</v>
      </c>
      <c r="G706" s="10">
        <v>-1.44E-2</v>
      </c>
    </row>
    <row r="707" spans="1:7" x14ac:dyDescent="0.25">
      <c r="A707" s="6">
        <v>44805</v>
      </c>
      <c r="B707" s="9">
        <v>12274.62</v>
      </c>
      <c r="C707" s="9">
        <v>12158.88</v>
      </c>
      <c r="D707" s="9">
        <v>12290.33</v>
      </c>
      <c r="E707" s="9">
        <v>12012.98</v>
      </c>
      <c r="F707" s="7" t="s">
        <v>4620</v>
      </c>
      <c r="G707" s="10">
        <v>2.0000000000000001E-4</v>
      </c>
    </row>
    <row r="708" spans="1:7" x14ac:dyDescent="0.25">
      <c r="A708" s="6">
        <v>44804</v>
      </c>
      <c r="B708" s="9">
        <v>12272.03</v>
      </c>
      <c r="C708" s="9">
        <v>12448.07</v>
      </c>
      <c r="D708" s="9">
        <v>12502.15</v>
      </c>
      <c r="E708" s="9">
        <v>12268.08</v>
      </c>
      <c r="F708" s="7" t="s">
        <v>4621</v>
      </c>
      <c r="G708" s="10">
        <v>-5.7000000000000002E-3</v>
      </c>
    </row>
    <row r="709" spans="1:7" x14ac:dyDescent="0.25">
      <c r="A709" s="6">
        <v>44803</v>
      </c>
      <c r="B709" s="9">
        <v>12342.7</v>
      </c>
      <c r="C709" s="9">
        <v>12562.4</v>
      </c>
      <c r="D709" s="9">
        <v>12572.88</v>
      </c>
      <c r="E709" s="9">
        <v>12240.82</v>
      </c>
      <c r="F709" s="7" t="s">
        <v>4622</v>
      </c>
      <c r="G709" s="10">
        <v>-1.1299999999999999E-2</v>
      </c>
    </row>
    <row r="710" spans="1:7" x14ac:dyDescent="0.25">
      <c r="A710" s="6">
        <v>44802</v>
      </c>
      <c r="B710" s="9">
        <v>12484.32</v>
      </c>
      <c r="C710" s="9">
        <v>12488.46</v>
      </c>
      <c r="D710" s="9">
        <v>12594.34</v>
      </c>
      <c r="E710" s="9">
        <v>12440.4</v>
      </c>
      <c r="F710" s="7" t="s">
        <v>4623</v>
      </c>
      <c r="G710" s="10">
        <v>-9.5999999999999992E-3</v>
      </c>
    </row>
    <row r="711" spans="1:7" x14ac:dyDescent="0.25">
      <c r="A711" s="6">
        <v>44799</v>
      </c>
      <c r="B711" s="9">
        <v>12605.17</v>
      </c>
      <c r="C711" s="9">
        <v>13129.91</v>
      </c>
      <c r="D711" s="9">
        <v>13175.25</v>
      </c>
      <c r="E711" s="9">
        <v>12603.41</v>
      </c>
      <c r="F711" s="7" t="s">
        <v>4496</v>
      </c>
      <c r="G711" s="10">
        <v>-4.1000000000000002E-2</v>
      </c>
    </row>
    <row r="712" spans="1:7" x14ac:dyDescent="0.25">
      <c r="A712" s="6">
        <v>44798</v>
      </c>
      <c r="B712" s="9">
        <v>13143.58</v>
      </c>
      <c r="C712" s="9">
        <v>12984.74</v>
      </c>
      <c r="D712" s="9">
        <v>13146.84</v>
      </c>
      <c r="E712" s="9">
        <v>12951.61</v>
      </c>
      <c r="F712" s="7" t="s">
        <v>4624</v>
      </c>
      <c r="G712" s="10">
        <v>1.7500000000000002E-2</v>
      </c>
    </row>
    <row r="713" spans="1:7" x14ac:dyDescent="0.25">
      <c r="A713" s="6">
        <v>44797</v>
      </c>
      <c r="B713" s="9">
        <v>12917.86</v>
      </c>
      <c r="C713" s="9">
        <v>12876.23</v>
      </c>
      <c r="D713" s="9">
        <v>12995.14</v>
      </c>
      <c r="E713" s="9">
        <v>12843.58</v>
      </c>
      <c r="F713" s="7" t="s">
        <v>4625</v>
      </c>
      <c r="G713" s="10">
        <v>2.8E-3</v>
      </c>
    </row>
    <row r="714" spans="1:7" x14ac:dyDescent="0.25">
      <c r="A714" s="6">
        <v>44796</v>
      </c>
      <c r="B714" s="9">
        <v>12881.79</v>
      </c>
      <c r="C714" s="9">
        <v>12885.28</v>
      </c>
      <c r="D714" s="9">
        <v>13000.71</v>
      </c>
      <c r="E714" s="9">
        <v>12852.7</v>
      </c>
      <c r="F714" s="7" t="s">
        <v>4626</v>
      </c>
      <c r="G714" s="10">
        <v>-6.9999999999999999E-4</v>
      </c>
    </row>
    <row r="715" spans="1:7" x14ac:dyDescent="0.25">
      <c r="A715" s="6">
        <v>44795</v>
      </c>
      <c r="B715" s="9">
        <v>12890.54</v>
      </c>
      <c r="C715" s="9">
        <v>13056.39</v>
      </c>
      <c r="D715" s="9">
        <v>13073.07</v>
      </c>
      <c r="E715" s="9">
        <v>12859.82</v>
      </c>
      <c r="F715" s="7" t="s">
        <v>4627</v>
      </c>
      <c r="G715" s="10">
        <v>-2.6599999999999999E-2</v>
      </c>
    </row>
    <row r="716" spans="1:7" x14ac:dyDescent="0.25">
      <c r="A716" s="6">
        <v>44792</v>
      </c>
      <c r="B716" s="9">
        <v>13242.9</v>
      </c>
      <c r="C716" s="9">
        <v>13370.25</v>
      </c>
      <c r="D716" s="9">
        <v>13402.61</v>
      </c>
      <c r="E716" s="9">
        <v>13210.82</v>
      </c>
      <c r="F716" s="7" t="s">
        <v>4628</v>
      </c>
      <c r="G716" s="10">
        <v>-1.95E-2</v>
      </c>
    </row>
    <row r="717" spans="1:7" x14ac:dyDescent="0.25">
      <c r="A717" s="6">
        <v>44791</v>
      </c>
      <c r="B717" s="9">
        <v>13505.99</v>
      </c>
      <c r="C717" s="9">
        <v>13474.24</v>
      </c>
      <c r="D717" s="9">
        <v>13553.28</v>
      </c>
      <c r="E717" s="9">
        <v>13405.74</v>
      </c>
      <c r="F717" s="7" t="s">
        <v>4629</v>
      </c>
      <c r="G717" s="10">
        <v>2.5999999999999999E-3</v>
      </c>
    </row>
    <row r="718" spans="1:7" x14ac:dyDescent="0.25">
      <c r="A718" s="6">
        <v>44790</v>
      </c>
      <c r="B718" s="9">
        <v>13470.86</v>
      </c>
      <c r="C718" s="9">
        <v>13499.24</v>
      </c>
      <c r="D718" s="9">
        <v>13591.58</v>
      </c>
      <c r="E718" s="9">
        <v>13389.82</v>
      </c>
      <c r="F718" s="7" t="s">
        <v>4630</v>
      </c>
      <c r="G718" s="10">
        <v>-1.21E-2</v>
      </c>
    </row>
    <row r="719" spans="1:7" x14ac:dyDescent="0.25">
      <c r="A719" s="6">
        <v>44789</v>
      </c>
      <c r="B719" s="9">
        <v>13635.21</v>
      </c>
      <c r="C719" s="9">
        <v>13617.66</v>
      </c>
      <c r="D719" s="9">
        <v>13720.91</v>
      </c>
      <c r="E719" s="9">
        <v>13508.47</v>
      </c>
      <c r="F719" s="7" t="s">
        <v>4631</v>
      </c>
      <c r="G719" s="10">
        <v>-2.3E-3</v>
      </c>
    </row>
    <row r="720" spans="1:7" x14ac:dyDescent="0.25">
      <c r="A720" s="6">
        <v>44788</v>
      </c>
      <c r="B720" s="9">
        <v>13667.18</v>
      </c>
      <c r="C720" s="9">
        <v>13529.66</v>
      </c>
      <c r="D720" s="9">
        <v>13685.65</v>
      </c>
      <c r="E720" s="9">
        <v>13524.53</v>
      </c>
      <c r="F720" s="7" t="s">
        <v>4632</v>
      </c>
      <c r="G720" s="10">
        <v>7.4999999999999997E-3</v>
      </c>
    </row>
    <row r="721" spans="1:7" x14ac:dyDescent="0.25">
      <c r="A721" s="6">
        <v>44785</v>
      </c>
      <c r="B721" s="9">
        <v>13565.87</v>
      </c>
      <c r="C721" s="9">
        <v>13384.65</v>
      </c>
      <c r="D721" s="9">
        <v>13565.87</v>
      </c>
      <c r="E721" s="9">
        <v>13341.65</v>
      </c>
      <c r="F721" s="7" t="s">
        <v>4633</v>
      </c>
      <c r="G721" s="10">
        <v>2.06E-2</v>
      </c>
    </row>
    <row r="722" spans="1:7" x14ac:dyDescent="0.25">
      <c r="A722" s="6">
        <v>44784</v>
      </c>
      <c r="B722" s="9">
        <v>13291.99</v>
      </c>
      <c r="C722" s="9">
        <v>13471.03</v>
      </c>
      <c r="D722" s="9">
        <v>13555.38</v>
      </c>
      <c r="E722" s="9">
        <v>13271.35</v>
      </c>
      <c r="F722" s="7" t="s">
        <v>4634</v>
      </c>
      <c r="G722" s="10">
        <v>-6.4999999999999997E-3</v>
      </c>
    </row>
    <row r="723" spans="1:7" x14ac:dyDescent="0.25">
      <c r="A723" s="6">
        <v>44783</v>
      </c>
      <c r="B723" s="9">
        <v>13378.32</v>
      </c>
      <c r="C723" s="9">
        <v>13330.66</v>
      </c>
      <c r="D723" s="9">
        <v>13386.85</v>
      </c>
      <c r="E723" s="9">
        <v>13220.05</v>
      </c>
      <c r="F723" s="7" t="s">
        <v>4635</v>
      </c>
      <c r="G723" s="10">
        <v>2.8500000000000001E-2</v>
      </c>
    </row>
    <row r="724" spans="1:7" x14ac:dyDescent="0.25">
      <c r="A724" s="6">
        <v>44782</v>
      </c>
      <c r="B724" s="9">
        <v>13008.17</v>
      </c>
      <c r="C724" s="9">
        <v>13064.24</v>
      </c>
      <c r="D724" s="9">
        <v>13095.7</v>
      </c>
      <c r="E724" s="9">
        <v>12945.6</v>
      </c>
      <c r="F724" s="7" t="s">
        <v>4636</v>
      </c>
      <c r="G724" s="10">
        <v>-1.15E-2</v>
      </c>
    </row>
    <row r="725" spans="1:7" x14ac:dyDescent="0.25">
      <c r="A725" s="6">
        <v>44781</v>
      </c>
      <c r="B725" s="9">
        <v>13159.16</v>
      </c>
      <c r="C725" s="9">
        <v>13227.09</v>
      </c>
      <c r="D725" s="9">
        <v>13394.53</v>
      </c>
      <c r="E725" s="9">
        <v>13103.8</v>
      </c>
      <c r="F725" s="7" t="s">
        <v>4637</v>
      </c>
      <c r="G725" s="10">
        <v>-3.7000000000000002E-3</v>
      </c>
    </row>
    <row r="726" spans="1:7" x14ac:dyDescent="0.25">
      <c r="A726" s="6">
        <v>44778</v>
      </c>
      <c r="B726" s="9">
        <v>13207.69</v>
      </c>
      <c r="C726" s="9">
        <v>13107.45</v>
      </c>
      <c r="D726" s="9">
        <v>13286.02</v>
      </c>
      <c r="E726" s="9">
        <v>13070.36</v>
      </c>
      <c r="F726" s="7" t="s">
        <v>4638</v>
      </c>
      <c r="G726" s="10">
        <v>-7.7999999999999996E-3</v>
      </c>
    </row>
    <row r="727" spans="1:7" x14ac:dyDescent="0.25">
      <c r="A727" s="6">
        <v>44777</v>
      </c>
      <c r="B727" s="9">
        <v>13311.04</v>
      </c>
      <c r="C727" s="9">
        <v>13253.77</v>
      </c>
      <c r="D727" s="9">
        <v>13326.72</v>
      </c>
      <c r="E727" s="9">
        <v>13170.44</v>
      </c>
      <c r="F727" s="7" t="s">
        <v>4639</v>
      </c>
      <c r="G727" s="10">
        <v>4.4000000000000003E-3</v>
      </c>
    </row>
    <row r="728" spans="1:7" x14ac:dyDescent="0.25">
      <c r="A728" s="6">
        <v>44776</v>
      </c>
      <c r="B728" s="9">
        <v>13253.26</v>
      </c>
      <c r="C728" s="9">
        <v>12983.58</v>
      </c>
      <c r="D728" s="9">
        <v>13289.19</v>
      </c>
      <c r="E728" s="9">
        <v>12974.85</v>
      </c>
      <c r="F728" s="7" t="s">
        <v>4640</v>
      </c>
      <c r="G728" s="10">
        <v>2.7300000000000001E-2</v>
      </c>
    </row>
    <row r="729" spans="1:7" x14ac:dyDescent="0.25">
      <c r="A729" s="6">
        <v>44775</v>
      </c>
      <c r="B729" s="9">
        <v>12901.6</v>
      </c>
      <c r="C729" s="9">
        <v>12853.04</v>
      </c>
      <c r="D729" s="9">
        <v>13073.27</v>
      </c>
      <c r="E729" s="9">
        <v>12809.01</v>
      </c>
      <c r="F729" s="7" t="s">
        <v>4641</v>
      </c>
      <c r="G729" s="10">
        <v>-3.0000000000000001E-3</v>
      </c>
    </row>
    <row r="730" spans="1:7" x14ac:dyDescent="0.25">
      <c r="A730" s="6">
        <v>44774</v>
      </c>
      <c r="B730" s="9">
        <v>12940.78</v>
      </c>
      <c r="C730" s="9">
        <v>12877.04</v>
      </c>
      <c r="D730" s="9">
        <v>13084.61</v>
      </c>
      <c r="E730" s="9">
        <v>12833.16</v>
      </c>
      <c r="F730" s="7" t="s">
        <v>4642</v>
      </c>
      <c r="G730" s="10">
        <v>-5.9999999999999995E-4</v>
      </c>
    </row>
    <row r="731" spans="1:7" x14ac:dyDescent="0.25">
      <c r="A731" s="6">
        <v>44771</v>
      </c>
      <c r="B731" s="9">
        <v>12947.98</v>
      </c>
      <c r="C731" s="9">
        <v>12784.2</v>
      </c>
      <c r="D731" s="9">
        <v>12986.64</v>
      </c>
      <c r="E731" s="9">
        <v>12726.25</v>
      </c>
      <c r="F731" s="7" t="s">
        <v>4643</v>
      </c>
      <c r="G731" s="10">
        <v>1.8100000000000002E-2</v>
      </c>
    </row>
    <row r="732" spans="1:7" x14ac:dyDescent="0.25">
      <c r="A732" s="6">
        <v>44770</v>
      </c>
      <c r="B732" s="9">
        <v>12717.87</v>
      </c>
      <c r="C732" s="9">
        <v>12580.61</v>
      </c>
      <c r="D732" s="9">
        <v>12741.83</v>
      </c>
      <c r="E732" s="9">
        <v>12433.55</v>
      </c>
      <c r="F732" s="7" t="s">
        <v>4644</v>
      </c>
      <c r="G732" s="10">
        <v>9.1999999999999998E-3</v>
      </c>
    </row>
    <row r="733" spans="1:7" x14ac:dyDescent="0.25">
      <c r="A733" s="6">
        <v>44769</v>
      </c>
      <c r="B733" s="9">
        <v>12601.47</v>
      </c>
      <c r="C733" s="9">
        <v>12299.34</v>
      </c>
      <c r="D733" s="9">
        <v>12660.77</v>
      </c>
      <c r="E733" s="9">
        <v>12256.93</v>
      </c>
      <c r="F733" s="7" t="s">
        <v>4645</v>
      </c>
      <c r="G733" s="10">
        <v>4.2599999999999999E-2</v>
      </c>
    </row>
    <row r="734" spans="1:7" x14ac:dyDescent="0.25">
      <c r="A734" s="6">
        <v>44768</v>
      </c>
      <c r="B734" s="9">
        <v>12086.9</v>
      </c>
      <c r="C734" s="9">
        <v>12248.21</v>
      </c>
      <c r="D734" s="9">
        <v>12259.01</v>
      </c>
      <c r="E734" s="9">
        <v>12051.21</v>
      </c>
      <c r="F734" s="7" t="s">
        <v>4646</v>
      </c>
      <c r="G734" s="10">
        <v>-1.9599999999999999E-2</v>
      </c>
    </row>
    <row r="735" spans="1:7" x14ac:dyDescent="0.25">
      <c r="A735" s="6">
        <v>44767</v>
      </c>
      <c r="B735" s="9">
        <v>12328.41</v>
      </c>
      <c r="C735" s="9">
        <v>12391.21</v>
      </c>
      <c r="D735" s="9">
        <v>12415.59</v>
      </c>
      <c r="E735" s="9">
        <v>12244.4</v>
      </c>
      <c r="F735" s="7" t="s">
        <v>4647</v>
      </c>
      <c r="G735" s="10">
        <v>-5.4999999999999997E-3</v>
      </c>
    </row>
    <row r="736" spans="1:7" x14ac:dyDescent="0.25">
      <c r="A736" s="6">
        <v>44764</v>
      </c>
      <c r="B736" s="9">
        <v>12396.47</v>
      </c>
      <c r="C736" s="9">
        <v>12575.76</v>
      </c>
      <c r="D736" s="9">
        <v>12662.86</v>
      </c>
      <c r="E736" s="9">
        <v>12322.82</v>
      </c>
      <c r="F736" s="7" t="s">
        <v>4648</v>
      </c>
      <c r="G736" s="10">
        <v>-1.77E-2</v>
      </c>
    </row>
    <row r="737" spans="1:7" x14ac:dyDescent="0.25">
      <c r="A737" s="6">
        <v>44763</v>
      </c>
      <c r="B737" s="9">
        <v>12619.41</v>
      </c>
      <c r="C737" s="9">
        <v>12466.13</v>
      </c>
      <c r="D737" s="9">
        <v>12620.5</v>
      </c>
      <c r="E737" s="9">
        <v>12351.42</v>
      </c>
      <c r="F737" s="7" t="s">
        <v>4649</v>
      </c>
      <c r="G737" s="10">
        <v>1.44E-2</v>
      </c>
    </row>
    <row r="738" spans="1:7" x14ac:dyDescent="0.25">
      <c r="A738" s="6">
        <v>44762</v>
      </c>
      <c r="B738" s="9">
        <v>12439.68</v>
      </c>
      <c r="C738" s="9">
        <v>12269.07</v>
      </c>
      <c r="D738" s="9">
        <v>12488.39</v>
      </c>
      <c r="E738" s="9">
        <v>12232.2</v>
      </c>
      <c r="F738" s="7" t="s">
        <v>4650</v>
      </c>
      <c r="G738" s="10">
        <v>1.55E-2</v>
      </c>
    </row>
    <row r="739" spans="1:7" x14ac:dyDescent="0.25">
      <c r="A739" s="6">
        <v>44761</v>
      </c>
      <c r="B739" s="9">
        <v>12249.42</v>
      </c>
      <c r="C739" s="9">
        <v>12046.69</v>
      </c>
      <c r="D739" s="9">
        <v>12258.37</v>
      </c>
      <c r="E739" s="9">
        <v>11967.92</v>
      </c>
      <c r="F739" s="7" t="s">
        <v>4651</v>
      </c>
      <c r="G739" s="10">
        <v>3.1300000000000001E-2</v>
      </c>
    </row>
    <row r="740" spans="1:7" x14ac:dyDescent="0.25">
      <c r="A740" s="6">
        <v>44760</v>
      </c>
      <c r="B740" s="9">
        <v>11877.5</v>
      </c>
      <c r="C740" s="9">
        <v>12089.68</v>
      </c>
      <c r="D740" s="9">
        <v>12156.09</v>
      </c>
      <c r="E740" s="9">
        <v>11836.52</v>
      </c>
      <c r="F740" s="7" t="s">
        <v>4652</v>
      </c>
      <c r="G740" s="10">
        <v>-8.8999999999999999E-3</v>
      </c>
    </row>
    <row r="741" spans="1:7" x14ac:dyDescent="0.25">
      <c r="A741" s="6">
        <v>44757</v>
      </c>
      <c r="B741" s="9">
        <v>11983.62</v>
      </c>
      <c r="C741" s="9">
        <v>11896.15</v>
      </c>
      <c r="D741" s="9">
        <v>11987.52</v>
      </c>
      <c r="E741" s="9">
        <v>11828.13</v>
      </c>
      <c r="F741" s="7" t="s">
        <v>4653</v>
      </c>
      <c r="G741" s="10">
        <v>1.83E-2</v>
      </c>
    </row>
    <row r="742" spans="1:7" x14ac:dyDescent="0.25">
      <c r="A742" s="6">
        <v>44756</v>
      </c>
      <c r="B742" s="9">
        <v>11768.4</v>
      </c>
      <c r="C742" s="9">
        <v>11637.18</v>
      </c>
      <c r="D742" s="9">
        <v>11801.11</v>
      </c>
      <c r="E742" s="9">
        <v>11488.27</v>
      </c>
      <c r="F742" s="7" t="s">
        <v>4654</v>
      </c>
      <c r="G742" s="10">
        <v>3.3999999999999998E-3</v>
      </c>
    </row>
    <row r="743" spans="1:7" x14ac:dyDescent="0.25">
      <c r="A743" s="6">
        <v>44755</v>
      </c>
      <c r="B743" s="9">
        <v>11728.53</v>
      </c>
      <c r="C743" s="9">
        <v>11523.91</v>
      </c>
      <c r="D743" s="9">
        <v>11819.69</v>
      </c>
      <c r="E743" s="9">
        <v>11498.96</v>
      </c>
      <c r="F743" s="7" t="s">
        <v>4655</v>
      </c>
      <c r="G743" s="10">
        <v>-1.4E-3</v>
      </c>
    </row>
    <row r="744" spans="1:7" x14ac:dyDescent="0.25">
      <c r="A744" s="6">
        <v>44754</v>
      </c>
      <c r="B744" s="9">
        <v>11744.99</v>
      </c>
      <c r="C744" s="9">
        <v>11926.84</v>
      </c>
      <c r="D744" s="9">
        <v>11990.44</v>
      </c>
      <c r="E744" s="9">
        <v>11684.02</v>
      </c>
      <c r="F744" s="7" t="s">
        <v>4656</v>
      </c>
      <c r="G744" s="10">
        <v>-9.7000000000000003E-3</v>
      </c>
    </row>
    <row r="745" spans="1:7" x14ac:dyDescent="0.25">
      <c r="A745" s="6">
        <v>44753</v>
      </c>
      <c r="B745" s="9">
        <v>11860.28</v>
      </c>
      <c r="C745" s="9">
        <v>12008.76</v>
      </c>
      <c r="D745" s="9">
        <v>12026.06</v>
      </c>
      <c r="E745" s="9">
        <v>11830.89</v>
      </c>
      <c r="F745" s="7" t="s">
        <v>4657</v>
      </c>
      <c r="G745" s="10">
        <v>-2.1899999999999999E-2</v>
      </c>
    </row>
    <row r="746" spans="1:7" x14ac:dyDescent="0.25">
      <c r="A746" s="6">
        <v>44750</v>
      </c>
      <c r="B746" s="9">
        <v>12125.69</v>
      </c>
      <c r="C746" s="9">
        <v>11977.95</v>
      </c>
      <c r="D746" s="9">
        <v>12179.32</v>
      </c>
      <c r="E746" s="9">
        <v>11956.03</v>
      </c>
      <c r="F746" s="7" t="s">
        <v>4658</v>
      </c>
      <c r="G746" s="10">
        <v>1.4E-3</v>
      </c>
    </row>
    <row r="747" spans="1:7" x14ac:dyDescent="0.25">
      <c r="A747" s="6">
        <v>44749</v>
      </c>
      <c r="B747" s="9">
        <v>12109.05</v>
      </c>
      <c r="C747" s="9">
        <v>11913.73</v>
      </c>
      <c r="D747" s="9">
        <v>12137.71</v>
      </c>
      <c r="E747" s="9">
        <v>11897.51</v>
      </c>
      <c r="F747" s="7" t="s">
        <v>4659</v>
      </c>
      <c r="G747" s="10">
        <v>2.1600000000000001E-2</v>
      </c>
    </row>
    <row r="748" spans="1:7" x14ac:dyDescent="0.25">
      <c r="A748" s="6">
        <v>44748</v>
      </c>
      <c r="B748" s="9">
        <v>11852.59</v>
      </c>
      <c r="C748" s="9">
        <v>11807.08</v>
      </c>
      <c r="D748" s="9">
        <v>11941.31</v>
      </c>
      <c r="E748" s="9">
        <v>11727.36</v>
      </c>
      <c r="F748" s="7" t="s">
        <v>4660</v>
      </c>
      <c r="G748" s="10">
        <v>6.1999999999999998E-3</v>
      </c>
    </row>
    <row r="749" spans="1:7" x14ac:dyDescent="0.25">
      <c r="A749" s="6">
        <v>44747</v>
      </c>
      <c r="B749" s="9">
        <v>11779.91</v>
      </c>
      <c r="C749" s="9">
        <v>11419.34</v>
      </c>
      <c r="D749" s="9">
        <v>11781.74</v>
      </c>
      <c r="E749" s="9">
        <v>11366.07</v>
      </c>
      <c r="F749" s="7" t="s">
        <v>4661</v>
      </c>
      <c r="G749" s="10">
        <v>1.6799999999999999E-2</v>
      </c>
    </row>
    <row r="750" spans="1:7" x14ac:dyDescent="0.25">
      <c r="A750" s="6">
        <v>44743</v>
      </c>
      <c r="B750" s="9">
        <v>11585.68</v>
      </c>
      <c r="C750" s="9">
        <v>11472.63</v>
      </c>
      <c r="D750" s="9">
        <v>11592.85</v>
      </c>
      <c r="E750" s="9">
        <v>11378.63</v>
      </c>
      <c r="F750" s="7" t="s">
        <v>4662</v>
      </c>
      <c r="G750" s="10">
        <v>7.1000000000000004E-3</v>
      </c>
    </row>
    <row r="751" spans="1:7" x14ac:dyDescent="0.25">
      <c r="A751" s="6">
        <v>44742</v>
      </c>
      <c r="B751" s="9">
        <v>11503.72</v>
      </c>
      <c r="C751" s="9">
        <v>11532.32</v>
      </c>
      <c r="D751" s="9">
        <v>11650.97</v>
      </c>
      <c r="E751" s="9">
        <v>11322.86</v>
      </c>
      <c r="F751" s="7" t="s">
        <v>4663</v>
      </c>
      <c r="G751" s="10">
        <v>-1.3299999999999999E-2</v>
      </c>
    </row>
    <row r="752" spans="1:7" x14ac:dyDescent="0.25">
      <c r="A752" s="6">
        <v>44741</v>
      </c>
      <c r="B752" s="9">
        <v>11658.26</v>
      </c>
      <c r="C752" s="9">
        <v>11619.01</v>
      </c>
      <c r="D752" s="9">
        <v>11710.21</v>
      </c>
      <c r="E752" s="9">
        <v>11537.72</v>
      </c>
      <c r="F752" s="7" t="s">
        <v>4664</v>
      </c>
      <c r="G752" s="10">
        <v>1.8E-3</v>
      </c>
    </row>
    <row r="753" spans="1:7" x14ac:dyDescent="0.25">
      <c r="A753" s="6">
        <v>44740</v>
      </c>
      <c r="B753" s="9">
        <v>11637.77</v>
      </c>
      <c r="C753" s="9">
        <v>12021.34</v>
      </c>
      <c r="D753" s="9">
        <v>12133.87</v>
      </c>
      <c r="E753" s="9">
        <v>11633.13</v>
      </c>
      <c r="F753" s="7" t="s">
        <v>4665</v>
      </c>
      <c r="G753" s="10">
        <v>-3.09E-2</v>
      </c>
    </row>
    <row r="754" spans="1:7" x14ac:dyDescent="0.25">
      <c r="A754" s="6">
        <v>44739</v>
      </c>
      <c r="B754" s="9">
        <v>12008.24</v>
      </c>
      <c r="C754" s="9">
        <v>12157.93</v>
      </c>
      <c r="D754" s="9">
        <v>12175.98</v>
      </c>
      <c r="E754" s="9">
        <v>11965.67</v>
      </c>
      <c r="F754" s="7" t="s">
        <v>4666</v>
      </c>
      <c r="G754" s="10">
        <v>-8.0999999999999996E-3</v>
      </c>
    </row>
    <row r="755" spans="1:7" x14ac:dyDescent="0.25">
      <c r="A755" s="6">
        <v>44736</v>
      </c>
      <c r="B755" s="9">
        <v>12105.85</v>
      </c>
      <c r="C755" s="9">
        <v>11826.95</v>
      </c>
      <c r="D755" s="9">
        <v>12112.82</v>
      </c>
      <c r="E755" s="9">
        <v>11812.18</v>
      </c>
      <c r="F755" s="7" t="s">
        <v>4667</v>
      </c>
      <c r="G755" s="10">
        <v>3.49E-2</v>
      </c>
    </row>
    <row r="756" spans="1:7" x14ac:dyDescent="0.25">
      <c r="A756" s="6">
        <v>44735</v>
      </c>
      <c r="B756" s="9">
        <v>11697.68</v>
      </c>
      <c r="C756" s="9">
        <v>11622.09</v>
      </c>
      <c r="D756" s="9">
        <v>11729.62</v>
      </c>
      <c r="E756" s="9">
        <v>11515.49</v>
      </c>
      <c r="F756" s="7" t="s">
        <v>4668</v>
      </c>
      <c r="G756" s="10">
        <v>1.47E-2</v>
      </c>
    </row>
    <row r="757" spans="1:7" x14ac:dyDescent="0.25">
      <c r="A757" s="6">
        <v>44734</v>
      </c>
      <c r="B757" s="9">
        <v>11527.71</v>
      </c>
      <c r="C757" s="9">
        <v>11427.74</v>
      </c>
      <c r="D757" s="9">
        <v>11708.08</v>
      </c>
      <c r="E757" s="9">
        <v>11423.2</v>
      </c>
      <c r="F757" s="7" t="s">
        <v>4669</v>
      </c>
      <c r="G757" s="10">
        <v>-1.6000000000000001E-3</v>
      </c>
    </row>
    <row r="758" spans="1:7" x14ac:dyDescent="0.25">
      <c r="A758" s="6">
        <v>44733</v>
      </c>
      <c r="B758" s="9">
        <v>11546.76</v>
      </c>
      <c r="C758" s="9">
        <v>11446.99</v>
      </c>
      <c r="D758" s="9">
        <v>11638.47</v>
      </c>
      <c r="E758" s="9">
        <v>11446.99</v>
      </c>
      <c r="F758" s="7" t="s">
        <v>4670</v>
      </c>
      <c r="G758" s="10">
        <v>2.4899999999999999E-2</v>
      </c>
    </row>
    <row r="759" spans="1:7" x14ac:dyDescent="0.25">
      <c r="A759" s="6">
        <v>44729</v>
      </c>
      <c r="B759" s="9">
        <v>11265.99</v>
      </c>
      <c r="C759" s="9">
        <v>11172.65</v>
      </c>
      <c r="D759" s="9">
        <v>11357.97</v>
      </c>
      <c r="E759" s="9">
        <v>11089.93</v>
      </c>
      <c r="F759" s="7" t="s">
        <v>4671</v>
      </c>
      <c r="G759" s="10">
        <v>1.24E-2</v>
      </c>
    </row>
    <row r="760" spans="1:7" x14ac:dyDescent="0.25">
      <c r="A760" s="6">
        <v>44728</v>
      </c>
      <c r="B760" s="9">
        <v>11127.57</v>
      </c>
      <c r="C760" s="9">
        <v>11286.87</v>
      </c>
      <c r="D760" s="9">
        <v>11311.05</v>
      </c>
      <c r="E760" s="9">
        <v>11037.21</v>
      </c>
      <c r="F760" s="7" t="s">
        <v>4672</v>
      </c>
      <c r="G760" s="10">
        <v>-4.02E-2</v>
      </c>
    </row>
    <row r="761" spans="1:7" x14ac:dyDescent="0.25">
      <c r="A761" s="6">
        <v>44727</v>
      </c>
      <c r="B761" s="9">
        <v>11593.77</v>
      </c>
      <c r="C761" s="9">
        <v>11468.13</v>
      </c>
      <c r="D761" s="9">
        <v>11751.3</v>
      </c>
      <c r="E761" s="9">
        <v>11346.54</v>
      </c>
      <c r="F761" s="7" t="s">
        <v>4673</v>
      </c>
      <c r="G761" s="10">
        <v>2.4899999999999999E-2</v>
      </c>
    </row>
    <row r="762" spans="1:7" x14ac:dyDescent="0.25">
      <c r="A762" s="6">
        <v>44726</v>
      </c>
      <c r="B762" s="9">
        <v>11311.69</v>
      </c>
      <c r="C762" s="9">
        <v>11385.18</v>
      </c>
      <c r="D762" s="9">
        <v>11418.22</v>
      </c>
      <c r="E762" s="9">
        <v>11205.92</v>
      </c>
      <c r="F762" s="7" t="s">
        <v>4674</v>
      </c>
      <c r="G762" s="10">
        <v>2.0999999999999999E-3</v>
      </c>
    </row>
    <row r="763" spans="1:7" x14ac:dyDescent="0.25">
      <c r="A763" s="6">
        <v>44725</v>
      </c>
      <c r="B763" s="9">
        <v>11288.32</v>
      </c>
      <c r="C763" s="9">
        <v>11472.19</v>
      </c>
      <c r="D763" s="9">
        <v>11568.65</v>
      </c>
      <c r="E763" s="9">
        <v>11254.18</v>
      </c>
      <c r="F763" s="7" t="s">
        <v>4675</v>
      </c>
      <c r="G763" s="10">
        <v>-4.5999999999999999E-2</v>
      </c>
    </row>
    <row r="764" spans="1:7" x14ac:dyDescent="0.25">
      <c r="A764" s="6">
        <v>44722</v>
      </c>
      <c r="B764" s="9">
        <v>11832.82</v>
      </c>
      <c r="C764" s="9">
        <v>12052.59</v>
      </c>
      <c r="D764" s="9">
        <v>12082.69</v>
      </c>
      <c r="E764" s="9">
        <v>11825.35</v>
      </c>
      <c r="F764" s="7" t="s">
        <v>4676</v>
      </c>
      <c r="G764" s="10">
        <v>-3.56E-2</v>
      </c>
    </row>
    <row r="765" spans="1:7" x14ac:dyDescent="0.25">
      <c r="A765" s="6">
        <v>44721</v>
      </c>
      <c r="B765" s="9">
        <v>12269.78</v>
      </c>
      <c r="C765" s="9">
        <v>12543.37</v>
      </c>
      <c r="D765" s="9">
        <v>12666.41</v>
      </c>
      <c r="E765" s="9">
        <v>12265.86</v>
      </c>
      <c r="F765" s="7" t="s">
        <v>4677</v>
      </c>
      <c r="G765" s="10">
        <v>-2.7400000000000001E-2</v>
      </c>
    </row>
    <row r="766" spans="1:7" x14ac:dyDescent="0.25">
      <c r="A766" s="6">
        <v>44720</v>
      </c>
      <c r="B766" s="9">
        <v>12615.13</v>
      </c>
      <c r="C766" s="9">
        <v>12682.81</v>
      </c>
      <c r="D766" s="9">
        <v>12776.65</v>
      </c>
      <c r="E766" s="9">
        <v>12578.55</v>
      </c>
      <c r="F766" s="7" t="s">
        <v>4678</v>
      </c>
      <c r="G766" s="10">
        <v>-7.6E-3</v>
      </c>
    </row>
    <row r="767" spans="1:7" x14ac:dyDescent="0.25">
      <c r="A767" s="6">
        <v>44719</v>
      </c>
      <c r="B767" s="9">
        <v>12711.67</v>
      </c>
      <c r="C767" s="9">
        <v>12456.49</v>
      </c>
      <c r="D767" s="9">
        <v>12737.3</v>
      </c>
      <c r="E767" s="9">
        <v>12413.56</v>
      </c>
      <c r="F767" s="7" t="s">
        <v>4679</v>
      </c>
      <c r="G767" s="10">
        <v>8.8999999999999999E-3</v>
      </c>
    </row>
    <row r="768" spans="1:7" x14ac:dyDescent="0.25">
      <c r="A768" s="6">
        <v>44718</v>
      </c>
      <c r="B768" s="9">
        <v>12599.63</v>
      </c>
      <c r="C768" s="9">
        <v>12745.89</v>
      </c>
      <c r="D768" s="9">
        <v>12804.46</v>
      </c>
      <c r="E768" s="9">
        <v>12534.58</v>
      </c>
      <c r="F768" s="7" t="s">
        <v>4680</v>
      </c>
      <c r="G768" s="10">
        <v>4.1000000000000003E-3</v>
      </c>
    </row>
    <row r="769" spans="1:7" x14ac:dyDescent="0.25">
      <c r="A769" s="6">
        <v>44715</v>
      </c>
      <c r="B769" s="9">
        <v>12548.02</v>
      </c>
      <c r="C769" s="9">
        <v>12650.39</v>
      </c>
      <c r="D769" s="9">
        <v>12724.81</v>
      </c>
      <c r="E769" s="9">
        <v>12505.76</v>
      </c>
      <c r="F769" s="7" t="s">
        <v>4681</v>
      </c>
      <c r="G769" s="10">
        <v>-2.6700000000000002E-2</v>
      </c>
    </row>
    <row r="770" spans="1:7" x14ac:dyDescent="0.25">
      <c r="A770" s="6">
        <v>44714</v>
      </c>
      <c r="B770" s="9">
        <v>12892.89</v>
      </c>
      <c r="C770" s="9">
        <v>12498.63</v>
      </c>
      <c r="D770" s="9">
        <v>12897.63</v>
      </c>
      <c r="E770" s="9">
        <v>12447.77</v>
      </c>
      <c r="F770" s="7" t="s">
        <v>4682</v>
      </c>
      <c r="G770" s="10">
        <v>2.75E-2</v>
      </c>
    </row>
    <row r="771" spans="1:7" x14ac:dyDescent="0.25">
      <c r="A771" s="6">
        <v>44713</v>
      </c>
      <c r="B771" s="9">
        <v>12548.36</v>
      </c>
      <c r="C771" s="9">
        <v>12750.31</v>
      </c>
      <c r="D771" s="9">
        <v>12820.47</v>
      </c>
      <c r="E771" s="9">
        <v>12457.91</v>
      </c>
      <c r="F771" s="7" t="s">
        <v>4683</v>
      </c>
      <c r="G771" s="10">
        <v>-7.4000000000000003E-3</v>
      </c>
    </row>
    <row r="772" spans="1:7" x14ac:dyDescent="0.25">
      <c r="A772" s="6">
        <v>44712</v>
      </c>
      <c r="B772" s="9">
        <v>12642.1</v>
      </c>
      <c r="C772" s="9">
        <v>12688.95</v>
      </c>
      <c r="D772" s="9">
        <v>12762.84</v>
      </c>
      <c r="E772" s="9">
        <v>12482.33</v>
      </c>
      <c r="F772" s="7" t="s">
        <v>4684</v>
      </c>
      <c r="G772" s="10">
        <v>-3.0999999999999999E-3</v>
      </c>
    </row>
    <row r="773" spans="1:7" x14ac:dyDescent="0.25">
      <c r="A773" s="6">
        <v>44708</v>
      </c>
      <c r="B773" s="9">
        <v>12681.42</v>
      </c>
      <c r="C773" s="9">
        <v>12421.8</v>
      </c>
      <c r="D773" s="9">
        <v>12682.58</v>
      </c>
      <c r="E773" s="9">
        <v>12405.29</v>
      </c>
      <c r="F773" s="7" t="s">
        <v>4685</v>
      </c>
      <c r="G773" s="10">
        <v>3.3000000000000002E-2</v>
      </c>
    </row>
    <row r="774" spans="1:7" x14ac:dyDescent="0.25">
      <c r="A774" s="6">
        <v>44707</v>
      </c>
      <c r="B774" s="9">
        <v>12276.79</v>
      </c>
      <c r="C774" s="9">
        <v>11906.83</v>
      </c>
      <c r="D774" s="9">
        <v>12337.73</v>
      </c>
      <c r="E774" s="9">
        <v>11901.87</v>
      </c>
      <c r="F774" s="7" t="s">
        <v>4686</v>
      </c>
      <c r="G774" s="10">
        <v>2.7900000000000001E-2</v>
      </c>
    </row>
    <row r="775" spans="1:7" x14ac:dyDescent="0.25">
      <c r="A775" s="6">
        <v>44706</v>
      </c>
      <c r="B775" s="9">
        <v>11943.93</v>
      </c>
      <c r="C775" s="9">
        <v>11732.45</v>
      </c>
      <c r="D775" s="9">
        <v>12028.89</v>
      </c>
      <c r="E775" s="9">
        <v>11714.27</v>
      </c>
      <c r="F775" s="7" t="s">
        <v>4687</v>
      </c>
      <c r="G775" s="10">
        <v>1.4800000000000001E-2</v>
      </c>
    </row>
    <row r="776" spans="1:7" x14ac:dyDescent="0.25">
      <c r="A776" s="6">
        <v>44705</v>
      </c>
      <c r="B776" s="9">
        <v>11769.84</v>
      </c>
      <c r="C776" s="9">
        <v>11807.78</v>
      </c>
      <c r="D776" s="9">
        <v>11842.81</v>
      </c>
      <c r="E776" s="9">
        <v>11576.11</v>
      </c>
      <c r="F776" s="7" t="s">
        <v>4688</v>
      </c>
      <c r="G776" s="10">
        <v>-2.1999999999999999E-2</v>
      </c>
    </row>
    <row r="777" spans="1:7" x14ac:dyDescent="0.25">
      <c r="A777" s="6">
        <v>44704</v>
      </c>
      <c r="B777" s="9">
        <v>12034.28</v>
      </c>
      <c r="C777" s="9">
        <v>11867.08</v>
      </c>
      <c r="D777" s="9">
        <v>12047.81</v>
      </c>
      <c r="E777" s="9">
        <v>11785.76</v>
      </c>
      <c r="F777" s="7" t="s">
        <v>4356</v>
      </c>
      <c r="G777" s="10">
        <v>1.6799999999999999E-2</v>
      </c>
    </row>
    <row r="778" spans="1:7" x14ac:dyDescent="0.25">
      <c r="A778" s="6">
        <v>44701</v>
      </c>
      <c r="B778" s="9">
        <v>11835.62</v>
      </c>
      <c r="C778" s="9">
        <v>12037.03</v>
      </c>
      <c r="D778" s="9">
        <v>12044.7</v>
      </c>
      <c r="E778" s="9">
        <v>11492.29</v>
      </c>
      <c r="F778" s="7" t="s">
        <v>4689</v>
      </c>
      <c r="G778" s="10">
        <v>-3.3999999999999998E-3</v>
      </c>
    </row>
    <row r="779" spans="1:7" x14ac:dyDescent="0.25">
      <c r="A779" s="6">
        <v>44700</v>
      </c>
      <c r="B779" s="9">
        <v>11875.63</v>
      </c>
      <c r="C779" s="9">
        <v>11872.56</v>
      </c>
      <c r="D779" s="9">
        <v>12066.85</v>
      </c>
      <c r="E779" s="9">
        <v>11795.79</v>
      </c>
      <c r="F779" s="7" t="s">
        <v>4690</v>
      </c>
      <c r="G779" s="10">
        <v>-4.4000000000000003E-3</v>
      </c>
    </row>
    <row r="780" spans="1:7" x14ac:dyDescent="0.25">
      <c r="A780" s="6">
        <v>44699</v>
      </c>
      <c r="B780" s="9">
        <v>11928.31</v>
      </c>
      <c r="C780" s="9">
        <v>12352.92</v>
      </c>
      <c r="D780" s="9">
        <v>12389.96</v>
      </c>
      <c r="E780" s="9">
        <v>11887</v>
      </c>
      <c r="F780" s="7" t="s">
        <v>4691</v>
      </c>
      <c r="G780" s="10">
        <v>-5.0599999999999999E-2</v>
      </c>
    </row>
    <row r="781" spans="1:7" x14ac:dyDescent="0.25">
      <c r="A781" s="6">
        <v>44698</v>
      </c>
      <c r="B781" s="9">
        <v>12564.1</v>
      </c>
      <c r="C781" s="9">
        <v>12496.63</v>
      </c>
      <c r="D781" s="9">
        <v>12572.99</v>
      </c>
      <c r="E781" s="9">
        <v>12333.99</v>
      </c>
      <c r="F781" s="7" t="s">
        <v>4692</v>
      </c>
      <c r="G781" s="10">
        <v>2.6200000000000001E-2</v>
      </c>
    </row>
    <row r="782" spans="1:7" x14ac:dyDescent="0.25">
      <c r="A782" s="6">
        <v>44697</v>
      </c>
      <c r="B782" s="9">
        <v>12243.58</v>
      </c>
      <c r="C782" s="9">
        <v>12297.07</v>
      </c>
      <c r="D782" s="9">
        <v>12395.51</v>
      </c>
      <c r="E782" s="9">
        <v>12196.21</v>
      </c>
      <c r="F782" s="7" t="s">
        <v>4693</v>
      </c>
      <c r="G782" s="10">
        <v>-1.1599999999999999E-2</v>
      </c>
    </row>
    <row r="783" spans="1:7" x14ac:dyDescent="0.25">
      <c r="A783" s="6">
        <v>44694</v>
      </c>
      <c r="B783" s="9">
        <v>12387.4</v>
      </c>
      <c r="C783" s="9">
        <v>12125.93</v>
      </c>
      <c r="D783" s="9">
        <v>12429.28</v>
      </c>
      <c r="E783" s="9">
        <v>12069.13</v>
      </c>
      <c r="F783" s="7" t="s">
        <v>4694</v>
      </c>
      <c r="G783" s="10">
        <v>3.6999999999999998E-2</v>
      </c>
    </row>
    <row r="784" spans="1:7" x14ac:dyDescent="0.25">
      <c r="A784" s="6">
        <v>44693</v>
      </c>
      <c r="B784" s="9">
        <v>11945.5</v>
      </c>
      <c r="C784" s="9">
        <v>11790.13</v>
      </c>
      <c r="D784" s="9">
        <v>12128.73</v>
      </c>
      <c r="E784" s="9">
        <v>11692.12</v>
      </c>
      <c r="F784" s="7" t="s">
        <v>4695</v>
      </c>
      <c r="G784" s="10">
        <v>-1.8E-3</v>
      </c>
    </row>
    <row r="785" spans="1:7" x14ac:dyDescent="0.25">
      <c r="A785" s="6">
        <v>44692</v>
      </c>
      <c r="B785" s="9">
        <v>11967.56</v>
      </c>
      <c r="C785" s="9">
        <v>12240.21</v>
      </c>
      <c r="D785" s="9">
        <v>12470.89</v>
      </c>
      <c r="E785" s="9">
        <v>11939.09</v>
      </c>
      <c r="F785" s="7" t="s">
        <v>4696</v>
      </c>
      <c r="G785" s="10">
        <v>-3.0599999999999999E-2</v>
      </c>
    </row>
    <row r="786" spans="1:7" x14ac:dyDescent="0.25">
      <c r="A786" s="6">
        <v>44691</v>
      </c>
      <c r="B786" s="9">
        <v>12345.86</v>
      </c>
      <c r="C786" s="9">
        <v>12496.84</v>
      </c>
      <c r="D786" s="9">
        <v>12537.89</v>
      </c>
      <c r="E786" s="9">
        <v>12173.47</v>
      </c>
      <c r="F786" s="7" t="s">
        <v>4697</v>
      </c>
      <c r="G786" s="10">
        <v>1.2999999999999999E-2</v>
      </c>
    </row>
    <row r="787" spans="1:7" x14ac:dyDescent="0.25">
      <c r="A787" s="6">
        <v>44690</v>
      </c>
      <c r="B787" s="9">
        <v>12187.72</v>
      </c>
      <c r="C787" s="9">
        <v>12465.91</v>
      </c>
      <c r="D787" s="9">
        <v>12542.32</v>
      </c>
      <c r="E787" s="9">
        <v>12136.19</v>
      </c>
      <c r="F787" s="7" t="s">
        <v>4698</v>
      </c>
      <c r="G787" s="10">
        <v>-3.9800000000000002E-2</v>
      </c>
    </row>
    <row r="788" spans="1:7" x14ac:dyDescent="0.25">
      <c r="A788" s="6">
        <v>44687</v>
      </c>
      <c r="B788" s="9">
        <v>12693.53</v>
      </c>
      <c r="C788" s="9">
        <v>12776.86</v>
      </c>
      <c r="D788" s="9">
        <v>12926.58</v>
      </c>
      <c r="E788" s="9">
        <v>12522.77</v>
      </c>
      <c r="F788" s="7" t="s">
        <v>4699</v>
      </c>
      <c r="G788" s="10">
        <v>-1.2200000000000001E-2</v>
      </c>
    </row>
    <row r="789" spans="1:7" x14ac:dyDescent="0.25">
      <c r="A789" s="6">
        <v>44686</v>
      </c>
      <c r="B789" s="9">
        <v>12850.55</v>
      </c>
      <c r="C789" s="9">
        <v>13344.79</v>
      </c>
      <c r="D789" s="9">
        <v>13344.79</v>
      </c>
      <c r="E789" s="9">
        <v>12710.59</v>
      </c>
      <c r="F789" s="7" t="s">
        <v>4700</v>
      </c>
      <c r="G789" s="10">
        <v>-5.0599999999999999E-2</v>
      </c>
    </row>
    <row r="790" spans="1:7" x14ac:dyDescent="0.25">
      <c r="A790" s="6">
        <v>44685</v>
      </c>
      <c r="B790" s="9">
        <v>13535.71</v>
      </c>
      <c r="C790" s="9">
        <v>13110.3</v>
      </c>
      <c r="D790" s="9">
        <v>13556.67</v>
      </c>
      <c r="E790" s="9">
        <v>12887.53</v>
      </c>
      <c r="F790" s="7" t="s">
        <v>4701</v>
      </c>
      <c r="G790" s="10">
        <v>3.4099999999999998E-2</v>
      </c>
    </row>
    <row r="791" spans="1:7" x14ac:dyDescent="0.25">
      <c r="A791" s="6">
        <v>44684</v>
      </c>
      <c r="B791" s="9">
        <v>13089.9</v>
      </c>
      <c r="C791" s="9">
        <v>13045.35</v>
      </c>
      <c r="D791" s="9">
        <v>13178.74</v>
      </c>
      <c r="E791" s="9">
        <v>12982.7</v>
      </c>
      <c r="F791" s="7" t="s">
        <v>4702</v>
      </c>
      <c r="G791" s="10">
        <v>1.1000000000000001E-3</v>
      </c>
    </row>
    <row r="792" spans="1:7" x14ac:dyDescent="0.25">
      <c r="A792" s="6">
        <v>44683</v>
      </c>
      <c r="B792" s="9">
        <v>13075.85</v>
      </c>
      <c r="C792" s="9">
        <v>12864.83</v>
      </c>
      <c r="D792" s="9">
        <v>13083.57</v>
      </c>
      <c r="E792" s="9">
        <v>12716.62</v>
      </c>
      <c r="F792" s="7" t="s">
        <v>4703</v>
      </c>
      <c r="G792" s="10">
        <v>1.72E-2</v>
      </c>
    </row>
    <row r="793" spans="1:7" x14ac:dyDescent="0.25">
      <c r="A793" s="6">
        <v>44680</v>
      </c>
      <c r="B793" s="9">
        <v>12854.8</v>
      </c>
      <c r="C793" s="9">
        <v>13274.94</v>
      </c>
      <c r="D793" s="9">
        <v>13428.53</v>
      </c>
      <c r="E793" s="9">
        <v>12835.48</v>
      </c>
      <c r="F793" s="7" t="s">
        <v>4704</v>
      </c>
      <c r="G793" s="10">
        <v>-4.4699999999999997E-2</v>
      </c>
    </row>
    <row r="794" spans="1:7" x14ac:dyDescent="0.25">
      <c r="A794" s="6">
        <v>44679</v>
      </c>
      <c r="B794" s="9">
        <v>13456.06</v>
      </c>
      <c r="C794" s="9">
        <v>13254.96</v>
      </c>
      <c r="D794" s="9">
        <v>13542.56</v>
      </c>
      <c r="E794" s="9">
        <v>13038.17</v>
      </c>
      <c r="F794" s="7" t="s">
        <v>4705</v>
      </c>
      <c r="G794" s="10">
        <v>3.4799999999999998E-2</v>
      </c>
    </row>
    <row r="795" spans="1:7" x14ac:dyDescent="0.25">
      <c r="A795" s="6">
        <v>44678</v>
      </c>
      <c r="B795" s="9">
        <v>13003.36</v>
      </c>
      <c r="C795" s="9">
        <v>13009.4</v>
      </c>
      <c r="D795" s="9">
        <v>13241.94</v>
      </c>
      <c r="E795" s="9">
        <v>12936.41</v>
      </c>
      <c r="F795" s="7" t="s">
        <v>4706</v>
      </c>
      <c r="G795" s="10">
        <v>-5.0000000000000001E-4</v>
      </c>
    </row>
    <row r="796" spans="1:7" x14ac:dyDescent="0.25">
      <c r="A796" s="6">
        <v>44677</v>
      </c>
      <c r="B796" s="9">
        <v>13009.71</v>
      </c>
      <c r="C796" s="9">
        <v>13447.66</v>
      </c>
      <c r="D796" s="9">
        <v>13447.66</v>
      </c>
      <c r="E796" s="9">
        <v>13009.65</v>
      </c>
      <c r="F796" s="7" t="s">
        <v>4707</v>
      </c>
      <c r="G796" s="10">
        <v>-3.8699999999999998E-2</v>
      </c>
    </row>
    <row r="797" spans="1:7" x14ac:dyDescent="0.25">
      <c r="A797" s="6">
        <v>44676</v>
      </c>
      <c r="B797" s="9">
        <v>13533.22</v>
      </c>
      <c r="C797" s="9">
        <v>13275.41</v>
      </c>
      <c r="D797" s="9">
        <v>13541.77</v>
      </c>
      <c r="E797" s="9">
        <v>13239.73</v>
      </c>
      <c r="F797" s="7" t="s">
        <v>4708</v>
      </c>
      <c r="G797" s="10">
        <v>1.32E-2</v>
      </c>
    </row>
    <row r="798" spans="1:7" x14ac:dyDescent="0.25">
      <c r="A798" s="6">
        <v>44673</v>
      </c>
      <c r="B798" s="9">
        <v>13356.87</v>
      </c>
      <c r="C798" s="9">
        <v>13714.63</v>
      </c>
      <c r="D798" s="9">
        <v>13769.4</v>
      </c>
      <c r="E798" s="9">
        <v>13342.79</v>
      </c>
      <c r="F798" s="7" t="s">
        <v>4709</v>
      </c>
      <c r="G798" s="10">
        <v>-2.6499999999999999E-2</v>
      </c>
    </row>
    <row r="799" spans="1:7" x14ac:dyDescent="0.25">
      <c r="A799" s="6">
        <v>44672</v>
      </c>
      <c r="B799" s="9">
        <v>13720.45</v>
      </c>
      <c r="C799" s="9">
        <v>14174.92</v>
      </c>
      <c r="D799" s="9">
        <v>14277.21</v>
      </c>
      <c r="E799" s="9">
        <v>13682.68</v>
      </c>
      <c r="F799" s="7" t="s">
        <v>4710</v>
      </c>
      <c r="G799" s="10">
        <v>-1.9900000000000001E-2</v>
      </c>
    </row>
    <row r="800" spans="1:7" x14ac:dyDescent="0.25">
      <c r="A800" s="6">
        <v>44671</v>
      </c>
      <c r="B800" s="9">
        <v>13998.53</v>
      </c>
      <c r="C800" s="9">
        <v>14246.2</v>
      </c>
      <c r="D800" s="9">
        <v>14263.61</v>
      </c>
      <c r="E800" s="9">
        <v>13962.86</v>
      </c>
      <c r="F800" s="7" t="s">
        <v>4711</v>
      </c>
      <c r="G800" s="10">
        <v>-1.49E-2</v>
      </c>
    </row>
    <row r="801" spans="1:7" x14ac:dyDescent="0.25">
      <c r="A801" s="6">
        <v>44670</v>
      </c>
      <c r="B801" s="9">
        <v>14210.26</v>
      </c>
      <c r="C801" s="9">
        <v>13882.75</v>
      </c>
      <c r="D801" s="9">
        <v>14236.51</v>
      </c>
      <c r="E801" s="9">
        <v>13844.74</v>
      </c>
      <c r="F801" s="7" t="s">
        <v>4712</v>
      </c>
      <c r="G801" s="10">
        <v>2.1499999999999998E-2</v>
      </c>
    </row>
    <row r="802" spans="1:7" x14ac:dyDescent="0.25">
      <c r="A802" s="6">
        <v>44669</v>
      </c>
      <c r="B802" s="9">
        <v>13910.76</v>
      </c>
      <c r="C802" s="9">
        <v>13859.47</v>
      </c>
      <c r="D802" s="9">
        <v>13997.92</v>
      </c>
      <c r="E802" s="9">
        <v>13788.96</v>
      </c>
      <c r="F802" s="7" t="s">
        <v>4713</v>
      </c>
      <c r="G802" s="10">
        <v>1.2999999999999999E-3</v>
      </c>
    </row>
    <row r="803" spans="1:7" x14ac:dyDescent="0.25">
      <c r="A803" s="6">
        <v>44665</v>
      </c>
      <c r="B803" s="9">
        <v>13893.22</v>
      </c>
      <c r="C803" s="9">
        <v>14225.47</v>
      </c>
      <c r="D803" s="9">
        <v>14235.39</v>
      </c>
      <c r="E803" s="9">
        <v>13884.82</v>
      </c>
      <c r="F803" s="7" t="s">
        <v>4714</v>
      </c>
      <c r="G803" s="10">
        <v>-2.2800000000000001E-2</v>
      </c>
    </row>
    <row r="804" spans="1:7" x14ac:dyDescent="0.25">
      <c r="A804" s="6">
        <v>44664</v>
      </c>
      <c r="B804" s="9">
        <v>14217.29</v>
      </c>
      <c r="C804" s="9">
        <v>13939.61</v>
      </c>
      <c r="D804" s="9">
        <v>14258.81</v>
      </c>
      <c r="E804" s="9">
        <v>13919.48</v>
      </c>
      <c r="F804" s="7" t="s">
        <v>4715</v>
      </c>
      <c r="G804" s="10">
        <v>1.9900000000000001E-2</v>
      </c>
    </row>
    <row r="805" spans="1:7" x14ac:dyDescent="0.25">
      <c r="A805" s="6">
        <v>44663</v>
      </c>
      <c r="B805" s="9">
        <v>13940.24</v>
      </c>
      <c r="C805" s="9">
        <v>14175.66</v>
      </c>
      <c r="D805" s="9">
        <v>14264.74</v>
      </c>
      <c r="E805" s="9">
        <v>13882.75</v>
      </c>
      <c r="F805" s="7" t="s">
        <v>4716</v>
      </c>
      <c r="G805" s="10">
        <v>-3.5999999999999999E-3</v>
      </c>
    </row>
    <row r="806" spans="1:7" x14ac:dyDescent="0.25">
      <c r="A806" s="6">
        <v>44662</v>
      </c>
      <c r="B806" s="9">
        <v>13990.2</v>
      </c>
      <c r="C806" s="9">
        <v>14149.6</v>
      </c>
      <c r="D806" s="9">
        <v>14187.67</v>
      </c>
      <c r="E806" s="9">
        <v>13979.14</v>
      </c>
      <c r="F806" s="7" t="s">
        <v>4461</v>
      </c>
      <c r="G806" s="10">
        <v>-2.35E-2</v>
      </c>
    </row>
    <row r="807" spans="1:7" x14ac:dyDescent="0.25">
      <c r="A807" s="6">
        <v>44659</v>
      </c>
      <c r="B807" s="9">
        <v>14327.26</v>
      </c>
      <c r="C807" s="9">
        <v>14450.53</v>
      </c>
      <c r="D807" s="9">
        <v>14490.19</v>
      </c>
      <c r="E807" s="9">
        <v>14307.68</v>
      </c>
      <c r="F807" s="7" t="s">
        <v>4717</v>
      </c>
      <c r="G807" s="10">
        <v>-1.41E-2</v>
      </c>
    </row>
    <row r="808" spans="1:7" x14ac:dyDescent="0.25">
      <c r="A808" s="6">
        <v>44658</v>
      </c>
      <c r="B808" s="9">
        <v>14531.81</v>
      </c>
      <c r="C808" s="9">
        <v>14469.5</v>
      </c>
      <c r="D808" s="9">
        <v>14624.24</v>
      </c>
      <c r="E808" s="9">
        <v>14315.69</v>
      </c>
      <c r="F808" s="7" t="s">
        <v>4718</v>
      </c>
      <c r="G808" s="10">
        <v>2.3E-3</v>
      </c>
    </row>
    <row r="809" spans="1:7" x14ac:dyDescent="0.25">
      <c r="A809" s="6">
        <v>44657</v>
      </c>
      <c r="B809" s="9">
        <v>14498.89</v>
      </c>
      <c r="C809" s="9">
        <v>14600.3</v>
      </c>
      <c r="D809" s="9">
        <v>14639.35</v>
      </c>
      <c r="E809" s="9">
        <v>14395.4</v>
      </c>
      <c r="F809" s="7" t="s">
        <v>4719</v>
      </c>
      <c r="G809" s="10">
        <v>-2.1700000000000001E-2</v>
      </c>
    </row>
    <row r="810" spans="1:7" x14ac:dyDescent="0.25">
      <c r="A810" s="6">
        <v>44656</v>
      </c>
      <c r="B810" s="9">
        <v>14820.64</v>
      </c>
      <c r="C810" s="9">
        <v>15109.27</v>
      </c>
      <c r="D810" s="9">
        <v>15120.67</v>
      </c>
      <c r="E810" s="9">
        <v>14782.57</v>
      </c>
      <c r="F810" s="7" t="s">
        <v>4720</v>
      </c>
      <c r="G810" s="10">
        <v>-2.24E-2</v>
      </c>
    </row>
    <row r="811" spans="1:7" x14ac:dyDescent="0.25">
      <c r="A811" s="6">
        <v>44655</v>
      </c>
      <c r="B811" s="9">
        <v>15159.58</v>
      </c>
      <c r="C811" s="9">
        <v>14903.38</v>
      </c>
      <c r="D811" s="9">
        <v>15161.89</v>
      </c>
      <c r="E811" s="9">
        <v>14884.57</v>
      </c>
      <c r="F811" s="7" t="s">
        <v>4721</v>
      </c>
      <c r="G811" s="10">
        <v>2.01E-2</v>
      </c>
    </row>
    <row r="812" spans="1:7" x14ac:dyDescent="0.25">
      <c r="A812" s="6">
        <v>44652</v>
      </c>
      <c r="B812" s="9">
        <v>14861.21</v>
      </c>
      <c r="C812" s="9">
        <v>14886.91</v>
      </c>
      <c r="D812" s="9">
        <v>14925.93</v>
      </c>
      <c r="E812" s="9">
        <v>14723.83</v>
      </c>
      <c r="F812" s="7" t="s">
        <v>4722</v>
      </c>
      <c r="G812" s="10">
        <v>1.5E-3</v>
      </c>
    </row>
    <row r="813" spans="1:7" x14ac:dyDescent="0.25">
      <c r="A813" s="6">
        <v>44651</v>
      </c>
      <c r="B813" s="9">
        <v>14838.49</v>
      </c>
      <c r="C813" s="9">
        <v>15074.24</v>
      </c>
      <c r="D813" s="9">
        <v>15088.38</v>
      </c>
      <c r="E813" s="9">
        <v>14835.16</v>
      </c>
      <c r="F813" s="7" t="s">
        <v>4723</v>
      </c>
      <c r="G813" s="10">
        <v>-1.55E-2</v>
      </c>
    </row>
    <row r="814" spans="1:7" x14ac:dyDescent="0.25">
      <c r="A814" s="6">
        <v>44650</v>
      </c>
      <c r="B814" s="9">
        <v>15071.55</v>
      </c>
      <c r="C814" s="9">
        <v>15177.15</v>
      </c>
      <c r="D814" s="9">
        <v>15229.01</v>
      </c>
      <c r="E814" s="9">
        <v>15010.34</v>
      </c>
      <c r="F814" s="7" t="s">
        <v>4724</v>
      </c>
      <c r="G814" s="10">
        <v>-1.0999999999999999E-2</v>
      </c>
    </row>
    <row r="815" spans="1:7" x14ac:dyDescent="0.25">
      <c r="A815" s="6">
        <v>44649</v>
      </c>
      <c r="B815" s="9">
        <v>15239.32</v>
      </c>
      <c r="C815" s="9">
        <v>15142.93</v>
      </c>
      <c r="D815" s="9">
        <v>15265.42</v>
      </c>
      <c r="E815" s="9">
        <v>15039.61</v>
      </c>
      <c r="F815" s="7" t="s">
        <v>4725</v>
      </c>
      <c r="G815" s="10">
        <v>1.6799999999999999E-2</v>
      </c>
    </row>
    <row r="816" spans="1:7" x14ac:dyDescent="0.25">
      <c r="A816" s="6">
        <v>44648</v>
      </c>
      <c r="B816" s="9">
        <v>14987.4</v>
      </c>
      <c r="C816" s="9">
        <v>14763.16</v>
      </c>
      <c r="D816" s="9">
        <v>14989.08</v>
      </c>
      <c r="E816" s="9">
        <v>14705.92</v>
      </c>
      <c r="F816" s="7" t="s">
        <v>4726</v>
      </c>
      <c r="G816" s="10">
        <v>1.5800000000000002E-2</v>
      </c>
    </row>
    <row r="817" spans="1:7" x14ac:dyDescent="0.25">
      <c r="A817" s="6">
        <v>44645</v>
      </c>
      <c r="B817" s="9">
        <v>14754.31</v>
      </c>
      <c r="C817" s="9">
        <v>14766.9</v>
      </c>
      <c r="D817" s="9">
        <v>14805.88</v>
      </c>
      <c r="E817" s="9">
        <v>14577.59</v>
      </c>
      <c r="F817" s="7" t="s">
        <v>4727</v>
      </c>
      <c r="G817" s="10">
        <v>-8.0000000000000004E-4</v>
      </c>
    </row>
    <row r="818" spans="1:7" x14ac:dyDescent="0.25">
      <c r="A818" s="6">
        <v>44644</v>
      </c>
      <c r="B818" s="9">
        <v>14765.69</v>
      </c>
      <c r="C818" s="9">
        <v>14529.72</v>
      </c>
      <c r="D818" s="9">
        <v>14767.73</v>
      </c>
      <c r="E818" s="9">
        <v>14440.67</v>
      </c>
      <c r="F818" s="7" t="s">
        <v>4728</v>
      </c>
      <c r="G818" s="10">
        <v>2.1999999999999999E-2</v>
      </c>
    </row>
    <row r="819" spans="1:7" x14ac:dyDescent="0.25">
      <c r="A819" s="6">
        <v>44643</v>
      </c>
      <c r="B819" s="9">
        <v>14447.55</v>
      </c>
      <c r="C819" s="9">
        <v>14525.22</v>
      </c>
      <c r="D819" s="9">
        <v>14681.33</v>
      </c>
      <c r="E819" s="9">
        <v>14446.04</v>
      </c>
      <c r="F819" s="7" t="s">
        <v>4687</v>
      </c>
      <c r="G819" s="10">
        <v>-1.41E-2</v>
      </c>
    </row>
    <row r="820" spans="1:7" x14ac:dyDescent="0.25">
      <c r="A820" s="6">
        <v>44642</v>
      </c>
      <c r="B820" s="9">
        <v>14654.33</v>
      </c>
      <c r="C820" s="9">
        <v>14396.03</v>
      </c>
      <c r="D820" s="9">
        <v>14688.97</v>
      </c>
      <c r="E820" s="9">
        <v>14385.55</v>
      </c>
      <c r="F820" s="7" t="s">
        <v>4405</v>
      </c>
      <c r="G820" s="10">
        <v>1.9400000000000001E-2</v>
      </c>
    </row>
    <row r="821" spans="1:7" x14ac:dyDescent="0.25">
      <c r="A821" s="6">
        <v>44641</v>
      </c>
      <c r="B821" s="9">
        <v>14376.09</v>
      </c>
      <c r="C821" s="9">
        <v>14377.15</v>
      </c>
      <c r="D821" s="9">
        <v>14470.68</v>
      </c>
      <c r="E821" s="9">
        <v>14190.53</v>
      </c>
      <c r="F821" s="7" t="s">
        <v>4729</v>
      </c>
      <c r="G821" s="10">
        <v>-3.0999999999999999E-3</v>
      </c>
    </row>
    <row r="822" spans="1:7" x14ac:dyDescent="0.25">
      <c r="A822" s="6">
        <v>44638</v>
      </c>
      <c r="B822" s="9">
        <v>14420.08</v>
      </c>
      <c r="C822" s="9">
        <v>14061.29</v>
      </c>
      <c r="D822" s="9">
        <v>14427.47</v>
      </c>
      <c r="E822" s="9">
        <v>14014.43</v>
      </c>
      <c r="F822" s="7" t="s">
        <v>4730</v>
      </c>
      <c r="G822" s="10">
        <v>2.1399999999999999E-2</v>
      </c>
    </row>
    <row r="823" spans="1:7" x14ac:dyDescent="0.25">
      <c r="A823" s="6">
        <v>44637</v>
      </c>
      <c r="B823" s="9">
        <v>14118.6</v>
      </c>
      <c r="C823" s="9">
        <v>13878.99</v>
      </c>
      <c r="D823" s="9">
        <v>14125.67</v>
      </c>
      <c r="E823" s="9">
        <v>13827.34</v>
      </c>
      <c r="F823" s="7" t="s">
        <v>4731</v>
      </c>
      <c r="G823" s="10">
        <v>1.1599999999999999E-2</v>
      </c>
    </row>
    <row r="824" spans="1:7" x14ac:dyDescent="0.25">
      <c r="A824" s="6">
        <v>44636</v>
      </c>
      <c r="B824" s="9">
        <v>13956.78</v>
      </c>
      <c r="C824" s="9">
        <v>13633.12</v>
      </c>
      <c r="D824" s="9">
        <v>13960.25</v>
      </c>
      <c r="E824" s="9">
        <v>13475.09</v>
      </c>
      <c r="F824" s="7" t="s">
        <v>4732</v>
      </c>
      <c r="G824" s="10">
        <v>3.6999999999999998E-2</v>
      </c>
    </row>
    <row r="825" spans="1:7" x14ac:dyDescent="0.25">
      <c r="A825" s="6">
        <v>44635</v>
      </c>
      <c r="B825" s="9">
        <v>13458.56</v>
      </c>
      <c r="C825" s="9">
        <v>13174.97</v>
      </c>
      <c r="D825" s="9">
        <v>13488.18</v>
      </c>
      <c r="E825" s="9">
        <v>13092.45</v>
      </c>
      <c r="F825" s="7" t="s">
        <v>4733</v>
      </c>
      <c r="G825" s="10">
        <v>3.1600000000000003E-2</v>
      </c>
    </row>
    <row r="826" spans="1:7" x14ac:dyDescent="0.25">
      <c r="A826" s="6">
        <v>44634</v>
      </c>
      <c r="B826" s="9">
        <v>13046.64</v>
      </c>
      <c r="C826" s="9">
        <v>13248.09</v>
      </c>
      <c r="D826" s="9">
        <v>13386.67</v>
      </c>
      <c r="E826" s="9">
        <v>13020.4</v>
      </c>
      <c r="F826" s="7" t="s">
        <v>4734</v>
      </c>
      <c r="G826" s="10">
        <v>-1.9199999999999998E-2</v>
      </c>
    </row>
    <row r="827" spans="1:7" x14ac:dyDescent="0.25">
      <c r="A827" s="6">
        <v>44631</v>
      </c>
      <c r="B827" s="9">
        <v>13301.83</v>
      </c>
      <c r="C827" s="9">
        <v>13701.8</v>
      </c>
      <c r="D827" s="9">
        <v>13714.44</v>
      </c>
      <c r="E827" s="9">
        <v>13285.19</v>
      </c>
      <c r="F827" s="7" t="s">
        <v>4735</v>
      </c>
      <c r="G827" s="10">
        <v>-2.1299999999999999E-2</v>
      </c>
    </row>
    <row r="828" spans="1:7" x14ac:dyDescent="0.25">
      <c r="A828" s="6">
        <v>44630</v>
      </c>
      <c r="B828" s="9">
        <v>13591</v>
      </c>
      <c r="C828" s="9">
        <v>13577.84</v>
      </c>
      <c r="D828" s="9">
        <v>13633.69</v>
      </c>
      <c r="E828" s="9">
        <v>13399.46</v>
      </c>
      <c r="F828" s="7" t="s">
        <v>4736</v>
      </c>
      <c r="G828" s="10">
        <v>-1.0999999999999999E-2</v>
      </c>
    </row>
    <row r="829" spans="1:7" x14ac:dyDescent="0.25">
      <c r="A829" s="6">
        <v>44629</v>
      </c>
      <c r="B829" s="9">
        <v>13742.2</v>
      </c>
      <c r="C829" s="9">
        <v>13610.48</v>
      </c>
      <c r="D829" s="9">
        <v>13793.11</v>
      </c>
      <c r="E829" s="9">
        <v>13504.48</v>
      </c>
      <c r="F829" s="7" t="s">
        <v>4737</v>
      </c>
      <c r="G829" s="10">
        <v>3.5799999999999998E-2</v>
      </c>
    </row>
    <row r="830" spans="1:7" x14ac:dyDescent="0.25">
      <c r="A830" s="6">
        <v>44628</v>
      </c>
      <c r="B830" s="9">
        <v>13267.6</v>
      </c>
      <c r="C830" s="9">
        <v>13275.23</v>
      </c>
      <c r="D830" s="9">
        <v>13663.27</v>
      </c>
      <c r="E830" s="9">
        <v>13129.4</v>
      </c>
      <c r="F830" s="7" t="s">
        <v>4738</v>
      </c>
      <c r="G830" s="10">
        <v>-3.8999999999999998E-3</v>
      </c>
    </row>
    <row r="831" spans="1:7" x14ac:dyDescent="0.25">
      <c r="A831" s="6">
        <v>44627</v>
      </c>
      <c r="B831" s="9">
        <v>13319.38</v>
      </c>
      <c r="C831" s="9">
        <v>13853.53</v>
      </c>
      <c r="D831" s="9">
        <v>13879.1</v>
      </c>
      <c r="E831" s="9">
        <v>13314.44</v>
      </c>
      <c r="F831" s="7" t="s">
        <v>4739</v>
      </c>
      <c r="G831" s="10">
        <v>-3.7499999999999999E-2</v>
      </c>
    </row>
    <row r="832" spans="1:7" x14ac:dyDescent="0.25">
      <c r="A832" s="6">
        <v>44624</v>
      </c>
      <c r="B832" s="9">
        <v>13837.83</v>
      </c>
      <c r="C832" s="9">
        <v>13957.6</v>
      </c>
      <c r="D832" s="9">
        <v>13992.97</v>
      </c>
      <c r="E832" s="9">
        <v>13738.61</v>
      </c>
      <c r="F832" s="7" t="s">
        <v>4740</v>
      </c>
      <c r="G832" s="10">
        <v>-1.41E-2</v>
      </c>
    </row>
    <row r="833" spans="1:7" x14ac:dyDescent="0.25">
      <c r="A833" s="6">
        <v>44623</v>
      </c>
      <c r="B833" s="9">
        <v>14035.21</v>
      </c>
      <c r="C833" s="9">
        <v>14339.7</v>
      </c>
      <c r="D833" s="9">
        <v>14342.56</v>
      </c>
      <c r="E833" s="9">
        <v>13965.11</v>
      </c>
      <c r="F833" s="7" t="s">
        <v>4741</v>
      </c>
      <c r="G833" s="10">
        <v>-1.46E-2</v>
      </c>
    </row>
    <row r="834" spans="1:7" x14ac:dyDescent="0.25">
      <c r="A834" s="6">
        <v>44622</v>
      </c>
      <c r="B834" s="9">
        <v>14243.69</v>
      </c>
      <c r="C834" s="9">
        <v>14075.11</v>
      </c>
      <c r="D834" s="9">
        <v>14292.72</v>
      </c>
      <c r="E834" s="9">
        <v>13962.69</v>
      </c>
      <c r="F834" s="7" t="s">
        <v>4091</v>
      </c>
      <c r="G834" s="10">
        <v>1.7000000000000001E-2</v>
      </c>
    </row>
    <row r="835" spans="1:7" x14ac:dyDescent="0.25">
      <c r="A835" s="6">
        <v>44621</v>
      </c>
      <c r="B835" s="9">
        <v>14005.99</v>
      </c>
      <c r="C835" s="9">
        <v>14197.66</v>
      </c>
      <c r="D835" s="9">
        <v>14271.58</v>
      </c>
      <c r="E835" s="9">
        <v>13906.92</v>
      </c>
      <c r="F835" s="7" t="s">
        <v>4742</v>
      </c>
      <c r="G835" s="10">
        <v>-1.6299999999999999E-2</v>
      </c>
    </row>
    <row r="836" spans="1:7" x14ac:dyDescent="0.25">
      <c r="A836" s="6">
        <v>44620</v>
      </c>
      <c r="B836" s="9">
        <v>14237.81</v>
      </c>
      <c r="C836" s="9">
        <v>14058.61</v>
      </c>
      <c r="D836" s="9">
        <v>14296.6</v>
      </c>
      <c r="E836" s="9">
        <v>14009.36</v>
      </c>
      <c r="F836" s="7" t="s">
        <v>4743</v>
      </c>
      <c r="G836" s="10">
        <v>3.3999999999999998E-3</v>
      </c>
    </row>
    <row r="837" spans="1:7" x14ac:dyDescent="0.25">
      <c r="A837" s="6">
        <v>44617</v>
      </c>
      <c r="B837" s="9">
        <v>14189.16</v>
      </c>
      <c r="C837" s="9">
        <v>13973.9</v>
      </c>
      <c r="D837" s="9">
        <v>14193</v>
      </c>
      <c r="E837" s="9">
        <v>13850.29</v>
      </c>
      <c r="F837" s="7" t="s">
        <v>4744</v>
      </c>
      <c r="G837" s="10">
        <v>1.5299999999999999E-2</v>
      </c>
    </row>
    <row r="838" spans="1:7" x14ac:dyDescent="0.25">
      <c r="A838" s="6">
        <v>44616</v>
      </c>
      <c r="B838" s="9">
        <v>13974.67</v>
      </c>
      <c r="C838" s="9">
        <v>13065.44</v>
      </c>
      <c r="D838" s="9">
        <v>13989.1</v>
      </c>
      <c r="E838" s="9">
        <v>13065.44</v>
      </c>
      <c r="F838" s="7" t="s">
        <v>4745</v>
      </c>
      <c r="G838" s="10">
        <v>3.44E-2</v>
      </c>
    </row>
    <row r="839" spans="1:7" x14ac:dyDescent="0.25">
      <c r="A839" s="6">
        <v>44615</v>
      </c>
      <c r="B839" s="9">
        <v>13509.43</v>
      </c>
      <c r="C839" s="9">
        <v>14016.94</v>
      </c>
      <c r="D839" s="9">
        <v>14035.93</v>
      </c>
      <c r="E839" s="9">
        <v>13502.58</v>
      </c>
      <c r="F839" s="7" t="s">
        <v>4746</v>
      </c>
      <c r="G839" s="10">
        <v>-2.5999999999999999E-2</v>
      </c>
    </row>
    <row r="840" spans="1:7" x14ac:dyDescent="0.25">
      <c r="A840" s="6">
        <v>44614</v>
      </c>
      <c r="B840" s="9">
        <v>13870.53</v>
      </c>
      <c r="C840" s="9">
        <v>13892.81</v>
      </c>
      <c r="D840" s="9">
        <v>14109.26</v>
      </c>
      <c r="E840" s="9">
        <v>13720.92</v>
      </c>
      <c r="F840" s="7" t="s">
        <v>4747</v>
      </c>
      <c r="G840" s="10">
        <v>-9.9000000000000008E-3</v>
      </c>
    </row>
    <row r="841" spans="1:7" x14ac:dyDescent="0.25">
      <c r="A841" s="6">
        <v>44610</v>
      </c>
      <c r="B841" s="9">
        <v>14009.54</v>
      </c>
      <c r="C841" s="9">
        <v>14207.55</v>
      </c>
      <c r="D841" s="9">
        <v>14225.72</v>
      </c>
      <c r="E841" s="9">
        <v>13918.76</v>
      </c>
      <c r="F841" s="7" t="s">
        <v>4748</v>
      </c>
      <c r="G841" s="10">
        <v>-1.14E-2</v>
      </c>
    </row>
    <row r="842" spans="1:7" x14ac:dyDescent="0.25">
      <c r="A842" s="6">
        <v>44609</v>
      </c>
      <c r="B842" s="9">
        <v>14171.74</v>
      </c>
      <c r="C842" s="9">
        <v>14485.08</v>
      </c>
      <c r="D842" s="9">
        <v>14497.46</v>
      </c>
      <c r="E842" s="9">
        <v>14155.43</v>
      </c>
      <c r="F842" s="7" t="s">
        <v>4749</v>
      </c>
      <c r="G842" s="10">
        <v>-2.9600000000000001E-2</v>
      </c>
    </row>
    <row r="843" spans="1:7" x14ac:dyDescent="0.25">
      <c r="A843" s="6">
        <v>44608</v>
      </c>
      <c r="B843" s="9">
        <v>14603.64</v>
      </c>
      <c r="C843" s="9">
        <v>14514.84</v>
      </c>
      <c r="D843" s="9">
        <v>14647.79</v>
      </c>
      <c r="E843" s="9">
        <v>14399.29</v>
      </c>
      <c r="F843" s="7" t="s">
        <v>4750</v>
      </c>
      <c r="G843" s="10">
        <v>-1.1999999999999999E-3</v>
      </c>
    </row>
    <row r="844" spans="1:7" x14ac:dyDescent="0.25">
      <c r="A844" s="6">
        <v>44607</v>
      </c>
      <c r="B844" s="9">
        <v>14620.82</v>
      </c>
      <c r="C844" s="9">
        <v>14482.11</v>
      </c>
      <c r="D844" s="9">
        <v>14624.53</v>
      </c>
      <c r="E844" s="9">
        <v>14444.46</v>
      </c>
      <c r="F844" s="7" t="s">
        <v>4751</v>
      </c>
      <c r="G844" s="10">
        <v>2.47E-2</v>
      </c>
    </row>
    <row r="845" spans="1:7" x14ac:dyDescent="0.25">
      <c r="A845" s="6">
        <v>44606</v>
      </c>
      <c r="B845" s="9">
        <v>14268.59</v>
      </c>
      <c r="C845" s="9">
        <v>14233.4</v>
      </c>
      <c r="D845" s="9">
        <v>14400.78</v>
      </c>
      <c r="E845" s="9">
        <v>14119.73</v>
      </c>
      <c r="F845" s="7" t="s">
        <v>4752</v>
      </c>
      <c r="G845" s="10">
        <v>1E-3</v>
      </c>
    </row>
    <row r="846" spans="1:7" x14ac:dyDescent="0.25">
      <c r="A846" s="6">
        <v>44603</v>
      </c>
      <c r="B846" s="9">
        <v>14253.84</v>
      </c>
      <c r="C846" s="9">
        <v>14739.46</v>
      </c>
      <c r="D846" s="9">
        <v>14769.64</v>
      </c>
      <c r="E846" s="9">
        <v>14194.54</v>
      </c>
      <c r="F846" s="7" t="s">
        <v>4753</v>
      </c>
      <c r="G846" s="10">
        <v>-3.0700000000000002E-2</v>
      </c>
    </row>
    <row r="847" spans="1:7" x14ac:dyDescent="0.25">
      <c r="A847" s="6">
        <v>44602</v>
      </c>
      <c r="B847" s="9">
        <v>14705.64</v>
      </c>
      <c r="C847" s="9">
        <v>14770.67</v>
      </c>
      <c r="D847" s="9">
        <v>15037.26</v>
      </c>
      <c r="E847" s="9">
        <v>14636.61</v>
      </c>
      <c r="F847" s="7" t="s">
        <v>4754</v>
      </c>
      <c r="G847" s="10">
        <v>-2.3300000000000001E-2</v>
      </c>
    </row>
    <row r="848" spans="1:7" x14ac:dyDescent="0.25">
      <c r="A848" s="6">
        <v>44601</v>
      </c>
      <c r="B848" s="9">
        <v>15056.96</v>
      </c>
      <c r="C848" s="9">
        <v>14930.99</v>
      </c>
      <c r="D848" s="9">
        <v>15057.9</v>
      </c>
      <c r="E848" s="9">
        <v>14870.36</v>
      </c>
      <c r="F848" s="7" t="s">
        <v>4209</v>
      </c>
      <c r="G848" s="10">
        <v>2.1000000000000001E-2</v>
      </c>
    </row>
    <row r="849" spans="1:7" x14ac:dyDescent="0.25">
      <c r="A849" s="6">
        <v>44600</v>
      </c>
      <c r="B849" s="9">
        <v>14747.03</v>
      </c>
      <c r="C849" s="9">
        <v>14533.25</v>
      </c>
      <c r="D849" s="9">
        <v>14785.22</v>
      </c>
      <c r="E849" s="9">
        <v>14485.78</v>
      </c>
      <c r="F849" s="7" t="s">
        <v>4755</v>
      </c>
      <c r="G849" s="10">
        <v>1.21E-2</v>
      </c>
    </row>
    <row r="850" spans="1:7" x14ac:dyDescent="0.25">
      <c r="A850" s="6">
        <v>44599</v>
      </c>
      <c r="B850" s="9">
        <v>14571.25</v>
      </c>
      <c r="C850" s="9">
        <v>14716.43</v>
      </c>
      <c r="D850" s="9">
        <v>14813.86</v>
      </c>
      <c r="E850" s="9">
        <v>14524.63</v>
      </c>
      <c r="F850" s="7" t="s">
        <v>4756</v>
      </c>
      <c r="G850" s="10">
        <v>-8.3999999999999995E-3</v>
      </c>
    </row>
    <row r="851" spans="1:7" x14ac:dyDescent="0.25">
      <c r="A851" s="6">
        <v>44596</v>
      </c>
      <c r="B851" s="9">
        <v>14694.35</v>
      </c>
      <c r="C851" s="9">
        <v>14566.28</v>
      </c>
      <c r="D851" s="9">
        <v>14832.05</v>
      </c>
      <c r="E851" s="9">
        <v>14452.28</v>
      </c>
      <c r="F851" s="7" t="s">
        <v>4757</v>
      </c>
      <c r="G851" s="10">
        <v>1.3299999999999999E-2</v>
      </c>
    </row>
    <row r="852" spans="1:7" x14ac:dyDescent="0.25">
      <c r="A852" s="6">
        <v>44595</v>
      </c>
      <c r="B852" s="9">
        <v>14501.11</v>
      </c>
      <c r="C852" s="9">
        <v>14693.85</v>
      </c>
      <c r="D852" s="9">
        <v>14856.51</v>
      </c>
      <c r="E852" s="9">
        <v>14471.19</v>
      </c>
      <c r="F852" s="7" t="s">
        <v>4758</v>
      </c>
      <c r="G852" s="10">
        <v>-4.2200000000000001E-2</v>
      </c>
    </row>
    <row r="853" spans="1:7" x14ac:dyDescent="0.25">
      <c r="A853" s="6">
        <v>44594</v>
      </c>
      <c r="B853" s="9">
        <v>15139.74</v>
      </c>
      <c r="C853" s="9">
        <v>15173.03</v>
      </c>
      <c r="D853" s="9">
        <v>15196.4</v>
      </c>
      <c r="E853" s="9">
        <v>14960.85</v>
      </c>
      <c r="F853" s="7" t="s">
        <v>4759</v>
      </c>
      <c r="G853" s="10">
        <v>8.0000000000000002E-3</v>
      </c>
    </row>
    <row r="854" spans="1:7" x14ac:dyDescent="0.25">
      <c r="A854" s="6">
        <v>44593</v>
      </c>
      <c r="B854" s="9">
        <v>15019.68</v>
      </c>
      <c r="C854" s="9">
        <v>14966.6</v>
      </c>
      <c r="D854" s="9">
        <v>15034.42</v>
      </c>
      <c r="E854" s="9">
        <v>14749.49</v>
      </c>
      <c r="F854" s="7" t="s">
        <v>4760</v>
      </c>
      <c r="G854" s="10">
        <v>6.0000000000000001E-3</v>
      </c>
    </row>
    <row r="855" spans="1:7" x14ac:dyDescent="0.25">
      <c r="A855" s="6">
        <v>44592</v>
      </c>
      <c r="B855" s="9">
        <v>14930.05</v>
      </c>
      <c r="C855" s="9">
        <v>14505.07</v>
      </c>
      <c r="D855" s="9">
        <v>14934.52</v>
      </c>
      <c r="E855" s="9">
        <v>14442.88</v>
      </c>
      <c r="F855" s="7" t="s">
        <v>4761</v>
      </c>
      <c r="G855" s="10">
        <v>3.2899999999999999E-2</v>
      </c>
    </row>
    <row r="856" spans="1:7" x14ac:dyDescent="0.25">
      <c r="A856" s="6">
        <v>44589</v>
      </c>
      <c r="B856" s="9">
        <v>14454.61</v>
      </c>
      <c r="C856" s="9">
        <v>14091.32</v>
      </c>
      <c r="D856" s="9">
        <v>14457.78</v>
      </c>
      <c r="E856" s="9">
        <v>13880.48</v>
      </c>
      <c r="F856" s="7" t="s">
        <v>4762</v>
      </c>
      <c r="G856" s="10">
        <v>3.2199999999999999E-2</v>
      </c>
    </row>
    <row r="857" spans="1:7" x14ac:dyDescent="0.25">
      <c r="A857" s="6">
        <v>44588</v>
      </c>
      <c r="B857" s="9">
        <v>14003.11</v>
      </c>
      <c r="C857" s="9">
        <v>14346.46</v>
      </c>
      <c r="D857" s="9">
        <v>14419.45</v>
      </c>
      <c r="E857" s="9">
        <v>13972.88</v>
      </c>
      <c r="F857" s="7" t="s">
        <v>4763</v>
      </c>
      <c r="G857" s="10">
        <v>-1.2E-2</v>
      </c>
    </row>
    <row r="858" spans="1:7" x14ac:dyDescent="0.25">
      <c r="A858" s="6">
        <v>44587</v>
      </c>
      <c r="B858" s="9">
        <v>14172.76</v>
      </c>
      <c r="C858" s="9">
        <v>14492.52</v>
      </c>
      <c r="D858" s="9">
        <v>14646.54</v>
      </c>
      <c r="E858" s="9">
        <v>14006.4</v>
      </c>
      <c r="F858" s="7" t="s">
        <v>4764</v>
      </c>
      <c r="G858" s="10">
        <v>1.6999999999999999E-3</v>
      </c>
    </row>
    <row r="859" spans="1:7" x14ac:dyDescent="0.25">
      <c r="A859" s="6">
        <v>44586</v>
      </c>
      <c r="B859" s="9">
        <v>14149.12</v>
      </c>
      <c r="C859" s="9">
        <v>14237.6</v>
      </c>
      <c r="D859" s="9">
        <v>14410.43</v>
      </c>
      <c r="E859" s="9">
        <v>14033.81</v>
      </c>
      <c r="F859" s="7" t="s">
        <v>4765</v>
      </c>
      <c r="G859" s="10">
        <v>-2.4799999999999999E-2</v>
      </c>
    </row>
    <row r="860" spans="1:7" x14ac:dyDescent="0.25">
      <c r="A860" s="6">
        <v>44585</v>
      </c>
      <c r="B860" s="9">
        <v>14509.58</v>
      </c>
      <c r="C860" s="9">
        <v>14160.91</v>
      </c>
      <c r="D860" s="9">
        <v>14532.57</v>
      </c>
      <c r="E860" s="9">
        <v>13724.85</v>
      </c>
      <c r="F860" s="7" t="s">
        <v>4766</v>
      </c>
      <c r="G860" s="10">
        <v>4.8999999999999998E-3</v>
      </c>
    </row>
    <row r="861" spans="1:7" x14ac:dyDescent="0.25">
      <c r="A861" s="6">
        <v>44582</v>
      </c>
      <c r="B861" s="9">
        <v>14438.4</v>
      </c>
      <c r="C861" s="9">
        <v>14728.66</v>
      </c>
      <c r="D861" s="9">
        <v>14868.45</v>
      </c>
      <c r="E861" s="9">
        <v>14432.64</v>
      </c>
      <c r="F861" s="7" t="s">
        <v>4767</v>
      </c>
      <c r="G861" s="10">
        <v>-2.75E-2</v>
      </c>
    </row>
    <row r="862" spans="1:7" x14ac:dyDescent="0.25">
      <c r="A862" s="6">
        <v>44581</v>
      </c>
      <c r="B862" s="9">
        <v>14846.46</v>
      </c>
      <c r="C862" s="9">
        <v>15176.38</v>
      </c>
      <c r="D862" s="9">
        <v>15347.62</v>
      </c>
      <c r="E862" s="9">
        <v>14832.69</v>
      </c>
      <c r="F862" s="7" t="s">
        <v>4768</v>
      </c>
      <c r="G862" s="10">
        <v>-1.34E-2</v>
      </c>
    </row>
    <row r="863" spans="1:7" x14ac:dyDescent="0.25">
      <c r="A863" s="6">
        <v>44580</v>
      </c>
      <c r="B863" s="9">
        <v>15047.84</v>
      </c>
      <c r="C863" s="9">
        <v>15287.25</v>
      </c>
      <c r="D863" s="9">
        <v>15382</v>
      </c>
      <c r="E863" s="9">
        <v>15038.43</v>
      </c>
      <c r="F863" s="7" t="s">
        <v>4769</v>
      </c>
      <c r="G863" s="10">
        <v>-1.0699999999999999E-2</v>
      </c>
    </row>
    <row r="864" spans="1:7" x14ac:dyDescent="0.25">
      <c r="A864" s="6">
        <v>44579</v>
      </c>
      <c r="B864" s="9">
        <v>15210.76</v>
      </c>
      <c r="C864" s="9">
        <v>15378.06</v>
      </c>
      <c r="D864" s="9">
        <v>15446.3</v>
      </c>
      <c r="E864" s="9">
        <v>15182.96</v>
      </c>
      <c r="F864" s="7" t="s">
        <v>4770</v>
      </c>
      <c r="G864" s="10">
        <v>-2.5700000000000001E-2</v>
      </c>
    </row>
    <row r="865" spans="1:7" x14ac:dyDescent="0.25">
      <c r="A865" s="6">
        <v>44575</v>
      </c>
      <c r="B865" s="9">
        <v>15611.59</v>
      </c>
      <c r="C865" s="9">
        <v>15396.47</v>
      </c>
      <c r="D865" s="9">
        <v>15617.18</v>
      </c>
      <c r="E865" s="9">
        <v>15396.47</v>
      </c>
      <c r="F865" s="7" t="s">
        <v>4771</v>
      </c>
      <c r="G865" s="10">
        <v>7.4999999999999997E-3</v>
      </c>
    </row>
    <row r="866" spans="1:7" x14ac:dyDescent="0.25">
      <c r="A866" s="6">
        <v>44574</v>
      </c>
      <c r="B866" s="9">
        <v>15495.62</v>
      </c>
      <c r="C866" s="9">
        <v>15970.09</v>
      </c>
      <c r="D866" s="9">
        <v>15990.38</v>
      </c>
      <c r="E866" s="9">
        <v>15468.09</v>
      </c>
      <c r="F866" s="7" t="s">
        <v>4772</v>
      </c>
      <c r="G866" s="10">
        <v>-2.5700000000000001E-2</v>
      </c>
    </row>
    <row r="867" spans="1:7" x14ac:dyDescent="0.25">
      <c r="A867" s="6">
        <v>44573</v>
      </c>
      <c r="B867" s="9">
        <v>15905.1</v>
      </c>
      <c r="C867" s="9">
        <v>15955.48</v>
      </c>
      <c r="D867" s="9">
        <v>16017.39</v>
      </c>
      <c r="E867" s="9">
        <v>15815.94</v>
      </c>
      <c r="F867" s="7" t="s">
        <v>4773</v>
      </c>
      <c r="G867" s="10">
        <v>3.8E-3</v>
      </c>
    </row>
    <row r="868" spans="1:7" x14ac:dyDescent="0.25">
      <c r="A868" s="6">
        <v>44572</v>
      </c>
      <c r="B868" s="9">
        <v>15844.12</v>
      </c>
      <c r="C868" s="9">
        <v>15582.72</v>
      </c>
      <c r="D868" s="9">
        <v>15848.56</v>
      </c>
      <c r="E868" s="9">
        <v>15496.91</v>
      </c>
      <c r="F868" s="7" t="s">
        <v>4636</v>
      </c>
      <c r="G868" s="10">
        <v>1.47E-2</v>
      </c>
    </row>
    <row r="869" spans="1:7" x14ac:dyDescent="0.25">
      <c r="A869" s="6">
        <v>44571</v>
      </c>
      <c r="B869" s="9">
        <v>15614.43</v>
      </c>
      <c r="C869" s="9">
        <v>15383.18</v>
      </c>
      <c r="D869" s="9">
        <v>15627.92</v>
      </c>
      <c r="E869" s="9">
        <v>15165.53</v>
      </c>
      <c r="F869" s="7" t="s">
        <v>4166</v>
      </c>
      <c r="G869" s="10">
        <v>1.4E-3</v>
      </c>
    </row>
    <row r="870" spans="1:7" x14ac:dyDescent="0.25">
      <c r="A870" s="6">
        <v>44568</v>
      </c>
      <c r="B870" s="9">
        <v>15592.19</v>
      </c>
      <c r="C870" s="9">
        <v>15774.13</v>
      </c>
      <c r="D870" s="9">
        <v>15835</v>
      </c>
      <c r="E870" s="9">
        <v>15526.8</v>
      </c>
      <c r="F870" s="7" t="s">
        <v>4774</v>
      </c>
      <c r="G870" s="10">
        <v>-1.0999999999999999E-2</v>
      </c>
    </row>
    <row r="871" spans="1:7" x14ac:dyDescent="0.25">
      <c r="A871" s="6">
        <v>44567</v>
      </c>
      <c r="B871" s="9">
        <v>15765.36</v>
      </c>
      <c r="C871" s="9">
        <v>15675.22</v>
      </c>
      <c r="D871" s="9">
        <v>15900.6</v>
      </c>
      <c r="E871" s="9">
        <v>15608.57</v>
      </c>
      <c r="F871" s="7" t="s">
        <v>4775</v>
      </c>
      <c r="G871" s="10">
        <v>-4.0000000000000002E-4</v>
      </c>
    </row>
    <row r="872" spans="1:7" x14ac:dyDescent="0.25">
      <c r="A872" s="6">
        <v>44566</v>
      </c>
      <c r="B872" s="9">
        <v>15771.77</v>
      </c>
      <c r="C872" s="9">
        <v>16190.55</v>
      </c>
      <c r="D872" s="9">
        <v>16249.23</v>
      </c>
      <c r="E872" s="9">
        <v>15763.84</v>
      </c>
      <c r="F872" s="7" t="s">
        <v>4776</v>
      </c>
      <c r="G872" s="10">
        <v>-3.1199999999999999E-2</v>
      </c>
    </row>
    <row r="873" spans="1:7" x14ac:dyDescent="0.25">
      <c r="A873" s="6">
        <v>44565</v>
      </c>
      <c r="B873" s="9">
        <v>16279.73</v>
      </c>
      <c r="C873" s="9">
        <v>16513.87</v>
      </c>
      <c r="D873" s="9">
        <v>16513.87</v>
      </c>
      <c r="E873" s="9">
        <v>16151.91</v>
      </c>
      <c r="F873" s="7" t="s">
        <v>4777</v>
      </c>
      <c r="G873" s="10">
        <v>-1.35E-2</v>
      </c>
    </row>
    <row r="874" spans="1:7" x14ac:dyDescent="0.25">
      <c r="A874" s="6">
        <v>44564</v>
      </c>
      <c r="B874" s="9">
        <v>16501.77</v>
      </c>
      <c r="C874" s="9">
        <v>16395.509999999998</v>
      </c>
      <c r="D874" s="9">
        <v>16504.13</v>
      </c>
      <c r="E874" s="9">
        <v>16306.64</v>
      </c>
      <c r="F874" s="7" t="s">
        <v>4778</v>
      </c>
      <c r="G874" s="10">
        <v>1.11E-2</v>
      </c>
    </row>
    <row r="875" spans="1:7" x14ac:dyDescent="0.25">
      <c r="A875" s="6">
        <v>44561</v>
      </c>
      <c r="B875" s="9">
        <v>16320.08</v>
      </c>
      <c r="C875" s="9">
        <v>16411.259999999998</v>
      </c>
      <c r="D875" s="9">
        <v>16464.62</v>
      </c>
      <c r="E875" s="9">
        <v>16317.26</v>
      </c>
      <c r="F875" s="7" t="s">
        <v>4779</v>
      </c>
      <c r="G875" s="10">
        <v>-6.6E-3</v>
      </c>
    </row>
    <row r="876" spans="1:7" x14ac:dyDescent="0.25">
      <c r="A876" s="6">
        <v>44560</v>
      </c>
      <c r="B876" s="9">
        <v>16429.099999999999</v>
      </c>
      <c r="C876" s="9">
        <v>16485.400000000001</v>
      </c>
      <c r="D876" s="9">
        <v>16569.62</v>
      </c>
      <c r="E876" s="9">
        <v>16415.12</v>
      </c>
      <c r="F876" s="7" t="s">
        <v>4780</v>
      </c>
      <c r="G876" s="10">
        <v>-3.8E-3</v>
      </c>
    </row>
    <row r="877" spans="1:7" x14ac:dyDescent="0.25">
      <c r="A877" s="6">
        <v>44559</v>
      </c>
      <c r="B877" s="9">
        <v>16491.009999999998</v>
      </c>
      <c r="C877" s="9">
        <v>16510.63</v>
      </c>
      <c r="D877" s="9">
        <v>16548.919999999998</v>
      </c>
      <c r="E877" s="9">
        <v>16396.16</v>
      </c>
      <c r="F877" s="7" t="s">
        <v>4781</v>
      </c>
      <c r="G877" s="10">
        <v>1E-4</v>
      </c>
    </row>
    <row r="878" spans="1:7" x14ac:dyDescent="0.25">
      <c r="A878" s="6">
        <v>44558</v>
      </c>
      <c r="B878" s="9">
        <v>16488.66</v>
      </c>
      <c r="C878" s="9">
        <v>16602.919999999998</v>
      </c>
      <c r="D878" s="9">
        <v>16607.189999999999</v>
      </c>
      <c r="E878" s="9">
        <v>16458.490000000002</v>
      </c>
      <c r="F878" s="7" t="s">
        <v>4782</v>
      </c>
      <c r="G878" s="10">
        <v>-4.7999999999999996E-3</v>
      </c>
    </row>
    <row r="879" spans="1:7" x14ac:dyDescent="0.25">
      <c r="A879" s="6">
        <v>44557</v>
      </c>
      <c r="B879" s="9">
        <v>16567.5</v>
      </c>
      <c r="C879" s="9">
        <v>16361.07</v>
      </c>
      <c r="D879" s="9">
        <v>16567.64</v>
      </c>
      <c r="E879" s="9">
        <v>16361.07</v>
      </c>
      <c r="F879" s="7" t="s">
        <v>4783</v>
      </c>
      <c r="G879" s="10">
        <v>1.5900000000000001E-2</v>
      </c>
    </row>
    <row r="880" spans="1:7" x14ac:dyDescent="0.25">
      <c r="A880" s="6">
        <v>44553</v>
      </c>
      <c r="B880" s="9">
        <v>16308.21</v>
      </c>
      <c r="C880" s="9">
        <v>16203.76</v>
      </c>
      <c r="D880" s="9">
        <v>16360.75</v>
      </c>
      <c r="E880" s="9">
        <v>16188.02</v>
      </c>
      <c r="F880" s="7" t="s">
        <v>4784</v>
      </c>
      <c r="G880" s="10">
        <v>7.9000000000000008E-3</v>
      </c>
    </row>
    <row r="881" spans="1:7" x14ac:dyDescent="0.25">
      <c r="A881" s="6">
        <v>44552</v>
      </c>
      <c r="B881" s="9">
        <v>16180.14</v>
      </c>
      <c r="C881" s="9">
        <v>15963.54</v>
      </c>
      <c r="D881" s="9">
        <v>16186.25</v>
      </c>
      <c r="E881" s="9">
        <v>15947.56</v>
      </c>
      <c r="F881" s="7" t="s">
        <v>4785</v>
      </c>
      <c r="G881" s="10">
        <v>1.21E-2</v>
      </c>
    </row>
    <row r="882" spans="1:7" x14ac:dyDescent="0.25">
      <c r="A882" s="6">
        <v>44551</v>
      </c>
      <c r="B882" s="9">
        <v>15986.28</v>
      </c>
      <c r="C882" s="9">
        <v>15794.38</v>
      </c>
      <c r="D882" s="9">
        <v>15997.61</v>
      </c>
      <c r="E882" s="9">
        <v>15617.48</v>
      </c>
      <c r="F882" s="7" t="s">
        <v>4786</v>
      </c>
      <c r="G882" s="10">
        <v>2.29E-2</v>
      </c>
    </row>
    <row r="883" spans="1:7" x14ac:dyDescent="0.25">
      <c r="A883" s="6">
        <v>44550</v>
      </c>
      <c r="B883" s="9">
        <v>15627.64</v>
      </c>
      <c r="C883" s="9">
        <v>15566.83</v>
      </c>
      <c r="D883" s="9">
        <v>15662.61</v>
      </c>
      <c r="E883" s="9">
        <v>15508.74</v>
      </c>
      <c r="F883" s="7" t="s">
        <v>4787</v>
      </c>
      <c r="G883" s="10">
        <v>-1.0999999999999999E-2</v>
      </c>
    </row>
    <row r="884" spans="1:7" x14ac:dyDescent="0.25">
      <c r="A884" s="6">
        <v>44547</v>
      </c>
      <c r="B884" s="9">
        <v>15801.46</v>
      </c>
      <c r="C884" s="9">
        <v>15714.54</v>
      </c>
      <c r="D884" s="9">
        <v>15960.25</v>
      </c>
      <c r="E884" s="9">
        <v>15664.1</v>
      </c>
      <c r="F884" s="7" t="s">
        <v>4788</v>
      </c>
      <c r="G884" s="10">
        <v>-3.8999999999999998E-3</v>
      </c>
    </row>
    <row r="885" spans="1:7" x14ac:dyDescent="0.25">
      <c r="A885" s="6">
        <v>44546</v>
      </c>
      <c r="B885" s="9">
        <v>15863.94</v>
      </c>
      <c r="C885" s="9">
        <v>16335.03</v>
      </c>
      <c r="D885" s="9">
        <v>16340.53</v>
      </c>
      <c r="E885" s="9">
        <v>15802.64</v>
      </c>
      <c r="F885" s="7" t="s">
        <v>4789</v>
      </c>
      <c r="G885" s="10">
        <v>-2.6100000000000002E-2</v>
      </c>
    </row>
    <row r="886" spans="1:7" x14ac:dyDescent="0.25">
      <c r="A886" s="6">
        <v>44545</v>
      </c>
      <c r="B886" s="9">
        <v>16289.59</v>
      </c>
      <c r="C886" s="9">
        <v>15908.45</v>
      </c>
      <c r="D886" s="9">
        <v>16301.27</v>
      </c>
      <c r="E886" s="9">
        <v>15746.94</v>
      </c>
      <c r="F886" s="7" t="s">
        <v>4790</v>
      </c>
      <c r="G886" s="10">
        <v>2.35E-2</v>
      </c>
    </row>
    <row r="887" spans="1:7" x14ac:dyDescent="0.25">
      <c r="A887" s="6">
        <v>44544</v>
      </c>
      <c r="B887" s="9">
        <v>15914.9</v>
      </c>
      <c r="C887" s="9">
        <v>15877.65</v>
      </c>
      <c r="D887" s="9">
        <v>15995.21</v>
      </c>
      <c r="E887" s="9">
        <v>15742.8</v>
      </c>
      <c r="F887" s="7" t="s">
        <v>4791</v>
      </c>
      <c r="G887" s="10">
        <v>-1.04E-2</v>
      </c>
    </row>
    <row r="888" spans="1:7" x14ac:dyDescent="0.25">
      <c r="A888" s="6">
        <v>44543</v>
      </c>
      <c r="B888" s="9">
        <v>16082.55</v>
      </c>
      <c r="C888" s="9">
        <v>16317.9</v>
      </c>
      <c r="D888" s="9">
        <v>16332.63</v>
      </c>
      <c r="E888" s="9">
        <v>16075.54</v>
      </c>
      <c r="F888" s="7" t="s">
        <v>4792</v>
      </c>
      <c r="G888" s="10">
        <v>-1.5299999999999999E-2</v>
      </c>
    </row>
    <row r="889" spans="1:7" x14ac:dyDescent="0.25">
      <c r="A889" s="6">
        <v>44540</v>
      </c>
      <c r="B889" s="9">
        <v>16331.98</v>
      </c>
      <c r="C889" s="9">
        <v>16278.3</v>
      </c>
      <c r="D889" s="9">
        <v>16339.12</v>
      </c>
      <c r="E889" s="9">
        <v>16139</v>
      </c>
      <c r="F889" s="7" t="s">
        <v>4793</v>
      </c>
      <c r="G889" s="10">
        <v>1.1299999999999999E-2</v>
      </c>
    </row>
    <row r="890" spans="1:7" x14ac:dyDescent="0.25">
      <c r="A890" s="6">
        <v>44539</v>
      </c>
      <c r="B890" s="9">
        <v>16149.57</v>
      </c>
      <c r="C890" s="9">
        <v>16337.81</v>
      </c>
      <c r="D890" s="9">
        <v>16413.28</v>
      </c>
      <c r="E890" s="9">
        <v>16141.39</v>
      </c>
      <c r="F890" s="7" t="s">
        <v>4794</v>
      </c>
      <c r="G890" s="10">
        <v>-1.49E-2</v>
      </c>
    </row>
    <row r="891" spans="1:7" x14ac:dyDescent="0.25">
      <c r="A891" s="6">
        <v>44538</v>
      </c>
      <c r="B891" s="9">
        <v>16394.34</v>
      </c>
      <c r="C891" s="9">
        <v>16313.88</v>
      </c>
      <c r="D891" s="9">
        <v>16401.099999999999</v>
      </c>
      <c r="E891" s="9">
        <v>16250.39</v>
      </c>
      <c r="F891" s="7" t="s">
        <v>4795</v>
      </c>
      <c r="G891" s="10">
        <v>4.1999999999999997E-3</v>
      </c>
    </row>
    <row r="892" spans="1:7" x14ac:dyDescent="0.25">
      <c r="A892" s="6">
        <v>44537</v>
      </c>
      <c r="B892" s="9">
        <v>16325.66</v>
      </c>
      <c r="C892" s="9">
        <v>16139.56</v>
      </c>
      <c r="D892" s="9">
        <v>16343.67</v>
      </c>
      <c r="E892" s="9">
        <v>16128.44</v>
      </c>
      <c r="F892" s="7" t="s">
        <v>4796</v>
      </c>
      <c r="G892" s="10">
        <v>3.0300000000000001E-2</v>
      </c>
    </row>
    <row r="893" spans="1:7" x14ac:dyDescent="0.25">
      <c r="A893" s="6">
        <v>44536</v>
      </c>
      <c r="B893" s="9">
        <v>15846.16</v>
      </c>
      <c r="C893" s="9">
        <v>15744.91</v>
      </c>
      <c r="D893" s="9">
        <v>15898.59</v>
      </c>
      <c r="E893" s="9">
        <v>15557.78</v>
      </c>
      <c r="F893" s="7" t="s">
        <v>4797</v>
      </c>
      <c r="G893" s="10">
        <v>8.5000000000000006E-3</v>
      </c>
    </row>
    <row r="894" spans="1:7" x14ac:dyDescent="0.25">
      <c r="A894" s="6">
        <v>44533</v>
      </c>
      <c r="B894" s="9">
        <v>15712.04</v>
      </c>
      <c r="C894" s="9">
        <v>16039.41</v>
      </c>
      <c r="D894" s="9">
        <v>16089.61</v>
      </c>
      <c r="E894" s="9">
        <v>15543.31</v>
      </c>
      <c r="F894" s="7" t="s">
        <v>4798</v>
      </c>
      <c r="G894" s="10">
        <v>-1.7399999999999999E-2</v>
      </c>
    </row>
    <row r="895" spans="1:7" x14ac:dyDescent="0.25">
      <c r="A895" s="6">
        <v>44532</v>
      </c>
      <c r="B895" s="9">
        <v>15990.76</v>
      </c>
      <c r="C895" s="9">
        <v>15791.3</v>
      </c>
      <c r="D895" s="9">
        <v>16066.32</v>
      </c>
      <c r="E895" s="9">
        <v>15770.92</v>
      </c>
      <c r="F895" s="7" t="s">
        <v>4799</v>
      </c>
      <c r="G895" s="10">
        <v>7.1000000000000004E-3</v>
      </c>
    </row>
    <row r="896" spans="1:7" x14ac:dyDescent="0.25">
      <c r="A896" s="6">
        <v>44531</v>
      </c>
      <c r="B896" s="9">
        <v>15877.72</v>
      </c>
      <c r="C896" s="9">
        <v>16347.96</v>
      </c>
      <c r="D896" s="9">
        <v>16427.189999999999</v>
      </c>
      <c r="E896" s="9">
        <v>15864</v>
      </c>
      <c r="F896" s="7" t="s">
        <v>4800</v>
      </c>
      <c r="G896" s="10">
        <v>-1.6E-2</v>
      </c>
    </row>
    <row r="897" spans="1:7" x14ac:dyDescent="0.25">
      <c r="A897" s="6">
        <v>44530</v>
      </c>
      <c r="B897" s="9">
        <v>16135.92</v>
      </c>
      <c r="C897" s="9">
        <v>16333.95</v>
      </c>
      <c r="D897" s="9">
        <v>16454.560000000001</v>
      </c>
      <c r="E897" s="9">
        <v>16073.76</v>
      </c>
      <c r="F897" s="7" t="s">
        <v>4801</v>
      </c>
      <c r="G897" s="10">
        <v>-1.61E-2</v>
      </c>
    </row>
    <row r="898" spans="1:7" x14ac:dyDescent="0.25">
      <c r="A898" s="6">
        <v>44529</v>
      </c>
      <c r="B898" s="9">
        <v>16399.240000000002</v>
      </c>
      <c r="C898" s="9">
        <v>16263.43</v>
      </c>
      <c r="D898" s="9">
        <v>16437.16</v>
      </c>
      <c r="E898" s="9">
        <v>16214.56</v>
      </c>
      <c r="F898" s="7" t="s">
        <v>4802</v>
      </c>
      <c r="G898" s="10">
        <v>2.3300000000000001E-2</v>
      </c>
    </row>
    <row r="899" spans="1:7" x14ac:dyDescent="0.25">
      <c r="A899" s="6">
        <v>44526</v>
      </c>
      <c r="B899" s="9">
        <v>16025.58</v>
      </c>
      <c r="C899" s="9">
        <v>16237.42</v>
      </c>
      <c r="D899" s="9">
        <v>16302.58</v>
      </c>
      <c r="E899" s="9">
        <v>15988.95</v>
      </c>
      <c r="F899" s="7" t="s">
        <v>4803</v>
      </c>
      <c r="G899" s="10">
        <v>-2.0899999999999998E-2</v>
      </c>
    </row>
    <row r="900" spans="1:7" x14ac:dyDescent="0.25">
      <c r="A900" s="6">
        <v>44524</v>
      </c>
      <c r="B900" s="9">
        <v>16367.81</v>
      </c>
      <c r="C900" s="9">
        <v>16202.26</v>
      </c>
      <c r="D900" s="9">
        <v>16370.56</v>
      </c>
      <c r="E900" s="9">
        <v>16106.02</v>
      </c>
      <c r="F900" s="7" t="s">
        <v>4804</v>
      </c>
      <c r="G900" s="10">
        <v>3.7000000000000002E-3</v>
      </c>
    </row>
    <row r="901" spans="1:7" x14ac:dyDescent="0.25">
      <c r="A901" s="6">
        <v>44523</v>
      </c>
      <c r="B901" s="9">
        <v>16306.72</v>
      </c>
      <c r="C901" s="9">
        <v>16330.18</v>
      </c>
      <c r="D901" s="9">
        <v>16417.5</v>
      </c>
      <c r="E901" s="9">
        <v>16121.69</v>
      </c>
      <c r="F901" s="7" t="s">
        <v>4805</v>
      </c>
      <c r="G901" s="10">
        <v>-4.4999999999999997E-3</v>
      </c>
    </row>
    <row r="902" spans="1:7" x14ac:dyDescent="0.25">
      <c r="A902" s="6">
        <v>44522</v>
      </c>
      <c r="B902" s="9">
        <v>16380.98</v>
      </c>
      <c r="C902" s="9">
        <v>16644.77</v>
      </c>
      <c r="D902" s="9">
        <v>16764.849999999999</v>
      </c>
      <c r="E902" s="9">
        <v>16374.78</v>
      </c>
      <c r="F902" s="7" t="s">
        <v>4806</v>
      </c>
      <c r="G902" s="10">
        <v>-1.1599999999999999E-2</v>
      </c>
    </row>
    <row r="903" spans="1:7" x14ac:dyDescent="0.25">
      <c r="A903" s="6">
        <v>44519</v>
      </c>
      <c r="B903" s="9">
        <v>16573.34</v>
      </c>
      <c r="C903" s="9">
        <v>16558.560000000001</v>
      </c>
      <c r="D903" s="9">
        <v>16625.86</v>
      </c>
      <c r="E903" s="9">
        <v>16523.830000000002</v>
      </c>
      <c r="F903" s="7" t="s">
        <v>4807</v>
      </c>
      <c r="G903" s="10">
        <v>5.4999999999999997E-3</v>
      </c>
    </row>
    <row r="904" spans="1:7" x14ac:dyDescent="0.25">
      <c r="A904" s="6">
        <v>44518</v>
      </c>
      <c r="B904" s="9">
        <v>16482.97</v>
      </c>
      <c r="C904" s="9">
        <v>16398.759999999998</v>
      </c>
      <c r="D904" s="9">
        <v>16501.919999999998</v>
      </c>
      <c r="E904" s="9">
        <v>16309.51</v>
      </c>
      <c r="F904" s="7" t="s">
        <v>4808</v>
      </c>
      <c r="G904" s="10">
        <v>1.0699999999999999E-2</v>
      </c>
    </row>
    <row r="905" spans="1:7" x14ac:dyDescent="0.25">
      <c r="A905" s="6">
        <v>44517</v>
      </c>
      <c r="B905" s="9">
        <v>16308.07</v>
      </c>
      <c r="C905" s="9">
        <v>16329.07</v>
      </c>
      <c r="D905" s="9">
        <v>16398.95</v>
      </c>
      <c r="E905" s="9">
        <v>16276.77</v>
      </c>
      <c r="F905" s="7" t="s">
        <v>4809</v>
      </c>
      <c r="G905" s="10">
        <v>-1E-4</v>
      </c>
    </row>
    <row r="906" spans="1:7" x14ac:dyDescent="0.25">
      <c r="A906" s="6">
        <v>44516</v>
      </c>
      <c r="B906" s="9">
        <v>16309.77</v>
      </c>
      <c r="C906" s="9">
        <v>16170.29</v>
      </c>
      <c r="D906" s="9">
        <v>16329.5</v>
      </c>
      <c r="E906" s="9">
        <v>16156.69</v>
      </c>
      <c r="F906" s="7" t="s">
        <v>4810</v>
      </c>
      <c r="G906" s="10">
        <v>7.4999999999999997E-3</v>
      </c>
    </row>
    <row r="907" spans="1:7" x14ac:dyDescent="0.25">
      <c r="A907" s="6">
        <v>44515</v>
      </c>
      <c r="B907" s="9">
        <v>16189.11</v>
      </c>
      <c r="C907" s="9">
        <v>16227.01</v>
      </c>
      <c r="D907" s="9">
        <v>16256.73</v>
      </c>
      <c r="E907" s="9">
        <v>16096.37</v>
      </c>
      <c r="F907" s="7" t="s">
        <v>4811</v>
      </c>
      <c r="G907" s="10">
        <v>-6.9999999999999999E-4</v>
      </c>
    </row>
    <row r="908" spans="1:7" x14ac:dyDescent="0.25">
      <c r="A908" s="6">
        <v>44512</v>
      </c>
      <c r="B908" s="9">
        <v>16199.89</v>
      </c>
      <c r="C908" s="9">
        <v>16078.13</v>
      </c>
      <c r="D908" s="9">
        <v>16218.55</v>
      </c>
      <c r="E908" s="9">
        <v>16012.78</v>
      </c>
      <c r="F908" s="7" t="s">
        <v>4812</v>
      </c>
      <c r="G908" s="10">
        <v>1.04E-2</v>
      </c>
    </row>
    <row r="909" spans="1:7" x14ac:dyDescent="0.25">
      <c r="A909" s="6">
        <v>44511</v>
      </c>
      <c r="B909" s="9">
        <v>16032.47</v>
      </c>
      <c r="C909" s="9">
        <v>16114.05</v>
      </c>
      <c r="D909" s="9">
        <v>16116.25</v>
      </c>
      <c r="E909" s="9">
        <v>16019.39</v>
      </c>
      <c r="F909" s="7" t="s">
        <v>4813</v>
      </c>
      <c r="G909" s="10">
        <v>2.8999999999999998E-3</v>
      </c>
    </row>
    <row r="910" spans="1:7" x14ac:dyDescent="0.25">
      <c r="A910" s="6">
        <v>44510</v>
      </c>
      <c r="B910" s="9">
        <v>15985.57</v>
      </c>
      <c r="C910" s="9">
        <v>16087.01</v>
      </c>
      <c r="D910" s="9">
        <v>16224.51</v>
      </c>
      <c r="E910" s="9">
        <v>15905.28</v>
      </c>
      <c r="F910" s="7" t="s">
        <v>4814</v>
      </c>
      <c r="G910" s="10">
        <v>-1.44E-2</v>
      </c>
    </row>
    <row r="911" spans="1:7" x14ac:dyDescent="0.25">
      <c r="A911" s="6">
        <v>44509</v>
      </c>
      <c r="B911" s="9">
        <v>16219.93</v>
      </c>
      <c r="C911" s="9">
        <v>16389.990000000002</v>
      </c>
      <c r="D911" s="9">
        <v>16401.89</v>
      </c>
      <c r="E911" s="9">
        <v>16168.63</v>
      </c>
      <c r="F911" s="7" t="s">
        <v>4815</v>
      </c>
      <c r="G911" s="10">
        <v>-7.1000000000000004E-3</v>
      </c>
    </row>
    <row r="912" spans="1:7" x14ac:dyDescent="0.25">
      <c r="A912" s="6">
        <v>44508</v>
      </c>
      <c r="B912" s="9">
        <v>16336.03</v>
      </c>
      <c r="C912" s="9">
        <v>16351.49</v>
      </c>
      <c r="D912" s="9">
        <v>16401.93</v>
      </c>
      <c r="E912" s="9">
        <v>16314</v>
      </c>
      <c r="F912" s="7" t="s">
        <v>4816</v>
      </c>
      <c r="G912" s="10">
        <v>-1.4E-3</v>
      </c>
    </row>
    <row r="913" spans="1:7" x14ac:dyDescent="0.25">
      <c r="A913" s="6">
        <v>44505</v>
      </c>
      <c r="B913" s="9">
        <v>16359.38</v>
      </c>
      <c r="C913" s="9">
        <v>16397.59</v>
      </c>
      <c r="D913" s="9">
        <v>16454.48</v>
      </c>
      <c r="E913" s="9">
        <v>16302.06</v>
      </c>
      <c r="F913" s="7" t="s">
        <v>4817</v>
      </c>
      <c r="G913" s="10">
        <v>8.0000000000000004E-4</v>
      </c>
    </row>
    <row r="914" spans="1:7" x14ac:dyDescent="0.25">
      <c r="A914" s="6">
        <v>44504</v>
      </c>
      <c r="B914" s="9">
        <v>16346.24</v>
      </c>
      <c r="C914" s="9">
        <v>16193.22</v>
      </c>
      <c r="D914" s="9">
        <v>16387.95</v>
      </c>
      <c r="E914" s="9">
        <v>16169.56</v>
      </c>
      <c r="F914" s="7" t="s">
        <v>4818</v>
      </c>
      <c r="G914" s="10">
        <v>1.2500000000000001E-2</v>
      </c>
    </row>
    <row r="915" spans="1:7" x14ac:dyDescent="0.25">
      <c r="A915" s="6">
        <v>44503</v>
      </c>
      <c r="B915" s="9">
        <v>16144.5</v>
      </c>
      <c r="C915" s="9">
        <v>16000.6</v>
      </c>
      <c r="D915" s="9">
        <v>16157.6</v>
      </c>
      <c r="E915" s="9">
        <v>15950.59</v>
      </c>
      <c r="F915" s="7" t="s">
        <v>4819</v>
      </c>
      <c r="G915" s="10">
        <v>1.0800000000000001E-2</v>
      </c>
    </row>
    <row r="916" spans="1:7" x14ac:dyDescent="0.25">
      <c r="A916" s="6">
        <v>44502</v>
      </c>
      <c r="B916" s="9">
        <v>15972.49</v>
      </c>
      <c r="C916" s="9">
        <v>15885.34</v>
      </c>
      <c r="D916" s="9">
        <v>15988.33</v>
      </c>
      <c r="E916" s="9">
        <v>15877.27</v>
      </c>
      <c r="F916" s="7" t="s">
        <v>4820</v>
      </c>
      <c r="G916" s="10">
        <v>4.1999999999999997E-3</v>
      </c>
    </row>
    <row r="917" spans="1:7" x14ac:dyDescent="0.25">
      <c r="A917" s="6">
        <v>44501</v>
      </c>
      <c r="B917" s="9">
        <v>15905.28</v>
      </c>
      <c r="C917" s="9">
        <v>15879.61</v>
      </c>
      <c r="D917" s="9">
        <v>15910.35</v>
      </c>
      <c r="E917" s="9">
        <v>15785.31</v>
      </c>
      <c r="F917" s="7" t="s">
        <v>4821</v>
      </c>
      <c r="G917" s="10">
        <v>3.5000000000000001E-3</v>
      </c>
    </row>
    <row r="918" spans="1:7" x14ac:dyDescent="0.25">
      <c r="A918" s="6">
        <v>44498</v>
      </c>
      <c r="B918" s="9">
        <v>15850.47</v>
      </c>
      <c r="C918" s="9">
        <v>15638.74</v>
      </c>
      <c r="D918" s="9">
        <v>15856.9</v>
      </c>
      <c r="E918" s="9">
        <v>15638.74</v>
      </c>
      <c r="F918" s="7" t="s">
        <v>4822</v>
      </c>
      <c r="G918" s="10">
        <v>4.5999999999999999E-3</v>
      </c>
    </row>
    <row r="919" spans="1:7" x14ac:dyDescent="0.25">
      <c r="A919" s="6">
        <v>44497</v>
      </c>
      <c r="B919" s="9">
        <v>15778.16</v>
      </c>
      <c r="C919" s="9">
        <v>15674.39</v>
      </c>
      <c r="D919" s="9">
        <v>15784</v>
      </c>
      <c r="E919" s="9">
        <v>15650.01</v>
      </c>
      <c r="F919" s="7" t="s">
        <v>4823</v>
      </c>
      <c r="G919" s="10">
        <v>1.15E-2</v>
      </c>
    </row>
    <row r="920" spans="1:7" x14ac:dyDescent="0.25">
      <c r="A920" s="6">
        <v>44496</v>
      </c>
      <c r="B920" s="9">
        <v>15598.39</v>
      </c>
      <c r="C920" s="9">
        <v>15603.16</v>
      </c>
      <c r="D920" s="9">
        <v>15729.75</v>
      </c>
      <c r="E920" s="9">
        <v>15578.68</v>
      </c>
      <c r="F920" s="7" t="s">
        <v>4824</v>
      </c>
      <c r="G920" s="10">
        <v>2.5000000000000001E-3</v>
      </c>
    </row>
    <row r="921" spans="1:7" x14ac:dyDescent="0.25">
      <c r="A921" s="6">
        <v>44495</v>
      </c>
      <c r="B921" s="9">
        <v>15559.49</v>
      </c>
      <c r="C921" s="9">
        <v>15615.36</v>
      </c>
      <c r="D921" s="9">
        <v>15710.79</v>
      </c>
      <c r="E921" s="9">
        <v>15518.59</v>
      </c>
      <c r="F921" s="7" t="s">
        <v>4825</v>
      </c>
      <c r="G921" s="10">
        <v>2.8999999999999998E-3</v>
      </c>
    </row>
    <row r="922" spans="1:7" x14ac:dyDescent="0.25">
      <c r="A922" s="6">
        <v>44494</v>
      </c>
      <c r="B922" s="9">
        <v>15514.19</v>
      </c>
      <c r="C922" s="9">
        <v>15417.25</v>
      </c>
      <c r="D922" s="9">
        <v>15555.65</v>
      </c>
      <c r="E922" s="9">
        <v>15338.49</v>
      </c>
      <c r="F922" s="7" t="s">
        <v>4826</v>
      </c>
      <c r="G922" s="10">
        <v>1.04E-2</v>
      </c>
    </row>
    <row r="923" spans="1:7" x14ac:dyDescent="0.25">
      <c r="A923" s="6">
        <v>44491</v>
      </c>
      <c r="B923" s="9">
        <v>15355.07</v>
      </c>
      <c r="C923" s="9">
        <v>15422.07</v>
      </c>
      <c r="D923" s="9">
        <v>15474.28</v>
      </c>
      <c r="E923" s="9">
        <v>15291.95</v>
      </c>
      <c r="F923" s="7" t="s">
        <v>4827</v>
      </c>
      <c r="G923" s="10">
        <v>-8.6999999999999994E-3</v>
      </c>
    </row>
    <row r="924" spans="1:7" x14ac:dyDescent="0.25">
      <c r="A924" s="6">
        <v>44490</v>
      </c>
      <c r="B924" s="9">
        <v>15489.59</v>
      </c>
      <c r="C924" s="9">
        <v>15365.81</v>
      </c>
      <c r="D924" s="9">
        <v>15497.58</v>
      </c>
      <c r="E924" s="9">
        <v>15350.5</v>
      </c>
      <c r="F924" s="7" t="s">
        <v>4828</v>
      </c>
      <c r="G924" s="10">
        <v>6.6E-3</v>
      </c>
    </row>
    <row r="925" spans="1:7" x14ac:dyDescent="0.25">
      <c r="A925" s="6">
        <v>44489</v>
      </c>
      <c r="B925" s="9">
        <v>15388.71</v>
      </c>
      <c r="C925" s="9">
        <v>15448</v>
      </c>
      <c r="D925" s="9">
        <v>15457.11</v>
      </c>
      <c r="E925" s="9">
        <v>15333.43</v>
      </c>
      <c r="F925" s="7" t="s">
        <v>4829</v>
      </c>
      <c r="G925" s="10">
        <v>-1.4E-3</v>
      </c>
    </row>
    <row r="926" spans="1:7" x14ac:dyDescent="0.25">
      <c r="A926" s="6">
        <v>44488</v>
      </c>
      <c r="B926" s="9">
        <v>15410.72</v>
      </c>
      <c r="C926" s="9">
        <v>15349.45</v>
      </c>
      <c r="D926" s="9">
        <v>15414.97</v>
      </c>
      <c r="E926" s="9">
        <v>15320.62</v>
      </c>
      <c r="F926" s="7" t="s">
        <v>4830</v>
      </c>
      <c r="G926" s="10">
        <v>7.1999999999999998E-3</v>
      </c>
    </row>
    <row r="927" spans="1:7" x14ac:dyDescent="0.25">
      <c r="A927" s="6">
        <v>44487</v>
      </c>
      <c r="B927" s="9">
        <v>15300.89</v>
      </c>
      <c r="C927" s="9">
        <v>15091.58</v>
      </c>
      <c r="D927" s="9">
        <v>15307.51</v>
      </c>
      <c r="E927" s="9">
        <v>15074.71</v>
      </c>
      <c r="F927" s="7" t="s">
        <v>4831</v>
      </c>
      <c r="G927" s="10">
        <v>1.0200000000000001E-2</v>
      </c>
    </row>
    <row r="928" spans="1:7" x14ac:dyDescent="0.25">
      <c r="A928" s="6">
        <v>44484</v>
      </c>
      <c r="B928" s="9">
        <v>15146.92</v>
      </c>
      <c r="C928" s="9">
        <v>15106.97</v>
      </c>
      <c r="D928" s="9">
        <v>15150.14</v>
      </c>
      <c r="E928" s="9">
        <v>15064.59</v>
      </c>
      <c r="F928" s="7" t="s">
        <v>4832</v>
      </c>
      <c r="G928" s="10">
        <v>6.3E-3</v>
      </c>
    </row>
    <row r="929" spans="1:7" x14ac:dyDescent="0.25">
      <c r="A929" s="6">
        <v>44483</v>
      </c>
      <c r="B929" s="9">
        <v>15052.42</v>
      </c>
      <c r="C929" s="9">
        <v>14925.58</v>
      </c>
      <c r="D929" s="9">
        <v>15059.89</v>
      </c>
      <c r="E929" s="9">
        <v>14901.59</v>
      </c>
      <c r="F929" s="7" t="s">
        <v>4833</v>
      </c>
      <c r="G929" s="10">
        <v>1.8800000000000001E-2</v>
      </c>
    </row>
    <row r="930" spans="1:7" x14ac:dyDescent="0.25">
      <c r="A930" s="6">
        <v>44482</v>
      </c>
      <c r="B930" s="9">
        <v>14774.6</v>
      </c>
      <c r="C930" s="9">
        <v>14751.8</v>
      </c>
      <c r="D930" s="9">
        <v>14800.83</v>
      </c>
      <c r="E930" s="9">
        <v>14676.58</v>
      </c>
      <c r="F930" s="7" t="s">
        <v>4834</v>
      </c>
      <c r="G930" s="10">
        <v>7.7000000000000002E-3</v>
      </c>
    </row>
    <row r="931" spans="1:7" x14ac:dyDescent="0.25">
      <c r="A931" s="6">
        <v>44481</v>
      </c>
      <c r="B931" s="9">
        <v>14662.11</v>
      </c>
      <c r="C931" s="9">
        <v>14772.29</v>
      </c>
      <c r="D931" s="9">
        <v>14784.78</v>
      </c>
      <c r="E931" s="9">
        <v>14636.33</v>
      </c>
      <c r="F931" s="7" t="s">
        <v>4835</v>
      </c>
      <c r="G931" s="10">
        <v>-3.5000000000000001E-3</v>
      </c>
    </row>
    <row r="932" spans="1:7" x14ac:dyDescent="0.25">
      <c r="A932" s="6">
        <v>44480</v>
      </c>
      <c r="B932" s="9">
        <v>14713.73</v>
      </c>
      <c r="C932" s="9">
        <v>14765.69</v>
      </c>
      <c r="D932" s="9">
        <v>14907.57</v>
      </c>
      <c r="E932" s="9">
        <v>14709.05</v>
      </c>
      <c r="F932" s="7" t="s">
        <v>4836</v>
      </c>
      <c r="G932" s="10">
        <v>-7.1999999999999998E-3</v>
      </c>
    </row>
    <row r="933" spans="1:7" x14ac:dyDescent="0.25">
      <c r="A933" s="6">
        <v>44477</v>
      </c>
      <c r="B933" s="9">
        <v>14820.75</v>
      </c>
      <c r="C933" s="9">
        <v>14942.35</v>
      </c>
      <c r="D933" s="9">
        <v>14948.35</v>
      </c>
      <c r="E933" s="9">
        <v>14805.5</v>
      </c>
      <c r="F933" s="7" t="s">
        <v>4837</v>
      </c>
      <c r="G933" s="10">
        <v>-5.1000000000000004E-3</v>
      </c>
    </row>
    <row r="934" spans="1:7" x14ac:dyDescent="0.25">
      <c r="A934" s="6">
        <v>44476</v>
      </c>
      <c r="B934" s="9">
        <v>14897.13</v>
      </c>
      <c r="C934" s="9">
        <v>14899.07</v>
      </c>
      <c r="D934" s="9">
        <v>15010.32</v>
      </c>
      <c r="E934" s="9">
        <v>14878.22</v>
      </c>
      <c r="F934" s="7" t="s">
        <v>4838</v>
      </c>
      <c r="G934" s="10">
        <v>8.8000000000000005E-3</v>
      </c>
    </row>
    <row r="935" spans="1:7" x14ac:dyDescent="0.25">
      <c r="A935" s="6">
        <v>44475</v>
      </c>
      <c r="B935" s="9">
        <v>14766.75</v>
      </c>
      <c r="C935" s="9">
        <v>14529.89</v>
      </c>
      <c r="D935" s="9">
        <v>14775.64</v>
      </c>
      <c r="E935" s="9">
        <v>14499.48</v>
      </c>
      <c r="F935" s="7" t="s">
        <v>4839</v>
      </c>
      <c r="G935" s="10">
        <v>6.3E-3</v>
      </c>
    </row>
    <row r="936" spans="1:7" x14ac:dyDescent="0.25">
      <c r="A936" s="6">
        <v>44474</v>
      </c>
      <c r="B936" s="9">
        <v>14674.15</v>
      </c>
      <c r="C936" s="9">
        <v>14533.43</v>
      </c>
      <c r="D936" s="9">
        <v>14763.64</v>
      </c>
      <c r="E936" s="9">
        <v>14520.23</v>
      </c>
      <c r="F936" s="7" t="s">
        <v>4819</v>
      </c>
      <c r="G936" s="10">
        <v>1.4E-2</v>
      </c>
    </row>
    <row r="937" spans="1:7" x14ac:dyDescent="0.25">
      <c r="A937" s="6">
        <v>44473</v>
      </c>
      <c r="B937" s="9">
        <v>14472.12</v>
      </c>
      <c r="C937" s="9">
        <v>14713.6</v>
      </c>
      <c r="D937" s="9">
        <v>14727.6</v>
      </c>
      <c r="E937" s="9">
        <v>14384.93</v>
      </c>
      <c r="F937" s="7" t="s">
        <v>4840</v>
      </c>
      <c r="G937" s="10">
        <v>-2.1600000000000001E-2</v>
      </c>
    </row>
    <row r="938" spans="1:7" x14ac:dyDescent="0.25">
      <c r="A938" s="6">
        <v>44470</v>
      </c>
      <c r="B938" s="9">
        <v>14791.87</v>
      </c>
      <c r="C938" s="9">
        <v>14731.38</v>
      </c>
      <c r="D938" s="9">
        <v>14830.84</v>
      </c>
      <c r="E938" s="9">
        <v>14555.12</v>
      </c>
      <c r="F938" s="7" t="s">
        <v>4841</v>
      </c>
      <c r="G938" s="10">
        <v>7.0000000000000001E-3</v>
      </c>
    </row>
    <row r="939" spans="1:7" x14ac:dyDescent="0.25">
      <c r="A939" s="6">
        <v>44469</v>
      </c>
      <c r="B939" s="9">
        <v>14689.62</v>
      </c>
      <c r="C939" s="9">
        <v>14830.3</v>
      </c>
      <c r="D939" s="9">
        <v>14888.22</v>
      </c>
      <c r="E939" s="9">
        <v>14684.55</v>
      </c>
      <c r="F939" s="7" t="s">
        <v>4842</v>
      </c>
      <c r="G939" s="10">
        <v>-4.3E-3</v>
      </c>
    </row>
    <row r="940" spans="1:7" x14ac:dyDescent="0.25">
      <c r="A940" s="6">
        <v>44468</v>
      </c>
      <c r="B940" s="9">
        <v>14752.89</v>
      </c>
      <c r="C940" s="9">
        <v>14835.51</v>
      </c>
      <c r="D940" s="9">
        <v>14914.92</v>
      </c>
      <c r="E940" s="9">
        <v>14727.41</v>
      </c>
      <c r="F940" s="7" t="s">
        <v>4843</v>
      </c>
      <c r="G940" s="10">
        <v>-1.1999999999999999E-3</v>
      </c>
    </row>
    <row r="941" spans="1:7" x14ac:dyDescent="0.25">
      <c r="A941" s="6">
        <v>44467</v>
      </c>
      <c r="B941" s="9">
        <v>14770.3</v>
      </c>
      <c r="C941" s="9">
        <v>15001.98</v>
      </c>
      <c r="D941" s="9">
        <v>15040.57</v>
      </c>
      <c r="E941" s="9">
        <v>14758.98</v>
      </c>
      <c r="F941" s="7" t="s">
        <v>4844</v>
      </c>
      <c r="G941" s="10">
        <v>-2.86E-2</v>
      </c>
    </row>
    <row r="942" spans="1:7" x14ac:dyDescent="0.25">
      <c r="A942" s="6">
        <v>44466</v>
      </c>
      <c r="B942" s="9">
        <v>15204.83</v>
      </c>
      <c r="C942" s="9">
        <v>15205.23</v>
      </c>
      <c r="D942" s="9">
        <v>15240.58</v>
      </c>
      <c r="E942" s="9">
        <v>15106.45</v>
      </c>
      <c r="F942" s="7" t="s">
        <v>4845</v>
      </c>
      <c r="G942" s="10">
        <v>-8.0999999999999996E-3</v>
      </c>
    </row>
    <row r="943" spans="1:7" x14ac:dyDescent="0.25">
      <c r="A943" s="6">
        <v>44463</v>
      </c>
      <c r="B943" s="9">
        <v>15329.68</v>
      </c>
      <c r="C943" s="9">
        <v>15222.97</v>
      </c>
      <c r="D943" s="9">
        <v>15345.54</v>
      </c>
      <c r="E943" s="9">
        <v>15209.16</v>
      </c>
      <c r="F943" s="7" t="s">
        <v>4846</v>
      </c>
      <c r="G943" s="10">
        <v>8.9999999999999998E-4</v>
      </c>
    </row>
    <row r="944" spans="1:7" x14ac:dyDescent="0.25">
      <c r="A944" s="6">
        <v>44462</v>
      </c>
      <c r="B944" s="9">
        <v>15316.58</v>
      </c>
      <c r="C944" s="9">
        <v>15231.19</v>
      </c>
      <c r="D944" s="9">
        <v>15356.92</v>
      </c>
      <c r="E944" s="9">
        <v>15199.43</v>
      </c>
      <c r="F944" s="7" t="s">
        <v>4847</v>
      </c>
      <c r="G944" s="10">
        <v>9.1999999999999998E-3</v>
      </c>
    </row>
    <row r="945" spans="1:7" x14ac:dyDescent="0.25">
      <c r="A945" s="6">
        <v>44461</v>
      </c>
      <c r="B945" s="9">
        <v>15176.51</v>
      </c>
      <c r="C945" s="9">
        <v>15073.95</v>
      </c>
      <c r="D945" s="9">
        <v>15230.34</v>
      </c>
      <c r="E945" s="9">
        <v>15029.9</v>
      </c>
      <c r="F945" s="7" t="s">
        <v>4848</v>
      </c>
      <c r="G945" s="10">
        <v>9.9000000000000008E-3</v>
      </c>
    </row>
    <row r="946" spans="1:7" x14ac:dyDescent="0.25">
      <c r="A946" s="6">
        <v>44460</v>
      </c>
      <c r="B946" s="9">
        <v>15027.77</v>
      </c>
      <c r="C946" s="9">
        <v>15096.98</v>
      </c>
      <c r="D946" s="9">
        <v>15139.9</v>
      </c>
      <c r="E946" s="9">
        <v>14986.98</v>
      </c>
      <c r="F946" s="7" t="s">
        <v>4849</v>
      </c>
      <c r="G946" s="10">
        <v>1E-3</v>
      </c>
    </row>
    <row r="947" spans="1:7" x14ac:dyDescent="0.25">
      <c r="A947" s="6">
        <v>44459</v>
      </c>
      <c r="B947" s="9">
        <v>15012.18</v>
      </c>
      <c r="C947" s="9">
        <v>15068.65</v>
      </c>
      <c r="D947" s="9">
        <v>15157.26</v>
      </c>
      <c r="E947" s="9">
        <v>14821.03</v>
      </c>
      <c r="F947" s="7" t="s">
        <v>4850</v>
      </c>
      <c r="G947" s="10">
        <v>-2.1000000000000001E-2</v>
      </c>
    </row>
    <row r="948" spans="1:7" x14ac:dyDescent="0.25">
      <c r="A948" s="6">
        <v>44456</v>
      </c>
      <c r="B948" s="9">
        <v>15333.47</v>
      </c>
      <c r="C948" s="9">
        <v>15481.43</v>
      </c>
      <c r="D948" s="9">
        <v>15485.21</v>
      </c>
      <c r="E948" s="9">
        <v>15291.04</v>
      </c>
      <c r="F948" s="7" t="s">
        <v>4851</v>
      </c>
      <c r="G948" s="10">
        <v>-1.18E-2</v>
      </c>
    </row>
    <row r="949" spans="1:7" x14ac:dyDescent="0.25">
      <c r="A949" s="6">
        <v>44455</v>
      </c>
      <c r="B949" s="9">
        <v>15515.91</v>
      </c>
      <c r="C949" s="9">
        <v>15452.67</v>
      </c>
      <c r="D949" s="9">
        <v>15539.14</v>
      </c>
      <c r="E949" s="9">
        <v>15370.88</v>
      </c>
      <c r="F949" s="7" t="s">
        <v>4852</v>
      </c>
      <c r="G949" s="10">
        <v>8.0000000000000004E-4</v>
      </c>
    </row>
    <row r="950" spans="1:7" x14ac:dyDescent="0.25">
      <c r="A950" s="6">
        <v>44454</v>
      </c>
      <c r="B950" s="9">
        <v>15503.53</v>
      </c>
      <c r="C950" s="9">
        <v>15419.95</v>
      </c>
      <c r="D950" s="9">
        <v>15518.95</v>
      </c>
      <c r="E950" s="9">
        <v>15316.4</v>
      </c>
      <c r="F950" s="7" t="s">
        <v>4853</v>
      </c>
      <c r="G950" s="10">
        <v>7.7999999999999996E-3</v>
      </c>
    </row>
    <row r="951" spans="1:7" x14ac:dyDescent="0.25">
      <c r="A951" s="6">
        <v>44453</v>
      </c>
      <c r="B951" s="9">
        <v>15382.9</v>
      </c>
      <c r="C951" s="9">
        <v>15505.78</v>
      </c>
      <c r="D951" s="9">
        <v>15525.97</v>
      </c>
      <c r="E951" s="9">
        <v>15352.06</v>
      </c>
      <c r="F951" s="7" t="s">
        <v>4854</v>
      </c>
      <c r="G951" s="10">
        <v>-3.3E-3</v>
      </c>
    </row>
    <row r="952" spans="1:7" x14ac:dyDescent="0.25">
      <c r="A952" s="6">
        <v>44452</v>
      </c>
      <c r="B952" s="9">
        <v>15434.5</v>
      </c>
      <c r="C952" s="9">
        <v>15545.66</v>
      </c>
      <c r="D952" s="9">
        <v>15562.28</v>
      </c>
      <c r="E952" s="9">
        <v>15351.7</v>
      </c>
      <c r="F952" s="7" t="s">
        <v>4855</v>
      </c>
      <c r="G952" s="10">
        <v>-4.0000000000000002E-4</v>
      </c>
    </row>
    <row r="953" spans="1:7" x14ac:dyDescent="0.25">
      <c r="A953" s="6">
        <v>44449</v>
      </c>
      <c r="B953" s="9">
        <v>15440.75</v>
      </c>
      <c r="C953" s="9">
        <v>15648.05</v>
      </c>
      <c r="D953" s="9">
        <v>15673.5</v>
      </c>
      <c r="E953" s="9">
        <v>15433.43</v>
      </c>
      <c r="F953" s="7" t="s">
        <v>4856</v>
      </c>
      <c r="G953" s="10">
        <v>-7.7000000000000002E-3</v>
      </c>
    </row>
    <row r="954" spans="1:7" x14ac:dyDescent="0.25">
      <c r="A954" s="6">
        <v>44448</v>
      </c>
      <c r="B954" s="9">
        <v>15561.05</v>
      </c>
      <c r="C954" s="9">
        <v>15639.44</v>
      </c>
      <c r="D954" s="9">
        <v>15675.46</v>
      </c>
      <c r="E954" s="9">
        <v>15556.74</v>
      </c>
      <c r="F954" s="7" t="s">
        <v>4857</v>
      </c>
      <c r="G954" s="10">
        <v>-3.8E-3</v>
      </c>
    </row>
    <row r="955" spans="1:7" x14ac:dyDescent="0.25">
      <c r="A955" s="6">
        <v>44447</v>
      </c>
      <c r="B955" s="9">
        <v>15620.85</v>
      </c>
      <c r="C955" s="9">
        <v>15669.01</v>
      </c>
      <c r="D955" s="9">
        <v>15669.01</v>
      </c>
      <c r="E955" s="9">
        <v>15528.45</v>
      </c>
      <c r="F955" s="7" t="s">
        <v>4858</v>
      </c>
      <c r="G955" s="10">
        <v>-3.5000000000000001E-3</v>
      </c>
    </row>
    <row r="956" spans="1:7" x14ac:dyDescent="0.25">
      <c r="A956" s="6">
        <v>44446</v>
      </c>
      <c r="B956" s="9">
        <v>15675.76</v>
      </c>
      <c r="C956" s="9">
        <v>15662.3</v>
      </c>
      <c r="D956" s="9">
        <v>15701.4</v>
      </c>
      <c r="E956" s="9">
        <v>15610.23</v>
      </c>
      <c r="F956" s="7" t="s">
        <v>4859</v>
      </c>
      <c r="G956" s="10">
        <v>1.5E-3</v>
      </c>
    </row>
    <row r="957" spans="1:7" x14ac:dyDescent="0.25">
      <c r="A957" s="6">
        <v>44442</v>
      </c>
      <c r="B957" s="9">
        <v>15652.86</v>
      </c>
      <c r="C957" s="9">
        <v>15578.96</v>
      </c>
      <c r="D957" s="9">
        <v>15668.12</v>
      </c>
      <c r="E957" s="9">
        <v>15554.97</v>
      </c>
      <c r="F957" s="7" t="s">
        <v>4860</v>
      </c>
      <c r="G957" s="10">
        <v>3.0999999999999999E-3</v>
      </c>
    </row>
    <row r="958" spans="1:7" x14ac:dyDescent="0.25">
      <c r="A958" s="6">
        <v>44441</v>
      </c>
      <c r="B958" s="9">
        <v>15604.25</v>
      </c>
      <c r="C958" s="9">
        <v>15656.28</v>
      </c>
      <c r="D958" s="9">
        <v>15681.75</v>
      </c>
      <c r="E958" s="9">
        <v>15554.29</v>
      </c>
      <c r="F958" s="7" t="s">
        <v>4861</v>
      </c>
      <c r="G958" s="10">
        <v>-5.0000000000000001E-4</v>
      </c>
    </row>
    <row r="959" spans="1:7" x14ac:dyDescent="0.25">
      <c r="A959" s="6">
        <v>44440</v>
      </c>
      <c r="B959" s="9">
        <v>15611.57</v>
      </c>
      <c r="C959" s="9">
        <v>15637.13</v>
      </c>
      <c r="D959" s="9">
        <v>15696.42</v>
      </c>
      <c r="E959" s="9">
        <v>15603.67</v>
      </c>
      <c r="F959" s="7" t="s">
        <v>4862</v>
      </c>
      <c r="G959" s="10">
        <v>1.9E-3</v>
      </c>
    </row>
    <row r="960" spans="1:7" x14ac:dyDescent="0.25">
      <c r="A960" s="6">
        <v>44439</v>
      </c>
      <c r="B960" s="9">
        <v>15582.51</v>
      </c>
      <c r="C960" s="9">
        <v>15601.34</v>
      </c>
      <c r="D960" s="9">
        <v>15604.45</v>
      </c>
      <c r="E960" s="9">
        <v>15522.78</v>
      </c>
      <c r="F960" s="7" t="s">
        <v>4659</v>
      </c>
      <c r="G960" s="10">
        <v>-1.4E-3</v>
      </c>
    </row>
    <row r="961" spans="1:7" x14ac:dyDescent="0.25">
      <c r="A961" s="6">
        <v>44438</v>
      </c>
      <c r="B961" s="9">
        <v>15605.09</v>
      </c>
      <c r="C961" s="9">
        <v>15460.93</v>
      </c>
      <c r="D961" s="9">
        <v>15620.62</v>
      </c>
      <c r="E961" s="9">
        <v>15459.74</v>
      </c>
      <c r="F961" s="7" t="s">
        <v>4863</v>
      </c>
      <c r="G961" s="10">
        <v>1.12E-2</v>
      </c>
    </row>
    <row r="962" spans="1:7" x14ac:dyDescent="0.25">
      <c r="A962" s="6">
        <v>44435</v>
      </c>
      <c r="B962" s="9">
        <v>15432.95</v>
      </c>
      <c r="C962" s="9">
        <v>15305.75</v>
      </c>
      <c r="D962" s="9">
        <v>15447.03</v>
      </c>
      <c r="E962" s="9">
        <v>15292.74</v>
      </c>
      <c r="F962" s="7" t="s">
        <v>4864</v>
      </c>
      <c r="G962" s="10">
        <v>1.01E-2</v>
      </c>
    </row>
    <row r="963" spans="1:7" x14ac:dyDescent="0.25">
      <c r="A963" s="6">
        <v>44434</v>
      </c>
      <c r="B963" s="9">
        <v>15278.52</v>
      </c>
      <c r="C963" s="9">
        <v>15348.98</v>
      </c>
      <c r="D963" s="9">
        <v>15369.28</v>
      </c>
      <c r="E963" s="9">
        <v>15265.23</v>
      </c>
      <c r="F963" s="7" t="s">
        <v>4865</v>
      </c>
      <c r="G963" s="10">
        <v>-5.8999999999999999E-3</v>
      </c>
    </row>
    <row r="964" spans="1:7" x14ac:dyDescent="0.25">
      <c r="A964" s="6">
        <v>44433</v>
      </c>
      <c r="B964" s="9">
        <v>15368.92</v>
      </c>
      <c r="C964" s="9">
        <v>15384.83</v>
      </c>
      <c r="D964" s="9">
        <v>15404.36</v>
      </c>
      <c r="E964" s="9">
        <v>15341.92</v>
      </c>
      <c r="F964" s="7" t="s">
        <v>4866</v>
      </c>
      <c r="G964" s="10">
        <v>6.9999999999999999E-4</v>
      </c>
    </row>
    <row r="965" spans="1:7" x14ac:dyDescent="0.25">
      <c r="A965" s="6">
        <v>44432</v>
      </c>
      <c r="B965" s="9">
        <v>15357.68</v>
      </c>
      <c r="C965" s="9">
        <v>15338.92</v>
      </c>
      <c r="D965" s="9">
        <v>15384.42</v>
      </c>
      <c r="E965" s="9">
        <v>15319.55</v>
      </c>
      <c r="F965" s="7" t="s">
        <v>4867</v>
      </c>
      <c r="G965" s="10">
        <v>2.8999999999999998E-3</v>
      </c>
    </row>
    <row r="966" spans="1:7" x14ac:dyDescent="0.25">
      <c r="A966" s="6">
        <v>44431</v>
      </c>
      <c r="B966" s="9">
        <v>15312.82</v>
      </c>
      <c r="C966" s="9">
        <v>15140.14</v>
      </c>
      <c r="D966" s="9">
        <v>15341.47</v>
      </c>
      <c r="E966" s="9">
        <v>15140.14</v>
      </c>
      <c r="F966" s="7" t="s">
        <v>4868</v>
      </c>
      <c r="G966" s="10">
        <v>1.46E-2</v>
      </c>
    </row>
    <row r="967" spans="1:7" x14ac:dyDescent="0.25">
      <c r="A967" s="6">
        <v>44428</v>
      </c>
      <c r="B967" s="9">
        <v>15092.57</v>
      </c>
      <c r="C967" s="9">
        <v>14974.06</v>
      </c>
      <c r="D967" s="9">
        <v>15103.94</v>
      </c>
      <c r="E967" s="9">
        <v>14968.87</v>
      </c>
      <c r="F967" s="7" t="s">
        <v>4869</v>
      </c>
      <c r="G967" s="10">
        <v>1.06E-2</v>
      </c>
    </row>
    <row r="968" spans="1:7" x14ac:dyDescent="0.25">
      <c r="A968" s="6">
        <v>44427</v>
      </c>
      <c r="B968" s="9">
        <v>14933.93</v>
      </c>
      <c r="C968" s="9">
        <v>14773.19</v>
      </c>
      <c r="D968" s="9">
        <v>15000.19</v>
      </c>
      <c r="E968" s="9">
        <v>14773.19</v>
      </c>
      <c r="F968" s="7" t="s">
        <v>4870</v>
      </c>
      <c r="G968" s="10">
        <v>5.1000000000000004E-3</v>
      </c>
    </row>
    <row r="969" spans="1:7" x14ac:dyDescent="0.25">
      <c r="A969" s="6">
        <v>44426</v>
      </c>
      <c r="B969" s="9">
        <v>14857.92</v>
      </c>
      <c r="C969" s="9">
        <v>14975.02</v>
      </c>
      <c r="D969" s="9">
        <v>15039.9</v>
      </c>
      <c r="E969" s="9">
        <v>14846.51</v>
      </c>
      <c r="F969" s="7" t="s">
        <v>4871</v>
      </c>
      <c r="G969" s="10">
        <v>-9.7000000000000003E-3</v>
      </c>
    </row>
    <row r="970" spans="1:7" x14ac:dyDescent="0.25">
      <c r="A970" s="6">
        <v>44425</v>
      </c>
      <c r="B970" s="9">
        <v>15002.83</v>
      </c>
      <c r="C970" s="9">
        <v>15018.94</v>
      </c>
      <c r="D970" s="9">
        <v>15062.7</v>
      </c>
      <c r="E970" s="9">
        <v>14906.22</v>
      </c>
      <c r="F970" s="7" t="s">
        <v>4872</v>
      </c>
      <c r="G970" s="10">
        <v>-9.1000000000000004E-3</v>
      </c>
    </row>
    <row r="971" spans="1:7" x14ac:dyDescent="0.25">
      <c r="A971" s="6">
        <v>44424</v>
      </c>
      <c r="B971" s="9">
        <v>15140.77</v>
      </c>
      <c r="C971" s="9">
        <v>15090.05</v>
      </c>
      <c r="D971" s="9">
        <v>15142.03</v>
      </c>
      <c r="E971" s="9">
        <v>14931.15</v>
      </c>
      <c r="F971" s="7" t="s">
        <v>4873</v>
      </c>
      <c r="G971" s="10">
        <v>2.9999999999999997E-4</v>
      </c>
    </row>
    <row r="972" spans="1:7" x14ac:dyDescent="0.25">
      <c r="A972" s="6">
        <v>44421</v>
      </c>
      <c r="B972" s="9">
        <v>15136.68</v>
      </c>
      <c r="C972" s="9">
        <v>15101.84</v>
      </c>
      <c r="D972" s="9">
        <v>15150.48</v>
      </c>
      <c r="E972" s="9">
        <v>15079.3</v>
      </c>
      <c r="F972" s="7" t="s">
        <v>4874</v>
      </c>
      <c r="G972" s="10">
        <v>3.2000000000000002E-3</v>
      </c>
    </row>
    <row r="973" spans="1:7" x14ac:dyDescent="0.25">
      <c r="A973" s="6">
        <v>44420</v>
      </c>
      <c r="B973" s="9">
        <v>15088.98</v>
      </c>
      <c r="C973" s="9">
        <v>15012.6</v>
      </c>
      <c r="D973" s="9">
        <v>15097.91</v>
      </c>
      <c r="E973" s="9">
        <v>14956.25</v>
      </c>
      <c r="F973" s="7" t="s">
        <v>4875</v>
      </c>
      <c r="G973" s="10">
        <v>4.1000000000000003E-3</v>
      </c>
    </row>
    <row r="974" spans="1:7" x14ac:dyDescent="0.25">
      <c r="A974" s="6">
        <v>44419</v>
      </c>
      <c r="B974" s="9">
        <v>15027.76</v>
      </c>
      <c r="C974" s="9">
        <v>15101.82</v>
      </c>
      <c r="D974" s="9">
        <v>15127.78</v>
      </c>
      <c r="E974" s="9">
        <v>14972.6</v>
      </c>
      <c r="F974" s="7" t="s">
        <v>4876</v>
      </c>
      <c r="G974" s="10">
        <v>-1.6999999999999999E-3</v>
      </c>
    </row>
    <row r="975" spans="1:7" x14ac:dyDescent="0.25">
      <c r="A975" s="6">
        <v>44418</v>
      </c>
      <c r="B975" s="9">
        <v>15053.58</v>
      </c>
      <c r="C975" s="9">
        <v>15157.37</v>
      </c>
      <c r="D975" s="9">
        <v>15169.45</v>
      </c>
      <c r="E975" s="9">
        <v>15010.16</v>
      </c>
      <c r="F975" s="7" t="s">
        <v>4877</v>
      </c>
      <c r="G975" s="10">
        <v>-5.3E-3</v>
      </c>
    </row>
    <row r="976" spans="1:7" x14ac:dyDescent="0.25">
      <c r="A976" s="6">
        <v>44417</v>
      </c>
      <c r="B976" s="9">
        <v>15133.11</v>
      </c>
      <c r="C976" s="9">
        <v>15136.14</v>
      </c>
      <c r="D976" s="9">
        <v>15154.68</v>
      </c>
      <c r="E976" s="9">
        <v>15081.75</v>
      </c>
      <c r="F976" s="7" t="s">
        <v>4878</v>
      </c>
      <c r="G976" s="10">
        <v>1.6000000000000001E-3</v>
      </c>
    </row>
    <row r="977" spans="1:7" x14ac:dyDescent="0.25">
      <c r="A977" s="6">
        <v>44414</v>
      </c>
      <c r="B977" s="9">
        <v>15109.36</v>
      </c>
      <c r="C977" s="9">
        <v>15125.74</v>
      </c>
      <c r="D977" s="9">
        <v>15162.34</v>
      </c>
      <c r="E977" s="9">
        <v>15063.02</v>
      </c>
      <c r="F977" s="7" t="s">
        <v>4879</v>
      </c>
      <c r="G977" s="10">
        <v>-4.7999999999999996E-3</v>
      </c>
    </row>
    <row r="978" spans="1:7" x14ac:dyDescent="0.25">
      <c r="A978" s="6">
        <v>44413</v>
      </c>
      <c r="B978" s="9">
        <v>15181.64</v>
      </c>
      <c r="C978" s="9">
        <v>15105.4</v>
      </c>
      <c r="D978" s="9">
        <v>15184.27</v>
      </c>
      <c r="E978" s="9">
        <v>15083.83</v>
      </c>
      <c r="F978" s="7" t="s">
        <v>4880</v>
      </c>
      <c r="G978" s="10">
        <v>6.4999999999999997E-3</v>
      </c>
    </row>
    <row r="979" spans="1:7" x14ac:dyDescent="0.25">
      <c r="A979" s="6">
        <v>44412</v>
      </c>
      <c r="B979" s="9">
        <v>15083.39</v>
      </c>
      <c r="C979" s="9">
        <v>15059.17</v>
      </c>
      <c r="D979" s="9">
        <v>15117.38</v>
      </c>
      <c r="E979" s="9">
        <v>15017.14</v>
      </c>
      <c r="F979" s="7" t="s">
        <v>4881</v>
      </c>
      <c r="G979" s="10">
        <v>1.5E-3</v>
      </c>
    </row>
    <row r="980" spans="1:7" x14ac:dyDescent="0.25">
      <c r="A980" s="6">
        <v>44411</v>
      </c>
      <c r="B980" s="9">
        <v>15061.42</v>
      </c>
      <c r="C980" s="9">
        <v>14997.2</v>
      </c>
      <c r="D980" s="9">
        <v>15063.66</v>
      </c>
      <c r="E980" s="9">
        <v>14864.53</v>
      </c>
      <c r="F980" s="7" t="s">
        <v>4882</v>
      </c>
      <c r="G980" s="10">
        <v>6.4999999999999997E-3</v>
      </c>
    </row>
    <row r="981" spans="1:7" x14ac:dyDescent="0.25">
      <c r="A981" s="6">
        <v>44410</v>
      </c>
      <c r="B981" s="9">
        <v>14963.62</v>
      </c>
      <c r="C981" s="9">
        <v>15046.1</v>
      </c>
      <c r="D981" s="9">
        <v>15059.89</v>
      </c>
      <c r="E981" s="9">
        <v>14945.13</v>
      </c>
      <c r="F981" s="7" t="s">
        <v>4883</v>
      </c>
      <c r="G981" s="10">
        <v>2.0000000000000001E-4</v>
      </c>
    </row>
    <row r="982" spans="1:7" x14ac:dyDescent="0.25">
      <c r="A982" s="6">
        <v>44407</v>
      </c>
      <c r="B982" s="9">
        <v>14959.9</v>
      </c>
      <c r="C982" s="9">
        <v>14882.39</v>
      </c>
      <c r="D982" s="9">
        <v>14990.86</v>
      </c>
      <c r="E982" s="9">
        <v>14882.39</v>
      </c>
      <c r="F982" s="7" t="s">
        <v>4884</v>
      </c>
      <c r="G982" s="10">
        <v>-5.8999999999999999E-3</v>
      </c>
    </row>
    <row r="983" spans="1:7" x14ac:dyDescent="0.25">
      <c r="A983" s="6">
        <v>44406</v>
      </c>
      <c r="B983" s="9">
        <v>15048.36</v>
      </c>
      <c r="C983" s="9">
        <v>15015.3</v>
      </c>
      <c r="D983" s="9">
        <v>15091.96</v>
      </c>
      <c r="E983" s="9">
        <v>15004.42</v>
      </c>
      <c r="F983" s="7" t="s">
        <v>4885</v>
      </c>
      <c r="G983" s="10">
        <v>2E-3</v>
      </c>
    </row>
    <row r="984" spans="1:7" x14ac:dyDescent="0.25">
      <c r="A984" s="6">
        <v>44405</v>
      </c>
      <c r="B984" s="9">
        <v>15018.1</v>
      </c>
      <c r="C984" s="9">
        <v>15005.17</v>
      </c>
      <c r="D984" s="9">
        <v>15078.85</v>
      </c>
      <c r="E984" s="9">
        <v>14913.55</v>
      </c>
      <c r="F984" s="7" t="s">
        <v>4886</v>
      </c>
      <c r="G984" s="10">
        <v>4.1000000000000003E-3</v>
      </c>
    </row>
    <row r="985" spans="1:7" x14ac:dyDescent="0.25">
      <c r="A985" s="6">
        <v>44404</v>
      </c>
      <c r="B985" s="9">
        <v>14956.97</v>
      </c>
      <c r="C985" s="9">
        <v>15103.01</v>
      </c>
      <c r="D985" s="9">
        <v>15107.74</v>
      </c>
      <c r="E985" s="9">
        <v>14787.8</v>
      </c>
      <c r="F985" s="7" t="s">
        <v>4887</v>
      </c>
      <c r="G985" s="10">
        <v>-1.12E-2</v>
      </c>
    </row>
    <row r="986" spans="1:7" x14ac:dyDescent="0.25">
      <c r="A986" s="6">
        <v>44403</v>
      </c>
      <c r="B986" s="9">
        <v>15125.95</v>
      </c>
      <c r="C986" s="9">
        <v>15088.28</v>
      </c>
      <c r="D986" s="9">
        <v>15142.35</v>
      </c>
      <c r="E986" s="9">
        <v>15048.23</v>
      </c>
      <c r="F986" s="7" t="s">
        <v>4888</v>
      </c>
      <c r="G986" s="10">
        <v>8.9999999999999998E-4</v>
      </c>
    </row>
    <row r="987" spans="1:7" x14ac:dyDescent="0.25">
      <c r="A987" s="6">
        <v>44400</v>
      </c>
      <c r="B987" s="9">
        <v>15111.79</v>
      </c>
      <c r="C987" s="9">
        <v>15004.43</v>
      </c>
      <c r="D987" s="9">
        <v>15125.84</v>
      </c>
      <c r="E987" s="9">
        <v>14948.04</v>
      </c>
      <c r="F987" s="7" t="s">
        <v>4889</v>
      </c>
      <c r="G987" s="10">
        <v>1.15E-2</v>
      </c>
    </row>
    <row r="988" spans="1:7" x14ac:dyDescent="0.25">
      <c r="A988" s="6">
        <v>44399</v>
      </c>
      <c r="B988" s="9">
        <v>14940.17</v>
      </c>
      <c r="C988" s="9">
        <v>14865.47</v>
      </c>
      <c r="D988" s="9">
        <v>14941.38</v>
      </c>
      <c r="E988" s="9">
        <v>14865.47</v>
      </c>
      <c r="F988" s="7" t="s">
        <v>4890</v>
      </c>
      <c r="G988" s="10">
        <v>6.6E-3</v>
      </c>
    </row>
    <row r="989" spans="1:7" x14ac:dyDescent="0.25">
      <c r="A989" s="6">
        <v>44398</v>
      </c>
      <c r="B989" s="9">
        <v>14842.63</v>
      </c>
      <c r="C989" s="9">
        <v>14723.67</v>
      </c>
      <c r="D989" s="9">
        <v>14843.17</v>
      </c>
      <c r="E989" s="9">
        <v>14710.11</v>
      </c>
      <c r="F989" s="7" t="s">
        <v>4891</v>
      </c>
      <c r="G989" s="10">
        <v>7.7999999999999996E-3</v>
      </c>
    </row>
    <row r="990" spans="1:7" x14ac:dyDescent="0.25">
      <c r="A990" s="6">
        <v>44397</v>
      </c>
      <c r="B990" s="9">
        <v>14728.21</v>
      </c>
      <c r="C990" s="9">
        <v>14601.33</v>
      </c>
      <c r="D990" s="9">
        <v>14790.6</v>
      </c>
      <c r="E990" s="9">
        <v>14530.78</v>
      </c>
      <c r="F990" s="7" t="s">
        <v>4892</v>
      </c>
      <c r="G990" s="10">
        <v>1.23E-2</v>
      </c>
    </row>
    <row r="991" spans="1:7" x14ac:dyDescent="0.25">
      <c r="A991" s="6">
        <v>44396</v>
      </c>
      <c r="B991" s="9">
        <v>14549.09</v>
      </c>
      <c r="C991" s="9">
        <v>14517.96</v>
      </c>
      <c r="D991" s="9">
        <v>14578.96</v>
      </c>
      <c r="E991" s="9">
        <v>14455.07</v>
      </c>
      <c r="F991" s="7" t="s">
        <v>4893</v>
      </c>
      <c r="G991" s="10">
        <v>-8.9999999999999993E-3</v>
      </c>
    </row>
    <row r="992" spans="1:7" x14ac:dyDescent="0.25">
      <c r="A992" s="6">
        <v>44393</v>
      </c>
      <c r="B992" s="9">
        <v>14681.38</v>
      </c>
      <c r="C992" s="9">
        <v>14842.08</v>
      </c>
      <c r="D992" s="9">
        <v>14875.97</v>
      </c>
      <c r="E992" s="9">
        <v>14667.1</v>
      </c>
      <c r="F992" s="7" t="s">
        <v>4894</v>
      </c>
      <c r="G992" s="10">
        <v>-7.7000000000000002E-3</v>
      </c>
    </row>
    <row r="993" spans="1:7" x14ac:dyDescent="0.25">
      <c r="A993" s="6">
        <v>44392</v>
      </c>
      <c r="B993" s="9">
        <v>14794.69</v>
      </c>
      <c r="C993" s="9">
        <v>14903.49</v>
      </c>
      <c r="D993" s="9">
        <v>14907.51</v>
      </c>
      <c r="E993" s="9">
        <v>14717.55</v>
      </c>
      <c r="F993" s="7" t="s">
        <v>4895</v>
      </c>
      <c r="G993" s="10">
        <v>-7.1000000000000004E-3</v>
      </c>
    </row>
    <row r="994" spans="1:7" x14ac:dyDescent="0.25">
      <c r="A994" s="6">
        <v>44391</v>
      </c>
      <c r="B994" s="9">
        <v>14900.44</v>
      </c>
      <c r="C994" s="9">
        <v>14984.86</v>
      </c>
      <c r="D994" s="9">
        <v>15001.13</v>
      </c>
      <c r="E994" s="9">
        <v>14871.73</v>
      </c>
      <c r="F994" s="7" t="s">
        <v>4896</v>
      </c>
      <c r="G994" s="10">
        <v>1.6999999999999999E-3</v>
      </c>
    </row>
    <row r="995" spans="1:7" x14ac:dyDescent="0.25">
      <c r="A995" s="6">
        <v>44390</v>
      </c>
      <c r="B995" s="9">
        <v>14874.54</v>
      </c>
      <c r="C995" s="9">
        <v>14871.04</v>
      </c>
      <c r="D995" s="9">
        <v>15002.28</v>
      </c>
      <c r="E995" s="9">
        <v>14843.8</v>
      </c>
      <c r="F995" s="7" t="s">
        <v>4897</v>
      </c>
      <c r="G995" s="10">
        <v>-2.0000000000000001E-4</v>
      </c>
    </row>
    <row r="996" spans="1:7" x14ac:dyDescent="0.25">
      <c r="A996" s="6">
        <v>44389</v>
      </c>
      <c r="B996" s="9">
        <v>14877.89</v>
      </c>
      <c r="C996" s="9">
        <v>14878.71</v>
      </c>
      <c r="D996" s="9">
        <v>14899.46</v>
      </c>
      <c r="E996" s="9">
        <v>14813.79</v>
      </c>
      <c r="F996" s="7" t="s">
        <v>4898</v>
      </c>
      <c r="G996" s="10">
        <v>3.5000000000000001E-3</v>
      </c>
    </row>
    <row r="997" spans="1:7" x14ac:dyDescent="0.25">
      <c r="A997" s="6">
        <v>44386</v>
      </c>
      <c r="B997" s="9">
        <v>14826.09</v>
      </c>
      <c r="C997" s="9">
        <v>14709.33</v>
      </c>
      <c r="D997" s="9">
        <v>14838.72</v>
      </c>
      <c r="E997" s="9">
        <v>14685.54</v>
      </c>
      <c r="F997" s="7" t="s">
        <v>4899</v>
      </c>
      <c r="G997" s="10">
        <v>7.1000000000000004E-3</v>
      </c>
    </row>
    <row r="998" spans="1:7" x14ac:dyDescent="0.25">
      <c r="A998" s="6">
        <v>44385</v>
      </c>
      <c r="B998" s="9">
        <v>14722.14</v>
      </c>
      <c r="C998" s="9">
        <v>14577.67</v>
      </c>
      <c r="D998" s="9">
        <v>14763.67</v>
      </c>
      <c r="E998" s="9">
        <v>14551.76</v>
      </c>
      <c r="F998" s="7" t="s">
        <v>4900</v>
      </c>
      <c r="G998" s="10">
        <v>-6.0000000000000001E-3</v>
      </c>
    </row>
    <row r="999" spans="1:7" x14ac:dyDescent="0.25">
      <c r="A999" s="6">
        <v>44384</v>
      </c>
      <c r="B999" s="9">
        <v>14810.53</v>
      </c>
      <c r="C999" s="9">
        <v>14889.76</v>
      </c>
      <c r="D999" s="9">
        <v>14891.19</v>
      </c>
      <c r="E999" s="9">
        <v>14735.75</v>
      </c>
      <c r="F999" s="7" t="s">
        <v>4901</v>
      </c>
      <c r="G999" s="10">
        <v>1.6000000000000001E-3</v>
      </c>
    </row>
    <row r="1000" spans="1:7" x14ac:dyDescent="0.25">
      <c r="A1000" s="6">
        <v>44383</v>
      </c>
      <c r="B1000" s="9">
        <v>14786.36</v>
      </c>
      <c r="C1000" s="9">
        <v>14755.15</v>
      </c>
      <c r="D1000" s="9">
        <v>14797.45</v>
      </c>
      <c r="E1000" s="9">
        <v>14635.31</v>
      </c>
      <c r="F1000" s="7" t="s">
        <v>4902</v>
      </c>
      <c r="G1000" s="10">
        <v>4.0000000000000001E-3</v>
      </c>
    </row>
    <row r="1001" spans="1:7" x14ac:dyDescent="0.25">
      <c r="A1001" s="6">
        <v>44379</v>
      </c>
      <c r="B1001" s="9">
        <v>14727.63</v>
      </c>
      <c r="C1001" s="9">
        <v>14633.51</v>
      </c>
      <c r="D1001" s="9">
        <v>14738.14</v>
      </c>
      <c r="E1001" s="9">
        <v>14626.82</v>
      </c>
      <c r="F1001" s="7" t="s">
        <v>4903</v>
      </c>
      <c r="G1001" s="10">
        <v>1.15E-2</v>
      </c>
    </row>
    <row r="1002" spans="1:7" x14ac:dyDescent="0.25">
      <c r="A1002" s="6">
        <v>44378</v>
      </c>
      <c r="B1002" s="9">
        <v>14560.05</v>
      </c>
      <c r="C1002" s="9">
        <v>14530.63</v>
      </c>
      <c r="D1002" s="9">
        <v>14576.64</v>
      </c>
      <c r="E1002" s="9">
        <v>14483.42</v>
      </c>
      <c r="F1002" s="7" t="s">
        <v>4904</v>
      </c>
      <c r="G1002" s="10">
        <v>4.0000000000000002E-4</v>
      </c>
    </row>
    <row r="1003" spans="1:7" x14ac:dyDescent="0.25">
      <c r="A1003" s="6">
        <v>44377</v>
      </c>
      <c r="B1003" s="9">
        <v>14554.8</v>
      </c>
      <c r="C1003" s="9">
        <v>14560.07</v>
      </c>
      <c r="D1003" s="9">
        <v>14582.3</v>
      </c>
      <c r="E1003" s="9">
        <v>14530.87</v>
      </c>
      <c r="F1003" s="7" t="s">
        <v>4905</v>
      </c>
      <c r="G1003" s="10">
        <v>-1.1999999999999999E-3</v>
      </c>
    </row>
    <row r="1004" spans="1:7" x14ac:dyDescent="0.25">
      <c r="A1004" s="6">
        <v>44376</v>
      </c>
      <c r="B1004" s="9">
        <v>14572.75</v>
      </c>
      <c r="C1004" s="9">
        <v>14523.63</v>
      </c>
      <c r="D1004" s="9">
        <v>14575.19</v>
      </c>
      <c r="E1004" s="9">
        <v>14481.84</v>
      </c>
      <c r="F1004" s="7" t="s">
        <v>4906</v>
      </c>
      <c r="G1004" s="10">
        <v>3.3E-3</v>
      </c>
    </row>
    <row r="1005" spans="1:7" x14ac:dyDescent="0.25">
      <c r="A1005" s="6">
        <v>44375</v>
      </c>
      <c r="B1005" s="9">
        <v>14524.98</v>
      </c>
      <c r="C1005" s="9">
        <v>14401.63</v>
      </c>
      <c r="D1005" s="9">
        <v>14530.07</v>
      </c>
      <c r="E1005" s="9">
        <v>14400.59</v>
      </c>
      <c r="F1005" s="7" t="s">
        <v>4907</v>
      </c>
      <c r="G1005" s="10">
        <v>1.2500000000000001E-2</v>
      </c>
    </row>
    <row r="1006" spans="1:7" x14ac:dyDescent="0.25">
      <c r="A1006" s="6">
        <v>44372</v>
      </c>
      <c r="B1006" s="9">
        <v>14345.18</v>
      </c>
      <c r="C1006" s="9">
        <v>14396.63</v>
      </c>
      <c r="D1006" s="9">
        <v>14401.71</v>
      </c>
      <c r="E1006" s="9">
        <v>14324.26</v>
      </c>
      <c r="F1006" s="7" t="s">
        <v>4908</v>
      </c>
      <c r="G1006" s="10">
        <v>-1.4E-3</v>
      </c>
    </row>
    <row r="1007" spans="1:7" x14ac:dyDescent="0.25">
      <c r="A1007" s="6">
        <v>44371</v>
      </c>
      <c r="B1007" s="9">
        <v>14365.96</v>
      </c>
      <c r="C1007" s="9">
        <v>14358.3</v>
      </c>
      <c r="D1007" s="9">
        <v>14429.14</v>
      </c>
      <c r="E1007" s="9">
        <v>14337.65</v>
      </c>
      <c r="F1007" s="7" t="s">
        <v>4909</v>
      </c>
      <c r="G1007" s="10">
        <v>6.4000000000000003E-3</v>
      </c>
    </row>
    <row r="1008" spans="1:7" x14ac:dyDescent="0.25">
      <c r="A1008" s="6">
        <v>44370</v>
      </c>
      <c r="B1008" s="9">
        <v>14274.24</v>
      </c>
      <c r="C1008" s="9">
        <v>14275.09</v>
      </c>
      <c r="D1008" s="9">
        <v>14324.74</v>
      </c>
      <c r="E1008" s="9">
        <v>14247.58</v>
      </c>
      <c r="F1008" s="7" t="s">
        <v>4910</v>
      </c>
      <c r="G1008" s="10">
        <v>2.9999999999999997E-4</v>
      </c>
    </row>
    <row r="1009" spans="1:7" x14ac:dyDescent="0.25">
      <c r="A1009" s="6">
        <v>44369</v>
      </c>
      <c r="B1009" s="9">
        <v>14270.42</v>
      </c>
      <c r="C1009" s="9">
        <v>14140.3</v>
      </c>
      <c r="D1009" s="9">
        <v>14288.49</v>
      </c>
      <c r="E1009" s="9">
        <v>14128.01</v>
      </c>
      <c r="F1009" s="7" t="s">
        <v>4911</v>
      </c>
      <c r="G1009" s="10">
        <v>9.4000000000000004E-3</v>
      </c>
    </row>
    <row r="1010" spans="1:7" x14ac:dyDescent="0.25">
      <c r="A1010" s="6">
        <v>44368</v>
      </c>
      <c r="B1010" s="9">
        <v>14137.23</v>
      </c>
      <c r="C1010" s="9">
        <v>14055.03</v>
      </c>
      <c r="D1010" s="9">
        <v>14150.91</v>
      </c>
      <c r="E1010" s="9">
        <v>13967.89</v>
      </c>
      <c r="F1010" s="7" t="s">
        <v>4912</v>
      </c>
      <c r="G1010" s="10">
        <v>6.1999999999999998E-3</v>
      </c>
    </row>
    <row r="1011" spans="1:7" x14ac:dyDescent="0.25">
      <c r="A1011" s="6">
        <v>44365</v>
      </c>
      <c r="B1011" s="9">
        <v>14049.58</v>
      </c>
      <c r="C1011" s="9">
        <v>14125.12</v>
      </c>
      <c r="D1011" s="9">
        <v>14140.61</v>
      </c>
      <c r="E1011" s="9">
        <v>14024.6</v>
      </c>
      <c r="F1011" s="7" t="s">
        <v>4913</v>
      </c>
      <c r="G1011" s="10">
        <v>-8.0999999999999996E-3</v>
      </c>
    </row>
    <row r="1012" spans="1:7" x14ac:dyDescent="0.25">
      <c r="A1012" s="6">
        <v>44364</v>
      </c>
      <c r="B1012" s="9">
        <v>14163.81</v>
      </c>
      <c r="C1012" s="9">
        <v>13946.7</v>
      </c>
      <c r="D1012" s="9">
        <v>14205.43</v>
      </c>
      <c r="E1012" s="9">
        <v>13946.52</v>
      </c>
      <c r="F1012" s="7" t="s">
        <v>4914</v>
      </c>
      <c r="G1012" s="10">
        <v>1.29E-2</v>
      </c>
    </row>
    <row r="1013" spans="1:7" x14ac:dyDescent="0.25">
      <c r="A1013" s="6">
        <v>44363</v>
      </c>
      <c r="B1013" s="9">
        <v>13983.01</v>
      </c>
      <c r="C1013" s="9">
        <v>14053.12</v>
      </c>
      <c r="D1013" s="9">
        <v>14100.11</v>
      </c>
      <c r="E1013" s="9">
        <v>13843.6</v>
      </c>
      <c r="F1013" s="7" t="s">
        <v>4915</v>
      </c>
      <c r="G1013" s="10">
        <v>-3.3999999999999998E-3</v>
      </c>
    </row>
    <row r="1014" spans="1:7" x14ac:dyDescent="0.25">
      <c r="A1014" s="6">
        <v>44362</v>
      </c>
      <c r="B1014" s="9">
        <v>14030.41</v>
      </c>
      <c r="C1014" s="9">
        <v>14120.81</v>
      </c>
      <c r="D1014" s="9">
        <v>14126.25</v>
      </c>
      <c r="E1014" s="9">
        <v>14008.93</v>
      </c>
      <c r="F1014" s="7" t="s">
        <v>4916</v>
      </c>
      <c r="G1014" s="10">
        <v>-6.8999999999999999E-3</v>
      </c>
    </row>
    <row r="1015" spans="1:7" x14ac:dyDescent="0.25">
      <c r="A1015" s="6">
        <v>44361</v>
      </c>
      <c r="B1015" s="9">
        <v>14128.2</v>
      </c>
      <c r="C1015" s="9">
        <v>14002.14</v>
      </c>
      <c r="D1015" s="9">
        <v>14129.33</v>
      </c>
      <c r="E1015" s="9">
        <v>13963.94</v>
      </c>
      <c r="F1015" s="7" t="s">
        <v>4917</v>
      </c>
      <c r="G1015" s="10">
        <v>9.2999999999999992E-3</v>
      </c>
    </row>
    <row r="1016" spans="1:7" x14ac:dyDescent="0.25">
      <c r="A1016" s="6">
        <v>44358</v>
      </c>
      <c r="B1016" s="9">
        <v>13998.3</v>
      </c>
      <c r="C1016" s="9">
        <v>13959.47</v>
      </c>
      <c r="D1016" s="9">
        <v>13998.65</v>
      </c>
      <c r="E1016" s="9">
        <v>13934</v>
      </c>
      <c r="F1016" s="7" t="s">
        <v>4918</v>
      </c>
      <c r="G1016" s="10">
        <v>2.7000000000000001E-3</v>
      </c>
    </row>
    <row r="1017" spans="1:7" x14ac:dyDescent="0.25">
      <c r="A1017" s="6">
        <v>44357</v>
      </c>
      <c r="B1017" s="9">
        <v>13960.35</v>
      </c>
      <c r="C1017" s="9">
        <v>13834.26</v>
      </c>
      <c r="D1017" s="9">
        <v>13962.99</v>
      </c>
      <c r="E1017" s="9">
        <v>13817.83</v>
      </c>
      <c r="F1017" s="7" t="s">
        <v>4919</v>
      </c>
      <c r="G1017" s="10">
        <v>1.0500000000000001E-2</v>
      </c>
    </row>
    <row r="1018" spans="1:7" x14ac:dyDescent="0.25">
      <c r="A1018" s="6">
        <v>44356</v>
      </c>
      <c r="B1018" s="9">
        <v>13814.94</v>
      </c>
      <c r="C1018" s="9">
        <v>13865.51</v>
      </c>
      <c r="D1018" s="9">
        <v>13900.71</v>
      </c>
      <c r="E1018" s="9">
        <v>13811.05</v>
      </c>
      <c r="F1018" s="7" t="s">
        <v>4920</v>
      </c>
      <c r="G1018" s="10">
        <v>2.9999999999999997E-4</v>
      </c>
    </row>
    <row r="1019" spans="1:7" x14ac:dyDescent="0.25">
      <c r="A1019" s="6">
        <v>44355</v>
      </c>
      <c r="B1019" s="9">
        <v>13810.86</v>
      </c>
      <c r="C1019" s="9">
        <v>13873.46</v>
      </c>
      <c r="D1019" s="9">
        <v>13913.4</v>
      </c>
      <c r="E1019" s="9">
        <v>13746.42</v>
      </c>
      <c r="F1019" s="7" t="s">
        <v>4921</v>
      </c>
      <c r="G1019" s="10">
        <v>5.9999999999999995E-4</v>
      </c>
    </row>
    <row r="1020" spans="1:7" x14ac:dyDescent="0.25">
      <c r="A1020" s="6">
        <v>44354</v>
      </c>
      <c r="B1020" s="9">
        <v>13802.89</v>
      </c>
      <c r="C1020" s="9">
        <v>13744.15</v>
      </c>
      <c r="D1020" s="9">
        <v>13808.42</v>
      </c>
      <c r="E1020" s="9">
        <v>13710.11</v>
      </c>
      <c r="F1020" s="7" t="s">
        <v>4922</v>
      </c>
      <c r="G1020" s="10">
        <v>2.3E-3</v>
      </c>
    </row>
    <row r="1021" spans="1:7" x14ac:dyDescent="0.25">
      <c r="A1021" s="6">
        <v>44351</v>
      </c>
      <c r="B1021" s="9">
        <v>13770.77</v>
      </c>
      <c r="C1021" s="9">
        <v>13619.79</v>
      </c>
      <c r="D1021" s="9">
        <v>13784.77</v>
      </c>
      <c r="E1021" s="9">
        <v>13613.58</v>
      </c>
      <c r="F1021" s="7" t="s">
        <v>4923</v>
      </c>
      <c r="G1021" s="10">
        <v>1.78E-2</v>
      </c>
    </row>
    <row r="1022" spans="1:7" x14ac:dyDescent="0.25">
      <c r="A1022" s="6">
        <v>44350</v>
      </c>
      <c r="B1022" s="9">
        <v>13529.68</v>
      </c>
      <c r="C1022" s="9">
        <v>13568.91</v>
      </c>
      <c r="D1022" s="9">
        <v>13608.54</v>
      </c>
      <c r="E1022" s="9">
        <v>13469.85</v>
      </c>
      <c r="F1022" s="7" t="s">
        <v>4924</v>
      </c>
      <c r="G1022" s="10">
        <v>-1.0699999999999999E-2</v>
      </c>
    </row>
    <row r="1023" spans="1:7" x14ac:dyDescent="0.25">
      <c r="A1023" s="6">
        <v>44349</v>
      </c>
      <c r="B1023" s="9">
        <v>13675.79</v>
      </c>
      <c r="C1023" s="9">
        <v>13655.71</v>
      </c>
      <c r="D1023" s="9">
        <v>13712.68</v>
      </c>
      <c r="E1023" s="9">
        <v>13610.16</v>
      </c>
      <c r="F1023" s="7" t="s">
        <v>4925</v>
      </c>
      <c r="G1023" s="10">
        <v>1.6000000000000001E-3</v>
      </c>
    </row>
    <row r="1024" spans="1:7" x14ac:dyDescent="0.25">
      <c r="A1024" s="6">
        <v>44348</v>
      </c>
      <c r="B1024" s="9">
        <v>13654.59</v>
      </c>
      <c r="C1024" s="9">
        <v>13764.27</v>
      </c>
      <c r="D1024" s="9">
        <v>13773.45</v>
      </c>
      <c r="E1024" s="9">
        <v>13602.12</v>
      </c>
      <c r="F1024" s="7" t="s">
        <v>4926</v>
      </c>
      <c r="G1024" s="10">
        <v>-2.3E-3</v>
      </c>
    </row>
    <row r="1025" spans="1:7" x14ac:dyDescent="0.25">
      <c r="A1025" s="6">
        <v>44344</v>
      </c>
      <c r="B1025" s="9">
        <v>13686.51</v>
      </c>
      <c r="C1025" s="9">
        <v>13717</v>
      </c>
      <c r="D1025" s="9">
        <v>13765.8</v>
      </c>
      <c r="E1025" s="9">
        <v>13684.83</v>
      </c>
      <c r="F1025" s="7" t="s">
        <v>4927</v>
      </c>
      <c r="G1025" s="10">
        <v>2.0999999999999999E-3</v>
      </c>
    </row>
    <row r="1026" spans="1:7" x14ac:dyDescent="0.25">
      <c r="A1026" s="6">
        <v>44343</v>
      </c>
      <c r="B1026" s="9">
        <v>13657.85</v>
      </c>
      <c r="C1026" s="9">
        <v>13686.86</v>
      </c>
      <c r="D1026" s="9">
        <v>13724.76</v>
      </c>
      <c r="E1026" s="9">
        <v>13652.13</v>
      </c>
      <c r="F1026" s="7" t="s">
        <v>4928</v>
      </c>
      <c r="G1026" s="10">
        <v>-3.3E-3</v>
      </c>
    </row>
    <row r="1027" spans="1:7" x14ac:dyDescent="0.25">
      <c r="A1027" s="6">
        <v>44342</v>
      </c>
      <c r="B1027" s="9">
        <v>13702.74</v>
      </c>
      <c r="C1027" s="9">
        <v>13687.71</v>
      </c>
      <c r="D1027" s="9">
        <v>13726.06</v>
      </c>
      <c r="E1027" s="9">
        <v>13661.06</v>
      </c>
      <c r="F1027" s="7" t="s">
        <v>4929</v>
      </c>
      <c r="G1027" s="10">
        <v>3.3E-3</v>
      </c>
    </row>
    <row r="1028" spans="1:7" x14ac:dyDescent="0.25">
      <c r="A1028" s="6">
        <v>44341</v>
      </c>
      <c r="B1028" s="9">
        <v>13657.73</v>
      </c>
      <c r="C1028" s="9">
        <v>13701.3</v>
      </c>
      <c r="D1028" s="9">
        <v>13734.41</v>
      </c>
      <c r="E1028" s="9">
        <v>13614.54</v>
      </c>
      <c r="F1028" s="7" t="s">
        <v>4930</v>
      </c>
      <c r="G1028" s="10">
        <v>1.1999999999999999E-3</v>
      </c>
    </row>
    <row r="1029" spans="1:7" x14ac:dyDescent="0.25">
      <c r="A1029" s="6">
        <v>44340</v>
      </c>
      <c r="B1029" s="9">
        <v>13641.75</v>
      </c>
      <c r="C1029" s="9">
        <v>13504.39</v>
      </c>
      <c r="D1029" s="9">
        <v>13687.6</v>
      </c>
      <c r="E1029" s="9">
        <v>13500.12</v>
      </c>
      <c r="F1029" s="7" t="s">
        <v>4931</v>
      </c>
      <c r="G1029" s="10">
        <v>1.7100000000000001E-2</v>
      </c>
    </row>
    <row r="1030" spans="1:7" x14ac:dyDescent="0.25">
      <c r="A1030" s="6">
        <v>44337</v>
      </c>
      <c r="B1030" s="9">
        <v>13411.74</v>
      </c>
      <c r="C1030" s="9">
        <v>13573.22</v>
      </c>
      <c r="D1030" s="9">
        <v>13573.84</v>
      </c>
      <c r="E1030" s="9">
        <v>13401.53</v>
      </c>
      <c r="F1030" s="7" t="s">
        <v>4932</v>
      </c>
      <c r="G1030" s="10">
        <v>-6.1000000000000004E-3</v>
      </c>
    </row>
    <row r="1031" spans="1:7" x14ac:dyDescent="0.25">
      <c r="A1031" s="6">
        <v>44336</v>
      </c>
      <c r="B1031" s="9">
        <v>13494.09</v>
      </c>
      <c r="C1031" s="9">
        <v>13294.59</v>
      </c>
      <c r="D1031" s="9">
        <v>13526.01</v>
      </c>
      <c r="E1031" s="9">
        <v>13293.1</v>
      </c>
      <c r="F1031" s="7" t="s">
        <v>4933</v>
      </c>
      <c r="G1031" s="10">
        <v>1.9400000000000001E-2</v>
      </c>
    </row>
    <row r="1032" spans="1:7" x14ac:dyDescent="0.25">
      <c r="A1032" s="6">
        <v>44335</v>
      </c>
      <c r="B1032" s="9">
        <v>13237.91</v>
      </c>
      <c r="C1032" s="9">
        <v>12998.53</v>
      </c>
      <c r="D1032" s="9">
        <v>13243.98</v>
      </c>
      <c r="E1032" s="9">
        <v>12994.35</v>
      </c>
      <c r="F1032" s="7" t="s">
        <v>4934</v>
      </c>
      <c r="G1032" s="10">
        <v>1.5E-3</v>
      </c>
    </row>
    <row r="1033" spans="1:7" x14ac:dyDescent="0.25">
      <c r="A1033" s="6">
        <v>44334</v>
      </c>
      <c r="B1033" s="9">
        <v>13217.68</v>
      </c>
      <c r="C1033" s="9">
        <v>13352.26</v>
      </c>
      <c r="D1033" s="9">
        <v>13400.52</v>
      </c>
      <c r="E1033" s="9">
        <v>13212.85</v>
      </c>
      <c r="F1033" s="7" t="s">
        <v>4935</v>
      </c>
      <c r="G1033" s="10">
        <v>-7.1999999999999998E-3</v>
      </c>
    </row>
    <row r="1034" spans="1:7" x14ac:dyDescent="0.25">
      <c r="A1034" s="6">
        <v>44333</v>
      </c>
      <c r="B1034" s="9">
        <v>13312.91</v>
      </c>
      <c r="C1034" s="9">
        <v>13329.86</v>
      </c>
      <c r="D1034" s="9">
        <v>13350.14</v>
      </c>
      <c r="E1034" s="9">
        <v>13196.57</v>
      </c>
      <c r="F1034" s="7" t="s">
        <v>4936</v>
      </c>
      <c r="G1034" s="10">
        <v>-6.0000000000000001E-3</v>
      </c>
    </row>
    <row r="1035" spans="1:7" x14ac:dyDescent="0.25">
      <c r="A1035" s="6">
        <v>44330</v>
      </c>
      <c r="B1035" s="9">
        <v>13393.11</v>
      </c>
      <c r="C1035" s="9">
        <v>13238.99</v>
      </c>
      <c r="D1035" s="9">
        <v>13430</v>
      </c>
      <c r="E1035" s="9">
        <v>13220.18</v>
      </c>
      <c r="F1035" s="7" t="s">
        <v>4937</v>
      </c>
      <c r="G1035" s="10">
        <v>2.1700000000000001E-2</v>
      </c>
    </row>
    <row r="1036" spans="1:7" x14ac:dyDescent="0.25">
      <c r="A1036" s="6">
        <v>44329</v>
      </c>
      <c r="B1036" s="9">
        <v>13109.15</v>
      </c>
      <c r="C1036" s="9">
        <v>13133.73</v>
      </c>
      <c r="D1036" s="9">
        <v>13226.64</v>
      </c>
      <c r="E1036" s="9">
        <v>13006.77</v>
      </c>
      <c r="F1036" s="7" t="s">
        <v>4938</v>
      </c>
      <c r="G1036" s="10">
        <v>8.3000000000000001E-3</v>
      </c>
    </row>
    <row r="1037" spans="1:7" x14ac:dyDescent="0.25">
      <c r="A1037" s="6">
        <v>44328</v>
      </c>
      <c r="B1037" s="9">
        <v>13001.63</v>
      </c>
      <c r="C1037" s="9">
        <v>13155.07</v>
      </c>
      <c r="D1037" s="9">
        <v>13236.89</v>
      </c>
      <c r="E1037" s="9">
        <v>12967.18</v>
      </c>
      <c r="F1037" s="7" t="s">
        <v>4939</v>
      </c>
      <c r="G1037" s="10">
        <v>-2.6200000000000001E-2</v>
      </c>
    </row>
    <row r="1038" spans="1:7" x14ac:dyDescent="0.25">
      <c r="A1038" s="6">
        <v>44327</v>
      </c>
      <c r="B1038" s="9">
        <v>13351.27</v>
      </c>
      <c r="C1038" s="9">
        <v>13102.64</v>
      </c>
      <c r="D1038" s="9">
        <v>13381.66</v>
      </c>
      <c r="E1038" s="9">
        <v>13094.76</v>
      </c>
      <c r="F1038" s="7" t="s">
        <v>4940</v>
      </c>
      <c r="G1038" s="10">
        <v>-5.9999999999999995E-4</v>
      </c>
    </row>
    <row r="1039" spans="1:7" x14ac:dyDescent="0.25">
      <c r="A1039" s="6">
        <v>44326</v>
      </c>
      <c r="B1039" s="9">
        <v>13359.08</v>
      </c>
      <c r="C1039" s="9">
        <v>13647.73</v>
      </c>
      <c r="D1039" s="9">
        <v>13648.49</v>
      </c>
      <c r="E1039" s="9">
        <v>13358.62</v>
      </c>
      <c r="F1039" s="7" t="s">
        <v>4941</v>
      </c>
      <c r="G1039" s="10">
        <v>-2.63E-2</v>
      </c>
    </row>
    <row r="1040" spans="1:7" x14ac:dyDescent="0.25">
      <c r="A1040" s="6">
        <v>44323</v>
      </c>
      <c r="B1040" s="9">
        <v>13719.63</v>
      </c>
      <c r="C1040" s="9">
        <v>13715.56</v>
      </c>
      <c r="D1040" s="9">
        <v>13814.66</v>
      </c>
      <c r="E1040" s="9">
        <v>13669.78</v>
      </c>
      <c r="F1040" s="7" t="s">
        <v>4942</v>
      </c>
      <c r="G1040" s="10">
        <v>7.7999999999999996E-3</v>
      </c>
    </row>
    <row r="1041" spans="1:7" x14ac:dyDescent="0.25">
      <c r="A1041" s="6">
        <v>44322</v>
      </c>
      <c r="B1041" s="9">
        <v>13613.73</v>
      </c>
      <c r="C1041" s="9">
        <v>13490.94</v>
      </c>
      <c r="D1041" s="9">
        <v>13617.33</v>
      </c>
      <c r="E1041" s="9">
        <v>13403.46</v>
      </c>
      <c r="F1041" s="7" t="s">
        <v>4943</v>
      </c>
      <c r="G1041" s="10">
        <v>8.2000000000000007E-3</v>
      </c>
    </row>
    <row r="1042" spans="1:7" x14ac:dyDescent="0.25">
      <c r="A1042" s="6">
        <v>44321</v>
      </c>
      <c r="B1042" s="9">
        <v>13503.37</v>
      </c>
      <c r="C1042" s="9">
        <v>13649.12</v>
      </c>
      <c r="D1042" s="9">
        <v>13676.86</v>
      </c>
      <c r="E1042" s="9">
        <v>13478.58</v>
      </c>
      <c r="F1042" s="7" t="s">
        <v>4944</v>
      </c>
      <c r="G1042" s="10">
        <v>-3.0000000000000001E-3</v>
      </c>
    </row>
    <row r="1043" spans="1:7" x14ac:dyDescent="0.25">
      <c r="A1043" s="6">
        <v>44320</v>
      </c>
      <c r="B1043" s="9">
        <v>13544.67</v>
      </c>
      <c r="C1043" s="9">
        <v>13680.63</v>
      </c>
      <c r="D1043" s="9">
        <v>13705.38</v>
      </c>
      <c r="E1043" s="9">
        <v>13396.11</v>
      </c>
      <c r="F1043" s="7" t="s">
        <v>4945</v>
      </c>
      <c r="G1043" s="10">
        <v>-1.8499999999999999E-2</v>
      </c>
    </row>
    <row r="1044" spans="1:7" x14ac:dyDescent="0.25">
      <c r="A1044" s="6">
        <v>44319</v>
      </c>
      <c r="B1044" s="9">
        <v>13799.72</v>
      </c>
      <c r="C1044" s="9">
        <v>13923.04</v>
      </c>
      <c r="D1044" s="9">
        <v>13955</v>
      </c>
      <c r="E1044" s="9">
        <v>13784.66</v>
      </c>
      <c r="F1044" s="7" t="s">
        <v>4882</v>
      </c>
      <c r="G1044" s="10">
        <v>-4.4000000000000003E-3</v>
      </c>
    </row>
    <row r="1045" spans="1:7" x14ac:dyDescent="0.25">
      <c r="A1045" s="6">
        <v>44316</v>
      </c>
      <c r="B1045" s="9">
        <v>13860.76</v>
      </c>
      <c r="C1045" s="9">
        <v>13857.79</v>
      </c>
      <c r="D1045" s="9">
        <v>13969.2</v>
      </c>
      <c r="E1045" s="9">
        <v>13838.82</v>
      </c>
      <c r="F1045" s="7" t="s">
        <v>4946</v>
      </c>
      <c r="G1045" s="10">
        <v>-7.7999999999999996E-3</v>
      </c>
    </row>
    <row r="1046" spans="1:7" x14ac:dyDescent="0.25">
      <c r="A1046" s="6">
        <v>44315</v>
      </c>
      <c r="B1046" s="9">
        <v>13970.2</v>
      </c>
      <c r="C1046" s="9">
        <v>14063.94</v>
      </c>
      <c r="D1046" s="9">
        <v>14073.48</v>
      </c>
      <c r="E1046" s="9">
        <v>13836.1</v>
      </c>
      <c r="F1046" s="7" t="s">
        <v>4947</v>
      </c>
      <c r="G1046" s="10">
        <v>4.8999999999999998E-3</v>
      </c>
    </row>
    <row r="1047" spans="1:7" x14ac:dyDescent="0.25">
      <c r="A1047" s="6">
        <v>44314</v>
      </c>
      <c r="B1047" s="9">
        <v>13901.62</v>
      </c>
      <c r="C1047" s="9">
        <v>13953.61</v>
      </c>
      <c r="D1047" s="9">
        <v>13992.08</v>
      </c>
      <c r="E1047" s="9">
        <v>13895.15</v>
      </c>
      <c r="F1047" s="7" t="s">
        <v>4948</v>
      </c>
      <c r="G1047" s="10">
        <v>-4.1999999999999997E-3</v>
      </c>
    </row>
    <row r="1048" spans="1:7" x14ac:dyDescent="0.25">
      <c r="A1048" s="6">
        <v>44313</v>
      </c>
      <c r="B1048" s="9">
        <v>13960.28</v>
      </c>
      <c r="C1048" s="9">
        <v>14048.13</v>
      </c>
      <c r="D1048" s="9">
        <v>14048.34</v>
      </c>
      <c r="E1048" s="9">
        <v>13931.18</v>
      </c>
      <c r="F1048" s="7" t="s">
        <v>4949</v>
      </c>
      <c r="G1048" s="10">
        <v>-4.7000000000000002E-3</v>
      </c>
    </row>
    <row r="1049" spans="1:7" x14ac:dyDescent="0.25">
      <c r="A1049" s="6">
        <v>44312</v>
      </c>
      <c r="B1049" s="9">
        <v>14026.16</v>
      </c>
      <c r="C1049" s="9">
        <v>13954.94</v>
      </c>
      <c r="D1049" s="9">
        <v>14039.4</v>
      </c>
      <c r="E1049" s="9">
        <v>13919.93</v>
      </c>
      <c r="F1049" s="7" t="s">
        <v>4950</v>
      </c>
      <c r="G1049" s="10">
        <v>6.1000000000000004E-3</v>
      </c>
    </row>
    <row r="1050" spans="1:7" x14ac:dyDescent="0.25">
      <c r="A1050" s="6">
        <v>44309</v>
      </c>
      <c r="B1050" s="9">
        <v>13941.44</v>
      </c>
      <c r="C1050" s="9">
        <v>13794.49</v>
      </c>
      <c r="D1050" s="9">
        <v>13989.43</v>
      </c>
      <c r="E1050" s="9">
        <v>13789.45</v>
      </c>
      <c r="F1050" s="7" t="s">
        <v>4951</v>
      </c>
      <c r="G1050" s="10">
        <v>1.2999999999999999E-2</v>
      </c>
    </row>
    <row r="1051" spans="1:7" x14ac:dyDescent="0.25">
      <c r="A1051" s="6">
        <v>44308</v>
      </c>
      <c r="B1051" s="9">
        <v>13762.36</v>
      </c>
      <c r="C1051" s="9">
        <v>13920.88</v>
      </c>
      <c r="D1051" s="9">
        <v>13954.03</v>
      </c>
      <c r="E1051" s="9">
        <v>13716.76</v>
      </c>
      <c r="F1051" s="7" t="s">
        <v>4952</v>
      </c>
      <c r="G1051" s="10">
        <v>-1.24E-2</v>
      </c>
    </row>
    <row r="1052" spans="1:7" x14ac:dyDescent="0.25">
      <c r="A1052" s="6">
        <v>44307</v>
      </c>
      <c r="B1052" s="9">
        <v>13935.15</v>
      </c>
      <c r="C1052" s="9">
        <v>13768.92</v>
      </c>
      <c r="D1052" s="9">
        <v>13939.7</v>
      </c>
      <c r="E1052" s="9">
        <v>13717.44</v>
      </c>
      <c r="F1052" s="7" t="s">
        <v>4953</v>
      </c>
      <c r="G1052" s="10">
        <v>9.1000000000000004E-3</v>
      </c>
    </row>
    <row r="1053" spans="1:7" x14ac:dyDescent="0.25">
      <c r="A1053" s="6">
        <v>44306</v>
      </c>
      <c r="B1053" s="9">
        <v>13809.3</v>
      </c>
      <c r="C1053" s="9">
        <v>13891.96</v>
      </c>
      <c r="D1053" s="9">
        <v>13934.89</v>
      </c>
      <c r="E1053" s="9">
        <v>13730.59</v>
      </c>
      <c r="F1053" s="7" t="s">
        <v>4954</v>
      </c>
      <c r="G1053" s="10">
        <v>-7.1000000000000004E-3</v>
      </c>
    </row>
    <row r="1054" spans="1:7" x14ac:dyDescent="0.25">
      <c r="A1054" s="6">
        <v>44305</v>
      </c>
      <c r="B1054" s="9">
        <v>13907.67</v>
      </c>
      <c r="C1054" s="9">
        <v>13970.83</v>
      </c>
      <c r="D1054" s="9">
        <v>14025.64</v>
      </c>
      <c r="E1054" s="9">
        <v>13835.75</v>
      </c>
      <c r="F1054" s="7" t="s">
        <v>4955</v>
      </c>
      <c r="G1054" s="10">
        <v>-9.5999999999999992E-3</v>
      </c>
    </row>
    <row r="1055" spans="1:7" x14ac:dyDescent="0.25">
      <c r="A1055" s="6">
        <v>44302</v>
      </c>
      <c r="B1055" s="9">
        <v>14041.91</v>
      </c>
      <c r="C1055" s="9">
        <v>14035.96</v>
      </c>
      <c r="D1055" s="9">
        <v>14050.38</v>
      </c>
      <c r="E1055" s="9">
        <v>13966.54</v>
      </c>
      <c r="F1055" s="7" t="s">
        <v>4956</v>
      </c>
      <c r="G1055" s="10">
        <v>1.1000000000000001E-3</v>
      </c>
    </row>
    <row r="1056" spans="1:7" x14ac:dyDescent="0.25">
      <c r="A1056" s="6">
        <v>44301</v>
      </c>
      <c r="B1056" s="9">
        <v>14026.19</v>
      </c>
      <c r="C1056" s="9">
        <v>13934.87</v>
      </c>
      <c r="D1056" s="9">
        <v>14040.11</v>
      </c>
      <c r="E1056" s="9">
        <v>13931.01</v>
      </c>
      <c r="F1056" s="7" t="s">
        <v>4957</v>
      </c>
      <c r="G1056" s="10">
        <v>1.61E-2</v>
      </c>
    </row>
    <row r="1057" spans="1:7" x14ac:dyDescent="0.25">
      <c r="A1057" s="6">
        <v>44300</v>
      </c>
      <c r="B1057" s="9">
        <v>13803.91</v>
      </c>
      <c r="C1057" s="9">
        <v>13988.86</v>
      </c>
      <c r="D1057" s="9">
        <v>13990.54</v>
      </c>
      <c r="E1057" s="9">
        <v>13782.17</v>
      </c>
      <c r="F1057" s="7" t="s">
        <v>4958</v>
      </c>
      <c r="G1057" s="10">
        <v>-1.3100000000000001E-2</v>
      </c>
    </row>
    <row r="1058" spans="1:7" x14ac:dyDescent="0.25">
      <c r="A1058" s="6">
        <v>44299</v>
      </c>
      <c r="B1058" s="9">
        <v>13986.49</v>
      </c>
      <c r="C1058" s="9">
        <v>13874.58</v>
      </c>
      <c r="D1058" s="9">
        <v>14002.53</v>
      </c>
      <c r="E1058" s="9">
        <v>13874.58</v>
      </c>
      <c r="F1058" s="7" t="s">
        <v>4959</v>
      </c>
      <c r="G1058" s="10">
        <v>1.21E-2</v>
      </c>
    </row>
    <row r="1059" spans="1:7" x14ac:dyDescent="0.25">
      <c r="A1059" s="6">
        <v>44298</v>
      </c>
      <c r="B1059" s="9">
        <v>13819.35</v>
      </c>
      <c r="C1059" s="9">
        <v>13792.74</v>
      </c>
      <c r="D1059" s="9">
        <v>13839.39</v>
      </c>
      <c r="E1059" s="9">
        <v>13747.63</v>
      </c>
      <c r="F1059" s="7" t="s">
        <v>4960</v>
      </c>
      <c r="G1059" s="10">
        <v>-1.9E-3</v>
      </c>
    </row>
    <row r="1060" spans="1:7" x14ac:dyDescent="0.25">
      <c r="A1060" s="6">
        <v>44295</v>
      </c>
      <c r="B1060" s="9">
        <v>13845.06</v>
      </c>
      <c r="C1060" s="9">
        <v>13709.67</v>
      </c>
      <c r="D1060" s="9">
        <v>13849.31</v>
      </c>
      <c r="E1060" s="9">
        <v>13674.92</v>
      </c>
      <c r="F1060" s="7" t="s">
        <v>4961</v>
      </c>
      <c r="G1060" s="10">
        <v>6.3E-3</v>
      </c>
    </row>
    <row r="1061" spans="1:7" x14ac:dyDescent="0.25">
      <c r="A1061" s="6">
        <v>44294</v>
      </c>
      <c r="B1061" s="9">
        <v>13758.5</v>
      </c>
      <c r="C1061" s="9">
        <v>13730.73</v>
      </c>
      <c r="D1061" s="9">
        <v>13763.18</v>
      </c>
      <c r="E1061" s="9">
        <v>13703.51</v>
      </c>
      <c r="F1061" s="7" t="s">
        <v>4962</v>
      </c>
      <c r="G1061" s="10">
        <v>1.04E-2</v>
      </c>
    </row>
    <row r="1062" spans="1:7" x14ac:dyDescent="0.25">
      <c r="A1062" s="6">
        <v>44293</v>
      </c>
      <c r="B1062" s="9">
        <v>13616.7</v>
      </c>
      <c r="C1062" s="9">
        <v>13553.9</v>
      </c>
      <c r="D1062" s="9">
        <v>13648.8</v>
      </c>
      <c r="E1062" s="9">
        <v>13532.63</v>
      </c>
      <c r="F1062" s="7" t="s">
        <v>4963</v>
      </c>
      <c r="G1062" s="10">
        <v>2.8E-3</v>
      </c>
    </row>
    <row r="1063" spans="1:7" x14ac:dyDescent="0.25">
      <c r="A1063" s="6">
        <v>44292</v>
      </c>
      <c r="B1063" s="9">
        <v>13578.46</v>
      </c>
      <c r="C1063" s="9">
        <v>13567.2</v>
      </c>
      <c r="D1063" s="9">
        <v>13660.29</v>
      </c>
      <c r="E1063" s="9">
        <v>13551.6</v>
      </c>
      <c r="F1063" s="7" t="s">
        <v>4964</v>
      </c>
      <c r="G1063" s="10">
        <v>-1.4E-3</v>
      </c>
    </row>
    <row r="1064" spans="1:7" x14ac:dyDescent="0.25">
      <c r="A1064" s="6">
        <v>44291</v>
      </c>
      <c r="B1064" s="9">
        <v>13598.16</v>
      </c>
      <c r="C1064" s="9">
        <v>13434.04</v>
      </c>
      <c r="D1064" s="9">
        <v>13623.6</v>
      </c>
      <c r="E1064" s="9">
        <v>13420.81</v>
      </c>
      <c r="F1064" s="7" t="s">
        <v>4965</v>
      </c>
      <c r="G1064" s="10">
        <v>2.0199999999999999E-2</v>
      </c>
    </row>
    <row r="1065" spans="1:7" x14ac:dyDescent="0.25">
      <c r="A1065" s="6">
        <v>44287</v>
      </c>
      <c r="B1065" s="9">
        <v>13329.51</v>
      </c>
      <c r="C1065" s="9">
        <v>13268.88</v>
      </c>
      <c r="D1065" s="9">
        <v>13333.41</v>
      </c>
      <c r="E1065" s="9">
        <v>13255.82</v>
      </c>
      <c r="F1065" s="7" t="s">
        <v>4966</v>
      </c>
      <c r="G1065" s="10">
        <v>1.8200000000000001E-2</v>
      </c>
    </row>
    <row r="1066" spans="1:7" x14ac:dyDescent="0.25">
      <c r="A1066" s="6">
        <v>44286</v>
      </c>
      <c r="B1066" s="9">
        <v>13091.44</v>
      </c>
      <c r="C1066" s="9">
        <v>12970.33</v>
      </c>
      <c r="D1066" s="9">
        <v>13167.06</v>
      </c>
      <c r="E1066" s="9">
        <v>12966.65</v>
      </c>
      <c r="F1066" s="7" t="s">
        <v>4967</v>
      </c>
      <c r="G1066" s="10">
        <v>1.5100000000000001E-2</v>
      </c>
    </row>
    <row r="1067" spans="1:7" x14ac:dyDescent="0.25">
      <c r="A1067" s="6">
        <v>44285</v>
      </c>
      <c r="B1067" s="9">
        <v>12896.53</v>
      </c>
      <c r="C1067" s="9">
        <v>12904.01</v>
      </c>
      <c r="D1067" s="9">
        <v>12929.46</v>
      </c>
      <c r="E1067" s="9">
        <v>12798.03</v>
      </c>
      <c r="F1067" s="7" t="s">
        <v>4968</v>
      </c>
      <c r="G1067" s="10">
        <v>-5.3E-3</v>
      </c>
    </row>
    <row r="1068" spans="1:7" x14ac:dyDescent="0.25">
      <c r="A1068" s="6">
        <v>44284</v>
      </c>
      <c r="B1068" s="9">
        <v>12965.74</v>
      </c>
      <c r="C1068" s="9">
        <v>12950.51</v>
      </c>
      <c r="D1068" s="9">
        <v>13013.48</v>
      </c>
      <c r="E1068" s="9">
        <v>12836.6</v>
      </c>
      <c r="F1068" s="7" t="s">
        <v>4969</v>
      </c>
      <c r="G1068" s="10">
        <v>-1E-3</v>
      </c>
    </row>
    <row r="1069" spans="1:7" x14ac:dyDescent="0.25">
      <c r="A1069" s="6">
        <v>44281</v>
      </c>
      <c r="B1069" s="9">
        <v>12979.12</v>
      </c>
      <c r="C1069" s="9">
        <v>12777.27</v>
      </c>
      <c r="D1069" s="9">
        <v>12992.3</v>
      </c>
      <c r="E1069" s="9">
        <v>12721.66</v>
      </c>
      <c r="F1069" s="7" t="s">
        <v>4970</v>
      </c>
      <c r="G1069" s="10">
        <v>1.55E-2</v>
      </c>
    </row>
    <row r="1070" spans="1:7" x14ac:dyDescent="0.25">
      <c r="A1070" s="6">
        <v>44280</v>
      </c>
      <c r="B1070" s="9">
        <v>12780.51</v>
      </c>
      <c r="C1070" s="9">
        <v>12707.58</v>
      </c>
      <c r="D1070" s="9">
        <v>12845.66</v>
      </c>
      <c r="E1070" s="9">
        <v>12627.92</v>
      </c>
      <c r="F1070" s="7" t="s">
        <v>4971</v>
      </c>
      <c r="G1070" s="10">
        <v>-1.4E-3</v>
      </c>
    </row>
    <row r="1071" spans="1:7" x14ac:dyDescent="0.25">
      <c r="A1071" s="6">
        <v>44279</v>
      </c>
      <c r="B1071" s="9">
        <v>12798.88</v>
      </c>
      <c r="C1071" s="9">
        <v>13072.82</v>
      </c>
      <c r="D1071" s="9">
        <v>13077.49</v>
      </c>
      <c r="E1071" s="9">
        <v>12797.84</v>
      </c>
      <c r="F1071" s="7" t="s">
        <v>4972</v>
      </c>
      <c r="G1071" s="10">
        <v>-1.6799999999999999E-2</v>
      </c>
    </row>
    <row r="1072" spans="1:7" x14ac:dyDescent="0.25">
      <c r="A1072" s="6">
        <v>44278</v>
      </c>
      <c r="B1072" s="9">
        <v>13017.79</v>
      </c>
      <c r="C1072" s="9">
        <v>13127.17</v>
      </c>
      <c r="D1072" s="9">
        <v>13180.66</v>
      </c>
      <c r="E1072" s="9">
        <v>12993.5</v>
      </c>
      <c r="F1072" s="7" t="s">
        <v>4973</v>
      </c>
      <c r="G1072" s="10">
        <v>-5.3E-3</v>
      </c>
    </row>
    <row r="1073" spans="1:7" x14ac:dyDescent="0.25">
      <c r="A1073" s="6">
        <v>44277</v>
      </c>
      <c r="B1073" s="9">
        <v>13086.51</v>
      </c>
      <c r="C1073" s="9">
        <v>12943.14</v>
      </c>
      <c r="D1073" s="9">
        <v>13167.46</v>
      </c>
      <c r="E1073" s="9">
        <v>12943.14</v>
      </c>
      <c r="F1073" s="7" t="s">
        <v>4974</v>
      </c>
      <c r="G1073" s="10">
        <v>1.7100000000000001E-2</v>
      </c>
    </row>
    <row r="1074" spans="1:7" x14ac:dyDescent="0.25">
      <c r="A1074" s="6">
        <v>44274</v>
      </c>
      <c r="B1074" s="9">
        <v>12866.99</v>
      </c>
      <c r="C1074" s="9">
        <v>12792.67</v>
      </c>
      <c r="D1074" s="9">
        <v>12906.02</v>
      </c>
      <c r="E1074" s="9">
        <v>12704.07</v>
      </c>
      <c r="F1074" s="7" t="s">
        <v>4975</v>
      </c>
      <c r="G1074" s="10">
        <v>6.1000000000000004E-3</v>
      </c>
    </row>
    <row r="1075" spans="1:7" x14ac:dyDescent="0.25">
      <c r="A1075" s="6">
        <v>44273</v>
      </c>
      <c r="B1075" s="9">
        <v>12789.14</v>
      </c>
      <c r="C1075" s="9">
        <v>13006.29</v>
      </c>
      <c r="D1075" s="9">
        <v>13040.36</v>
      </c>
      <c r="E1075" s="9">
        <v>12781.53</v>
      </c>
      <c r="F1075" s="7" t="s">
        <v>4976</v>
      </c>
      <c r="G1075" s="10">
        <v>-3.1300000000000001E-2</v>
      </c>
    </row>
    <row r="1076" spans="1:7" x14ac:dyDescent="0.25">
      <c r="A1076" s="6">
        <v>44272</v>
      </c>
      <c r="B1076" s="9">
        <v>13202.38</v>
      </c>
      <c r="C1076" s="9">
        <v>13024.83</v>
      </c>
      <c r="D1076" s="9">
        <v>13280.29</v>
      </c>
      <c r="E1076" s="9">
        <v>12950.08</v>
      </c>
      <c r="F1076" s="7" t="s">
        <v>4977</v>
      </c>
      <c r="G1076" s="10">
        <v>3.8E-3</v>
      </c>
    </row>
    <row r="1077" spans="1:7" x14ac:dyDescent="0.25">
      <c r="A1077" s="6">
        <v>44271</v>
      </c>
      <c r="B1077" s="9">
        <v>13152.28</v>
      </c>
      <c r="C1077" s="9">
        <v>13156.65</v>
      </c>
      <c r="D1077" s="9">
        <v>13297.48</v>
      </c>
      <c r="E1077" s="9">
        <v>13091.78</v>
      </c>
      <c r="F1077" s="7" t="s">
        <v>4978</v>
      </c>
      <c r="G1077" s="10">
        <v>5.3E-3</v>
      </c>
    </row>
    <row r="1078" spans="1:7" x14ac:dyDescent="0.25">
      <c r="A1078" s="6">
        <v>44270</v>
      </c>
      <c r="B1078" s="9">
        <v>13082.54</v>
      </c>
      <c r="C1078" s="9">
        <v>12936.13</v>
      </c>
      <c r="D1078" s="9">
        <v>13085.01</v>
      </c>
      <c r="E1078" s="9">
        <v>12885.64</v>
      </c>
      <c r="F1078" s="7" t="s">
        <v>4979</v>
      </c>
      <c r="G1078" s="10">
        <v>1.12E-2</v>
      </c>
    </row>
    <row r="1079" spans="1:7" x14ac:dyDescent="0.25">
      <c r="A1079" s="6">
        <v>44267</v>
      </c>
      <c r="B1079" s="9">
        <v>12937.29</v>
      </c>
      <c r="C1079" s="9">
        <v>12873.39</v>
      </c>
      <c r="D1079" s="9">
        <v>12943.58</v>
      </c>
      <c r="E1079" s="9">
        <v>12778.12</v>
      </c>
      <c r="F1079" s="7" t="s">
        <v>4980</v>
      </c>
      <c r="G1079" s="10">
        <v>-8.8999999999999999E-3</v>
      </c>
    </row>
    <row r="1080" spans="1:7" x14ac:dyDescent="0.25">
      <c r="A1080" s="6">
        <v>44266</v>
      </c>
      <c r="B1080" s="9">
        <v>13052.9</v>
      </c>
      <c r="C1080" s="9">
        <v>12960.53</v>
      </c>
      <c r="D1080" s="9">
        <v>13117.86</v>
      </c>
      <c r="E1080" s="9">
        <v>12920</v>
      </c>
      <c r="F1080" s="7" t="s">
        <v>4981</v>
      </c>
      <c r="G1080" s="10">
        <v>2.3599999999999999E-2</v>
      </c>
    </row>
    <row r="1081" spans="1:7" x14ac:dyDescent="0.25">
      <c r="A1081" s="6">
        <v>44265</v>
      </c>
      <c r="B1081" s="9">
        <v>12752.07</v>
      </c>
      <c r="C1081" s="9">
        <v>12950.25</v>
      </c>
      <c r="D1081" s="9">
        <v>12979.38</v>
      </c>
      <c r="E1081" s="9">
        <v>12726.85</v>
      </c>
      <c r="F1081" s="7" t="s">
        <v>4982</v>
      </c>
      <c r="G1081" s="10">
        <v>-3.3E-3</v>
      </c>
    </row>
    <row r="1082" spans="1:7" x14ac:dyDescent="0.25">
      <c r="A1082" s="6">
        <v>44264</v>
      </c>
      <c r="B1082" s="9">
        <v>12794.49</v>
      </c>
      <c r="C1082" s="9">
        <v>12635.45</v>
      </c>
      <c r="D1082" s="9">
        <v>12868.52</v>
      </c>
      <c r="E1082" s="9">
        <v>12592.83</v>
      </c>
      <c r="F1082" s="7" t="s">
        <v>4983</v>
      </c>
      <c r="G1082" s="10">
        <v>4.0300000000000002E-2</v>
      </c>
    </row>
    <row r="1083" spans="1:7" x14ac:dyDescent="0.25">
      <c r="A1083" s="6">
        <v>44263</v>
      </c>
      <c r="B1083" s="9">
        <v>12299.08</v>
      </c>
      <c r="C1083" s="9">
        <v>12629.56</v>
      </c>
      <c r="D1083" s="9">
        <v>12718.58</v>
      </c>
      <c r="E1083" s="9">
        <v>12287.57</v>
      </c>
      <c r="F1083" s="7" t="s">
        <v>4984</v>
      </c>
      <c r="G1083" s="10">
        <v>-2.92E-2</v>
      </c>
    </row>
    <row r="1084" spans="1:7" x14ac:dyDescent="0.25">
      <c r="A1084" s="6">
        <v>44260</v>
      </c>
      <c r="B1084" s="9">
        <v>12668.51</v>
      </c>
      <c r="C1084" s="9">
        <v>12594.16</v>
      </c>
      <c r="D1084" s="9">
        <v>12700.95</v>
      </c>
      <c r="E1084" s="9">
        <v>12208.39</v>
      </c>
      <c r="F1084" s="7" t="s">
        <v>4985</v>
      </c>
      <c r="G1084" s="10">
        <v>1.6400000000000001E-2</v>
      </c>
    </row>
    <row r="1085" spans="1:7" x14ac:dyDescent="0.25">
      <c r="A1085" s="6">
        <v>44259</v>
      </c>
      <c r="B1085" s="9">
        <v>12464</v>
      </c>
      <c r="C1085" s="9">
        <v>12655.92</v>
      </c>
      <c r="D1085" s="9">
        <v>12799.08</v>
      </c>
      <c r="E1085" s="9">
        <v>12314.16</v>
      </c>
      <c r="F1085" s="7" t="s">
        <v>4986</v>
      </c>
      <c r="G1085" s="10">
        <v>-1.7299999999999999E-2</v>
      </c>
    </row>
    <row r="1086" spans="1:7" x14ac:dyDescent="0.25">
      <c r="A1086" s="6">
        <v>44258</v>
      </c>
      <c r="B1086" s="9">
        <v>12683.33</v>
      </c>
      <c r="C1086" s="9">
        <v>13020.1</v>
      </c>
      <c r="D1086" s="9">
        <v>13057.29</v>
      </c>
      <c r="E1086" s="9">
        <v>12679.89</v>
      </c>
      <c r="F1086" s="7" t="s">
        <v>4987</v>
      </c>
      <c r="G1086" s="10">
        <v>-2.8799999999999999E-2</v>
      </c>
    </row>
    <row r="1087" spans="1:7" x14ac:dyDescent="0.25">
      <c r="A1087" s="6">
        <v>44257</v>
      </c>
      <c r="B1087" s="9">
        <v>13059.95</v>
      </c>
      <c r="C1087" s="9">
        <v>13297.76</v>
      </c>
      <c r="D1087" s="9">
        <v>13301.62</v>
      </c>
      <c r="E1087" s="9">
        <v>13052.12</v>
      </c>
      <c r="F1087" s="7" t="s">
        <v>4988</v>
      </c>
      <c r="G1087" s="10">
        <v>-1.6799999999999999E-2</v>
      </c>
    </row>
    <row r="1088" spans="1:7" x14ac:dyDescent="0.25">
      <c r="A1088" s="6">
        <v>44256</v>
      </c>
      <c r="B1088" s="9">
        <v>13282.95</v>
      </c>
      <c r="C1088" s="9">
        <v>13106.02</v>
      </c>
      <c r="D1088" s="9">
        <v>13293.78</v>
      </c>
      <c r="E1088" s="9">
        <v>13051.7</v>
      </c>
      <c r="F1088" s="7" t="s">
        <v>4989</v>
      </c>
      <c r="G1088" s="10">
        <v>2.8899999999999999E-2</v>
      </c>
    </row>
    <row r="1089" spans="1:7" x14ac:dyDescent="0.25">
      <c r="A1089" s="6">
        <v>44253</v>
      </c>
      <c r="B1089" s="9">
        <v>12909.44</v>
      </c>
      <c r="C1089" s="9">
        <v>12958.97</v>
      </c>
      <c r="D1089" s="9">
        <v>13090.36</v>
      </c>
      <c r="E1089" s="9">
        <v>12764.34</v>
      </c>
      <c r="F1089" s="7" t="s">
        <v>4990</v>
      </c>
      <c r="G1089" s="10">
        <v>6.3E-3</v>
      </c>
    </row>
    <row r="1090" spans="1:7" x14ac:dyDescent="0.25">
      <c r="A1090" s="6">
        <v>44252</v>
      </c>
      <c r="B1090" s="9">
        <v>12828.31</v>
      </c>
      <c r="C1090" s="9">
        <v>13197.75</v>
      </c>
      <c r="D1090" s="9">
        <v>13294.56</v>
      </c>
      <c r="E1090" s="9">
        <v>12773.76</v>
      </c>
      <c r="F1090" s="7" t="s">
        <v>4991</v>
      </c>
      <c r="G1090" s="10">
        <v>-3.56E-2</v>
      </c>
    </row>
    <row r="1091" spans="1:7" x14ac:dyDescent="0.25">
      <c r="A1091" s="6">
        <v>44251</v>
      </c>
      <c r="B1091" s="9">
        <v>13302.19</v>
      </c>
      <c r="C1091" s="9">
        <v>13095.86</v>
      </c>
      <c r="D1091" s="9">
        <v>13312.42</v>
      </c>
      <c r="E1091" s="9">
        <v>12971.82</v>
      </c>
      <c r="F1091" s="7" t="s">
        <v>4992</v>
      </c>
      <c r="G1091" s="10">
        <v>8.0999999999999996E-3</v>
      </c>
    </row>
    <row r="1092" spans="1:7" x14ac:dyDescent="0.25">
      <c r="A1092" s="6">
        <v>44250</v>
      </c>
      <c r="B1092" s="9">
        <v>13194.71</v>
      </c>
      <c r="C1092" s="9">
        <v>12982.36</v>
      </c>
      <c r="D1092" s="9">
        <v>13259.85</v>
      </c>
      <c r="E1092" s="9">
        <v>12758.12</v>
      </c>
      <c r="F1092" s="7" t="s">
        <v>4993</v>
      </c>
      <c r="G1092" s="10">
        <v>-2.2000000000000001E-3</v>
      </c>
    </row>
    <row r="1093" spans="1:7" x14ac:dyDescent="0.25">
      <c r="A1093" s="6">
        <v>44249</v>
      </c>
      <c r="B1093" s="9">
        <v>13223.74</v>
      </c>
      <c r="C1093" s="9">
        <v>13414.04</v>
      </c>
      <c r="D1093" s="9">
        <v>13447.37</v>
      </c>
      <c r="E1093" s="9">
        <v>13220.77</v>
      </c>
      <c r="F1093" s="7" t="s">
        <v>4994</v>
      </c>
      <c r="G1093" s="10">
        <v>-2.63E-2</v>
      </c>
    </row>
    <row r="1094" spans="1:7" x14ac:dyDescent="0.25">
      <c r="A1094" s="6">
        <v>44246</v>
      </c>
      <c r="B1094" s="9">
        <v>13580.78</v>
      </c>
      <c r="C1094" s="9">
        <v>13686.23</v>
      </c>
      <c r="D1094" s="9">
        <v>13701.69</v>
      </c>
      <c r="E1094" s="9">
        <v>13545.45</v>
      </c>
      <c r="F1094" s="7" t="s">
        <v>4995</v>
      </c>
      <c r="G1094" s="10">
        <v>-4.1999999999999997E-3</v>
      </c>
    </row>
    <row r="1095" spans="1:7" x14ac:dyDescent="0.25">
      <c r="A1095" s="6">
        <v>44245</v>
      </c>
      <c r="B1095" s="9">
        <v>13637.51</v>
      </c>
      <c r="C1095" s="9">
        <v>13556.01</v>
      </c>
      <c r="D1095" s="9">
        <v>13669.94</v>
      </c>
      <c r="E1095" s="9">
        <v>13477.17</v>
      </c>
      <c r="F1095" s="7" t="s">
        <v>4996</v>
      </c>
      <c r="G1095" s="10">
        <v>-4.4999999999999997E-3</v>
      </c>
    </row>
    <row r="1096" spans="1:7" x14ac:dyDescent="0.25">
      <c r="A1096" s="6">
        <v>44244</v>
      </c>
      <c r="B1096" s="9">
        <v>13699.71</v>
      </c>
      <c r="C1096" s="9">
        <v>13636.15</v>
      </c>
      <c r="D1096" s="9">
        <v>13713.14</v>
      </c>
      <c r="E1096" s="9">
        <v>13552.67</v>
      </c>
      <c r="F1096" s="7" t="s">
        <v>4997</v>
      </c>
      <c r="G1096" s="10">
        <v>-5.4000000000000003E-3</v>
      </c>
    </row>
    <row r="1097" spans="1:7" x14ac:dyDescent="0.25">
      <c r="A1097" s="6">
        <v>44243</v>
      </c>
      <c r="B1097" s="9">
        <v>13773.77</v>
      </c>
      <c r="C1097" s="9">
        <v>13841.03</v>
      </c>
      <c r="D1097" s="9">
        <v>13879.77</v>
      </c>
      <c r="E1097" s="9">
        <v>13726.77</v>
      </c>
      <c r="F1097" s="7" t="s">
        <v>4998</v>
      </c>
      <c r="G1097" s="10">
        <v>-2.5000000000000001E-3</v>
      </c>
    </row>
    <row r="1098" spans="1:7" x14ac:dyDescent="0.25">
      <c r="A1098" s="6">
        <v>44239</v>
      </c>
      <c r="B1098" s="9">
        <v>13807.7</v>
      </c>
      <c r="C1098" s="9">
        <v>13695.9</v>
      </c>
      <c r="D1098" s="9">
        <v>13816.25</v>
      </c>
      <c r="E1098" s="9">
        <v>13656.78</v>
      </c>
      <c r="F1098" s="7" t="s">
        <v>4999</v>
      </c>
      <c r="G1098" s="10">
        <v>5.3E-3</v>
      </c>
    </row>
    <row r="1099" spans="1:7" x14ac:dyDescent="0.25">
      <c r="A1099" s="6">
        <v>44238</v>
      </c>
      <c r="B1099" s="9">
        <v>13734.35</v>
      </c>
      <c r="C1099" s="9">
        <v>13723.63</v>
      </c>
      <c r="D1099" s="9">
        <v>13747.2</v>
      </c>
      <c r="E1099" s="9">
        <v>13637.19</v>
      </c>
      <c r="F1099" s="7" t="s">
        <v>5000</v>
      </c>
      <c r="G1099" s="10">
        <v>5.7999999999999996E-3</v>
      </c>
    </row>
    <row r="1100" spans="1:7" x14ac:dyDescent="0.25">
      <c r="A1100" s="6">
        <v>44237</v>
      </c>
      <c r="B1100" s="9">
        <v>13655.27</v>
      </c>
      <c r="C1100" s="9">
        <v>13751.42</v>
      </c>
      <c r="D1100" s="9">
        <v>13770.91</v>
      </c>
      <c r="E1100" s="9">
        <v>13531.93</v>
      </c>
      <c r="F1100" s="7" t="s">
        <v>5001</v>
      </c>
      <c r="G1100" s="10">
        <v>-2.3E-3</v>
      </c>
    </row>
    <row r="1101" spans="1:7" x14ac:dyDescent="0.25">
      <c r="A1101" s="6">
        <v>44236</v>
      </c>
      <c r="B1101" s="9">
        <v>13687.08</v>
      </c>
      <c r="C1101" s="9">
        <v>13667.14</v>
      </c>
      <c r="D1101" s="9">
        <v>13741.79</v>
      </c>
      <c r="E1101" s="9">
        <v>13664.7</v>
      </c>
      <c r="F1101" s="7" t="s">
        <v>5002</v>
      </c>
      <c r="G1101" s="10">
        <v>-5.9999999999999995E-4</v>
      </c>
    </row>
    <row r="1102" spans="1:7" x14ac:dyDescent="0.25">
      <c r="A1102" s="6">
        <v>44235</v>
      </c>
      <c r="B1102" s="9">
        <v>13695.02</v>
      </c>
      <c r="C1102" s="9">
        <v>13672.33</v>
      </c>
      <c r="D1102" s="9">
        <v>13698.41</v>
      </c>
      <c r="E1102" s="9">
        <v>13607.96</v>
      </c>
      <c r="F1102" s="7" t="s">
        <v>5003</v>
      </c>
      <c r="G1102" s="10">
        <v>6.7000000000000002E-3</v>
      </c>
    </row>
    <row r="1103" spans="1:7" x14ac:dyDescent="0.25">
      <c r="A1103" s="6">
        <v>44232</v>
      </c>
      <c r="B1103" s="9">
        <v>13603.96</v>
      </c>
      <c r="C1103" s="9">
        <v>13592.77</v>
      </c>
      <c r="D1103" s="9">
        <v>13642.96</v>
      </c>
      <c r="E1103" s="9">
        <v>13527.81</v>
      </c>
      <c r="F1103" s="7" t="s">
        <v>5004</v>
      </c>
      <c r="G1103" s="10">
        <v>3.2000000000000002E-3</v>
      </c>
    </row>
    <row r="1104" spans="1:7" x14ac:dyDescent="0.25">
      <c r="A1104" s="6">
        <v>44231</v>
      </c>
      <c r="B1104" s="9">
        <v>13560.89</v>
      </c>
      <c r="C1104" s="9">
        <v>13454.85</v>
      </c>
      <c r="D1104" s="9">
        <v>13563.13</v>
      </c>
      <c r="E1104" s="9">
        <v>13406.44</v>
      </c>
      <c r="F1104" s="7" t="s">
        <v>5005</v>
      </c>
      <c r="G1104" s="10">
        <v>1.18E-2</v>
      </c>
    </row>
    <row r="1105" spans="1:7" x14ac:dyDescent="0.25">
      <c r="A1105" s="6">
        <v>44230</v>
      </c>
      <c r="B1105" s="9">
        <v>13402.37</v>
      </c>
      <c r="C1105" s="9">
        <v>13555.03</v>
      </c>
      <c r="D1105" s="9">
        <v>13561.45</v>
      </c>
      <c r="E1105" s="9">
        <v>13400.08</v>
      </c>
      <c r="F1105" s="7" t="s">
        <v>5006</v>
      </c>
      <c r="G1105" s="10">
        <v>-4.0000000000000001E-3</v>
      </c>
    </row>
    <row r="1106" spans="1:7" x14ac:dyDescent="0.25">
      <c r="A1106" s="6">
        <v>44229</v>
      </c>
      <c r="B1106" s="9">
        <v>13456.12</v>
      </c>
      <c r="C1106" s="9">
        <v>13371.36</v>
      </c>
      <c r="D1106" s="9">
        <v>13501.23</v>
      </c>
      <c r="E1106" s="9">
        <v>13363.75</v>
      </c>
      <c r="F1106" s="7" t="s">
        <v>5007</v>
      </c>
      <c r="G1106" s="10">
        <v>1.5599999999999999E-2</v>
      </c>
    </row>
    <row r="1107" spans="1:7" x14ac:dyDescent="0.25">
      <c r="A1107" s="6">
        <v>44228</v>
      </c>
      <c r="B1107" s="9">
        <v>13248.9</v>
      </c>
      <c r="C1107" s="9">
        <v>13067.65</v>
      </c>
      <c r="D1107" s="9">
        <v>13280.22</v>
      </c>
      <c r="E1107" s="9">
        <v>12983.1</v>
      </c>
      <c r="F1107" s="7" t="s">
        <v>5008</v>
      </c>
      <c r="G1107" s="10">
        <v>2.5000000000000001E-2</v>
      </c>
    </row>
    <row r="1108" spans="1:7" x14ac:dyDescent="0.25">
      <c r="A1108" s="6">
        <v>44225</v>
      </c>
      <c r="B1108" s="9">
        <v>12925.38</v>
      </c>
      <c r="C1108" s="9">
        <v>13124.7</v>
      </c>
      <c r="D1108" s="9">
        <v>13167.87</v>
      </c>
      <c r="E1108" s="9">
        <v>12845.43</v>
      </c>
      <c r="F1108" s="7" t="s">
        <v>5009</v>
      </c>
      <c r="G1108" s="10">
        <v>-2.0899999999999998E-2</v>
      </c>
    </row>
    <row r="1109" spans="1:7" x14ac:dyDescent="0.25">
      <c r="A1109" s="6">
        <v>44224</v>
      </c>
      <c r="B1109" s="9">
        <v>13201.53</v>
      </c>
      <c r="C1109" s="9">
        <v>13163.32</v>
      </c>
      <c r="D1109" s="9">
        <v>13401.85</v>
      </c>
      <c r="E1109" s="9">
        <v>13150.1</v>
      </c>
      <c r="F1109" s="7" t="s">
        <v>5010</v>
      </c>
      <c r="G1109" s="10">
        <v>6.7999999999999996E-3</v>
      </c>
    </row>
    <row r="1110" spans="1:7" x14ac:dyDescent="0.25">
      <c r="A1110" s="6">
        <v>44223</v>
      </c>
      <c r="B1110" s="9">
        <v>13112.65</v>
      </c>
      <c r="C1110" s="9">
        <v>13371.16</v>
      </c>
      <c r="D1110" s="9">
        <v>13393.51</v>
      </c>
      <c r="E1110" s="9">
        <v>13034.14</v>
      </c>
      <c r="F1110" s="7" t="s">
        <v>5011</v>
      </c>
      <c r="G1110" s="10">
        <v>-2.8000000000000001E-2</v>
      </c>
    </row>
    <row r="1111" spans="1:7" x14ac:dyDescent="0.25">
      <c r="A1111" s="6">
        <v>44222</v>
      </c>
      <c r="B1111" s="9">
        <v>13490.19</v>
      </c>
      <c r="C1111" s="9">
        <v>13507.47</v>
      </c>
      <c r="D1111" s="9">
        <v>13536.3</v>
      </c>
      <c r="E1111" s="9">
        <v>13440.32</v>
      </c>
      <c r="F1111" s="7" t="s">
        <v>5012</v>
      </c>
      <c r="G1111" s="10">
        <v>5.0000000000000001E-4</v>
      </c>
    </row>
    <row r="1112" spans="1:7" x14ac:dyDescent="0.25">
      <c r="A1112" s="6">
        <v>44221</v>
      </c>
      <c r="B1112" s="9">
        <v>13483.29</v>
      </c>
      <c r="C1112" s="9">
        <v>13515.63</v>
      </c>
      <c r="D1112" s="9">
        <v>13563.7</v>
      </c>
      <c r="E1112" s="9">
        <v>13205.59</v>
      </c>
      <c r="F1112" s="7" t="s">
        <v>5013</v>
      </c>
      <c r="G1112" s="10">
        <v>8.6999999999999994E-3</v>
      </c>
    </row>
    <row r="1113" spans="1:7" x14ac:dyDescent="0.25">
      <c r="A1113" s="6">
        <v>44218</v>
      </c>
      <c r="B1113" s="9">
        <v>13366.4</v>
      </c>
      <c r="C1113" s="9">
        <v>13356.18</v>
      </c>
      <c r="D1113" s="9">
        <v>13404.77</v>
      </c>
      <c r="E1113" s="9">
        <v>13336.9</v>
      </c>
      <c r="F1113" s="7" t="s">
        <v>5014</v>
      </c>
      <c r="G1113" s="10">
        <v>-2.8999999999999998E-3</v>
      </c>
    </row>
    <row r="1114" spans="1:7" x14ac:dyDescent="0.25">
      <c r="A1114" s="6">
        <v>44217</v>
      </c>
      <c r="B1114" s="9">
        <v>13404.99</v>
      </c>
      <c r="C1114" s="9">
        <v>13356.7</v>
      </c>
      <c r="D1114" s="9">
        <v>13433.69</v>
      </c>
      <c r="E1114" s="9">
        <v>13297.79</v>
      </c>
      <c r="F1114" s="7" t="s">
        <v>5015</v>
      </c>
      <c r="G1114" s="10">
        <v>8.2000000000000007E-3</v>
      </c>
    </row>
    <row r="1115" spans="1:7" x14ac:dyDescent="0.25">
      <c r="A1115" s="6">
        <v>44216</v>
      </c>
      <c r="B1115" s="9">
        <v>13296.45</v>
      </c>
      <c r="C1115" s="9">
        <v>13155.11</v>
      </c>
      <c r="D1115" s="9">
        <v>13332.26</v>
      </c>
      <c r="E1115" s="9">
        <v>13138.31</v>
      </c>
      <c r="F1115" s="7" t="s">
        <v>5016</v>
      </c>
      <c r="G1115" s="10">
        <v>2.3099999999999999E-2</v>
      </c>
    </row>
    <row r="1116" spans="1:7" x14ac:dyDescent="0.25">
      <c r="A1116" s="6">
        <v>44215</v>
      </c>
      <c r="B1116" s="9">
        <v>12996.54</v>
      </c>
      <c r="C1116" s="9">
        <v>12921.61</v>
      </c>
      <c r="D1116" s="9">
        <v>13012.09</v>
      </c>
      <c r="E1116" s="9">
        <v>12861.3</v>
      </c>
      <c r="F1116" s="7" t="s">
        <v>5017</v>
      </c>
      <c r="G1116" s="10">
        <v>1.4999999999999999E-2</v>
      </c>
    </row>
    <row r="1117" spans="1:7" x14ac:dyDescent="0.25">
      <c r="A1117" s="6">
        <v>44211</v>
      </c>
      <c r="B1117" s="9">
        <v>12803.93</v>
      </c>
      <c r="C1117" s="9">
        <v>12898.09</v>
      </c>
      <c r="D1117" s="9">
        <v>12941.29</v>
      </c>
      <c r="E1117" s="9">
        <v>12758.1</v>
      </c>
      <c r="F1117" s="7" t="s">
        <v>5018</v>
      </c>
      <c r="G1117" s="10">
        <v>-7.3000000000000001E-3</v>
      </c>
    </row>
    <row r="1118" spans="1:7" x14ac:dyDescent="0.25">
      <c r="A1118" s="6">
        <v>44210</v>
      </c>
      <c r="B1118" s="9">
        <v>12898.69</v>
      </c>
      <c r="C1118" s="9">
        <v>13010.94</v>
      </c>
      <c r="D1118" s="9">
        <v>13037.05</v>
      </c>
      <c r="E1118" s="9">
        <v>12886.16</v>
      </c>
      <c r="F1118" s="7" t="s">
        <v>5019</v>
      </c>
      <c r="G1118" s="10">
        <v>-5.7999999999999996E-3</v>
      </c>
    </row>
    <row r="1119" spans="1:7" x14ac:dyDescent="0.25">
      <c r="A1119" s="6">
        <v>44209</v>
      </c>
      <c r="B1119" s="9">
        <v>12973.63</v>
      </c>
      <c r="C1119" s="9">
        <v>12911.87</v>
      </c>
      <c r="D1119" s="9">
        <v>13008.84</v>
      </c>
      <c r="E1119" s="9">
        <v>12878.02</v>
      </c>
      <c r="F1119" s="7" t="s">
        <v>5020</v>
      </c>
      <c r="G1119" s="10">
        <v>6.3E-3</v>
      </c>
    </row>
    <row r="1120" spans="1:7" x14ac:dyDescent="0.25">
      <c r="A1120" s="6">
        <v>44208</v>
      </c>
      <c r="B1120" s="9">
        <v>12892.09</v>
      </c>
      <c r="C1120" s="9">
        <v>12916.1</v>
      </c>
      <c r="D1120" s="9">
        <v>12957.43</v>
      </c>
      <c r="E1120" s="9">
        <v>12783.71</v>
      </c>
      <c r="F1120" s="7" t="s">
        <v>5021</v>
      </c>
      <c r="G1120" s="10">
        <v>-8.0000000000000004E-4</v>
      </c>
    </row>
    <row r="1121" spans="1:7" x14ac:dyDescent="0.25">
      <c r="A1121" s="6">
        <v>44207</v>
      </c>
      <c r="B1121" s="9">
        <v>12902.49</v>
      </c>
      <c r="C1121" s="9">
        <v>12961.5</v>
      </c>
      <c r="D1121" s="9">
        <v>13023.22</v>
      </c>
      <c r="E1121" s="9">
        <v>12883.59</v>
      </c>
      <c r="F1121" s="7" t="s">
        <v>5022</v>
      </c>
      <c r="G1121" s="10">
        <v>-1.55E-2</v>
      </c>
    </row>
    <row r="1122" spans="1:7" x14ac:dyDescent="0.25">
      <c r="A1122" s="6">
        <v>44204</v>
      </c>
      <c r="B1122" s="9">
        <v>13105.2</v>
      </c>
      <c r="C1122" s="9">
        <v>13037.24</v>
      </c>
      <c r="D1122" s="9">
        <v>13113.09</v>
      </c>
      <c r="E1122" s="9">
        <v>12939.73</v>
      </c>
      <c r="F1122" s="7" t="s">
        <v>5023</v>
      </c>
      <c r="G1122" s="10">
        <v>1.2800000000000001E-2</v>
      </c>
    </row>
    <row r="1123" spans="1:7" x14ac:dyDescent="0.25">
      <c r="A1123" s="6">
        <v>44203</v>
      </c>
      <c r="B1123" s="9">
        <v>12939.57</v>
      </c>
      <c r="C1123" s="9">
        <v>12745.41</v>
      </c>
      <c r="D1123" s="9">
        <v>12966.68</v>
      </c>
      <c r="E1123" s="9">
        <v>12744.82</v>
      </c>
      <c r="F1123" s="7" t="s">
        <v>5024</v>
      </c>
      <c r="G1123" s="10">
        <v>2.5100000000000001E-2</v>
      </c>
    </row>
    <row r="1124" spans="1:7" x14ac:dyDescent="0.25">
      <c r="A1124" s="6">
        <v>44202</v>
      </c>
      <c r="B1124" s="9">
        <v>12623.35</v>
      </c>
      <c r="C1124" s="9">
        <v>12601.26</v>
      </c>
      <c r="D1124" s="9">
        <v>12803.29</v>
      </c>
      <c r="E1124" s="9">
        <v>12569.42</v>
      </c>
      <c r="F1124" s="7" t="s">
        <v>5025</v>
      </c>
      <c r="G1124" s="10">
        <v>-1.4E-2</v>
      </c>
    </row>
    <row r="1125" spans="1:7" x14ac:dyDescent="0.25">
      <c r="A1125" s="6">
        <v>44201</v>
      </c>
      <c r="B1125" s="9">
        <v>12802.38</v>
      </c>
      <c r="C1125" s="9">
        <v>12663.13</v>
      </c>
      <c r="D1125" s="9">
        <v>12809.67</v>
      </c>
      <c r="E1125" s="9">
        <v>12663.13</v>
      </c>
      <c r="F1125" s="7" t="s">
        <v>5026</v>
      </c>
      <c r="G1125" s="10">
        <v>8.5000000000000006E-3</v>
      </c>
    </row>
    <row r="1126" spans="1:7" x14ac:dyDescent="0.25">
      <c r="A1126" s="6">
        <v>44200</v>
      </c>
      <c r="B1126" s="9">
        <v>12694.67</v>
      </c>
      <c r="C1126" s="9">
        <v>12950.22</v>
      </c>
      <c r="D1126" s="9">
        <v>12950.22</v>
      </c>
      <c r="E1126" s="9">
        <v>12537.42</v>
      </c>
      <c r="F1126" s="7" t="s">
        <v>5027</v>
      </c>
      <c r="G1126" s="10">
        <v>-1.4999999999999999E-2</v>
      </c>
    </row>
    <row r="1127" spans="1:7" x14ac:dyDescent="0.25">
      <c r="A1127" s="6">
        <v>44196</v>
      </c>
      <c r="B1127" s="9">
        <v>12888.28</v>
      </c>
      <c r="C1127" s="9">
        <v>12852.96</v>
      </c>
      <c r="D1127" s="9">
        <v>12904.09</v>
      </c>
      <c r="E1127" s="9">
        <v>12804.75</v>
      </c>
      <c r="F1127" s="7" t="s">
        <v>5028</v>
      </c>
      <c r="G1127" s="10">
        <v>3.3E-3</v>
      </c>
    </row>
    <row r="1128" spans="1:7" x14ac:dyDescent="0.25">
      <c r="A1128" s="6">
        <v>44195</v>
      </c>
      <c r="B1128" s="9">
        <v>12845.36</v>
      </c>
      <c r="C1128" s="9">
        <v>12900.03</v>
      </c>
      <c r="D1128" s="9">
        <v>12917.45</v>
      </c>
      <c r="E1128" s="9">
        <v>12828.79</v>
      </c>
      <c r="F1128" s="7" t="s">
        <v>5029</v>
      </c>
      <c r="G1128" s="10">
        <v>1E-4</v>
      </c>
    </row>
    <row r="1129" spans="1:7" x14ac:dyDescent="0.25">
      <c r="A1129" s="6">
        <v>44194</v>
      </c>
      <c r="B1129" s="9">
        <v>12843.49</v>
      </c>
      <c r="C1129" s="9">
        <v>12909.86</v>
      </c>
      <c r="D1129" s="9">
        <v>12925.53</v>
      </c>
      <c r="E1129" s="9">
        <v>12816.59</v>
      </c>
      <c r="F1129" s="7" t="s">
        <v>5030</v>
      </c>
      <c r="G1129" s="10">
        <v>4.0000000000000002E-4</v>
      </c>
    </row>
    <row r="1130" spans="1:7" x14ac:dyDescent="0.25">
      <c r="A1130" s="6">
        <v>44193</v>
      </c>
      <c r="B1130" s="9">
        <v>12838.86</v>
      </c>
      <c r="C1130" s="9">
        <v>12813.97</v>
      </c>
      <c r="D1130" s="9">
        <v>12861.91</v>
      </c>
      <c r="E1130" s="9">
        <v>12747.05</v>
      </c>
      <c r="F1130" s="7" t="s">
        <v>5031</v>
      </c>
      <c r="G1130" s="10">
        <v>1.01E-2</v>
      </c>
    </row>
    <row r="1131" spans="1:7" x14ac:dyDescent="0.25">
      <c r="A1131" s="6">
        <v>44189</v>
      </c>
      <c r="B1131" s="9">
        <v>12711.01</v>
      </c>
      <c r="C1131" s="9">
        <v>12668.19</v>
      </c>
      <c r="D1131" s="9">
        <v>12732.55</v>
      </c>
      <c r="E1131" s="9">
        <v>12665.8</v>
      </c>
      <c r="F1131" s="7" t="s">
        <v>5032</v>
      </c>
      <c r="G1131" s="10">
        <v>4.5999999999999999E-3</v>
      </c>
    </row>
    <row r="1132" spans="1:7" x14ac:dyDescent="0.25">
      <c r="A1132" s="6">
        <v>44188</v>
      </c>
      <c r="B1132" s="9">
        <v>12653.14</v>
      </c>
      <c r="C1132" s="9">
        <v>12733.75</v>
      </c>
      <c r="D1132" s="9">
        <v>12737.59</v>
      </c>
      <c r="E1132" s="9">
        <v>12649.6</v>
      </c>
      <c r="F1132" s="7" t="s">
        <v>5033</v>
      </c>
      <c r="G1132" s="10">
        <v>-5.1000000000000004E-3</v>
      </c>
    </row>
    <row r="1133" spans="1:7" x14ac:dyDescent="0.25">
      <c r="A1133" s="6">
        <v>44187</v>
      </c>
      <c r="B1133" s="9">
        <v>12717.56</v>
      </c>
      <c r="C1133" s="9">
        <v>12715.48</v>
      </c>
      <c r="D1133" s="9">
        <v>12761.23</v>
      </c>
      <c r="E1133" s="9">
        <v>12606.42</v>
      </c>
      <c r="F1133" s="7" t="s">
        <v>5034</v>
      </c>
      <c r="G1133" s="10">
        <v>2.2000000000000001E-3</v>
      </c>
    </row>
    <row r="1134" spans="1:7" x14ac:dyDescent="0.25">
      <c r="A1134" s="6">
        <v>44186</v>
      </c>
      <c r="B1134" s="9">
        <v>12690.26</v>
      </c>
      <c r="C1134" s="9">
        <v>12575.6</v>
      </c>
      <c r="D1134" s="9">
        <v>12706.44</v>
      </c>
      <c r="E1134" s="9">
        <v>12474.03</v>
      </c>
      <c r="F1134" s="7" t="s">
        <v>5035</v>
      </c>
      <c r="G1134" s="10">
        <v>-3.8E-3</v>
      </c>
    </row>
    <row r="1135" spans="1:7" x14ac:dyDescent="0.25">
      <c r="A1135" s="6">
        <v>44183</v>
      </c>
      <c r="B1135" s="9">
        <v>12738.18</v>
      </c>
      <c r="C1135" s="9">
        <v>12786.92</v>
      </c>
      <c r="D1135" s="9">
        <v>12793.47</v>
      </c>
      <c r="E1135" s="9">
        <v>12611.22</v>
      </c>
      <c r="F1135" s="7" t="s">
        <v>5036</v>
      </c>
      <c r="G1135" s="10">
        <v>-1.1000000000000001E-3</v>
      </c>
    </row>
    <row r="1136" spans="1:7" x14ac:dyDescent="0.25">
      <c r="A1136" s="6">
        <v>44182</v>
      </c>
      <c r="B1136" s="9">
        <v>12752.06</v>
      </c>
      <c r="C1136" s="9">
        <v>12741.64</v>
      </c>
      <c r="D1136" s="9">
        <v>12760.97</v>
      </c>
      <c r="E1136" s="9">
        <v>12685.98</v>
      </c>
      <c r="F1136" s="7" t="s">
        <v>5037</v>
      </c>
      <c r="G1136" s="10">
        <v>6.6E-3</v>
      </c>
    </row>
    <row r="1137" spans="1:7" x14ac:dyDescent="0.25">
      <c r="A1137" s="6">
        <v>44181</v>
      </c>
      <c r="B1137" s="9">
        <v>12668.16</v>
      </c>
      <c r="C1137" s="9">
        <v>12607.87</v>
      </c>
      <c r="D1137" s="9">
        <v>12698.11</v>
      </c>
      <c r="E1137" s="9">
        <v>12568.71</v>
      </c>
      <c r="F1137" s="7" t="s">
        <v>5038</v>
      </c>
      <c r="G1137" s="10">
        <v>5.7000000000000002E-3</v>
      </c>
    </row>
    <row r="1138" spans="1:7" x14ac:dyDescent="0.25">
      <c r="A1138" s="6">
        <v>44180</v>
      </c>
      <c r="B1138" s="9">
        <v>12595.92</v>
      </c>
      <c r="C1138" s="9">
        <v>12565.28</v>
      </c>
      <c r="D1138" s="9">
        <v>12596.84</v>
      </c>
      <c r="E1138" s="9">
        <v>12467.57</v>
      </c>
      <c r="F1138" s="7" t="s">
        <v>5039</v>
      </c>
      <c r="G1138" s="10">
        <v>1.0699999999999999E-2</v>
      </c>
    </row>
    <row r="1139" spans="1:7" x14ac:dyDescent="0.25">
      <c r="A1139" s="6">
        <v>44179</v>
      </c>
      <c r="B1139" s="9">
        <v>12462.21</v>
      </c>
      <c r="C1139" s="9">
        <v>12427.86</v>
      </c>
      <c r="D1139" s="9">
        <v>12544.31</v>
      </c>
      <c r="E1139" s="9">
        <v>12426.25</v>
      </c>
      <c r="F1139" s="7" t="s">
        <v>5040</v>
      </c>
      <c r="G1139" s="10">
        <v>7.0000000000000001E-3</v>
      </c>
    </row>
    <row r="1140" spans="1:7" x14ac:dyDescent="0.25">
      <c r="A1140" s="6">
        <v>44176</v>
      </c>
      <c r="B1140" s="9">
        <v>12375.41</v>
      </c>
      <c r="C1140" s="9">
        <v>12327.07</v>
      </c>
      <c r="D1140" s="9">
        <v>12378.61</v>
      </c>
      <c r="E1140" s="9">
        <v>12236.8</v>
      </c>
      <c r="F1140" s="7" t="s">
        <v>5041</v>
      </c>
      <c r="G1140" s="10">
        <v>-2.0999999999999999E-3</v>
      </c>
    </row>
    <row r="1141" spans="1:7" x14ac:dyDescent="0.25">
      <c r="A1141" s="6">
        <v>44175</v>
      </c>
      <c r="B1141" s="9">
        <v>12401.74</v>
      </c>
      <c r="C1141" s="9">
        <v>12268.47</v>
      </c>
      <c r="D1141" s="9">
        <v>12447.85</v>
      </c>
      <c r="E1141" s="9">
        <v>12226.13</v>
      </c>
      <c r="F1141" s="7" t="s">
        <v>5042</v>
      </c>
      <c r="G1141" s="10">
        <v>3.0000000000000001E-3</v>
      </c>
    </row>
    <row r="1142" spans="1:7" x14ac:dyDescent="0.25">
      <c r="A1142" s="6">
        <v>44174</v>
      </c>
      <c r="B1142" s="9">
        <v>12364.64</v>
      </c>
      <c r="C1142" s="9">
        <v>12626.97</v>
      </c>
      <c r="D1142" s="9">
        <v>12643.24</v>
      </c>
      <c r="E1142" s="9">
        <v>12311.3</v>
      </c>
      <c r="F1142" s="7" t="s">
        <v>5043</v>
      </c>
      <c r="G1142" s="10">
        <v>-2.1499999999999998E-2</v>
      </c>
    </row>
    <row r="1143" spans="1:7" x14ac:dyDescent="0.25">
      <c r="A1143" s="6">
        <v>44173</v>
      </c>
      <c r="B1143" s="9">
        <v>12635.72</v>
      </c>
      <c r="C1143" s="9">
        <v>12574.84</v>
      </c>
      <c r="D1143" s="9">
        <v>12651.35</v>
      </c>
      <c r="E1143" s="9">
        <v>12504.97</v>
      </c>
      <c r="F1143" s="7" t="s">
        <v>5044</v>
      </c>
      <c r="G1143" s="10">
        <v>3.0999999999999999E-3</v>
      </c>
    </row>
    <row r="1144" spans="1:7" x14ac:dyDescent="0.25">
      <c r="A1144" s="6">
        <v>44172</v>
      </c>
      <c r="B1144" s="9">
        <v>12596.47</v>
      </c>
      <c r="C1144" s="9">
        <v>12523.57</v>
      </c>
      <c r="D1144" s="9">
        <v>12610</v>
      </c>
      <c r="E1144" s="9">
        <v>12523.12</v>
      </c>
      <c r="F1144" s="7" t="s">
        <v>5045</v>
      </c>
      <c r="G1144" s="10">
        <v>5.4000000000000003E-3</v>
      </c>
    </row>
    <row r="1145" spans="1:7" x14ac:dyDescent="0.25">
      <c r="A1145" s="6">
        <v>44169</v>
      </c>
      <c r="B1145" s="9">
        <v>12528.48</v>
      </c>
      <c r="C1145" s="9">
        <v>12479.91</v>
      </c>
      <c r="D1145" s="9">
        <v>12531.21</v>
      </c>
      <c r="E1145" s="9">
        <v>12450.51</v>
      </c>
      <c r="F1145" s="7" t="s">
        <v>5046</v>
      </c>
      <c r="G1145" s="10">
        <v>4.8999999999999998E-3</v>
      </c>
    </row>
    <row r="1146" spans="1:7" x14ac:dyDescent="0.25">
      <c r="A1146" s="6">
        <v>44168</v>
      </c>
      <c r="B1146" s="9">
        <v>12467.13</v>
      </c>
      <c r="C1146" s="9">
        <v>12469.16</v>
      </c>
      <c r="D1146" s="9">
        <v>12538.92</v>
      </c>
      <c r="E1146" s="9">
        <v>12445.36</v>
      </c>
      <c r="F1146" s="7" t="s">
        <v>5047</v>
      </c>
      <c r="G1146" s="10">
        <v>8.9999999999999998E-4</v>
      </c>
    </row>
    <row r="1147" spans="1:7" x14ac:dyDescent="0.25">
      <c r="A1147" s="6">
        <v>44167</v>
      </c>
      <c r="B1147" s="9">
        <v>12456.41</v>
      </c>
      <c r="C1147" s="9">
        <v>12390.58</v>
      </c>
      <c r="D1147" s="9">
        <v>12472.25</v>
      </c>
      <c r="E1147" s="9">
        <v>12318.27</v>
      </c>
      <c r="F1147" s="7" t="s">
        <v>5048</v>
      </c>
      <c r="G1147" s="10">
        <v>1E-4</v>
      </c>
    </row>
    <row r="1148" spans="1:7" x14ac:dyDescent="0.25">
      <c r="A1148" s="6">
        <v>44166</v>
      </c>
      <c r="B1148" s="9">
        <v>12455.33</v>
      </c>
      <c r="C1148" s="9">
        <v>12387.62</v>
      </c>
      <c r="D1148" s="9">
        <v>12510.02</v>
      </c>
      <c r="E1148" s="9">
        <v>12338.36</v>
      </c>
      <c r="F1148" s="7" t="s">
        <v>5049</v>
      </c>
      <c r="G1148" s="10">
        <v>1.52E-2</v>
      </c>
    </row>
    <row r="1149" spans="1:7" x14ac:dyDescent="0.25">
      <c r="A1149" s="6">
        <v>44165</v>
      </c>
      <c r="B1149" s="9">
        <v>12268.32</v>
      </c>
      <c r="C1149" s="9">
        <v>12278.78</v>
      </c>
      <c r="D1149" s="9">
        <v>12299.61</v>
      </c>
      <c r="E1149" s="9">
        <v>12090.93</v>
      </c>
      <c r="F1149" s="7" t="s">
        <v>5050</v>
      </c>
      <c r="G1149" s="10">
        <v>8.0000000000000004E-4</v>
      </c>
    </row>
    <row r="1150" spans="1:7" x14ac:dyDescent="0.25">
      <c r="A1150" s="6">
        <v>44162</v>
      </c>
      <c r="B1150" s="9">
        <v>12258.21</v>
      </c>
      <c r="C1150" s="9">
        <v>12220.37</v>
      </c>
      <c r="D1150" s="9">
        <v>12306.71</v>
      </c>
      <c r="E1150" s="9">
        <v>12214.44</v>
      </c>
      <c r="F1150" s="7" t="s">
        <v>5051</v>
      </c>
      <c r="G1150" s="10">
        <v>8.6999999999999994E-3</v>
      </c>
    </row>
    <row r="1151" spans="1:7" x14ac:dyDescent="0.25">
      <c r="A1151" s="6">
        <v>44160</v>
      </c>
      <c r="B1151" s="9">
        <v>12152.22</v>
      </c>
      <c r="C1151" s="9">
        <v>12112.11</v>
      </c>
      <c r="D1151" s="9">
        <v>12174.99</v>
      </c>
      <c r="E1151" s="9">
        <v>12081.51</v>
      </c>
      <c r="F1151" s="7" t="s">
        <v>5052</v>
      </c>
      <c r="G1151" s="10">
        <v>6.0000000000000001E-3</v>
      </c>
    </row>
    <row r="1152" spans="1:7" x14ac:dyDescent="0.25">
      <c r="A1152" s="6">
        <v>44159</v>
      </c>
      <c r="B1152" s="9">
        <v>12079.81</v>
      </c>
      <c r="C1152" s="9">
        <v>11952.7</v>
      </c>
      <c r="D1152" s="9">
        <v>12094.16</v>
      </c>
      <c r="E1152" s="9">
        <v>11878.31</v>
      </c>
      <c r="F1152" s="7" t="s">
        <v>5053</v>
      </c>
      <c r="G1152" s="10">
        <v>1.46E-2</v>
      </c>
    </row>
    <row r="1153" spans="1:7" x14ac:dyDescent="0.25">
      <c r="A1153" s="6">
        <v>44158</v>
      </c>
      <c r="B1153" s="9">
        <v>11905.94</v>
      </c>
      <c r="C1153" s="9">
        <v>11959.89</v>
      </c>
      <c r="D1153" s="9">
        <v>12001.83</v>
      </c>
      <c r="E1153" s="9">
        <v>11817.53</v>
      </c>
      <c r="F1153" s="7" t="s">
        <v>5054</v>
      </c>
      <c r="G1153" s="10">
        <v>0</v>
      </c>
    </row>
    <row r="1154" spans="1:7" x14ac:dyDescent="0.25">
      <c r="A1154" s="6">
        <v>44155</v>
      </c>
      <c r="B1154" s="9">
        <v>11906.44</v>
      </c>
      <c r="C1154" s="9">
        <v>11976</v>
      </c>
      <c r="D1154" s="9">
        <v>12017.42</v>
      </c>
      <c r="E1154" s="9">
        <v>11903.57</v>
      </c>
      <c r="F1154" s="7" t="s">
        <v>5055</v>
      </c>
      <c r="G1154" s="10">
        <v>-6.6E-3</v>
      </c>
    </row>
    <row r="1155" spans="1:7" x14ac:dyDescent="0.25">
      <c r="A1155" s="6">
        <v>44154</v>
      </c>
      <c r="B1155" s="9">
        <v>11985.43</v>
      </c>
      <c r="C1155" s="9">
        <v>11863.12</v>
      </c>
      <c r="D1155" s="9">
        <v>12000.29</v>
      </c>
      <c r="E1155" s="9">
        <v>11842.67</v>
      </c>
      <c r="F1155" s="7" t="s">
        <v>5056</v>
      </c>
      <c r="G1155" s="10">
        <v>7.6E-3</v>
      </c>
    </row>
    <row r="1156" spans="1:7" x14ac:dyDescent="0.25">
      <c r="A1156" s="6">
        <v>44153</v>
      </c>
      <c r="B1156" s="9">
        <v>11894.71</v>
      </c>
      <c r="C1156" s="9">
        <v>11963.36</v>
      </c>
      <c r="D1156" s="9">
        <v>12027.15</v>
      </c>
      <c r="E1156" s="9">
        <v>11892.54</v>
      </c>
      <c r="F1156" s="7" t="s">
        <v>4471</v>
      </c>
      <c r="G1156" s="10">
        <v>-6.8999999999999999E-3</v>
      </c>
    </row>
    <row r="1157" spans="1:7" x14ac:dyDescent="0.25">
      <c r="A1157" s="6">
        <v>44152</v>
      </c>
      <c r="B1157" s="9">
        <v>11977.49</v>
      </c>
      <c r="C1157" s="9">
        <v>12030.27</v>
      </c>
      <c r="D1157" s="9">
        <v>12047.13</v>
      </c>
      <c r="E1157" s="9">
        <v>11964.2</v>
      </c>
      <c r="F1157" s="7" t="s">
        <v>5057</v>
      </c>
      <c r="G1157" s="10">
        <v>-3.0000000000000001E-3</v>
      </c>
    </row>
    <row r="1158" spans="1:7" x14ac:dyDescent="0.25">
      <c r="A1158" s="6">
        <v>44151</v>
      </c>
      <c r="B1158" s="9">
        <v>12013.39</v>
      </c>
      <c r="C1158" s="9">
        <v>11925.36</v>
      </c>
      <c r="D1158" s="9">
        <v>12035.5</v>
      </c>
      <c r="E1158" s="9">
        <v>11891.85</v>
      </c>
      <c r="F1158" s="7" t="s">
        <v>5058</v>
      </c>
      <c r="G1158" s="10">
        <v>6.3E-3</v>
      </c>
    </row>
    <row r="1159" spans="1:7" x14ac:dyDescent="0.25">
      <c r="A1159" s="6">
        <v>44148</v>
      </c>
      <c r="B1159" s="9">
        <v>11937.84</v>
      </c>
      <c r="C1159" s="9">
        <v>11910.62</v>
      </c>
      <c r="D1159" s="9">
        <v>11957.09</v>
      </c>
      <c r="E1159" s="9">
        <v>11808.94</v>
      </c>
      <c r="F1159" s="7" t="s">
        <v>5059</v>
      </c>
      <c r="G1159" s="10">
        <v>9.4000000000000004E-3</v>
      </c>
    </row>
    <row r="1160" spans="1:7" x14ac:dyDescent="0.25">
      <c r="A1160" s="6">
        <v>44147</v>
      </c>
      <c r="B1160" s="9">
        <v>11827.14</v>
      </c>
      <c r="C1160" s="9">
        <v>11924.15</v>
      </c>
      <c r="D1160" s="9">
        <v>11976.89</v>
      </c>
      <c r="E1160" s="9">
        <v>11786.09</v>
      </c>
      <c r="F1160" s="7" t="s">
        <v>5060</v>
      </c>
      <c r="G1160" s="10">
        <v>-5.4999999999999997E-3</v>
      </c>
    </row>
    <row r="1161" spans="1:7" x14ac:dyDescent="0.25">
      <c r="A1161" s="6">
        <v>44146</v>
      </c>
      <c r="B1161" s="9">
        <v>11892.93</v>
      </c>
      <c r="C1161" s="9">
        <v>11734.82</v>
      </c>
      <c r="D1161" s="9">
        <v>11904.13</v>
      </c>
      <c r="E1161" s="9">
        <v>11714.32</v>
      </c>
      <c r="F1161" s="7" t="s">
        <v>4823</v>
      </c>
      <c r="G1161" s="10">
        <v>2.3099999999999999E-2</v>
      </c>
    </row>
    <row r="1162" spans="1:7" x14ac:dyDescent="0.25">
      <c r="A1162" s="6">
        <v>44145</v>
      </c>
      <c r="B1162" s="9">
        <v>11624.29</v>
      </c>
      <c r="C1162" s="9">
        <v>11704.46</v>
      </c>
      <c r="D1162" s="9">
        <v>11761.95</v>
      </c>
      <c r="E1162" s="9">
        <v>11512.46</v>
      </c>
      <c r="F1162" s="7" t="s">
        <v>5061</v>
      </c>
      <c r="G1162" s="10">
        <v>-1.7399999999999999E-2</v>
      </c>
    </row>
    <row r="1163" spans="1:7" x14ac:dyDescent="0.25">
      <c r="A1163" s="6">
        <v>44144</v>
      </c>
      <c r="B1163" s="9">
        <v>11830.39</v>
      </c>
      <c r="C1163" s="9">
        <v>12194.71</v>
      </c>
      <c r="D1163" s="9">
        <v>12268.66</v>
      </c>
      <c r="E1163" s="9">
        <v>11818.24</v>
      </c>
      <c r="F1163" s="7" t="s">
        <v>5062</v>
      </c>
      <c r="G1163" s="10">
        <v>-2.1600000000000001E-2</v>
      </c>
    </row>
    <row r="1164" spans="1:7" x14ac:dyDescent="0.25">
      <c r="A1164" s="6">
        <v>44141</v>
      </c>
      <c r="B1164" s="9">
        <v>12091.35</v>
      </c>
      <c r="C1164" s="9">
        <v>12044.29</v>
      </c>
      <c r="D1164" s="9">
        <v>12116.91</v>
      </c>
      <c r="E1164" s="9">
        <v>11895.5</v>
      </c>
      <c r="F1164" s="7" t="s">
        <v>5063</v>
      </c>
      <c r="G1164" s="10">
        <v>1.1000000000000001E-3</v>
      </c>
    </row>
    <row r="1165" spans="1:7" x14ac:dyDescent="0.25">
      <c r="A1165" s="6">
        <v>44140</v>
      </c>
      <c r="B1165" s="9">
        <v>12078.07</v>
      </c>
      <c r="C1165" s="9">
        <v>12021.77</v>
      </c>
      <c r="D1165" s="9">
        <v>12117.04</v>
      </c>
      <c r="E1165" s="9">
        <v>11977.07</v>
      </c>
      <c r="F1165" s="7" t="s">
        <v>5064</v>
      </c>
      <c r="G1165" s="10">
        <v>2.5600000000000001E-2</v>
      </c>
    </row>
    <row r="1166" spans="1:7" x14ac:dyDescent="0.25">
      <c r="A1166" s="6">
        <v>44139</v>
      </c>
      <c r="B1166" s="9">
        <v>11777.02</v>
      </c>
      <c r="C1166" s="9">
        <v>11627.76</v>
      </c>
      <c r="D1166" s="9">
        <v>11846.46</v>
      </c>
      <c r="E1166" s="9">
        <v>11564.91</v>
      </c>
      <c r="F1166" s="7" t="s">
        <v>5065</v>
      </c>
      <c r="G1166" s="10">
        <v>4.41E-2</v>
      </c>
    </row>
    <row r="1167" spans="1:7" x14ac:dyDescent="0.25">
      <c r="A1167" s="6">
        <v>44138</v>
      </c>
      <c r="B1167" s="9">
        <v>11279.91</v>
      </c>
      <c r="C1167" s="9">
        <v>11155.84</v>
      </c>
      <c r="D1167" s="9">
        <v>11356.08</v>
      </c>
      <c r="E1167" s="9">
        <v>11115.55</v>
      </c>
      <c r="F1167" s="7" t="s">
        <v>5066</v>
      </c>
      <c r="G1167" s="10">
        <v>1.7600000000000001E-2</v>
      </c>
    </row>
    <row r="1168" spans="1:7" x14ac:dyDescent="0.25">
      <c r="A1168" s="6">
        <v>44137</v>
      </c>
      <c r="B1168" s="9">
        <v>11084.76</v>
      </c>
      <c r="C1168" s="9">
        <v>11152.48</v>
      </c>
      <c r="D1168" s="9">
        <v>11222.52</v>
      </c>
      <c r="E1168" s="9">
        <v>10957.11</v>
      </c>
      <c r="F1168" s="7" t="s">
        <v>5067</v>
      </c>
      <c r="G1168" s="10">
        <v>2.8999999999999998E-3</v>
      </c>
    </row>
    <row r="1169" spans="1:7" x14ac:dyDescent="0.25">
      <c r="A1169" s="6">
        <v>44134</v>
      </c>
      <c r="B1169" s="9">
        <v>11052.95</v>
      </c>
      <c r="C1169" s="9">
        <v>11265.7</v>
      </c>
      <c r="D1169" s="9">
        <v>11293.76</v>
      </c>
      <c r="E1169" s="9">
        <v>10960.02</v>
      </c>
      <c r="F1169" s="7" t="s">
        <v>5068</v>
      </c>
      <c r="G1169" s="10">
        <v>-2.6200000000000001E-2</v>
      </c>
    </row>
    <row r="1170" spans="1:7" x14ac:dyDescent="0.25">
      <c r="A1170" s="6">
        <v>44133</v>
      </c>
      <c r="B1170" s="9">
        <v>11350.74</v>
      </c>
      <c r="C1170" s="9">
        <v>11214.33</v>
      </c>
      <c r="D1170" s="9">
        <v>11467.37</v>
      </c>
      <c r="E1170" s="9">
        <v>11187.08</v>
      </c>
      <c r="F1170" s="7" t="s">
        <v>5069</v>
      </c>
      <c r="G1170" s="10">
        <v>1.8700000000000001E-2</v>
      </c>
    </row>
    <row r="1171" spans="1:7" x14ac:dyDescent="0.25">
      <c r="A1171" s="6">
        <v>44132</v>
      </c>
      <c r="B1171" s="9">
        <v>11142.76</v>
      </c>
      <c r="C1171" s="9">
        <v>11400.48</v>
      </c>
      <c r="D1171" s="9">
        <v>11426.1</v>
      </c>
      <c r="E1171" s="9">
        <v>11136.1</v>
      </c>
      <c r="F1171" s="7" t="s">
        <v>5070</v>
      </c>
      <c r="G1171" s="10">
        <v>-3.9300000000000002E-2</v>
      </c>
    </row>
    <row r="1172" spans="1:7" x14ac:dyDescent="0.25">
      <c r="A1172" s="6">
        <v>44131</v>
      </c>
      <c r="B1172" s="9">
        <v>11598.94</v>
      </c>
      <c r="C1172" s="9">
        <v>11560.86</v>
      </c>
      <c r="D1172" s="9">
        <v>11633.49</v>
      </c>
      <c r="E1172" s="9">
        <v>11503.1</v>
      </c>
      <c r="F1172" s="7" t="s">
        <v>5071</v>
      </c>
      <c r="G1172" s="10">
        <v>8.2000000000000007E-3</v>
      </c>
    </row>
    <row r="1173" spans="1:7" x14ac:dyDescent="0.25">
      <c r="A1173" s="6">
        <v>44130</v>
      </c>
      <c r="B1173" s="9">
        <v>11504.52</v>
      </c>
      <c r="C1173" s="9">
        <v>11584.17</v>
      </c>
      <c r="D1173" s="9">
        <v>11708.08</v>
      </c>
      <c r="E1173" s="9">
        <v>11360.73</v>
      </c>
      <c r="F1173" s="7" t="s">
        <v>5072</v>
      </c>
      <c r="G1173" s="10">
        <v>-1.61E-2</v>
      </c>
    </row>
    <row r="1174" spans="1:7" x14ac:dyDescent="0.25">
      <c r="A1174" s="6">
        <v>44127</v>
      </c>
      <c r="B1174" s="9">
        <v>11692.57</v>
      </c>
      <c r="C1174" s="9">
        <v>11680.73</v>
      </c>
      <c r="D1174" s="9">
        <v>11693.01</v>
      </c>
      <c r="E1174" s="9">
        <v>11569.09</v>
      </c>
      <c r="F1174" s="7" t="s">
        <v>5073</v>
      </c>
      <c r="G1174" s="10">
        <v>2.5000000000000001E-3</v>
      </c>
    </row>
    <row r="1175" spans="1:7" x14ac:dyDescent="0.25">
      <c r="A1175" s="6">
        <v>44126</v>
      </c>
      <c r="B1175" s="9">
        <v>11662.91</v>
      </c>
      <c r="C1175" s="9">
        <v>11712.64</v>
      </c>
      <c r="D1175" s="9">
        <v>11739.22</v>
      </c>
      <c r="E1175" s="9">
        <v>11529.73</v>
      </c>
      <c r="F1175" s="7" t="s">
        <v>5074</v>
      </c>
      <c r="G1175" s="10">
        <v>-2.0000000000000001E-4</v>
      </c>
    </row>
    <row r="1176" spans="1:7" x14ac:dyDescent="0.25">
      <c r="A1176" s="6">
        <v>44125</v>
      </c>
      <c r="B1176" s="9">
        <v>11665.37</v>
      </c>
      <c r="C1176" s="9">
        <v>11686.19</v>
      </c>
      <c r="D1176" s="9">
        <v>11789.46</v>
      </c>
      <c r="E1176" s="9">
        <v>11646.48</v>
      </c>
      <c r="F1176" s="7" t="s">
        <v>5075</v>
      </c>
      <c r="G1176" s="10">
        <v>-1.1000000000000001E-3</v>
      </c>
    </row>
    <row r="1177" spans="1:7" x14ac:dyDescent="0.25">
      <c r="A1177" s="6">
        <v>44124</v>
      </c>
      <c r="B1177" s="9">
        <v>11677.84</v>
      </c>
      <c r="C1177" s="9">
        <v>11679.08</v>
      </c>
      <c r="D1177" s="9">
        <v>11801.4</v>
      </c>
      <c r="E1177" s="9">
        <v>11613.76</v>
      </c>
      <c r="F1177" s="7" t="s">
        <v>5076</v>
      </c>
      <c r="G1177" s="10">
        <v>3.7000000000000002E-3</v>
      </c>
    </row>
    <row r="1178" spans="1:7" x14ac:dyDescent="0.25">
      <c r="A1178" s="6">
        <v>44123</v>
      </c>
      <c r="B1178" s="9">
        <v>11634.35</v>
      </c>
      <c r="C1178" s="9">
        <v>11913.01</v>
      </c>
      <c r="D1178" s="9">
        <v>11962.47</v>
      </c>
      <c r="E1178" s="9">
        <v>11606.48</v>
      </c>
      <c r="F1178" s="7" t="s">
        <v>5077</v>
      </c>
      <c r="G1178" s="10">
        <v>-1.84E-2</v>
      </c>
    </row>
    <row r="1179" spans="1:7" x14ac:dyDescent="0.25">
      <c r="A1179" s="6">
        <v>44120</v>
      </c>
      <c r="B1179" s="9">
        <v>11852.17</v>
      </c>
      <c r="C1179" s="9">
        <v>11952.12</v>
      </c>
      <c r="D1179" s="9">
        <v>12034.13</v>
      </c>
      <c r="E1179" s="9">
        <v>11824.14</v>
      </c>
      <c r="F1179" s="7" t="s">
        <v>5078</v>
      </c>
      <c r="G1179" s="10">
        <v>-3.8999999999999998E-3</v>
      </c>
    </row>
    <row r="1180" spans="1:7" x14ac:dyDescent="0.25">
      <c r="A1180" s="6">
        <v>44119</v>
      </c>
      <c r="B1180" s="9">
        <v>11898.57</v>
      </c>
      <c r="C1180" s="9">
        <v>11767.27</v>
      </c>
      <c r="D1180" s="9">
        <v>11928.63</v>
      </c>
      <c r="E1180" s="9">
        <v>11765.49</v>
      </c>
      <c r="F1180" s="7" t="s">
        <v>5079</v>
      </c>
      <c r="G1180" s="10">
        <v>-7.1999999999999998E-3</v>
      </c>
    </row>
    <row r="1181" spans="1:7" x14ac:dyDescent="0.25">
      <c r="A1181" s="6">
        <v>44118</v>
      </c>
      <c r="B1181" s="9">
        <v>11985.36</v>
      </c>
      <c r="C1181" s="9">
        <v>12105.1</v>
      </c>
      <c r="D1181" s="9">
        <v>12159.21</v>
      </c>
      <c r="E1181" s="9">
        <v>11913.57</v>
      </c>
      <c r="F1181" s="7" t="s">
        <v>5080</v>
      </c>
      <c r="G1181" s="10">
        <v>-8.0999999999999996E-3</v>
      </c>
    </row>
    <row r="1182" spans="1:7" x14ac:dyDescent="0.25">
      <c r="A1182" s="6">
        <v>44117</v>
      </c>
      <c r="B1182" s="9">
        <v>12083.17</v>
      </c>
      <c r="C1182" s="9">
        <v>12131.07</v>
      </c>
      <c r="D1182" s="9">
        <v>12187.78</v>
      </c>
      <c r="E1182" s="9">
        <v>12032.75</v>
      </c>
      <c r="F1182" s="7" t="s">
        <v>5081</v>
      </c>
      <c r="G1182" s="10">
        <v>-4.0000000000000002E-4</v>
      </c>
    </row>
    <row r="1183" spans="1:7" x14ac:dyDescent="0.25">
      <c r="A1183" s="6">
        <v>44116</v>
      </c>
      <c r="B1183" s="9">
        <v>12088.11</v>
      </c>
      <c r="C1183" s="9">
        <v>11900.12</v>
      </c>
      <c r="D1183" s="9">
        <v>12204.75</v>
      </c>
      <c r="E1183" s="9">
        <v>11880.23</v>
      </c>
      <c r="F1183" s="7" t="s">
        <v>5082</v>
      </c>
      <c r="G1183" s="10">
        <v>3.09E-2</v>
      </c>
    </row>
    <row r="1184" spans="1:7" x14ac:dyDescent="0.25">
      <c r="A1184" s="6">
        <v>44113</v>
      </c>
      <c r="B1184" s="9">
        <v>11725.85</v>
      </c>
      <c r="C1184" s="9">
        <v>11615.57</v>
      </c>
      <c r="D1184" s="9">
        <v>11727.6</v>
      </c>
      <c r="E1184" s="9">
        <v>11600.86</v>
      </c>
      <c r="F1184" s="7" t="s">
        <v>5083</v>
      </c>
      <c r="G1184" s="10">
        <v>1.5100000000000001E-2</v>
      </c>
    </row>
    <row r="1185" spans="1:7" x14ac:dyDescent="0.25">
      <c r="A1185" s="6">
        <v>44112</v>
      </c>
      <c r="B1185" s="9">
        <v>11550.94</v>
      </c>
      <c r="C1185" s="9">
        <v>11576.44</v>
      </c>
      <c r="D1185" s="9">
        <v>11582.78</v>
      </c>
      <c r="E1185" s="9">
        <v>11510.24</v>
      </c>
      <c r="F1185" s="7" t="s">
        <v>5084</v>
      </c>
      <c r="G1185" s="10">
        <v>4.1999999999999997E-3</v>
      </c>
    </row>
    <row r="1186" spans="1:7" x14ac:dyDescent="0.25">
      <c r="A1186" s="6">
        <v>44111</v>
      </c>
      <c r="B1186" s="9">
        <v>11503.19</v>
      </c>
      <c r="C1186" s="9">
        <v>11412.65</v>
      </c>
      <c r="D1186" s="9">
        <v>11519.55</v>
      </c>
      <c r="E1186" s="9">
        <v>11382.49</v>
      </c>
      <c r="F1186" s="7" t="s">
        <v>5085</v>
      </c>
      <c r="G1186" s="10">
        <v>1.8800000000000001E-2</v>
      </c>
    </row>
    <row r="1187" spans="1:7" x14ac:dyDescent="0.25">
      <c r="A1187" s="6">
        <v>44110</v>
      </c>
      <c r="B1187" s="9">
        <v>11291.27</v>
      </c>
      <c r="C1187" s="9">
        <v>11476.67</v>
      </c>
      <c r="D1187" s="9">
        <v>11536.42</v>
      </c>
      <c r="E1187" s="9">
        <v>11256.26</v>
      </c>
      <c r="F1187" s="7" t="s">
        <v>5086</v>
      </c>
      <c r="G1187" s="10">
        <v>-1.89E-2</v>
      </c>
    </row>
    <row r="1188" spans="1:7" x14ac:dyDescent="0.25">
      <c r="A1188" s="6">
        <v>44109</v>
      </c>
      <c r="B1188" s="9">
        <v>11509.06</v>
      </c>
      <c r="C1188" s="9">
        <v>11345.24</v>
      </c>
      <c r="D1188" s="9">
        <v>11512.06</v>
      </c>
      <c r="E1188" s="9">
        <v>11336.07</v>
      </c>
      <c r="F1188" s="7" t="s">
        <v>4859</v>
      </c>
      <c r="G1188" s="10">
        <v>2.2499999999999999E-2</v>
      </c>
    </row>
    <row r="1189" spans="1:7" x14ac:dyDescent="0.25">
      <c r="A1189" s="6">
        <v>44106</v>
      </c>
      <c r="B1189" s="9">
        <v>11255.69</v>
      </c>
      <c r="C1189" s="9">
        <v>11328.85</v>
      </c>
      <c r="D1189" s="9">
        <v>11479.08</v>
      </c>
      <c r="E1189" s="9">
        <v>11225.17</v>
      </c>
      <c r="F1189" s="7" t="s">
        <v>5087</v>
      </c>
      <c r="G1189" s="10">
        <v>-2.8299999999999999E-2</v>
      </c>
    </row>
    <row r="1190" spans="1:7" x14ac:dyDescent="0.25">
      <c r="A1190" s="6">
        <v>44105</v>
      </c>
      <c r="B1190" s="9">
        <v>11583.2</v>
      </c>
      <c r="C1190" s="9">
        <v>11554.96</v>
      </c>
      <c r="D1190" s="9">
        <v>11606.73</v>
      </c>
      <c r="E1190" s="9">
        <v>11488.59</v>
      </c>
      <c r="F1190" s="7" t="s">
        <v>5088</v>
      </c>
      <c r="G1190" s="10">
        <v>1.4500000000000001E-2</v>
      </c>
    </row>
    <row r="1191" spans="1:7" x14ac:dyDescent="0.25">
      <c r="A1191" s="6">
        <v>44104</v>
      </c>
      <c r="B1191" s="9">
        <v>11418.06</v>
      </c>
      <c r="C1191" s="9">
        <v>11328.55</v>
      </c>
      <c r="D1191" s="9">
        <v>11535.01</v>
      </c>
      <c r="E1191" s="9">
        <v>11328.55</v>
      </c>
      <c r="F1191" s="7" t="s">
        <v>5089</v>
      </c>
      <c r="G1191" s="10">
        <v>8.3999999999999995E-3</v>
      </c>
    </row>
    <row r="1192" spans="1:7" x14ac:dyDescent="0.25">
      <c r="A1192" s="6">
        <v>44103</v>
      </c>
      <c r="B1192" s="9">
        <v>11322.95</v>
      </c>
      <c r="C1192" s="9">
        <v>11354.7</v>
      </c>
      <c r="D1192" s="9">
        <v>11396.22</v>
      </c>
      <c r="E1192" s="9">
        <v>11305.79</v>
      </c>
      <c r="F1192" s="7" t="s">
        <v>5090</v>
      </c>
      <c r="G1192" s="10">
        <v>-3.7000000000000002E-3</v>
      </c>
    </row>
    <row r="1193" spans="1:7" x14ac:dyDescent="0.25">
      <c r="A1193" s="6">
        <v>44102</v>
      </c>
      <c r="B1193" s="9">
        <v>11364.45</v>
      </c>
      <c r="C1193" s="9">
        <v>11332.32</v>
      </c>
      <c r="D1193" s="9">
        <v>11369.4</v>
      </c>
      <c r="E1193" s="9">
        <v>11243.24</v>
      </c>
      <c r="F1193" s="7" t="s">
        <v>5091</v>
      </c>
      <c r="G1193" s="10">
        <v>1.9099999999999999E-2</v>
      </c>
    </row>
    <row r="1194" spans="1:7" x14ac:dyDescent="0.25">
      <c r="A1194" s="6">
        <v>44099</v>
      </c>
      <c r="B1194" s="9">
        <v>11151.13</v>
      </c>
      <c r="C1194" s="9">
        <v>10910.5</v>
      </c>
      <c r="D1194" s="9">
        <v>11177.74</v>
      </c>
      <c r="E1194" s="9">
        <v>10851.68</v>
      </c>
      <c r="F1194" s="7" t="s">
        <v>5092</v>
      </c>
      <c r="G1194" s="10">
        <v>2.3400000000000001E-2</v>
      </c>
    </row>
    <row r="1195" spans="1:7" x14ac:dyDescent="0.25">
      <c r="A1195" s="6">
        <v>44098</v>
      </c>
      <c r="B1195" s="9">
        <v>10896.47</v>
      </c>
      <c r="C1195" s="9">
        <v>10746.35</v>
      </c>
      <c r="D1195" s="9">
        <v>11026.43</v>
      </c>
      <c r="E1195" s="9">
        <v>10728.41</v>
      </c>
      <c r="F1195" s="7" t="s">
        <v>5093</v>
      </c>
      <c r="G1195" s="10">
        <v>5.7999999999999996E-3</v>
      </c>
    </row>
    <row r="1196" spans="1:7" x14ac:dyDescent="0.25">
      <c r="A1196" s="6">
        <v>44097</v>
      </c>
      <c r="B1196" s="9">
        <v>10833.33</v>
      </c>
      <c r="C1196" s="9">
        <v>11167.22</v>
      </c>
      <c r="D1196" s="9">
        <v>11179.59</v>
      </c>
      <c r="E1196" s="9">
        <v>10806.05</v>
      </c>
      <c r="F1196" s="7" t="s">
        <v>5094</v>
      </c>
      <c r="G1196" s="10">
        <v>-3.1600000000000003E-2</v>
      </c>
    </row>
    <row r="1197" spans="1:7" x14ac:dyDescent="0.25">
      <c r="A1197" s="6">
        <v>44096</v>
      </c>
      <c r="B1197" s="9">
        <v>11186.37</v>
      </c>
      <c r="C1197" s="9">
        <v>11082.09</v>
      </c>
      <c r="D1197" s="9">
        <v>11207.08</v>
      </c>
      <c r="E1197" s="9">
        <v>10943.26</v>
      </c>
      <c r="F1197" s="7" t="s">
        <v>5095</v>
      </c>
      <c r="G1197" s="10">
        <v>1.8800000000000001E-2</v>
      </c>
    </row>
    <row r="1198" spans="1:7" x14ac:dyDescent="0.25">
      <c r="A1198" s="6">
        <v>44095</v>
      </c>
      <c r="B1198" s="9">
        <v>10980.22</v>
      </c>
      <c r="C1198" s="9">
        <v>10768.01</v>
      </c>
      <c r="D1198" s="9">
        <v>10984.76</v>
      </c>
      <c r="E1198" s="9">
        <v>10677.85</v>
      </c>
      <c r="F1198" s="7" t="s">
        <v>5096</v>
      </c>
      <c r="G1198" s="10">
        <v>4.0000000000000001E-3</v>
      </c>
    </row>
    <row r="1199" spans="1:7" x14ac:dyDescent="0.25">
      <c r="A1199" s="6">
        <v>44092</v>
      </c>
      <c r="B1199" s="9">
        <v>10936.98</v>
      </c>
      <c r="C1199" s="9">
        <v>11147.8</v>
      </c>
      <c r="D1199" s="9">
        <v>11153.97</v>
      </c>
      <c r="E1199" s="9">
        <v>10769.4</v>
      </c>
      <c r="F1199" s="7" t="s">
        <v>5097</v>
      </c>
      <c r="G1199" s="10">
        <v>-1.2999999999999999E-2</v>
      </c>
    </row>
    <row r="1200" spans="1:7" x14ac:dyDescent="0.25">
      <c r="A1200" s="6">
        <v>44091</v>
      </c>
      <c r="B1200" s="9">
        <v>11080.95</v>
      </c>
      <c r="C1200" s="9">
        <v>10965.74</v>
      </c>
      <c r="D1200" s="9">
        <v>11160.04</v>
      </c>
      <c r="E1200" s="9">
        <v>10936.8</v>
      </c>
      <c r="F1200" s="7" t="s">
        <v>5098</v>
      </c>
      <c r="G1200" s="10">
        <v>-1.4800000000000001E-2</v>
      </c>
    </row>
    <row r="1201" spans="1:7" x14ac:dyDescent="0.25">
      <c r="A1201" s="6">
        <v>44090</v>
      </c>
      <c r="B1201" s="9">
        <v>11247.6</v>
      </c>
      <c r="C1201" s="9">
        <v>11467.9</v>
      </c>
      <c r="D1201" s="9">
        <v>11486.09</v>
      </c>
      <c r="E1201" s="9">
        <v>11242.96</v>
      </c>
      <c r="F1201" s="7" t="s">
        <v>5099</v>
      </c>
      <c r="G1201" s="10">
        <v>-1.67E-2</v>
      </c>
    </row>
    <row r="1202" spans="1:7" x14ac:dyDescent="0.25">
      <c r="A1202" s="6">
        <v>44089</v>
      </c>
      <c r="B1202" s="9">
        <v>11438.87</v>
      </c>
      <c r="C1202" s="9">
        <v>11432.94</v>
      </c>
      <c r="D1202" s="9">
        <v>11495.4</v>
      </c>
      <c r="E1202" s="9">
        <v>11367.2</v>
      </c>
      <c r="F1202" s="7" t="s">
        <v>5100</v>
      </c>
      <c r="G1202" s="10">
        <v>1.43E-2</v>
      </c>
    </row>
    <row r="1203" spans="1:7" x14ac:dyDescent="0.25">
      <c r="A1203" s="6">
        <v>44088</v>
      </c>
      <c r="B1203" s="9">
        <v>11277.76</v>
      </c>
      <c r="C1203" s="9">
        <v>11250.8</v>
      </c>
      <c r="D1203" s="9">
        <v>11363.25</v>
      </c>
      <c r="E1203" s="9">
        <v>11192.82</v>
      </c>
      <c r="F1203" s="7" t="s">
        <v>5101</v>
      </c>
      <c r="G1203" s="10">
        <v>1.72E-2</v>
      </c>
    </row>
    <row r="1204" spans="1:7" x14ac:dyDescent="0.25">
      <c r="A1204" s="6">
        <v>44085</v>
      </c>
      <c r="B1204" s="9">
        <v>11087.4</v>
      </c>
      <c r="C1204" s="9">
        <v>11251.19</v>
      </c>
      <c r="D1204" s="9">
        <v>11280.41</v>
      </c>
      <c r="E1204" s="9">
        <v>10945.22</v>
      </c>
      <c r="F1204" s="7" t="s">
        <v>5102</v>
      </c>
      <c r="G1204" s="10">
        <v>-6.0000000000000001E-3</v>
      </c>
    </row>
    <row r="1205" spans="1:7" x14ac:dyDescent="0.25">
      <c r="A1205" s="6">
        <v>44084</v>
      </c>
      <c r="B1205" s="9">
        <v>11154.12</v>
      </c>
      <c r="C1205" s="9">
        <v>11501.43</v>
      </c>
      <c r="D1205" s="9">
        <v>11566.34</v>
      </c>
      <c r="E1205" s="9">
        <v>11095.94</v>
      </c>
      <c r="F1205" s="7" t="s">
        <v>5103</v>
      </c>
      <c r="G1205" s="10">
        <v>-2.12E-2</v>
      </c>
    </row>
    <row r="1206" spans="1:7" x14ac:dyDescent="0.25">
      <c r="A1206" s="6">
        <v>44083</v>
      </c>
      <c r="B1206" s="9">
        <v>11395.85</v>
      </c>
      <c r="C1206" s="9">
        <v>11308.25</v>
      </c>
      <c r="D1206" s="9">
        <v>11480.37</v>
      </c>
      <c r="E1206" s="9">
        <v>11197.13</v>
      </c>
      <c r="F1206" s="7" t="s">
        <v>4514</v>
      </c>
      <c r="G1206" s="10">
        <v>2.9600000000000001E-2</v>
      </c>
    </row>
    <row r="1207" spans="1:7" x14ac:dyDescent="0.25">
      <c r="A1207" s="6">
        <v>44082</v>
      </c>
      <c r="B1207" s="9">
        <v>11068.26</v>
      </c>
      <c r="C1207" s="9">
        <v>11143.91</v>
      </c>
      <c r="D1207" s="9">
        <v>11400.45</v>
      </c>
      <c r="E1207" s="9">
        <v>11055.16</v>
      </c>
      <c r="F1207" s="7" t="s">
        <v>5104</v>
      </c>
      <c r="G1207" s="10">
        <v>-4.7699999999999999E-2</v>
      </c>
    </row>
    <row r="1208" spans="1:7" x14ac:dyDescent="0.25">
      <c r="A1208" s="6">
        <v>44078</v>
      </c>
      <c r="B1208" s="9">
        <v>11622.13</v>
      </c>
      <c r="C1208" s="9">
        <v>11686.24</v>
      </c>
      <c r="D1208" s="9">
        <v>11846.18</v>
      </c>
      <c r="E1208" s="9">
        <v>11145.99</v>
      </c>
      <c r="F1208" s="7" t="s">
        <v>4044</v>
      </c>
      <c r="G1208" s="10">
        <v>-1.2699999999999999E-2</v>
      </c>
    </row>
    <row r="1209" spans="1:7" x14ac:dyDescent="0.25">
      <c r="A1209" s="6">
        <v>44077</v>
      </c>
      <c r="B1209" s="9">
        <v>11771.36</v>
      </c>
      <c r="C1209" s="9">
        <v>12195.75</v>
      </c>
      <c r="D1209" s="9">
        <v>12235</v>
      </c>
      <c r="E1209" s="9">
        <v>11662.1</v>
      </c>
      <c r="F1209" s="7" t="s">
        <v>5105</v>
      </c>
      <c r="G1209" s="10">
        <v>-5.2299999999999999E-2</v>
      </c>
    </row>
    <row r="1210" spans="1:7" x14ac:dyDescent="0.25">
      <c r="A1210" s="6">
        <v>44076</v>
      </c>
      <c r="B1210" s="9">
        <v>12420.54</v>
      </c>
      <c r="C1210" s="9">
        <v>12417.45</v>
      </c>
      <c r="D1210" s="9">
        <v>12439.48</v>
      </c>
      <c r="E1210" s="9">
        <v>12176.18</v>
      </c>
      <c r="F1210" s="7" t="s">
        <v>5106</v>
      </c>
      <c r="G1210" s="10">
        <v>1.04E-2</v>
      </c>
    </row>
    <row r="1211" spans="1:7" x14ac:dyDescent="0.25">
      <c r="A1211" s="6">
        <v>44075</v>
      </c>
      <c r="B1211" s="9">
        <v>12292.86</v>
      </c>
      <c r="C1211" s="9">
        <v>12203.36</v>
      </c>
      <c r="D1211" s="9">
        <v>12300.44</v>
      </c>
      <c r="E1211" s="9">
        <v>12132.78</v>
      </c>
      <c r="F1211" s="7" t="s">
        <v>5107</v>
      </c>
      <c r="G1211" s="10">
        <v>1.4999999999999999E-2</v>
      </c>
    </row>
    <row r="1212" spans="1:7" x14ac:dyDescent="0.25">
      <c r="A1212" s="6">
        <v>44074</v>
      </c>
      <c r="B1212" s="9">
        <v>12110.7</v>
      </c>
      <c r="C1212" s="9">
        <v>12017.46</v>
      </c>
      <c r="D1212" s="9">
        <v>12167.46</v>
      </c>
      <c r="E1212" s="9">
        <v>12000.11</v>
      </c>
      <c r="F1212" s="7" t="s">
        <v>5108</v>
      </c>
      <c r="G1212" s="10">
        <v>9.5999999999999992E-3</v>
      </c>
    </row>
    <row r="1213" spans="1:7" x14ac:dyDescent="0.25">
      <c r="A1213" s="6">
        <v>44071</v>
      </c>
      <c r="B1213" s="9">
        <v>11995.85</v>
      </c>
      <c r="C1213" s="9">
        <v>11992.68</v>
      </c>
      <c r="D1213" s="9">
        <v>12018.14</v>
      </c>
      <c r="E1213" s="9">
        <v>11928.69</v>
      </c>
      <c r="F1213" s="7" t="s">
        <v>5109</v>
      </c>
      <c r="G1213" s="10">
        <v>5.7999999999999996E-3</v>
      </c>
    </row>
    <row r="1214" spans="1:7" x14ac:dyDescent="0.25">
      <c r="A1214" s="6">
        <v>44070</v>
      </c>
      <c r="B1214" s="9">
        <v>11926.16</v>
      </c>
      <c r="C1214" s="9">
        <v>11997.89</v>
      </c>
      <c r="D1214" s="9">
        <v>12047.99</v>
      </c>
      <c r="E1214" s="9">
        <v>11842.84</v>
      </c>
      <c r="F1214" s="7" t="s">
        <v>5110</v>
      </c>
      <c r="G1214" s="10">
        <v>-3.8E-3</v>
      </c>
    </row>
    <row r="1215" spans="1:7" x14ac:dyDescent="0.25">
      <c r="A1215" s="6">
        <v>44069</v>
      </c>
      <c r="B1215" s="9">
        <v>11971.94</v>
      </c>
      <c r="C1215" s="9">
        <v>11779.35</v>
      </c>
      <c r="D1215" s="9">
        <v>11979.65</v>
      </c>
      <c r="E1215" s="9">
        <v>11768</v>
      </c>
      <c r="F1215" s="7" t="s">
        <v>5111</v>
      </c>
      <c r="G1215" s="10">
        <v>2.1299999999999999E-2</v>
      </c>
    </row>
    <row r="1216" spans="1:7" x14ac:dyDescent="0.25">
      <c r="A1216" s="6">
        <v>44068</v>
      </c>
      <c r="B1216" s="9">
        <v>11721.81</v>
      </c>
      <c r="C1216" s="9">
        <v>11610.58</v>
      </c>
      <c r="D1216" s="9">
        <v>11723.94</v>
      </c>
      <c r="E1216" s="9">
        <v>11580.89</v>
      </c>
      <c r="F1216" s="7" t="s">
        <v>5112</v>
      </c>
      <c r="G1216" s="10">
        <v>8.2000000000000007E-3</v>
      </c>
    </row>
    <row r="1217" spans="1:7" x14ac:dyDescent="0.25">
      <c r="A1217" s="6">
        <v>44067</v>
      </c>
      <c r="B1217" s="9">
        <v>11626.17</v>
      </c>
      <c r="C1217" s="9">
        <v>11703.34</v>
      </c>
      <c r="D1217" s="9">
        <v>11728.09</v>
      </c>
      <c r="E1217" s="9">
        <v>11535.55</v>
      </c>
      <c r="F1217" s="7" t="s">
        <v>5113</v>
      </c>
      <c r="G1217" s="10">
        <v>6.1000000000000004E-3</v>
      </c>
    </row>
    <row r="1218" spans="1:7" x14ac:dyDescent="0.25">
      <c r="A1218" s="6">
        <v>44064</v>
      </c>
      <c r="B1218" s="9">
        <v>11555.16</v>
      </c>
      <c r="C1218" s="9">
        <v>11476.85</v>
      </c>
      <c r="D1218" s="9">
        <v>11574.79</v>
      </c>
      <c r="E1218" s="9">
        <v>11461.53</v>
      </c>
      <c r="F1218" s="7" t="s">
        <v>5114</v>
      </c>
      <c r="G1218" s="10">
        <v>6.7999999999999996E-3</v>
      </c>
    </row>
    <row r="1219" spans="1:7" x14ac:dyDescent="0.25">
      <c r="A1219" s="6">
        <v>44063</v>
      </c>
      <c r="B1219" s="9">
        <v>11477.05</v>
      </c>
      <c r="C1219" s="9">
        <v>11277.05</v>
      </c>
      <c r="D1219" s="9">
        <v>11497.18</v>
      </c>
      <c r="E1219" s="9">
        <v>11268.46</v>
      </c>
      <c r="F1219" s="7" t="s">
        <v>4936</v>
      </c>
      <c r="G1219" s="10">
        <v>1.4E-2</v>
      </c>
    </row>
    <row r="1220" spans="1:7" x14ac:dyDescent="0.25">
      <c r="A1220" s="6">
        <v>44062</v>
      </c>
      <c r="B1220" s="9">
        <v>11318.64</v>
      </c>
      <c r="C1220" s="9">
        <v>11397.23</v>
      </c>
      <c r="D1220" s="9">
        <v>11440.22</v>
      </c>
      <c r="E1220" s="9">
        <v>11303.4</v>
      </c>
      <c r="F1220" s="7" t="s">
        <v>5115</v>
      </c>
      <c r="G1220" s="10">
        <v>-7.1000000000000004E-3</v>
      </c>
    </row>
    <row r="1221" spans="1:7" x14ac:dyDescent="0.25">
      <c r="A1221" s="6">
        <v>44061</v>
      </c>
      <c r="B1221" s="9">
        <v>11399.03</v>
      </c>
      <c r="C1221" s="9">
        <v>11339.76</v>
      </c>
      <c r="D1221" s="9">
        <v>11421.1</v>
      </c>
      <c r="E1221" s="9">
        <v>11279.08</v>
      </c>
      <c r="F1221" s="7" t="s">
        <v>5116</v>
      </c>
      <c r="G1221" s="10">
        <v>9.7999999999999997E-3</v>
      </c>
    </row>
    <row r="1222" spans="1:7" x14ac:dyDescent="0.25">
      <c r="A1222" s="6">
        <v>44060</v>
      </c>
      <c r="B1222" s="9">
        <v>11288.57</v>
      </c>
      <c r="C1222" s="9">
        <v>11231.97</v>
      </c>
      <c r="D1222" s="9">
        <v>11306.47</v>
      </c>
      <c r="E1222" s="9">
        <v>11228.14</v>
      </c>
      <c r="F1222" s="7" t="s">
        <v>5117</v>
      </c>
      <c r="G1222" s="10">
        <v>1.11E-2</v>
      </c>
    </row>
    <row r="1223" spans="1:7" x14ac:dyDescent="0.25">
      <c r="A1223" s="6">
        <v>44057</v>
      </c>
      <c r="B1223" s="9">
        <v>11164.45</v>
      </c>
      <c r="C1223" s="9">
        <v>11187.82</v>
      </c>
      <c r="D1223" s="9">
        <v>11213.27</v>
      </c>
      <c r="E1223" s="9">
        <v>11106.93</v>
      </c>
      <c r="F1223" s="7" t="s">
        <v>5118</v>
      </c>
      <c r="G1223" s="10">
        <v>-1.1999999999999999E-3</v>
      </c>
    </row>
    <row r="1224" spans="1:7" x14ac:dyDescent="0.25">
      <c r="A1224" s="6">
        <v>44056</v>
      </c>
      <c r="B1224" s="9">
        <v>11178.37</v>
      </c>
      <c r="C1224" s="9">
        <v>11174.64</v>
      </c>
      <c r="D1224" s="9">
        <v>11271.22</v>
      </c>
      <c r="E1224" s="9">
        <v>11139.64</v>
      </c>
      <c r="F1224" s="7" t="s">
        <v>5119</v>
      </c>
      <c r="G1224" s="10">
        <v>1.9E-3</v>
      </c>
    </row>
    <row r="1225" spans="1:7" x14ac:dyDescent="0.25">
      <c r="A1225" s="6">
        <v>44055</v>
      </c>
      <c r="B1225" s="9">
        <v>11157.72</v>
      </c>
      <c r="C1225" s="9">
        <v>10972.07</v>
      </c>
      <c r="D1225" s="9">
        <v>11190.25</v>
      </c>
      <c r="E1225" s="9">
        <v>10970.87</v>
      </c>
      <c r="F1225" s="7" t="s">
        <v>5120</v>
      </c>
      <c r="G1225" s="10">
        <v>2.5899999999999999E-2</v>
      </c>
    </row>
    <row r="1226" spans="1:7" x14ac:dyDescent="0.25">
      <c r="A1226" s="6">
        <v>44054</v>
      </c>
      <c r="B1226" s="9">
        <v>10876.08</v>
      </c>
      <c r="C1226" s="9">
        <v>11039.68</v>
      </c>
      <c r="D1226" s="9">
        <v>11090.92</v>
      </c>
      <c r="E1226" s="9">
        <v>10855.06</v>
      </c>
      <c r="F1226" s="7" t="s">
        <v>5121</v>
      </c>
      <c r="G1226" s="10">
        <v>-1.89E-2</v>
      </c>
    </row>
    <row r="1227" spans="1:7" x14ac:dyDescent="0.25">
      <c r="A1227" s="6">
        <v>44053</v>
      </c>
      <c r="B1227" s="9">
        <v>11085.17</v>
      </c>
      <c r="C1227" s="9">
        <v>11153.51</v>
      </c>
      <c r="D1227" s="9">
        <v>11159.38</v>
      </c>
      <c r="E1227" s="9">
        <v>10941.87</v>
      </c>
      <c r="F1227" s="7" t="s">
        <v>5122</v>
      </c>
      <c r="G1227" s="10">
        <v>-4.8999999999999998E-3</v>
      </c>
    </row>
    <row r="1228" spans="1:7" x14ac:dyDescent="0.25">
      <c r="A1228" s="6">
        <v>44050</v>
      </c>
      <c r="B1228" s="9">
        <v>11139.39</v>
      </c>
      <c r="C1228" s="9">
        <v>11235.24</v>
      </c>
      <c r="D1228" s="9">
        <v>11276.3</v>
      </c>
      <c r="E1228" s="9">
        <v>11044.6</v>
      </c>
      <c r="F1228" s="7" t="s">
        <v>5123</v>
      </c>
      <c r="G1228" s="10">
        <v>-1.1299999999999999E-2</v>
      </c>
    </row>
    <row r="1229" spans="1:7" x14ac:dyDescent="0.25">
      <c r="A1229" s="6">
        <v>44049</v>
      </c>
      <c r="B1229" s="9">
        <v>11267.08</v>
      </c>
      <c r="C1229" s="9">
        <v>11116.49</v>
      </c>
      <c r="D1229" s="9">
        <v>11282.24</v>
      </c>
      <c r="E1229" s="9">
        <v>11090.5</v>
      </c>
      <c r="F1229" s="7" t="s">
        <v>5124</v>
      </c>
      <c r="G1229" s="10">
        <v>1.2699999999999999E-2</v>
      </c>
    </row>
    <row r="1230" spans="1:7" x14ac:dyDescent="0.25">
      <c r="A1230" s="6">
        <v>44048</v>
      </c>
      <c r="B1230" s="9">
        <v>11125.44</v>
      </c>
      <c r="C1230" s="9">
        <v>11107.24</v>
      </c>
      <c r="D1230" s="9">
        <v>11141.68</v>
      </c>
      <c r="E1230" s="9">
        <v>11077.7</v>
      </c>
      <c r="F1230" s="7" t="s">
        <v>5125</v>
      </c>
      <c r="G1230" s="10">
        <v>2.5999999999999999E-3</v>
      </c>
    </row>
    <row r="1231" spans="1:7" x14ac:dyDescent="0.25">
      <c r="A1231" s="6">
        <v>44047</v>
      </c>
      <c r="B1231" s="9">
        <v>11096.54</v>
      </c>
      <c r="C1231" s="9">
        <v>11048.5</v>
      </c>
      <c r="D1231" s="9">
        <v>11097.85</v>
      </c>
      <c r="E1231" s="9">
        <v>11002.55</v>
      </c>
      <c r="F1231" s="7" t="s">
        <v>5126</v>
      </c>
      <c r="G1231" s="10">
        <v>3.8E-3</v>
      </c>
    </row>
    <row r="1232" spans="1:7" x14ac:dyDescent="0.25">
      <c r="A1232" s="6">
        <v>44046</v>
      </c>
      <c r="B1232" s="9">
        <v>11055.08</v>
      </c>
      <c r="C1232" s="9">
        <v>11018.02</v>
      </c>
      <c r="D1232" s="9">
        <v>11085.5</v>
      </c>
      <c r="E1232" s="9">
        <v>10997.67</v>
      </c>
      <c r="F1232" s="7" t="s">
        <v>5127</v>
      </c>
      <c r="G1232" s="10">
        <v>1.37E-2</v>
      </c>
    </row>
    <row r="1233" spans="1:7" x14ac:dyDescent="0.25">
      <c r="A1233" s="6">
        <v>44043</v>
      </c>
      <c r="B1233" s="9">
        <v>10905.88</v>
      </c>
      <c r="C1233" s="9">
        <v>10886.36</v>
      </c>
      <c r="D1233" s="9">
        <v>10908.34</v>
      </c>
      <c r="E1233" s="9">
        <v>10707.4</v>
      </c>
      <c r="F1233" s="7" t="s">
        <v>5128</v>
      </c>
      <c r="G1233" s="10">
        <v>1.78E-2</v>
      </c>
    </row>
    <row r="1234" spans="1:7" x14ac:dyDescent="0.25">
      <c r="A1234" s="6">
        <v>44042</v>
      </c>
      <c r="B1234" s="9">
        <v>10715.51</v>
      </c>
      <c r="C1234" s="9">
        <v>10578.62</v>
      </c>
      <c r="D1234" s="9">
        <v>10737.03</v>
      </c>
      <c r="E1234" s="9">
        <v>10531.79</v>
      </c>
      <c r="F1234" s="7" t="s">
        <v>5129</v>
      </c>
      <c r="G1234" s="10">
        <v>4.8999999999999998E-3</v>
      </c>
    </row>
    <row r="1235" spans="1:7" x14ac:dyDescent="0.25">
      <c r="A1235" s="6">
        <v>44041</v>
      </c>
      <c r="B1235" s="9">
        <v>10662.98</v>
      </c>
      <c r="C1235" s="9">
        <v>10602.4</v>
      </c>
      <c r="D1235" s="9">
        <v>10694.88</v>
      </c>
      <c r="E1235" s="9">
        <v>10587.19</v>
      </c>
      <c r="F1235" s="7" t="s">
        <v>5130</v>
      </c>
      <c r="G1235" s="10">
        <v>1.24E-2</v>
      </c>
    </row>
    <row r="1236" spans="1:7" x14ac:dyDescent="0.25">
      <c r="A1236" s="6">
        <v>44040</v>
      </c>
      <c r="B1236" s="9">
        <v>10532.5</v>
      </c>
      <c r="C1236" s="9">
        <v>10644.33</v>
      </c>
      <c r="D1236" s="9">
        <v>10662.19</v>
      </c>
      <c r="E1236" s="9">
        <v>10527.43</v>
      </c>
      <c r="F1236" s="7" t="s">
        <v>4632</v>
      </c>
      <c r="G1236" s="10">
        <v>-1.3299999999999999E-2</v>
      </c>
    </row>
    <row r="1237" spans="1:7" x14ac:dyDescent="0.25">
      <c r="A1237" s="6">
        <v>44039</v>
      </c>
      <c r="B1237" s="9">
        <v>10674.38</v>
      </c>
      <c r="C1237" s="9">
        <v>10547.11</v>
      </c>
      <c r="D1237" s="9">
        <v>10689.55</v>
      </c>
      <c r="E1237" s="9">
        <v>10527.64</v>
      </c>
      <c r="F1237" s="7" t="s">
        <v>4841</v>
      </c>
      <c r="G1237" s="10">
        <v>1.8200000000000001E-2</v>
      </c>
    </row>
    <row r="1238" spans="1:7" x14ac:dyDescent="0.25">
      <c r="A1238" s="6">
        <v>44036</v>
      </c>
      <c r="B1238" s="9">
        <v>10483.129999999999</v>
      </c>
      <c r="C1238" s="9">
        <v>10389.530000000001</v>
      </c>
      <c r="D1238" s="9">
        <v>10543.42</v>
      </c>
      <c r="E1238" s="9">
        <v>10313.94</v>
      </c>
      <c r="F1238" s="7" t="s">
        <v>5131</v>
      </c>
      <c r="G1238" s="10">
        <v>-9.1999999999999998E-3</v>
      </c>
    </row>
    <row r="1239" spans="1:7" x14ac:dyDescent="0.25">
      <c r="A1239" s="6">
        <v>44035</v>
      </c>
      <c r="B1239" s="9">
        <v>10580.59</v>
      </c>
      <c r="C1239" s="9">
        <v>10853.16</v>
      </c>
      <c r="D1239" s="9">
        <v>10885.38</v>
      </c>
      <c r="E1239" s="9">
        <v>10531.22</v>
      </c>
      <c r="F1239" s="7" t="s">
        <v>5132</v>
      </c>
      <c r="G1239" s="10">
        <v>-2.6700000000000002E-2</v>
      </c>
    </row>
    <row r="1240" spans="1:7" x14ac:dyDescent="0.25">
      <c r="A1240" s="6">
        <v>44034</v>
      </c>
      <c r="B1240" s="9">
        <v>10870.75</v>
      </c>
      <c r="C1240" s="9">
        <v>10850.92</v>
      </c>
      <c r="D1240" s="9">
        <v>10910.24</v>
      </c>
      <c r="E1240" s="9">
        <v>10776.24</v>
      </c>
      <c r="F1240" s="7" t="s">
        <v>5133</v>
      </c>
      <c r="G1240" s="10">
        <v>3.5000000000000001E-3</v>
      </c>
    </row>
    <row r="1241" spans="1:7" x14ac:dyDescent="0.25">
      <c r="A1241" s="6">
        <v>44033</v>
      </c>
      <c r="B1241" s="9">
        <v>10833.07</v>
      </c>
      <c r="C1241" s="9">
        <v>11015.54</v>
      </c>
      <c r="D1241" s="9">
        <v>11017.43</v>
      </c>
      <c r="E1241" s="9">
        <v>10800.87</v>
      </c>
      <c r="F1241" s="7" t="s">
        <v>5134</v>
      </c>
      <c r="G1241" s="10">
        <v>-1.09E-2</v>
      </c>
    </row>
    <row r="1242" spans="1:7" x14ac:dyDescent="0.25">
      <c r="A1242" s="6">
        <v>44032</v>
      </c>
      <c r="B1242" s="9">
        <v>10952.08</v>
      </c>
      <c r="C1242" s="9">
        <v>10672.96</v>
      </c>
      <c r="D1242" s="9">
        <v>10971.52</v>
      </c>
      <c r="E1242" s="9">
        <v>10621.9</v>
      </c>
      <c r="F1242" s="7" t="s">
        <v>5135</v>
      </c>
      <c r="G1242" s="10">
        <v>2.8799999999999999E-2</v>
      </c>
    </row>
    <row r="1243" spans="1:7" x14ac:dyDescent="0.25">
      <c r="A1243" s="6">
        <v>44029</v>
      </c>
      <c r="B1243" s="9">
        <v>10645.22</v>
      </c>
      <c r="C1243" s="9">
        <v>10651.59</v>
      </c>
      <c r="D1243" s="9">
        <v>10680.7</v>
      </c>
      <c r="E1243" s="9">
        <v>10558.78</v>
      </c>
      <c r="F1243" s="7" t="s">
        <v>5136</v>
      </c>
      <c r="G1243" s="10">
        <v>1.8E-3</v>
      </c>
    </row>
    <row r="1244" spans="1:7" x14ac:dyDescent="0.25">
      <c r="A1244" s="6">
        <v>44028</v>
      </c>
      <c r="B1244" s="9">
        <v>10626.46</v>
      </c>
      <c r="C1244" s="9">
        <v>10589.86</v>
      </c>
      <c r="D1244" s="9">
        <v>10658.9</v>
      </c>
      <c r="E1244" s="9">
        <v>10495.09</v>
      </c>
      <c r="F1244" s="7" t="s">
        <v>5137</v>
      </c>
      <c r="G1244" s="10">
        <v>-7.0000000000000001E-3</v>
      </c>
    </row>
    <row r="1245" spans="1:7" x14ac:dyDescent="0.25">
      <c r="A1245" s="6">
        <v>44027</v>
      </c>
      <c r="B1245" s="9">
        <v>10701.68</v>
      </c>
      <c r="C1245" s="9">
        <v>10752.11</v>
      </c>
      <c r="D1245" s="9">
        <v>10780.4</v>
      </c>
      <c r="E1245" s="9">
        <v>10570.96</v>
      </c>
      <c r="F1245" s="7" t="s">
        <v>5138</v>
      </c>
      <c r="G1245" s="10">
        <v>1.1000000000000001E-3</v>
      </c>
    </row>
    <row r="1246" spans="1:7" x14ac:dyDescent="0.25">
      <c r="A1246" s="6">
        <v>44026</v>
      </c>
      <c r="B1246" s="9">
        <v>10689.52</v>
      </c>
      <c r="C1246" s="9">
        <v>10502.85</v>
      </c>
      <c r="D1246" s="9">
        <v>10701.88</v>
      </c>
      <c r="E1246" s="9">
        <v>10370.790000000001</v>
      </c>
      <c r="F1246" s="7" t="s">
        <v>5139</v>
      </c>
      <c r="G1246" s="10">
        <v>8.2000000000000007E-3</v>
      </c>
    </row>
    <row r="1247" spans="1:7" x14ac:dyDescent="0.25">
      <c r="A1247" s="6">
        <v>44025</v>
      </c>
      <c r="B1247" s="9">
        <v>10602.21</v>
      </c>
      <c r="C1247" s="9">
        <v>10951.54</v>
      </c>
      <c r="D1247" s="9">
        <v>11069.26</v>
      </c>
      <c r="E1247" s="9">
        <v>10574.56</v>
      </c>
      <c r="F1247" s="7" t="s">
        <v>5140</v>
      </c>
      <c r="G1247" s="10">
        <v>-2.1600000000000001E-2</v>
      </c>
    </row>
    <row r="1248" spans="1:7" x14ac:dyDescent="0.25">
      <c r="A1248" s="6">
        <v>44022</v>
      </c>
      <c r="B1248" s="9">
        <v>10836.33</v>
      </c>
      <c r="C1248" s="9">
        <v>10751.77</v>
      </c>
      <c r="D1248" s="9">
        <v>10842.78</v>
      </c>
      <c r="E1248" s="9">
        <v>10639.48</v>
      </c>
      <c r="F1248" s="7" t="s">
        <v>5141</v>
      </c>
      <c r="G1248" s="10">
        <v>7.6E-3</v>
      </c>
    </row>
    <row r="1249" spans="1:7" x14ac:dyDescent="0.25">
      <c r="A1249" s="6">
        <v>44021</v>
      </c>
      <c r="B1249" s="9">
        <v>10754.59</v>
      </c>
      <c r="C1249" s="9">
        <v>10745.87</v>
      </c>
      <c r="D1249" s="9">
        <v>10785.96</v>
      </c>
      <c r="E1249" s="9">
        <v>10574.97</v>
      </c>
      <c r="F1249" s="7" t="s">
        <v>5142</v>
      </c>
      <c r="G1249" s="10">
        <v>8.2000000000000007E-3</v>
      </c>
    </row>
    <row r="1250" spans="1:7" x14ac:dyDescent="0.25">
      <c r="A1250" s="6">
        <v>44020</v>
      </c>
      <c r="B1250" s="9">
        <v>10666.7</v>
      </c>
      <c r="C1250" s="9">
        <v>10594.41</v>
      </c>
      <c r="D1250" s="9">
        <v>10669.13</v>
      </c>
      <c r="E1250" s="9">
        <v>10528.82</v>
      </c>
      <c r="F1250" s="7" t="s">
        <v>5143</v>
      </c>
      <c r="G1250" s="10">
        <v>1.3599999999999999E-2</v>
      </c>
    </row>
    <row r="1251" spans="1:7" x14ac:dyDescent="0.25">
      <c r="A1251" s="6">
        <v>44019</v>
      </c>
      <c r="B1251" s="9">
        <v>10524.01</v>
      </c>
      <c r="C1251" s="9">
        <v>10595.94</v>
      </c>
      <c r="D1251" s="9">
        <v>10704.93</v>
      </c>
      <c r="E1251" s="9">
        <v>10516.63</v>
      </c>
      <c r="F1251" s="7" t="s">
        <v>5144</v>
      </c>
      <c r="G1251" s="10">
        <v>-7.4999999999999997E-3</v>
      </c>
    </row>
    <row r="1252" spans="1:7" x14ac:dyDescent="0.25">
      <c r="A1252" s="6">
        <v>44018</v>
      </c>
      <c r="B1252" s="9">
        <v>10604.06</v>
      </c>
      <c r="C1252" s="9">
        <v>10487.7</v>
      </c>
      <c r="D1252" s="9">
        <v>10625.09</v>
      </c>
      <c r="E1252" s="9">
        <v>10485.82</v>
      </c>
      <c r="F1252" s="7" t="s">
        <v>5145</v>
      </c>
      <c r="G1252" s="10">
        <v>2.5399999999999999E-2</v>
      </c>
    </row>
    <row r="1253" spans="1:7" x14ac:dyDescent="0.25">
      <c r="A1253" s="6">
        <v>44014</v>
      </c>
      <c r="B1253" s="9">
        <v>10341.89</v>
      </c>
      <c r="C1253" s="9">
        <v>10386.379999999999</v>
      </c>
      <c r="D1253" s="9">
        <v>10432.549999999999</v>
      </c>
      <c r="E1253" s="9">
        <v>10328.77</v>
      </c>
      <c r="F1253" s="7" t="s">
        <v>5146</v>
      </c>
      <c r="G1253" s="10">
        <v>6.1000000000000004E-3</v>
      </c>
    </row>
    <row r="1254" spans="1:7" x14ac:dyDescent="0.25">
      <c r="A1254" s="6">
        <v>44013</v>
      </c>
      <c r="B1254" s="9">
        <v>10279.25</v>
      </c>
      <c r="C1254" s="9">
        <v>10160.41</v>
      </c>
      <c r="D1254" s="9">
        <v>10321.77</v>
      </c>
      <c r="E1254" s="9">
        <v>10142.75</v>
      </c>
      <c r="F1254" s="7" t="s">
        <v>5147</v>
      </c>
      <c r="G1254" s="10">
        <v>1.21E-2</v>
      </c>
    </row>
    <row r="1255" spans="1:7" x14ac:dyDescent="0.25">
      <c r="A1255" s="6">
        <v>44012</v>
      </c>
      <c r="B1255" s="9">
        <v>10156.85</v>
      </c>
      <c r="C1255" s="9">
        <v>9970.2099999999991</v>
      </c>
      <c r="D1255" s="9">
        <v>10185.35</v>
      </c>
      <c r="E1255" s="9">
        <v>9956.83</v>
      </c>
      <c r="F1255" s="7" t="s">
        <v>5148</v>
      </c>
      <c r="G1255" s="10">
        <v>1.9599999999999999E-2</v>
      </c>
    </row>
    <row r="1256" spans="1:7" x14ac:dyDescent="0.25">
      <c r="A1256" s="6">
        <v>44011</v>
      </c>
      <c r="B1256" s="9">
        <v>9961.16</v>
      </c>
      <c r="C1256" s="9">
        <v>9850.5499999999993</v>
      </c>
      <c r="D1256" s="9">
        <v>9965.08</v>
      </c>
      <c r="E1256" s="9">
        <v>9742.89</v>
      </c>
      <c r="F1256" s="7" t="s">
        <v>5149</v>
      </c>
      <c r="G1256" s="10">
        <v>1.14E-2</v>
      </c>
    </row>
    <row r="1257" spans="1:7" x14ac:dyDescent="0.25">
      <c r="A1257" s="6">
        <v>44008</v>
      </c>
      <c r="B1257" s="9">
        <v>9849.36</v>
      </c>
      <c r="C1257" s="9">
        <v>10087.08</v>
      </c>
      <c r="D1257" s="9">
        <v>10093.98</v>
      </c>
      <c r="E1257" s="9">
        <v>9837.74</v>
      </c>
      <c r="F1257" s="7" t="s">
        <v>5150</v>
      </c>
      <c r="G1257" s="10">
        <v>-2.5000000000000001E-2</v>
      </c>
    </row>
    <row r="1258" spans="1:7" x14ac:dyDescent="0.25">
      <c r="A1258" s="6">
        <v>44007</v>
      </c>
      <c r="B1258" s="9">
        <v>10101.83</v>
      </c>
      <c r="C1258" s="9">
        <v>10003.5</v>
      </c>
      <c r="D1258" s="9">
        <v>10110.290000000001</v>
      </c>
      <c r="E1258" s="9">
        <v>9901.2099999999991</v>
      </c>
      <c r="F1258" s="7" t="s">
        <v>5151</v>
      </c>
      <c r="G1258" s="10">
        <v>9.9000000000000008E-3</v>
      </c>
    </row>
    <row r="1259" spans="1:7" x14ac:dyDescent="0.25">
      <c r="A1259" s="6">
        <v>44006</v>
      </c>
      <c r="B1259" s="9">
        <v>10002.700000000001</v>
      </c>
      <c r="C1259" s="9">
        <v>10183.77</v>
      </c>
      <c r="D1259" s="9">
        <v>10232.42</v>
      </c>
      <c r="E1259" s="9">
        <v>9943.24</v>
      </c>
      <c r="F1259" s="7" t="s">
        <v>5152</v>
      </c>
      <c r="G1259" s="10">
        <v>-2.0299999999999999E-2</v>
      </c>
    </row>
    <row r="1260" spans="1:7" x14ac:dyDescent="0.25">
      <c r="A1260" s="6">
        <v>44005</v>
      </c>
      <c r="B1260" s="9">
        <v>10209.82</v>
      </c>
      <c r="C1260" s="9">
        <v>10192.42</v>
      </c>
      <c r="D1260" s="9">
        <v>10306.9</v>
      </c>
      <c r="E1260" s="9">
        <v>10172.07</v>
      </c>
      <c r="F1260" s="7" t="s">
        <v>5153</v>
      </c>
      <c r="G1260" s="10">
        <v>7.7999999999999996E-3</v>
      </c>
    </row>
    <row r="1261" spans="1:7" x14ac:dyDescent="0.25">
      <c r="A1261" s="6">
        <v>44004</v>
      </c>
      <c r="B1261" s="9">
        <v>10130.33</v>
      </c>
      <c r="C1261" s="9">
        <v>10009</v>
      </c>
      <c r="D1261" s="9">
        <v>10134.64</v>
      </c>
      <c r="E1261" s="9">
        <v>9989.49</v>
      </c>
      <c r="F1261" s="7" t="s">
        <v>5154</v>
      </c>
      <c r="G1261" s="10">
        <v>1.2200000000000001E-2</v>
      </c>
    </row>
    <row r="1262" spans="1:7" x14ac:dyDescent="0.25">
      <c r="A1262" s="6">
        <v>44001</v>
      </c>
      <c r="B1262" s="9">
        <v>10008.64</v>
      </c>
      <c r="C1262" s="9">
        <v>10104.629999999999</v>
      </c>
      <c r="D1262" s="9">
        <v>10121.67</v>
      </c>
      <c r="E1262" s="9">
        <v>9937.82</v>
      </c>
      <c r="F1262" s="7" t="s">
        <v>5155</v>
      </c>
      <c r="G1262" s="10">
        <v>-2.9999999999999997E-4</v>
      </c>
    </row>
    <row r="1263" spans="1:7" x14ac:dyDescent="0.25">
      <c r="A1263" s="6">
        <v>44000</v>
      </c>
      <c r="B1263" s="9">
        <v>10012.049999999999</v>
      </c>
      <c r="C1263" s="9">
        <v>9972.35</v>
      </c>
      <c r="D1263" s="9">
        <v>10018.56</v>
      </c>
      <c r="E1263" s="9">
        <v>9942.11</v>
      </c>
      <c r="F1263" s="7" t="s">
        <v>5156</v>
      </c>
      <c r="G1263" s="10">
        <v>3.0000000000000001E-3</v>
      </c>
    </row>
    <row r="1264" spans="1:7" x14ac:dyDescent="0.25">
      <c r="A1264" s="6">
        <v>43999</v>
      </c>
      <c r="B1264" s="9">
        <v>9982.48</v>
      </c>
      <c r="C1264" s="9">
        <v>9998.86</v>
      </c>
      <c r="D1264" s="9">
        <v>10058.65</v>
      </c>
      <c r="E1264" s="9">
        <v>9952.5</v>
      </c>
      <c r="F1264" s="7" t="s">
        <v>5157</v>
      </c>
      <c r="G1264" s="10">
        <v>3.3E-3</v>
      </c>
    </row>
    <row r="1265" spans="1:7" x14ac:dyDescent="0.25">
      <c r="A1265" s="6">
        <v>43998</v>
      </c>
      <c r="B1265" s="9">
        <v>9949.3700000000008</v>
      </c>
      <c r="C1265" s="9">
        <v>9983.65</v>
      </c>
      <c r="D1265" s="9">
        <v>10010.89</v>
      </c>
      <c r="E1265" s="9">
        <v>9801.4500000000007</v>
      </c>
      <c r="F1265" s="7" t="s">
        <v>5158</v>
      </c>
      <c r="G1265" s="10">
        <v>1.7600000000000001E-2</v>
      </c>
    </row>
    <row r="1266" spans="1:7" x14ac:dyDescent="0.25">
      <c r="A1266" s="6">
        <v>43997</v>
      </c>
      <c r="B1266" s="9">
        <v>9776.89</v>
      </c>
      <c r="C1266" s="9">
        <v>9517.14</v>
      </c>
      <c r="D1266" s="9">
        <v>9809.41</v>
      </c>
      <c r="E1266" s="9">
        <v>9489.58</v>
      </c>
      <c r="F1266" s="7" t="s">
        <v>5159</v>
      </c>
      <c r="G1266" s="10">
        <v>1.17E-2</v>
      </c>
    </row>
    <row r="1267" spans="1:7" x14ac:dyDescent="0.25">
      <c r="A1267" s="6">
        <v>43994</v>
      </c>
      <c r="B1267" s="9">
        <v>9663.77</v>
      </c>
      <c r="C1267" s="9">
        <v>9785.58</v>
      </c>
      <c r="D1267" s="9">
        <v>9849.01</v>
      </c>
      <c r="E1267" s="9">
        <v>9499.09</v>
      </c>
      <c r="F1267" s="7" t="s">
        <v>4628</v>
      </c>
      <c r="G1267" s="10">
        <v>7.9000000000000008E-3</v>
      </c>
    </row>
    <row r="1268" spans="1:7" x14ac:dyDescent="0.25">
      <c r="A1268" s="6">
        <v>43993</v>
      </c>
      <c r="B1268" s="9">
        <v>9588.48</v>
      </c>
      <c r="C1268" s="9">
        <v>9907.56</v>
      </c>
      <c r="D1268" s="9">
        <v>9978.19</v>
      </c>
      <c r="E1268" s="9">
        <v>9586.25</v>
      </c>
      <c r="F1268" s="7" t="s">
        <v>5160</v>
      </c>
      <c r="G1268" s="10">
        <v>-5.0099999999999999E-2</v>
      </c>
    </row>
    <row r="1269" spans="1:7" x14ac:dyDescent="0.25">
      <c r="A1269" s="6">
        <v>43992</v>
      </c>
      <c r="B1269" s="9">
        <v>10094.26</v>
      </c>
      <c r="C1269" s="9">
        <v>10037.98</v>
      </c>
      <c r="D1269" s="9">
        <v>10155.200000000001</v>
      </c>
      <c r="E1269" s="9">
        <v>10022.44</v>
      </c>
      <c r="F1269" s="7" t="s">
        <v>5161</v>
      </c>
      <c r="G1269" s="10">
        <v>1.2800000000000001E-2</v>
      </c>
    </row>
    <row r="1270" spans="1:7" x14ac:dyDescent="0.25">
      <c r="A1270" s="6">
        <v>43991</v>
      </c>
      <c r="B1270" s="9">
        <v>9967.17</v>
      </c>
      <c r="C1270" s="9">
        <v>9861.18</v>
      </c>
      <c r="D1270" s="9">
        <v>10006.9</v>
      </c>
      <c r="E1270" s="9">
        <v>9859</v>
      </c>
      <c r="F1270" s="7" t="s">
        <v>5162</v>
      </c>
      <c r="G1270" s="10">
        <v>6.6E-3</v>
      </c>
    </row>
    <row r="1271" spans="1:7" x14ac:dyDescent="0.25">
      <c r="A1271" s="6">
        <v>43990</v>
      </c>
      <c r="B1271" s="9">
        <v>9901.52</v>
      </c>
      <c r="C1271" s="9">
        <v>9805.69</v>
      </c>
      <c r="D1271" s="9">
        <v>9904.51</v>
      </c>
      <c r="E1271" s="9">
        <v>9753.8700000000008</v>
      </c>
      <c r="F1271" s="7" t="s">
        <v>5163</v>
      </c>
      <c r="G1271" s="10">
        <v>7.9000000000000008E-3</v>
      </c>
    </row>
    <row r="1272" spans="1:7" x14ac:dyDescent="0.25">
      <c r="A1272" s="6">
        <v>43987</v>
      </c>
      <c r="B1272" s="9">
        <v>9824.39</v>
      </c>
      <c r="C1272" s="9">
        <v>9673.09</v>
      </c>
      <c r="D1272" s="9">
        <v>9846.6299999999992</v>
      </c>
      <c r="E1272" s="9">
        <v>9659.4500000000007</v>
      </c>
      <c r="F1272" s="7" t="s">
        <v>5164</v>
      </c>
      <c r="G1272" s="10">
        <v>2.0199999999999999E-2</v>
      </c>
    </row>
    <row r="1273" spans="1:7" x14ac:dyDescent="0.25">
      <c r="A1273" s="6">
        <v>43986</v>
      </c>
      <c r="B1273" s="9">
        <v>9629.66</v>
      </c>
      <c r="C1273" s="9">
        <v>9672.17</v>
      </c>
      <c r="D1273" s="9">
        <v>9741.9699999999993</v>
      </c>
      <c r="E1273" s="9">
        <v>9577.7000000000007</v>
      </c>
      <c r="F1273" s="7" t="s">
        <v>5165</v>
      </c>
      <c r="G1273" s="10">
        <v>-7.7000000000000002E-3</v>
      </c>
    </row>
    <row r="1274" spans="1:7" x14ac:dyDescent="0.25">
      <c r="A1274" s="6">
        <v>43985</v>
      </c>
      <c r="B1274" s="9">
        <v>9704.69</v>
      </c>
      <c r="C1274" s="9">
        <v>9689.7199999999993</v>
      </c>
      <c r="D1274" s="9">
        <v>9729.69</v>
      </c>
      <c r="E1274" s="9">
        <v>9648.93</v>
      </c>
      <c r="F1274" s="7" t="s">
        <v>5166</v>
      </c>
      <c r="G1274" s="10">
        <v>4.8999999999999998E-3</v>
      </c>
    </row>
    <row r="1275" spans="1:7" x14ac:dyDescent="0.25">
      <c r="A1275" s="6">
        <v>43984</v>
      </c>
      <c r="B1275" s="9">
        <v>9657.31</v>
      </c>
      <c r="C1275" s="9">
        <v>9603.18</v>
      </c>
      <c r="D1275" s="9">
        <v>9660.08</v>
      </c>
      <c r="E1275" s="9">
        <v>9511.8799999999992</v>
      </c>
      <c r="F1275" s="7" t="s">
        <v>5167</v>
      </c>
      <c r="G1275" s="10">
        <v>6.1000000000000004E-3</v>
      </c>
    </row>
    <row r="1276" spans="1:7" x14ac:dyDescent="0.25">
      <c r="A1276" s="6">
        <v>43983</v>
      </c>
      <c r="B1276" s="9">
        <v>9598.89</v>
      </c>
      <c r="C1276" s="9">
        <v>9526.43</v>
      </c>
      <c r="D1276" s="9">
        <v>9609.3799999999992</v>
      </c>
      <c r="E1276" s="9">
        <v>9515.34</v>
      </c>
      <c r="F1276" s="7" t="s">
        <v>5168</v>
      </c>
      <c r="G1276" s="10">
        <v>4.4999999999999997E-3</v>
      </c>
    </row>
    <row r="1277" spans="1:7" x14ac:dyDescent="0.25">
      <c r="A1277" s="6">
        <v>43980</v>
      </c>
      <c r="B1277" s="9">
        <v>9555.52</v>
      </c>
      <c r="C1277" s="9">
        <v>9440.64</v>
      </c>
      <c r="D1277" s="9">
        <v>9573.5499999999993</v>
      </c>
      <c r="E1277" s="9">
        <v>9379.93</v>
      </c>
      <c r="F1277" s="7" t="s">
        <v>5169</v>
      </c>
      <c r="G1277" s="10">
        <v>1.47E-2</v>
      </c>
    </row>
    <row r="1278" spans="1:7" x14ac:dyDescent="0.25">
      <c r="A1278" s="6">
        <v>43979</v>
      </c>
      <c r="B1278" s="9">
        <v>9416.7099999999991</v>
      </c>
      <c r="C1278" s="9">
        <v>9404.83</v>
      </c>
      <c r="D1278" s="9">
        <v>9568.89</v>
      </c>
      <c r="E1278" s="9">
        <v>9391.84</v>
      </c>
      <c r="F1278" s="7" t="s">
        <v>5170</v>
      </c>
      <c r="G1278" s="10">
        <v>-2.7000000000000001E-3</v>
      </c>
    </row>
    <row r="1279" spans="1:7" x14ac:dyDescent="0.25">
      <c r="A1279" s="6">
        <v>43978</v>
      </c>
      <c r="B1279" s="9">
        <v>9442.0499999999993</v>
      </c>
      <c r="C1279" s="9">
        <v>9366.6299999999992</v>
      </c>
      <c r="D1279" s="9">
        <v>9445.06</v>
      </c>
      <c r="E1279" s="9">
        <v>9182.4500000000007</v>
      </c>
      <c r="F1279" s="7" t="s">
        <v>5171</v>
      </c>
      <c r="G1279" s="10">
        <v>5.4999999999999997E-3</v>
      </c>
    </row>
    <row r="1280" spans="1:7" x14ac:dyDescent="0.25">
      <c r="A1280" s="6">
        <v>43977</v>
      </c>
      <c r="B1280" s="9">
        <v>9389.98</v>
      </c>
      <c r="C1280" s="9">
        <v>9570.5300000000007</v>
      </c>
      <c r="D1280" s="9">
        <v>9570.5300000000007</v>
      </c>
      <c r="E1280" s="9">
        <v>9379.9</v>
      </c>
      <c r="F1280" s="7" t="s">
        <v>5172</v>
      </c>
      <c r="G1280" s="10">
        <v>-2.5999999999999999E-3</v>
      </c>
    </row>
    <row r="1281" spans="1:7" x14ac:dyDescent="0.25">
      <c r="A1281" s="6">
        <v>43973</v>
      </c>
      <c r="B1281" s="9">
        <v>9413.99</v>
      </c>
      <c r="C1281" s="9">
        <v>9363.67</v>
      </c>
      <c r="D1281" s="9">
        <v>9421.93</v>
      </c>
      <c r="E1281" s="9">
        <v>9325.07</v>
      </c>
      <c r="F1281" s="7" t="s">
        <v>5173</v>
      </c>
      <c r="G1281" s="10">
        <v>3.8E-3</v>
      </c>
    </row>
    <row r="1282" spans="1:7" x14ac:dyDescent="0.25">
      <c r="A1282" s="6">
        <v>43972</v>
      </c>
      <c r="B1282" s="9">
        <v>9377.99</v>
      </c>
      <c r="C1282" s="9">
        <v>9487.6299999999992</v>
      </c>
      <c r="D1282" s="9">
        <v>9515.0499999999993</v>
      </c>
      <c r="E1282" s="9">
        <v>9361.83</v>
      </c>
      <c r="F1282" s="7" t="s">
        <v>5174</v>
      </c>
      <c r="G1282" s="10">
        <v>-1.1299999999999999E-2</v>
      </c>
    </row>
    <row r="1283" spans="1:7" x14ac:dyDescent="0.25">
      <c r="A1283" s="6">
        <v>43971</v>
      </c>
      <c r="B1283" s="9">
        <v>9485.02</v>
      </c>
      <c r="C1283" s="9">
        <v>9415.25</v>
      </c>
      <c r="D1283" s="9">
        <v>9498.2800000000007</v>
      </c>
      <c r="E1283" s="9">
        <v>9412.83</v>
      </c>
      <c r="F1283" s="7" t="s">
        <v>5175</v>
      </c>
      <c r="G1283" s="10">
        <v>2.01E-2</v>
      </c>
    </row>
    <row r="1284" spans="1:7" x14ac:dyDescent="0.25">
      <c r="A1284" s="6">
        <v>43970</v>
      </c>
      <c r="B1284" s="9">
        <v>9298.5400000000009</v>
      </c>
      <c r="C1284" s="9">
        <v>9326.2800000000007</v>
      </c>
      <c r="D1284" s="9">
        <v>9422.9</v>
      </c>
      <c r="E1284" s="9">
        <v>9296.25</v>
      </c>
      <c r="F1284" s="7" t="s">
        <v>5114</v>
      </c>
      <c r="G1284" s="10">
        <v>-3.5999999999999999E-3</v>
      </c>
    </row>
    <row r="1285" spans="1:7" x14ac:dyDescent="0.25">
      <c r="A1285" s="6">
        <v>43969</v>
      </c>
      <c r="B1285" s="9">
        <v>9331.93</v>
      </c>
      <c r="C1285" s="9">
        <v>9281.35</v>
      </c>
      <c r="D1285" s="9">
        <v>9367.5400000000009</v>
      </c>
      <c r="E1285" s="9">
        <v>9248.7800000000007</v>
      </c>
      <c r="F1285" s="7" t="s">
        <v>5176</v>
      </c>
      <c r="G1285" s="10">
        <v>1.9599999999999999E-2</v>
      </c>
    </row>
    <row r="1286" spans="1:7" x14ac:dyDescent="0.25">
      <c r="A1286" s="6">
        <v>43966</v>
      </c>
      <c r="B1286" s="9">
        <v>9152.64</v>
      </c>
      <c r="C1286" s="9">
        <v>8976.2900000000009</v>
      </c>
      <c r="D1286" s="9">
        <v>9157.4599999999991</v>
      </c>
      <c r="E1286" s="9">
        <v>8958.08</v>
      </c>
      <c r="F1286" s="7" t="s">
        <v>5177</v>
      </c>
      <c r="G1286" s="10">
        <v>6.4000000000000003E-3</v>
      </c>
    </row>
    <row r="1287" spans="1:7" x14ac:dyDescent="0.25">
      <c r="A1287" s="6">
        <v>43965</v>
      </c>
      <c r="B1287" s="9">
        <v>9094.42</v>
      </c>
      <c r="C1287" s="9">
        <v>8946.4500000000007</v>
      </c>
      <c r="D1287" s="9">
        <v>9097.75</v>
      </c>
      <c r="E1287" s="9">
        <v>8860.77</v>
      </c>
      <c r="F1287" s="7" t="s">
        <v>5178</v>
      </c>
      <c r="G1287" s="10">
        <v>1.0500000000000001E-2</v>
      </c>
    </row>
    <row r="1288" spans="1:7" x14ac:dyDescent="0.25">
      <c r="A1288" s="6">
        <v>43964</v>
      </c>
      <c r="B1288" s="9">
        <v>9000.08</v>
      </c>
      <c r="C1288" s="9">
        <v>9123.69</v>
      </c>
      <c r="D1288" s="9">
        <v>9209.49</v>
      </c>
      <c r="E1288" s="9">
        <v>8890.16</v>
      </c>
      <c r="F1288" s="7" t="s">
        <v>5179</v>
      </c>
      <c r="G1288" s="10">
        <v>-1.23E-2</v>
      </c>
    </row>
    <row r="1289" spans="1:7" x14ac:dyDescent="0.25">
      <c r="A1289" s="6">
        <v>43963</v>
      </c>
      <c r="B1289" s="9">
        <v>9112.4500000000007</v>
      </c>
      <c r="C1289" s="9">
        <v>9326.06</v>
      </c>
      <c r="D1289" s="9">
        <v>9354.4500000000007</v>
      </c>
      <c r="E1289" s="9">
        <v>9109.09</v>
      </c>
      <c r="F1289" s="7" t="s">
        <v>5180</v>
      </c>
      <c r="G1289" s="10">
        <v>-2.01E-2</v>
      </c>
    </row>
    <row r="1290" spans="1:7" x14ac:dyDescent="0.25">
      <c r="A1290" s="6">
        <v>43962</v>
      </c>
      <c r="B1290" s="9">
        <v>9298.92</v>
      </c>
      <c r="C1290" s="9">
        <v>9155.2099999999991</v>
      </c>
      <c r="D1290" s="9">
        <v>9346.27</v>
      </c>
      <c r="E1290" s="9">
        <v>9155.2099999999991</v>
      </c>
      <c r="F1290" s="7" t="s">
        <v>5181</v>
      </c>
      <c r="G1290" s="10">
        <v>8.5000000000000006E-3</v>
      </c>
    </row>
    <row r="1291" spans="1:7" x14ac:dyDescent="0.25">
      <c r="A1291" s="6">
        <v>43959</v>
      </c>
      <c r="B1291" s="9">
        <v>9220.35</v>
      </c>
      <c r="C1291" s="9">
        <v>9165.7000000000007</v>
      </c>
      <c r="D1291" s="9">
        <v>9224.49</v>
      </c>
      <c r="E1291" s="9">
        <v>9126.9699999999993</v>
      </c>
      <c r="F1291" s="7" t="s">
        <v>5182</v>
      </c>
      <c r="G1291" s="10">
        <v>1.2999999999999999E-2</v>
      </c>
    </row>
    <row r="1292" spans="1:7" x14ac:dyDescent="0.25">
      <c r="A1292" s="6">
        <v>43958</v>
      </c>
      <c r="B1292" s="9">
        <v>9101.8799999999992</v>
      </c>
      <c r="C1292" s="9">
        <v>9104.67</v>
      </c>
      <c r="D1292" s="9">
        <v>9136.18</v>
      </c>
      <c r="E1292" s="9">
        <v>9045.23</v>
      </c>
      <c r="F1292" s="7" t="s">
        <v>5183</v>
      </c>
      <c r="G1292" s="10">
        <v>1.2999999999999999E-2</v>
      </c>
    </row>
    <row r="1293" spans="1:7" x14ac:dyDescent="0.25">
      <c r="A1293" s="6">
        <v>43957</v>
      </c>
      <c r="B1293" s="9">
        <v>8984.86</v>
      </c>
      <c r="C1293" s="9">
        <v>8997.02</v>
      </c>
      <c r="D1293" s="9">
        <v>9065.58</v>
      </c>
      <c r="E1293" s="9">
        <v>8950.89</v>
      </c>
      <c r="F1293" s="7" t="s">
        <v>5184</v>
      </c>
      <c r="G1293" s="10">
        <v>6.1000000000000004E-3</v>
      </c>
    </row>
    <row r="1294" spans="1:7" x14ac:dyDescent="0.25">
      <c r="A1294" s="6">
        <v>43956</v>
      </c>
      <c r="B1294" s="9">
        <v>8930.6200000000008</v>
      </c>
      <c r="C1294" s="9">
        <v>8922.39</v>
      </c>
      <c r="D1294" s="9">
        <v>9031</v>
      </c>
      <c r="E1294" s="9">
        <v>8900.57</v>
      </c>
      <c r="F1294" s="7" t="s">
        <v>5185</v>
      </c>
      <c r="G1294" s="10">
        <v>1.09E-2</v>
      </c>
    </row>
    <row r="1295" spans="1:7" x14ac:dyDescent="0.25">
      <c r="A1295" s="6">
        <v>43955</v>
      </c>
      <c r="B1295" s="9">
        <v>8834.11</v>
      </c>
      <c r="C1295" s="9">
        <v>8683.94</v>
      </c>
      <c r="D1295" s="9">
        <v>8840.33</v>
      </c>
      <c r="E1295" s="9">
        <v>8665.4</v>
      </c>
      <c r="F1295" s="7" t="s">
        <v>5186</v>
      </c>
      <c r="G1295" s="10">
        <v>1.3299999999999999E-2</v>
      </c>
    </row>
    <row r="1296" spans="1:7" x14ac:dyDescent="0.25">
      <c r="A1296" s="6">
        <v>43952</v>
      </c>
      <c r="B1296" s="9">
        <v>8718.18</v>
      </c>
      <c r="C1296" s="9">
        <v>8791.8799999999992</v>
      </c>
      <c r="D1296" s="9">
        <v>8887.58</v>
      </c>
      <c r="E1296" s="9">
        <v>8688.58</v>
      </c>
      <c r="F1296" s="7" t="s">
        <v>5187</v>
      </c>
      <c r="G1296" s="10">
        <v>-3.1399999999999997E-2</v>
      </c>
    </row>
    <row r="1297" spans="1:7" x14ac:dyDescent="0.25">
      <c r="A1297" s="6">
        <v>43951</v>
      </c>
      <c r="B1297" s="9">
        <v>9000.51</v>
      </c>
      <c r="C1297" s="9">
        <v>9005.24</v>
      </c>
      <c r="D1297" s="9">
        <v>9023.0300000000007</v>
      </c>
      <c r="E1297" s="9">
        <v>8920.42</v>
      </c>
      <c r="F1297" s="7" t="s">
        <v>5188</v>
      </c>
      <c r="G1297" s="10">
        <v>2E-3</v>
      </c>
    </row>
    <row r="1298" spans="1:7" x14ac:dyDescent="0.25">
      <c r="A1298" s="6">
        <v>43950</v>
      </c>
      <c r="B1298" s="9">
        <v>8982.76</v>
      </c>
      <c r="C1298" s="9">
        <v>8871.0400000000009</v>
      </c>
      <c r="D1298" s="9">
        <v>9025.82</v>
      </c>
      <c r="E1298" s="9">
        <v>8832</v>
      </c>
      <c r="F1298" s="7" t="s">
        <v>5189</v>
      </c>
      <c r="G1298" s="10">
        <v>3.5200000000000002E-2</v>
      </c>
    </row>
    <row r="1299" spans="1:7" x14ac:dyDescent="0.25">
      <c r="A1299" s="6">
        <v>43949</v>
      </c>
      <c r="B1299" s="9">
        <v>8677.6</v>
      </c>
      <c r="C1299" s="9">
        <v>8913.2800000000007</v>
      </c>
      <c r="D1299" s="9">
        <v>8918.3799999999992</v>
      </c>
      <c r="E1299" s="9">
        <v>8668.67</v>
      </c>
      <c r="F1299" s="7" t="s">
        <v>5190</v>
      </c>
      <c r="G1299" s="10">
        <v>-1.8100000000000002E-2</v>
      </c>
    </row>
    <row r="1300" spans="1:7" x14ac:dyDescent="0.25">
      <c r="A1300" s="6">
        <v>43948</v>
      </c>
      <c r="B1300" s="9">
        <v>8837.66</v>
      </c>
      <c r="C1300" s="9">
        <v>8865.58</v>
      </c>
      <c r="D1300" s="9">
        <v>8887.6200000000008</v>
      </c>
      <c r="E1300" s="9">
        <v>8803.89</v>
      </c>
      <c r="F1300" s="7" t="s">
        <v>5191</v>
      </c>
      <c r="G1300" s="10">
        <v>5.7999999999999996E-3</v>
      </c>
    </row>
    <row r="1301" spans="1:7" x14ac:dyDescent="0.25">
      <c r="A1301" s="6">
        <v>43945</v>
      </c>
      <c r="B1301" s="9">
        <v>8786.6</v>
      </c>
      <c r="C1301" s="9">
        <v>8666.57</v>
      </c>
      <c r="D1301" s="9">
        <v>8791.36</v>
      </c>
      <c r="E1301" s="9">
        <v>8599.99</v>
      </c>
      <c r="F1301" s="7" t="s">
        <v>5192</v>
      </c>
      <c r="G1301" s="10">
        <v>1.6799999999999999E-2</v>
      </c>
    </row>
    <row r="1302" spans="1:7" x14ac:dyDescent="0.25">
      <c r="A1302" s="6">
        <v>43944</v>
      </c>
      <c r="B1302" s="9">
        <v>8641.5</v>
      </c>
      <c r="C1302" s="9">
        <v>8693.73</v>
      </c>
      <c r="D1302" s="9">
        <v>8796.49</v>
      </c>
      <c r="E1302" s="9">
        <v>8624.6299999999992</v>
      </c>
      <c r="F1302" s="7" t="s">
        <v>5193</v>
      </c>
      <c r="G1302" s="10">
        <v>-2.7000000000000001E-3</v>
      </c>
    </row>
    <row r="1303" spans="1:7" x14ac:dyDescent="0.25">
      <c r="A1303" s="6">
        <v>43943</v>
      </c>
      <c r="B1303" s="9">
        <v>8664.64</v>
      </c>
      <c r="C1303" s="9">
        <v>8575.57</v>
      </c>
      <c r="D1303" s="9">
        <v>8708.48</v>
      </c>
      <c r="E1303" s="9">
        <v>8550.61</v>
      </c>
      <c r="F1303" s="7" t="s">
        <v>5194</v>
      </c>
      <c r="G1303" s="10">
        <v>3.1099999999999999E-2</v>
      </c>
    </row>
    <row r="1304" spans="1:7" x14ac:dyDescent="0.25">
      <c r="A1304" s="6">
        <v>43942</v>
      </c>
      <c r="B1304" s="9">
        <v>8403</v>
      </c>
      <c r="C1304" s="9">
        <v>8639.74</v>
      </c>
      <c r="D1304" s="9">
        <v>8663.09</v>
      </c>
      <c r="E1304" s="9">
        <v>8359.84</v>
      </c>
      <c r="F1304" s="7" t="s">
        <v>5195</v>
      </c>
      <c r="G1304" s="10">
        <v>-3.7100000000000001E-2</v>
      </c>
    </row>
    <row r="1305" spans="1:7" x14ac:dyDescent="0.25">
      <c r="A1305" s="6">
        <v>43941</v>
      </c>
      <c r="B1305" s="9">
        <v>8726.51</v>
      </c>
      <c r="C1305" s="9">
        <v>8742.5400000000009</v>
      </c>
      <c r="D1305" s="9">
        <v>8855.18</v>
      </c>
      <c r="E1305" s="9">
        <v>8725.33</v>
      </c>
      <c r="F1305" s="7" t="s">
        <v>5196</v>
      </c>
      <c r="G1305" s="10">
        <v>-1.2E-2</v>
      </c>
    </row>
    <row r="1306" spans="1:7" x14ac:dyDescent="0.25">
      <c r="A1306" s="6">
        <v>43938</v>
      </c>
      <c r="B1306" s="9">
        <v>8832.41</v>
      </c>
      <c r="C1306" s="9">
        <v>8876.66</v>
      </c>
      <c r="D1306" s="9">
        <v>8879.24</v>
      </c>
      <c r="E1306" s="9">
        <v>8704.3799999999992</v>
      </c>
      <c r="F1306" s="7" t="s">
        <v>5197</v>
      </c>
      <c r="G1306" s="10">
        <v>8.5000000000000006E-3</v>
      </c>
    </row>
    <row r="1307" spans="1:7" x14ac:dyDescent="0.25">
      <c r="A1307" s="6">
        <v>43937</v>
      </c>
      <c r="B1307" s="9">
        <v>8757.83</v>
      </c>
      <c r="C1307" s="9">
        <v>8689.09</v>
      </c>
      <c r="D1307" s="9">
        <v>8793.35</v>
      </c>
      <c r="E1307" s="9">
        <v>8605.51</v>
      </c>
      <c r="F1307" s="7" t="s">
        <v>4682</v>
      </c>
      <c r="G1307" s="10">
        <v>1.9300000000000001E-2</v>
      </c>
    </row>
    <row r="1308" spans="1:7" x14ac:dyDescent="0.25">
      <c r="A1308" s="6">
        <v>43936</v>
      </c>
      <c r="B1308" s="9">
        <v>8591.9599999999991</v>
      </c>
      <c r="C1308" s="9">
        <v>8548.4699999999993</v>
      </c>
      <c r="D1308" s="9">
        <v>8666.24</v>
      </c>
      <c r="E1308" s="9">
        <v>8500.56</v>
      </c>
      <c r="F1308" s="7" t="s">
        <v>5198</v>
      </c>
      <c r="G1308" s="10">
        <v>-1.15E-2</v>
      </c>
    </row>
    <row r="1309" spans="1:7" x14ac:dyDescent="0.25">
      <c r="A1309" s="6">
        <v>43935</v>
      </c>
      <c r="B1309" s="9">
        <v>8692.16</v>
      </c>
      <c r="C1309" s="9">
        <v>8489.27</v>
      </c>
      <c r="D1309" s="9">
        <v>8708.5499999999993</v>
      </c>
      <c r="E1309" s="9">
        <v>8470.74</v>
      </c>
      <c r="F1309" s="7" t="s">
        <v>5199</v>
      </c>
      <c r="G1309" s="10">
        <v>4.3099999999999999E-2</v>
      </c>
    </row>
    <row r="1310" spans="1:7" x14ac:dyDescent="0.25">
      <c r="A1310" s="6">
        <v>43934</v>
      </c>
      <c r="B1310" s="9">
        <v>8332.74</v>
      </c>
      <c r="C1310" s="9">
        <v>8209.68</v>
      </c>
      <c r="D1310" s="9">
        <v>8338.15</v>
      </c>
      <c r="E1310" s="9">
        <v>8158.58</v>
      </c>
      <c r="F1310" s="7" t="s">
        <v>5200</v>
      </c>
      <c r="G1310" s="10">
        <v>1.14E-2</v>
      </c>
    </row>
    <row r="1311" spans="1:7" x14ac:dyDescent="0.25">
      <c r="A1311" s="6">
        <v>43930</v>
      </c>
      <c r="B1311" s="9">
        <v>8238.5300000000007</v>
      </c>
      <c r="C1311" s="9">
        <v>8284.31</v>
      </c>
      <c r="D1311" s="9">
        <v>8334.23</v>
      </c>
      <c r="E1311" s="9">
        <v>8167.93</v>
      </c>
      <c r="F1311" s="7" t="s">
        <v>5201</v>
      </c>
      <c r="G1311" s="10">
        <v>1.1000000000000001E-3</v>
      </c>
    </row>
    <row r="1312" spans="1:7" x14ac:dyDescent="0.25">
      <c r="A1312" s="6">
        <v>43929</v>
      </c>
      <c r="B1312" s="9">
        <v>8229.5400000000009</v>
      </c>
      <c r="C1312" s="9">
        <v>8134.3</v>
      </c>
      <c r="D1312" s="9">
        <v>8254.41</v>
      </c>
      <c r="E1312" s="9">
        <v>8058.41</v>
      </c>
      <c r="F1312" s="7" t="s">
        <v>5202</v>
      </c>
      <c r="G1312" s="10">
        <v>2.24E-2</v>
      </c>
    </row>
    <row r="1313" spans="1:7" x14ac:dyDescent="0.25">
      <c r="A1313" s="6">
        <v>43928</v>
      </c>
      <c r="B1313" s="9">
        <v>8049.31</v>
      </c>
      <c r="C1313" s="9">
        <v>8287.48</v>
      </c>
      <c r="D1313" s="9">
        <v>8305.59</v>
      </c>
      <c r="E1313" s="9">
        <v>8043.07</v>
      </c>
      <c r="F1313" s="7" t="s">
        <v>5203</v>
      </c>
      <c r="G1313" s="10">
        <v>-4.0000000000000001E-3</v>
      </c>
    </row>
    <row r="1314" spans="1:7" x14ac:dyDescent="0.25">
      <c r="A1314" s="6">
        <v>43927</v>
      </c>
      <c r="B1314" s="9">
        <v>8081.66</v>
      </c>
      <c r="C1314" s="9">
        <v>7819.06</v>
      </c>
      <c r="D1314" s="9">
        <v>8110.66</v>
      </c>
      <c r="E1314" s="9">
        <v>7763.09</v>
      </c>
      <c r="F1314" s="7" t="s">
        <v>5204</v>
      </c>
      <c r="G1314" s="10">
        <v>7.3499999999999996E-2</v>
      </c>
    </row>
    <row r="1315" spans="1:7" x14ac:dyDescent="0.25">
      <c r="A1315" s="6">
        <v>43924</v>
      </c>
      <c r="B1315" s="9">
        <v>7528.11</v>
      </c>
      <c r="C1315" s="9">
        <v>7631.57</v>
      </c>
      <c r="D1315" s="9">
        <v>7673.49</v>
      </c>
      <c r="E1315" s="9">
        <v>7439.78</v>
      </c>
      <c r="F1315" s="7" t="s">
        <v>5205</v>
      </c>
      <c r="G1315" s="10">
        <v>-1.41E-2</v>
      </c>
    </row>
    <row r="1316" spans="1:7" x14ac:dyDescent="0.25">
      <c r="A1316" s="6">
        <v>43923</v>
      </c>
      <c r="B1316" s="9">
        <v>7635.66</v>
      </c>
      <c r="C1316" s="9">
        <v>7445.88</v>
      </c>
      <c r="D1316" s="9">
        <v>7641.86</v>
      </c>
      <c r="E1316" s="9">
        <v>7432.28</v>
      </c>
      <c r="F1316" s="7" t="s">
        <v>5206</v>
      </c>
      <c r="G1316" s="10">
        <v>0.02</v>
      </c>
    </row>
    <row r="1317" spans="1:7" x14ac:dyDescent="0.25">
      <c r="A1317" s="6">
        <v>43922</v>
      </c>
      <c r="B1317" s="9">
        <v>7486.29</v>
      </c>
      <c r="C1317" s="9">
        <v>7582.78</v>
      </c>
      <c r="D1317" s="9">
        <v>7701.68</v>
      </c>
      <c r="E1317" s="9">
        <v>7423.97</v>
      </c>
      <c r="F1317" s="7" t="s">
        <v>5207</v>
      </c>
      <c r="G1317" s="10">
        <v>-4.19E-2</v>
      </c>
    </row>
    <row r="1318" spans="1:7" x14ac:dyDescent="0.25">
      <c r="A1318" s="6">
        <v>43921</v>
      </c>
      <c r="B1318" s="9">
        <v>7813.5</v>
      </c>
      <c r="C1318" s="9">
        <v>7855.74</v>
      </c>
      <c r="D1318" s="9">
        <v>8011.6</v>
      </c>
      <c r="E1318" s="9">
        <v>7765.45</v>
      </c>
      <c r="F1318" s="7" t="s">
        <v>4621</v>
      </c>
      <c r="G1318" s="10">
        <v>-9.5999999999999992E-3</v>
      </c>
    </row>
    <row r="1319" spans="1:7" x14ac:dyDescent="0.25">
      <c r="A1319" s="6">
        <v>43920</v>
      </c>
      <c r="B1319" s="9">
        <v>7889.01</v>
      </c>
      <c r="C1319" s="9">
        <v>7678.83</v>
      </c>
      <c r="D1319" s="9">
        <v>7902.09</v>
      </c>
      <c r="E1319" s="9">
        <v>7651.43</v>
      </c>
      <c r="F1319" s="7" t="s">
        <v>5208</v>
      </c>
      <c r="G1319" s="10">
        <v>3.9600000000000003E-2</v>
      </c>
    </row>
    <row r="1320" spans="1:7" x14ac:dyDescent="0.25">
      <c r="A1320" s="6">
        <v>43917</v>
      </c>
      <c r="B1320" s="9">
        <v>7588.37</v>
      </c>
      <c r="C1320" s="9">
        <v>7657.44</v>
      </c>
      <c r="D1320" s="9">
        <v>7817.74</v>
      </c>
      <c r="E1320" s="9">
        <v>7580.22</v>
      </c>
      <c r="F1320" s="7" t="s">
        <v>5209</v>
      </c>
      <c r="G1320" s="10">
        <v>-3.9100000000000003E-2</v>
      </c>
    </row>
    <row r="1321" spans="1:7" x14ac:dyDescent="0.25">
      <c r="A1321" s="6">
        <v>43916</v>
      </c>
      <c r="B1321" s="9">
        <v>7897.13</v>
      </c>
      <c r="C1321" s="9">
        <v>7549.83</v>
      </c>
      <c r="D1321" s="9">
        <v>7913.11</v>
      </c>
      <c r="E1321" s="9">
        <v>7549.83</v>
      </c>
      <c r="F1321" s="7" t="s">
        <v>5210</v>
      </c>
      <c r="G1321" s="10">
        <v>5.7200000000000001E-2</v>
      </c>
    </row>
    <row r="1322" spans="1:7" x14ac:dyDescent="0.25">
      <c r="A1322" s="6">
        <v>43915</v>
      </c>
      <c r="B1322" s="9">
        <v>7469.61</v>
      </c>
      <c r="C1322" s="9">
        <v>7543.96</v>
      </c>
      <c r="D1322" s="9">
        <v>7777.61</v>
      </c>
      <c r="E1322" s="9">
        <v>7390.41</v>
      </c>
      <c r="F1322" s="7" t="s">
        <v>5211</v>
      </c>
      <c r="G1322" s="10">
        <v>-1.11E-2</v>
      </c>
    </row>
    <row r="1323" spans="1:7" x14ac:dyDescent="0.25">
      <c r="A1323" s="6">
        <v>43914</v>
      </c>
      <c r="B1323" s="9">
        <v>7553.82</v>
      </c>
      <c r="C1323" s="9">
        <v>7348.99</v>
      </c>
      <c r="D1323" s="9">
        <v>7555.91</v>
      </c>
      <c r="E1323" s="9">
        <v>7304.39</v>
      </c>
      <c r="F1323" s="7" t="s">
        <v>5212</v>
      </c>
      <c r="G1323" s="10">
        <v>7.8100000000000003E-2</v>
      </c>
    </row>
    <row r="1324" spans="1:7" x14ac:dyDescent="0.25">
      <c r="A1324" s="6">
        <v>43913</v>
      </c>
      <c r="B1324" s="9">
        <v>7006.92</v>
      </c>
      <c r="C1324" s="9">
        <v>6952.71</v>
      </c>
      <c r="D1324" s="9">
        <v>7145.29</v>
      </c>
      <c r="E1324" s="9">
        <v>6771.91</v>
      </c>
      <c r="F1324" s="7" t="s">
        <v>5213</v>
      </c>
      <c r="G1324" s="10">
        <v>1.8E-3</v>
      </c>
    </row>
    <row r="1325" spans="1:7" x14ac:dyDescent="0.25">
      <c r="A1325" s="6">
        <v>43910</v>
      </c>
      <c r="B1325" s="9">
        <v>6994.29</v>
      </c>
      <c r="C1325" s="9">
        <v>7391.22</v>
      </c>
      <c r="D1325" s="9">
        <v>7487.83</v>
      </c>
      <c r="E1325" s="9">
        <v>6969.77</v>
      </c>
      <c r="F1325" s="7" t="s">
        <v>5214</v>
      </c>
      <c r="G1325" s="10">
        <v>-4.0399999999999998E-2</v>
      </c>
    </row>
    <row r="1326" spans="1:7" x14ac:dyDescent="0.25">
      <c r="A1326" s="6">
        <v>43909</v>
      </c>
      <c r="B1326" s="9">
        <v>7288.52</v>
      </c>
      <c r="C1326" s="9">
        <v>7190.21</v>
      </c>
      <c r="D1326" s="9">
        <v>7514.14</v>
      </c>
      <c r="E1326" s="9">
        <v>7037.47</v>
      </c>
      <c r="F1326" s="7" t="s">
        <v>5215</v>
      </c>
      <c r="G1326" s="10">
        <v>1.5800000000000002E-2</v>
      </c>
    </row>
    <row r="1327" spans="1:7" x14ac:dyDescent="0.25">
      <c r="A1327" s="6">
        <v>43908</v>
      </c>
      <c r="B1327" s="9">
        <v>7175.18</v>
      </c>
      <c r="C1327" s="9">
        <v>7023.86</v>
      </c>
      <c r="D1327" s="9">
        <v>7336.88</v>
      </c>
      <c r="E1327" s="9">
        <v>6837.53</v>
      </c>
      <c r="F1327" s="7" t="s">
        <v>5216</v>
      </c>
      <c r="G1327" s="10">
        <v>-0.04</v>
      </c>
    </row>
    <row r="1328" spans="1:7" x14ac:dyDescent="0.25">
      <c r="A1328" s="6">
        <v>43907</v>
      </c>
      <c r="B1328" s="9">
        <v>7473.95</v>
      </c>
      <c r="C1328" s="9">
        <v>7198.53</v>
      </c>
      <c r="D1328" s="9">
        <v>7550.13</v>
      </c>
      <c r="E1328" s="9">
        <v>6959.15</v>
      </c>
      <c r="F1328" s="7" t="s">
        <v>5217</v>
      </c>
      <c r="G1328" s="10">
        <v>6.4600000000000005E-2</v>
      </c>
    </row>
    <row r="1329" spans="1:7" x14ac:dyDescent="0.25">
      <c r="A1329" s="6">
        <v>43906</v>
      </c>
      <c r="B1329" s="9">
        <v>7020.38</v>
      </c>
      <c r="C1329" s="9">
        <v>7502.26</v>
      </c>
      <c r="D1329" s="9">
        <v>7563.45</v>
      </c>
      <c r="E1329" s="9">
        <v>6993.61</v>
      </c>
      <c r="F1329" s="7" t="s">
        <v>5218</v>
      </c>
      <c r="G1329" s="10">
        <v>-0.12189999999999999</v>
      </c>
    </row>
    <row r="1330" spans="1:7" x14ac:dyDescent="0.25">
      <c r="A1330" s="6">
        <v>43903</v>
      </c>
      <c r="B1330" s="9">
        <v>7995.26</v>
      </c>
      <c r="C1330" s="9">
        <v>7683.04</v>
      </c>
      <c r="D1330" s="9">
        <v>7998.51</v>
      </c>
      <c r="E1330" s="9">
        <v>7301.88</v>
      </c>
      <c r="F1330" s="7" t="s">
        <v>5219</v>
      </c>
      <c r="G1330" s="10">
        <v>0.1007</v>
      </c>
    </row>
    <row r="1331" spans="1:7" x14ac:dyDescent="0.25">
      <c r="A1331" s="6">
        <v>43902</v>
      </c>
      <c r="B1331" s="9">
        <v>7263.65</v>
      </c>
      <c r="C1331" s="9">
        <v>7452.76</v>
      </c>
      <c r="D1331" s="9">
        <v>7808.31</v>
      </c>
      <c r="E1331" s="9">
        <v>7255.61</v>
      </c>
      <c r="F1331" s="7" t="s">
        <v>5220</v>
      </c>
      <c r="G1331" s="10">
        <v>-9.2700000000000005E-2</v>
      </c>
    </row>
    <row r="1332" spans="1:7" x14ac:dyDescent="0.25">
      <c r="A1332" s="6">
        <v>43901</v>
      </c>
      <c r="B1332" s="9">
        <v>8006.12</v>
      </c>
      <c r="C1332" s="9">
        <v>8166.26</v>
      </c>
      <c r="D1332" s="9">
        <v>8224.73</v>
      </c>
      <c r="E1332" s="9">
        <v>7900.99</v>
      </c>
      <c r="F1332" s="7" t="s">
        <v>5221</v>
      </c>
      <c r="G1332" s="10">
        <v>-4.3700000000000003E-2</v>
      </c>
    </row>
    <row r="1333" spans="1:7" x14ac:dyDescent="0.25">
      <c r="A1333" s="6">
        <v>43900</v>
      </c>
      <c r="B1333" s="9">
        <v>8372.26</v>
      </c>
      <c r="C1333" s="9">
        <v>8213.9699999999993</v>
      </c>
      <c r="D1333" s="9">
        <v>8376.44</v>
      </c>
      <c r="E1333" s="9">
        <v>7942.13</v>
      </c>
      <c r="F1333" s="7" t="s">
        <v>5222</v>
      </c>
      <c r="G1333" s="10">
        <v>5.3400000000000003E-2</v>
      </c>
    </row>
    <row r="1334" spans="1:7" x14ac:dyDescent="0.25">
      <c r="A1334" s="6">
        <v>43899</v>
      </c>
      <c r="B1334" s="9">
        <v>7948.03</v>
      </c>
      <c r="C1334" s="9">
        <v>7912.14</v>
      </c>
      <c r="D1334" s="9">
        <v>8241.77</v>
      </c>
      <c r="E1334" s="9">
        <v>7912.14</v>
      </c>
      <c r="F1334" s="7" t="s">
        <v>5223</v>
      </c>
      <c r="G1334" s="10">
        <v>-6.83E-2</v>
      </c>
    </row>
    <row r="1335" spans="1:7" x14ac:dyDescent="0.25">
      <c r="A1335" s="6">
        <v>43896</v>
      </c>
      <c r="B1335" s="9">
        <v>8530.34</v>
      </c>
      <c r="C1335" s="9">
        <v>8395.9500000000007</v>
      </c>
      <c r="D1335" s="9">
        <v>8571.8799999999992</v>
      </c>
      <c r="E1335" s="9">
        <v>8319.9</v>
      </c>
      <c r="F1335" s="7" t="s">
        <v>5224</v>
      </c>
      <c r="G1335" s="10">
        <v>-1.6299999999999999E-2</v>
      </c>
    </row>
    <row r="1336" spans="1:7" x14ac:dyDescent="0.25">
      <c r="A1336" s="6">
        <v>43895</v>
      </c>
      <c r="B1336" s="9">
        <v>8671.66</v>
      </c>
      <c r="C1336" s="9">
        <v>8713.19</v>
      </c>
      <c r="D1336" s="9">
        <v>8864.19</v>
      </c>
      <c r="E1336" s="9">
        <v>8613.91</v>
      </c>
      <c r="F1336" s="7" t="s">
        <v>5225</v>
      </c>
      <c r="G1336" s="10">
        <v>-3.1E-2</v>
      </c>
    </row>
    <row r="1337" spans="1:7" x14ac:dyDescent="0.25">
      <c r="A1337" s="6">
        <v>43894</v>
      </c>
      <c r="B1337" s="9">
        <v>8949.2800000000007</v>
      </c>
      <c r="C1337" s="9">
        <v>8745.64</v>
      </c>
      <c r="D1337" s="9">
        <v>8952.11</v>
      </c>
      <c r="E1337" s="9">
        <v>8669.76</v>
      </c>
      <c r="F1337" s="7" t="s">
        <v>5226</v>
      </c>
      <c r="G1337" s="10">
        <v>4.1300000000000003E-2</v>
      </c>
    </row>
    <row r="1338" spans="1:7" x14ac:dyDescent="0.25">
      <c r="A1338" s="6">
        <v>43893</v>
      </c>
      <c r="B1338" s="9">
        <v>8594.49</v>
      </c>
      <c r="C1338" s="9">
        <v>8892.68</v>
      </c>
      <c r="D1338" s="9">
        <v>9000.4599999999991</v>
      </c>
      <c r="E1338" s="9">
        <v>8516.58</v>
      </c>
      <c r="F1338" s="7" t="s">
        <v>5227</v>
      </c>
      <c r="G1338" s="10">
        <v>-3.1899999999999998E-2</v>
      </c>
    </row>
    <row r="1339" spans="1:7" x14ac:dyDescent="0.25">
      <c r="A1339" s="6">
        <v>43892</v>
      </c>
      <c r="B1339" s="9">
        <v>8877.98</v>
      </c>
      <c r="C1339" s="9">
        <v>8569.91</v>
      </c>
      <c r="D1339" s="9">
        <v>8879.39</v>
      </c>
      <c r="E1339" s="9">
        <v>8446.5</v>
      </c>
      <c r="F1339" s="7" t="s">
        <v>5228</v>
      </c>
      <c r="G1339" s="10">
        <v>4.9200000000000001E-2</v>
      </c>
    </row>
    <row r="1340" spans="1:7" x14ac:dyDescent="0.25">
      <c r="A1340" s="6">
        <v>43889</v>
      </c>
      <c r="B1340" s="9">
        <v>8461.83</v>
      </c>
      <c r="C1340" s="9">
        <v>8133.85</v>
      </c>
      <c r="D1340" s="9">
        <v>8490.4699999999993</v>
      </c>
      <c r="E1340" s="9">
        <v>8133.85</v>
      </c>
      <c r="F1340" s="7" t="s">
        <v>5229</v>
      </c>
      <c r="G1340" s="10">
        <v>3.0000000000000001E-3</v>
      </c>
    </row>
    <row r="1341" spans="1:7" x14ac:dyDescent="0.25">
      <c r="A1341" s="6">
        <v>43888</v>
      </c>
      <c r="B1341" s="9">
        <v>8436.67</v>
      </c>
      <c r="C1341" s="9">
        <v>8632.5400000000009</v>
      </c>
      <c r="D1341" s="9">
        <v>8786.68</v>
      </c>
      <c r="E1341" s="9">
        <v>8430.5300000000007</v>
      </c>
      <c r="F1341" s="7" t="s">
        <v>5230</v>
      </c>
      <c r="G1341" s="10">
        <v>-4.9299999999999997E-2</v>
      </c>
    </row>
    <row r="1342" spans="1:7" x14ac:dyDescent="0.25">
      <c r="A1342" s="6">
        <v>43887</v>
      </c>
      <c r="B1342" s="9">
        <v>8873.76</v>
      </c>
      <c r="C1342" s="9">
        <v>8883.01</v>
      </c>
      <c r="D1342" s="9">
        <v>9032.8799999999992</v>
      </c>
      <c r="E1342" s="9">
        <v>8813.92</v>
      </c>
      <c r="F1342" s="7" t="s">
        <v>5231</v>
      </c>
      <c r="G1342" s="10">
        <v>4.4000000000000003E-3</v>
      </c>
    </row>
    <row r="1343" spans="1:7" x14ac:dyDescent="0.25">
      <c r="A1343" s="6">
        <v>43886</v>
      </c>
      <c r="B1343" s="9">
        <v>8834.86</v>
      </c>
      <c r="C1343" s="9">
        <v>9167.33</v>
      </c>
      <c r="D1343" s="9">
        <v>9183.7800000000007</v>
      </c>
      <c r="E1343" s="9">
        <v>8807.1</v>
      </c>
      <c r="F1343" s="7" t="s">
        <v>5232</v>
      </c>
      <c r="G1343" s="10">
        <v>-2.7E-2</v>
      </c>
    </row>
    <row r="1344" spans="1:7" x14ac:dyDescent="0.25">
      <c r="A1344" s="6">
        <v>43885</v>
      </c>
      <c r="B1344" s="9">
        <v>9079.6299999999992</v>
      </c>
      <c r="C1344" s="9">
        <v>9055.2999999999993</v>
      </c>
      <c r="D1344" s="9">
        <v>9194.91</v>
      </c>
      <c r="E1344" s="9">
        <v>9028.8700000000008</v>
      </c>
      <c r="F1344" s="7" t="s">
        <v>5233</v>
      </c>
      <c r="G1344" s="10">
        <v>-3.8899999999999997E-2</v>
      </c>
    </row>
    <row r="1345" spans="1:7" x14ac:dyDescent="0.25">
      <c r="A1345" s="6">
        <v>43882</v>
      </c>
      <c r="B1345" s="9">
        <v>9446.69</v>
      </c>
      <c r="C1345" s="9">
        <v>9582.5400000000009</v>
      </c>
      <c r="D1345" s="9">
        <v>9594</v>
      </c>
      <c r="E1345" s="9">
        <v>9406.3799999999992</v>
      </c>
      <c r="F1345" s="7" t="s">
        <v>5234</v>
      </c>
      <c r="G1345" s="10">
        <v>-1.8800000000000001E-2</v>
      </c>
    </row>
    <row r="1346" spans="1:7" x14ac:dyDescent="0.25">
      <c r="A1346" s="6">
        <v>43881</v>
      </c>
      <c r="B1346" s="9">
        <v>9627.83</v>
      </c>
      <c r="C1346" s="9">
        <v>9696.66</v>
      </c>
      <c r="D1346" s="9">
        <v>9714.23</v>
      </c>
      <c r="E1346" s="9">
        <v>9513.23</v>
      </c>
      <c r="F1346" s="7" t="s">
        <v>5235</v>
      </c>
      <c r="G1346" s="10">
        <v>-9.4000000000000004E-3</v>
      </c>
    </row>
    <row r="1347" spans="1:7" x14ac:dyDescent="0.25">
      <c r="A1347" s="6">
        <v>43880</v>
      </c>
      <c r="B1347" s="9">
        <v>9718.73</v>
      </c>
      <c r="C1347" s="9">
        <v>9683.94</v>
      </c>
      <c r="D1347" s="9">
        <v>9736.57</v>
      </c>
      <c r="E1347" s="9">
        <v>9676.07</v>
      </c>
      <c r="F1347" s="7" t="s">
        <v>5236</v>
      </c>
      <c r="G1347" s="10">
        <v>9.1999999999999998E-3</v>
      </c>
    </row>
    <row r="1348" spans="1:7" x14ac:dyDescent="0.25">
      <c r="A1348" s="6">
        <v>43879</v>
      </c>
      <c r="B1348" s="9">
        <v>9629.7999999999993</v>
      </c>
      <c r="C1348" s="9">
        <v>9567.27</v>
      </c>
      <c r="D1348" s="9">
        <v>9647.7199999999993</v>
      </c>
      <c r="E1348" s="9">
        <v>9567.27</v>
      </c>
      <c r="F1348" s="7" t="s">
        <v>5237</v>
      </c>
      <c r="G1348" s="10">
        <v>5.9999999999999995E-4</v>
      </c>
    </row>
    <row r="1349" spans="1:7" x14ac:dyDescent="0.25">
      <c r="A1349" s="6">
        <v>43875</v>
      </c>
      <c r="B1349" s="9">
        <v>9623.58</v>
      </c>
      <c r="C1349" s="9">
        <v>9613.8799999999992</v>
      </c>
      <c r="D1349" s="9">
        <v>9634.75</v>
      </c>
      <c r="E1349" s="9">
        <v>9583.08</v>
      </c>
      <c r="F1349" s="7" t="s">
        <v>5238</v>
      </c>
      <c r="G1349" s="10">
        <v>2.8999999999999998E-3</v>
      </c>
    </row>
    <row r="1350" spans="1:7" x14ac:dyDescent="0.25">
      <c r="A1350" s="6">
        <v>43874</v>
      </c>
      <c r="B1350" s="9">
        <v>9595.7000000000007</v>
      </c>
      <c r="C1350" s="9">
        <v>9540.67</v>
      </c>
      <c r="D1350" s="9">
        <v>9636.41</v>
      </c>
      <c r="E1350" s="9">
        <v>9532.74</v>
      </c>
      <c r="F1350" s="7" t="s">
        <v>5239</v>
      </c>
      <c r="G1350" s="10">
        <v>-1.8E-3</v>
      </c>
    </row>
    <row r="1351" spans="1:7" x14ac:dyDescent="0.25">
      <c r="A1351" s="6">
        <v>43873</v>
      </c>
      <c r="B1351" s="9">
        <v>9613.2000000000007</v>
      </c>
      <c r="C1351" s="9">
        <v>9569.82</v>
      </c>
      <c r="D1351" s="9">
        <v>9615.91</v>
      </c>
      <c r="E1351" s="9">
        <v>9552.0300000000007</v>
      </c>
      <c r="F1351" s="7" t="s">
        <v>5240</v>
      </c>
      <c r="G1351" s="10">
        <v>0.01</v>
      </c>
    </row>
    <row r="1352" spans="1:7" x14ac:dyDescent="0.25">
      <c r="A1352" s="6">
        <v>43872</v>
      </c>
      <c r="B1352" s="9">
        <v>9517.86</v>
      </c>
      <c r="C1352" s="9">
        <v>9567.82</v>
      </c>
      <c r="D1352" s="9">
        <v>9600.0499999999993</v>
      </c>
      <c r="E1352" s="9">
        <v>9493.6299999999992</v>
      </c>
      <c r="F1352" s="7" t="s">
        <v>5241</v>
      </c>
      <c r="G1352" s="10">
        <v>1E-4</v>
      </c>
    </row>
    <row r="1353" spans="1:7" x14ac:dyDescent="0.25">
      <c r="A1353" s="6">
        <v>43871</v>
      </c>
      <c r="B1353" s="9">
        <v>9516.84</v>
      </c>
      <c r="C1353" s="9">
        <v>9373.2000000000007</v>
      </c>
      <c r="D1353" s="9">
        <v>9517.74</v>
      </c>
      <c r="E1353" s="9">
        <v>9373.2000000000007</v>
      </c>
      <c r="F1353" s="7" t="s">
        <v>5242</v>
      </c>
      <c r="G1353" s="10">
        <v>1.23E-2</v>
      </c>
    </row>
    <row r="1354" spans="1:7" x14ac:dyDescent="0.25">
      <c r="A1354" s="6">
        <v>43868</v>
      </c>
      <c r="B1354" s="9">
        <v>9401.1</v>
      </c>
      <c r="C1354" s="9">
        <v>9397.76</v>
      </c>
      <c r="D1354" s="9">
        <v>9453.24</v>
      </c>
      <c r="E1354" s="9">
        <v>9376.91</v>
      </c>
      <c r="F1354" s="7" t="s">
        <v>5243</v>
      </c>
      <c r="G1354" s="10">
        <v>-4.7000000000000002E-3</v>
      </c>
    </row>
    <row r="1355" spans="1:7" x14ac:dyDescent="0.25">
      <c r="A1355" s="6">
        <v>43867</v>
      </c>
      <c r="B1355" s="9">
        <v>9445.92</v>
      </c>
      <c r="C1355" s="9">
        <v>9395.69</v>
      </c>
      <c r="D1355" s="9">
        <v>9448.7199999999993</v>
      </c>
      <c r="E1355" s="9">
        <v>9357.86</v>
      </c>
      <c r="F1355" s="7" t="s">
        <v>5244</v>
      </c>
      <c r="G1355" s="10">
        <v>8.3999999999999995E-3</v>
      </c>
    </row>
    <row r="1356" spans="1:7" x14ac:dyDescent="0.25">
      <c r="A1356" s="6">
        <v>43866</v>
      </c>
      <c r="B1356" s="9">
        <v>9367.48</v>
      </c>
      <c r="C1356" s="9">
        <v>9441.34</v>
      </c>
      <c r="D1356" s="9">
        <v>9442.75</v>
      </c>
      <c r="E1356" s="9">
        <v>9311.8799999999992</v>
      </c>
      <c r="F1356" s="7" t="s">
        <v>5245</v>
      </c>
      <c r="G1356" s="10">
        <v>3.5999999999999999E-3</v>
      </c>
    </row>
    <row r="1357" spans="1:7" x14ac:dyDescent="0.25">
      <c r="A1357" s="6">
        <v>43865</v>
      </c>
      <c r="B1357" s="9">
        <v>9334.06</v>
      </c>
      <c r="C1357" s="9">
        <v>9256.94</v>
      </c>
      <c r="D1357" s="9">
        <v>9352.9599999999991</v>
      </c>
      <c r="E1357" s="9">
        <v>9224.86</v>
      </c>
      <c r="F1357" s="7" t="s">
        <v>5246</v>
      </c>
      <c r="G1357" s="10">
        <v>2.2800000000000001E-2</v>
      </c>
    </row>
    <row r="1358" spans="1:7" x14ac:dyDescent="0.25">
      <c r="A1358" s="6">
        <v>43864</v>
      </c>
      <c r="B1358" s="9">
        <v>9126.23</v>
      </c>
      <c r="C1358" s="9">
        <v>9033.52</v>
      </c>
      <c r="D1358" s="9">
        <v>9148.5</v>
      </c>
      <c r="E1358" s="9">
        <v>9031.07</v>
      </c>
      <c r="F1358" s="7" t="s">
        <v>5247</v>
      </c>
      <c r="G1358" s="10">
        <v>1.4999999999999999E-2</v>
      </c>
    </row>
    <row r="1359" spans="1:7" x14ac:dyDescent="0.25">
      <c r="A1359" s="6">
        <v>43861</v>
      </c>
      <c r="B1359" s="9">
        <v>8991.51</v>
      </c>
      <c r="C1359" s="9">
        <v>9169.91</v>
      </c>
      <c r="D1359" s="9">
        <v>9170.2199999999993</v>
      </c>
      <c r="E1359" s="9">
        <v>8961.59</v>
      </c>
      <c r="F1359" s="7" t="s">
        <v>5248</v>
      </c>
      <c r="G1359" s="10">
        <v>-1.5800000000000002E-2</v>
      </c>
    </row>
    <row r="1360" spans="1:7" x14ac:dyDescent="0.25">
      <c r="A1360" s="6">
        <v>43860</v>
      </c>
      <c r="B1360" s="9">
        <v>9136.09</v>
      </c>
      <c r="C1360" s="9">
        <v>9038.92</v>
      </c>
      <c r="D1360" s="9">
        <v>9140.69</v>
      </c>
      <c r="E1360" s="9">
        <v>9019.7199999999993</v>
      </c>
      <c r="F1360" s="7" t="s">
        <v>5249</v>
      </c>
      <c r="G1360" s="10">
        <v>3.8E-3</v>
      </c>
    </row>
    <row r="1361" spans="1:7" x14ac:dyDescent="0.25">
      <c r="A1361" s="6">
        <v>43859</v>
      </c>
      <c r="B1361" s="9">
        <v>9101.61</v>
      </c>
      <c r="C1361" s="9">
        <v>9141.52</v>
      </c>
      <c r="D1361" s="9">
        <v>9153.08</v>
      </c>
      <c r="E1361" s="9">
        <v>9067.2900000000009</v>
      </c>
      <c r="F1361" s="7" t="s">
        <v>5250</v>
      </c>
      <c r="G1361" s="10">
        <v>1.1999999999999999E-3</v>
      </c>
    </row>
    <row r="1362" spans="1:7" x14ac:dyDescent="0.25">
      <c r="A1362" s="6">
        <v>43858</v>
      </c>
      <c r="B1362" s="9">
        <v>9090.93</v>
      </c>
      <c r="C1362" s="9">
        <v>9013.23</v>
      </c>
      <c r="D1362" s="9">
        <v>9111.32</v>
      </c>
      <c r="E1362" s="9">
        <v>8994.2800000000007</v>
      </c>
      <c r="F1362" s="7" t="s">
        <v>5251</v>
      </c>
      <c r="G1362" s="10">
        <v>1.55E-2</v>
      </c>
    </row>
    <row r="1363" spans="1:7" x14ac:dyDescent="0.25">
      <c r="A1363" s="6">
        <v>43857</v>
      </c>
      <c r="B1363" s="9">
        <v>8952.18</v>
      </c>
      <c r="C1363" s="9">
        <v>8913.16</v>
      </c>
      <c r="D1363" s="9">
        <v>9001.44</v>
      </c>
      <c r="E1363" s="9">
        <v>8910.9699999999993</v>
      </c>
      <c r="F1363" s="7" t="s">
        <v>5252</v>
      </c>
      <c r="G1363" s="10">
        <v>-2.07E-2</v>
      </c>
    </row>
    <row r="1364" spans="1:7" x14ac:dyDescent="0.25">
      <c r="A1364" s="6">
        <v>43854</v>
      </c>
      <c r="B1364" s="9">
        <v>9141.4699999999993</v>
      </c>
      <c r="C1364" s="9">
        <v>9266.35</v>
      </c>
      <c r="D1364" s="9">
        <v>9272.3700000000008</v>
      </c>
      <c r="E1364" s="9">
        <v>9101.44</v>
      </c>
      <c r="F1364" s="7" t="s">
        <v>5253</v>
      </c>
      <c r="G1364" s="10">
        <v>-8.2000000000000007E-3</v>
      </c>
    </row>
    <row r="1365" spans="1:7" x14ac:dyDescent="0.25">
      <c r="A1365" s="6">
        <v>43853</v>
      </c>
      <c r="B1365" s="9">
        <v>9216.98</v>
      </c>
      <c r="C1365" s="9">
        <v>9186.14</v>
      </c>
      <c r="D1365" s="9">
        <v>9221.1299999999992</v>
      </c>
      <c r="E1365" s="9">
        <v>9145.23</v>
      </c>
      <c r="F1365" s="7" t="s">
        <v>5254</v>
      </c>
      <c r="G1365" s="10">
        <v>3.0999999999999999E-3</v>
      </c>
    </row>
    <row r="1366" spans="1:7" x14ac:dyDescent="0.25">
      <c r="A1366" s="6">
        <v>43852</v>
      </c>
      <c r="B1366" s="9">
        <v>9188.58</v>
      </c>
      <c r="C1366" s="9">
        <v>9212.35</v>
      </c>
      <c r="D1366" s="9">
        <v>9242.48</v>
      </c>
      <c r="E1366" s="9">
        <v>9179.27</v>
      </c>
      <c r="F1366" s="7" t="s">
        <v>5255</v>
      </c>
      <c r="G1366" s="10">
        <v>2.3999999999999998E-3</v>
      </c>
    </row>
    <row r="1367" spans="1:7" x14ac:dyDescent="0.25">
      <c r="A1367" s="6">
        <v>43851</v>
      </c>
      <c r="B1367" s="9">
        <v>9166.6299999999992</v>
      </c>
      <c r="C1367" s="9">
        <v>9145.64</v>
      </c>
      <c r="D1367" s="9">
        <v>9187.42</v>
      </c>
      <c r="E1367" s="9">
        <v>9141.7800000000007</v>
      </c>
      <c r="F1367" s="7" t="s">
        <v>4966</v>
      </c>
      <c r="G1367" s="10">
        <v>-8.0000000000000004E-4</v>
      </c>
    </row>
    <row r="1368" spans="1:7" x14ac:dyDescent="0.25">
      <c r="A1368" s="6">
        <v>43847</v>
      </c>
      <c r="B1368" s="9">
        <v>9173.73</v>
      </c>
      <c r="C1368" s="9">
        <v>9159.48</v>
      </c>
      <c r="D1368" s="9">
        <v>9176.4699999999993</v>
      </c>
      <c r="E1368" s="9">
        <v>9118.98</v>
      </c>
      <c r="F1368" s="7" t="s">
        <v>5256</v>
      </c>
      <c r="G1368" s="10">
        <v>5.3E-3</v>
      </c>
    </row>
    <row r="1369" spans="1:7" x14ac:dyDescent="0.25">
      <c r="A1369" s="6">
        <v>43846</v>
      </c>
      <c r="B1369" s="9">
        <v>9125</v>
      </c>
      <c r="C1369" s="9">
        <v>9088.08</v>
      </c>
      <c r="D1369" s="9">
        <v>9126.07</v>
      </c>
      <c r="E1369" s="9">
        <v>9066.31</v>
      </c>
      <c r="F1369" s="7" t="s">
        <v>5257</v>
      </c>
      <c r="G1369" s="10">
        <v>9.9000000000000008E-3</v>
      </c>
    </row>
    <row r="1370" spans="1:7" x14ac:dyDescent="0.25">
      <c r="A1370" s="6">
        <v>43845</v>
      </c>
      <c r="B1370" s="9">
        <v>9035.67</v>
      </c>
      <c r="C1370" s="9">
        <v>9039.31</v>
      </c>
      <c r="D1370" s="9">
        <v>9078.8700000000008</v>
      </c>
      <c r="E1370" s="9">
        <v>9008.9500000000007</v>
      </c>
      <c r="F1370" s="7" t="s">
        <v>5258</v>
      </c>
      <c r="G1370" s="10">
        <v>2.0000000000000001E-4</v>
      </c>
    </row>
    <row r="1371" spans="1:7" x14ac:dyDescent="0.25">
      <c r="A1371" s="6">
        <v>43844</v>
      </c>
      <c r="B1371" s="9">
        <v>9033.42</v>
      </c>
      <c r="C1371" s="9">
        <v>9068.02</v>
      </c>
      <c r="D1371" s="9">
        <v>9080.16</v>
      </c>
      <c r="E1371" s="9">
        <v>9020.92</v>
      </c>
      <c r="F1371" s="7" t="s">
        <v>5259</v>
      </c>
      <c r="G1371" s="10">
        <v>-4.1000000000000003E-3</v>
      </c>
    </row>
    <row r="1372" spans="1:7" x14ac:dyDescent="0.25">
      <c r="A1372" s="6">
        <v>43843</v>
      </c>
      <c r="B1372" s="9">
        <v>9070.65</v>
      </c>
      <c r="C1372" s="9">
        <v>9007.94</v>
      </c>
      <c r="D1372" s="9">
        <v>9071.5300000000007</v>
      </c>
      <c r="E1372" s="9">
        <v>8991.35</v>
      </c>
      <c r="F1372" s="7" t="s">
        <v>5260</v>
      </c>
      <c r="G1372" s="10">
        <v>1.1599999999999999E-2</v>
      </c>
    </row>
    <row r="1373" spans="1:7" x14ac:dyDescent="0.25">
      <c r="A1373" s="6">
        <v>43840</v>
      </c>
      <c r="B1373" s="9">
        <v>8966.64</v>
      </c>
      <c r="C1373" s="9">
        <v>9021.8799999999992</v>
      </c>
      <c r="D1373" s="9">
        <v>9024.8700000000008</v>
      </c>
      <c r="E1373" s="9">
        <v>8951.83</v>
      </c>
      <c r="F1373" s="7" t="s">
        <v>5261</v>
      </c>
      <c r="G1373" s="10">
        <v>-2.5999999999999999E-3</v>
      </c>
    </row>
    <row r="1374" spans="1:7" x14ac:dyDescent="0.25">
      <c r="A1374" s="6">
        <v>43839</v>
      </c>
      <c r="B1374" s="9">
        <v>8989.6299999999992</v>
      </c>
      <c r="C1374" s="9">
        <v>8990.0400000000009</v>
      </c>
      <c r="D1374" s="9">
        <v>9004.5499999999993</v>
      </c>
      <c r="E1374" s="9">
        <v>8938.5300000000007</v>
      </c>
      <c r="F1374" s="7" t="s">
        <v>5262</v>
      </c>
      <c r="G1374" s="10">
        <v>8.6999999999999994E-3</v>
      </c>
    </row>
    <row r="1375" spans="1:7" x14ac:dyDescent="0.25">
      <c r="A1375" s="6">
        <v>43838</v>
      </c>
      <c r="B1375" s="9">
        <v>8912.3700000000008</v>
      </c>
      <c r="C1375" s="9">
        <v>8845.4500000000007</v>
      </c>
      <c r="D1375" s="9">
        <v>8953.5499999999993</v>
      </c>
      <c r="E1375" s="9">
        <v>8834.94</v>
      </c>
      <c r="F1375" s="7" t="s">
        <v>5263</v>
      </c>
      <c r="G1375" s="10">
        <v>7.4999999999999997E-3</v>
      </c>
    </row>
    <row r="1376" spans="1:7" x14ac:dyDescent="0.25">
      <c r="A1376" s="6">
        <v>43837</v>
      </c>
      <c r="B1376" s="9">
        <v>8846.4500000000007</v>
      </c>
      <c r="C1376" s="9">
        <v>8857.14</v>
      </c>
      <c r="D1376" s="9">
        <v>8872.4699999999993</v>
      </c>
      <c r="E1376" s="9">
        <v>8821.68</v>
      </c>
      <c r="F1376" s="7" t="s">
        <v>5264</v>
      </c>
      <c r="G1376" s="10">
        <v>-2.0000000000000001E-4</v>
      </c>
    </row>
    <row r="1377" spans="1:7" x14ac:dyDescent="0.25">
      <c r="A1377" s="6">
        <v>43836</v>
      </c>
      <c r="B1377" s="9">
        <v>8848.51</v>
      </c>
      <c r="C1377" s="9">
        <v>8713.89</v>
      </c>
      <c r="D1377" s="9">
        <v>8849.98</v>
      </c>
      <c r="E1377" s="9">
        <v>8713.89</v>
      </c>
      <c r="F1377" s="7" t="s">
        <v>5265</v>
      </c>
      <c r="G1377" s="10">
        <v>6.1999999999999998E-3</v>
      </c>
    </row>
    <row r="1378" spans="1:7" x14ac:dyDescent="0.25">
      <c r="A1378" s="6">
        <v>43833</v>
      </c>
      <c r="B1378" s="9">
        <v>8793.9</v>
      </c>
      <c r="C1378" s="9">
        <v>8755.17</v>
      </c>
      <c r="D1378" s="9">
        <v>8843.65</v>
      </c>
      <c r="E1378" s="9">
        <v>8755.17</v>
      </c>
      <c r="F1378" s="7" t="s">
        <v>5266</v>
      </c>
      <c r="G1378" s="10">
        <v>-8.8000000000000005E-3</v>
      </c>
    </row>
    <row r="1379" spans="1:7" x14ac:dyDescent="0.25">
      <c r="A1379" s="6">
        <v>43832</v>
      </c>
      <c r="B1379" s="9">
        <v>8872.2199999999993</v>
      </c>
      <c r="C1379" s="9">
        <v>8802.2199999999993</v>
      </c>
      <c r="D1379" s="9">
        <v>8873.6299999999992</v>
      </c>
      <c r="E1379" s="9">
        <v>8786.9</v>
      </c>
      <c r="F1379" s="7" t="s">
        <v>5267</v>
      </c>
      <c r="G1379" s="10">
        <v>1.5900000000000001E-2</v>
      </c>
    </row>
    <row r="1380" spans="1:7" x14ac:dyDescent="0.25">
      <c r="A1380" s="6">
        <v>43830</v>
      </c>
      <c r="B1380" s="9">
        <v>8733.07</v>
      </c>
      <c r="C1380" s="9">
        <v>8681.33</v>
      </c>
      <c r="D1380" s="9">
        <v>8735.43</v>
      </c>
      <c r="E1380" s="9">
        <v>8674.3799999999992</v>
      </c>
      <c r="F1380" s="7" t="s">
        <v>5268</v>
      </c>
      <c r="G1380" s="10">
        <v>2.7000000000000001E-3</v>
      </c>
    </row>
    <row r="1381" spans="1:7" x14ac:dyDescent="0.25">
      <c r="A1381" s="6">
        <v>43829</v>
      </c>
      <c r="B1381" s="9">
        <v>8709.73</v>
      </c>
      <c r="C1381" s="9">
        <v>8766.39</v>
      </c>
      <c r="D1381" s="9">
        <v>8768.2999999999993</v>
      </c>
      <c r="E1381" s="9">
        <v>8671.92</v>
      </c>
      <c r="F1381" s="7" t="s">
        <v>5269</v>
      </c>
      <c r="G1381" s="10">
        <v>-7.0000000000000001E-3</v>
      </c>
    </row>
    <row r="1382" spans="1:7" x14ac:dyDescent="0.25">
      <c r="A1382" s="6">
        <v>43826</v>
      </c>
      <c r="B1382" s="9">
        <v>8770.98</v>
      </c>
      <c r="C1382" s="9">
        <v>8805.86</v>
      </c>
      <c r="D1382" s="9">
        <v>8811.1</v>
      </c>
      <c r="E1382" s="9">
        <v>8749.86</v>
      </c>
      <c r="F1382" s="7" t="s">
        <v>5270</v>
      </c>
      <c r="G1382" s="10">
        <v>-8.0000000000000004E-4</v>
      </c>
    </row>
    <row r="1383" spans="1:7" x14ac:dyDescent="0.25">
      <c r="A1383" s="6">
        <v>43825</v>
      </c>
      <c r="B1383" s="9">
        <v>8778.31</v>
      </c>
      <c r="C1383" s="9">
        <v>8717.9500000000007</v>
      </c>
      <c r="D1383" s="9">
        <v>8778.33</v>
      </c>
      <c r="E1383" s="9">
        <v>8716.0300000000007</v>
      </c>
      <c r="F1383" s="7" t="s">
        <v>5271</v>
      </c>
      <c r="G1383" s="10">
        <v>9.1000000000000004E-3</v>
      </c>
    </row>
    <row r="1384" spans="1:7" x14ac:dyDescent="0.25">
      <c r="A1384" s="6">
        <v>43823</v>
      </c>
      <c r="B1384" s="9">
        <v>8699.51</v>
      </c>
      <c r="C1384" s="9">
        <v>8705.2999999999993</v>
      </c>
      <c r="D1384" s="9">
        <v>8708.23</v>
      </c>
      <c r="E1384" s="9">
        <v>8684.1200000000008</v>
      </c>
      <c r="F1384" s="7" t="s">
        <v>5272</v>
      </c>
      <c r="G1384" s="10">
        <v>4.0000000000000002E-4</v>
      </c>
    </row>
    <row r="1385" spans="1:7" x14ac:dyDescent="0.25">
      <c r="A1385" s="6">
        <v>43822</v>
      </c>
      <c r="B1385" s="9">
        <v>8696.01</v>
      </c>
      <c r="C1385" s="9">
        <v>8703.06</v>
      </c>
      <c r="D1385" s="9">
        <v>8710.9</v>
      </c>
      <c r="E1385" s="9">
        <v>8690.15</v>
      </c>
      <c r="F1385" s="7" t="s">
        <v>5273</v>
      </c>
      <c r="G1385" s="10">
        <v>2E-3</v>
      </c>
    </row>
    <row r="1386" spans="1:7" x14ac:dyDescent="0.25">
      <c r="A1386" s="6">
        <v>43819</v>
      </c>
      <c r="B1386" s="9">
        <v>8678.49</v>
      </c>
      <c r="C1386" s="9">
        <v>8666.57</v>
      </c>
      <c r="D1386" s="9">
        <v>8687.66</v>
      </c>
      <c r="E1386" s="9">
        <v>8656.48</v>
      </c>
      <c r="F1386" s="7" t="s">
        <v>5274</v>
      </c>
      <c r="G1386" s="10">
        <v>4.3E-3</v>
      </c>
    </row>
    <row r="1387" spans="1:7" x14ac:dyDescent="0.25">
      <c r="A1387" s="6">
        <v>43818</v>
      </c>
      <c r="B1387" s="9">
        <v>8641.2900000000009</v>
      </c>
      <c r="C1387" s="9">
        <v>8592.68</v>
      </c>
      <c r="D1387" s="9">
        <v>8642.74</v>
      </c>
      <c r="E1387" s="9">
        <v>8592.68</v>
      </c>
      <c r="F1387" s="7" t="s">
        <v>5275</v>
      </c>
      <c r="G1387" s="10">
        <v>7.1000000000000004E-3</v>
      </c>
    </row>
    <row r="1388" spans="1:7" x14ac:dyDescent="0.25">
      <c r="A1388" s="6">
        <v>43817</v>
      </c>
      <c r="B1388" s="9">
        <v>8580.6200000000008</v>
      </c>
      <c r="C1388" s="9">
        <v>8587.2000000000007</v>
      </c>
      <c r="D1388" s="9">
        <v>8608.1</v>
      </c>
      <c r="E1388" s="9">
        <v>8578.56</v>
      </c>
      <c r="F1388" s="7" t="s">
        <v>5276</v>
      </c>
      <c r="G1388" s="10">
        <v>5.9999999999999995E-4</v>
      </c>
    </row>
    <row r="1389" spans="1:7" x14ac:dyDescent="0.25">
      <c r="A1389" s="6">
        <v>43816</v>
      </c>
      <c r="B1389" s="9">
        <v>8575.7000000000007</v>
      </c>
      <c r="C1389" s="9">
        <v>8586.33</v>
      </c>
      <c r="D1389" s="9">
        <v>8592.4500000000007</v>
      </c>
      <c r="E1389" s="9">
        <v>8564.15</v>
      </c>
      <c r="F1389" s="7" t="s">
        <v>5277</v>
      </c>
      <c r="G1389" s="10">
        <v>5.9999999999999995E-4</v>
      </c>
    </row>
    <row r="1390" spans="1:7" x14ac:dyDescent="0.25">
      <c r="A1390" s="6">
        <v>43815</v>
      </c>
      <c r="B1390" s="9">
        <v>8570.33</v>
      </c>
      <c r="C1390" s="9">
        <v>8544.26</v>
      </c>
      <c r="D1390" s="9">
        <v>8584.7800000000007</v>
      </c>
      <c r="E1390" s="9">
        <v>8542.42</v>
      </c>
      <c r="F1390" s="7" t="s">
        <v>5278</v>
      </c>
      <c r="G1390" s="10">
        <v>9.7000000000000003E-3</v>
      </c>
    </row>
    <row r="1391" spans="1:7" x14ac:dyDescent="0.25">
      <c r="A1391" s="6">
        <v>43812</v>
      </c>
      <c r="B1391" s="9">
        <v>8487.7099999999991</v>
      </c>
      <c r="C1391" s="9">
        <v>8461.42</v>
      </c>
      <c r="D1391" s="9">
        <v>8517.52</v>
      </c>
      <c r="E1391" s="9">
        <v>8441.89</v>
      </c>
      <c r="F1391" s="7" t="s">
        <v>5279</v>
      </c>
      <c r="G1391" s="10">
        <v>2.5000000000000001E-3</v>
      </c>
    </row>
    <row r="1392" spans="1:7" x14ac:dyDescent="0.25">
      <c r="A1392" s="6">
        <v>43811</v>
      </c>
      <c r="B1392" s="9">
        <v>8466.89</v>
      </c>
      <c r="C1392" s="9">
        <v>8391.92</v>
      </c>
      <c r="D1392" s="9">
        <v>8493.11</v>
      </c>
      <c r="E1392" s="9">
        <v>8380.09</v>
      </c>
      <c r="F1392" s="7" t="s">
        <v>5280</v>
      </c>
      <c r="G1392" s="10">
        <v>7.6E-3</v>
      </c>
    </row>
    <row r="1393" spans="1:7" x14ac:dyDescent="0.25">
      <c r="A1393" s="6">
        <v>43810</v>
      </c>
      <c r="B1393" s="9">
        <v>8402.61</v>
      </c>
      <c r="C1393" s="9">
        <v>8371.65</v>
      </c>
      <c r="D1393" s="9">
        <v>8408.08</v>
      </c>
      <c r="E1393" s="9">
        <v>8361.3700000000008</v>
      </c>
      <c r="F1393" s="7" t="s">
        <v>5281</v>
      </c>
      <c r="G1393" s="10">
        <v>5.7999999999999996E-3</v>
      </c>
    </row>
    <row r="1394" spans="1:7" x14ac:dyDescent="0.25">
      <c r="A1394" s="6">
        <v>43809</v>
      </c>
      <c r="B1394" s="9">
        <v>8354.2900000000009</v>
      </c>
      <c r="C1394" s="9">
        <v>8364.5499999999993</v>
      </c>
      <c r="D1394" s="9">
        <v>8392.89</v>
      </c>
      <c r="E1394" s="9">
        <v>8339.3700000000008</v>
      </c>
      <c r="F1394" s="7" t="s">
        <v>5282</v>
      </c>
      <c r="G1394" s="10">
        <v>-1E-3</v>
      </c>
    </row>
    <row r="1395" spans="1:7" x14ac:dyDescent="0.25">
      <c r="A1395" s="6">
        <v>43808</v>
      </c>
      <c r="B1395" s="9">
        <v>8362.74</v>
      </c>
      <c r="C1395" s="9">
        <v>8388.75</v>
      </c>
      <c r="D1395" s="9">
        <v>8425.77</v>
      </c>
      <c r="E1395" s="9">
        <v>8359.8700000000008</v>
      </c>
      <c r="F1395" s="7" t="s">
        <v>5283</v>
      </c>
      <c r="G1395" s="10">
        <v>-4.1000000000000003E-3</v>
      </c>
    </row>
    <row r="1396" spans="1:7" x14ac:dyDescent="0.25">
      <c r="A1396" s="6">
        <v>43805</v>
      </c>
      <c r="B1396" s="9">
        <v>8397.3700000000008</v>
      </c>
      <c r="C1396" s="9">
        <v>8370.23</v>
      </c>
      <c r="D1396" s="9">
        <v>8405.85</v>
      </c>
      <c r="E1396" s="9">
        <v>8365.25</v>
      </c>
      <c r="F1396" s="7" t="s">
        <v>5284</v>
      </c>
      <c r="G1396" s="10">
        <v>1.0699999999999999E-2</v>
      </c>
    </row>
    <row r="1397" spans="1:7" x14ac:dyDescent="0.25">
      <c r="A1397" s="6">
        <v>43804</v>
      </c>
      <c r="B1397" s="9">
        <v>8308.4</v>
      </c>
      <c r="C1397" s="9">
        <v>8321.19</v>
      </c>
      <c r="D1397" s="9">
        <v>8321.19</v>
      </c>
      <c r="E1397" s="9">
        <v>8272.83</v>
      </c>
      <c r="F1397" s="7" t="s">
        <v>5285</v>
      </c>
      <c r="G1397" s="10">
        <v>1.4E-3</v>
      </c>
    </row>
    <row r="1398" spans="1:7" x14ac:dyDescent="0.25">
      <c r="A1398" s="6">
        <v>43803</v>
      </c>
      <c r="B1398" s="9">
        <v>8296.5300000000007</v>
      </c>
      <c r="C1398" s="9">
        <v>8291.86</v>
      </c>
      <c r="D1398" s="9">
        <v>8316.4500000000007</v>
      </c>
      <c r="E1398" s="9">
        <v>8285.8799999999992</v>
      </c>
      <c r="F1398" s="7" t="s">
        <v>5286</v>
      </c>
      <c r="G1398" s="10">
        <v>5.1000000000000004E-3</v>
      </c>
    </row>
    <row r="1399" spans="1:7" x14ac:dyDescent="0.25">
      <c r="A1399" s="6">
        <v>43802</v>
      </c>
      <c r="B1399" s="9">
        <v>8254.74</v>
      </c>
      <c r="C1399" s="9">
        <v>8201.6299999999992</v>
      </c>
      <c r="D1399" s="9">
        <v>8258.41</v>
      </c>
      <c r="E1399" s="9">
        <v>8167.35</v>
      </c>
      <c r="F1399" s="7" t="s">
        <v>5287</v>
      </c>
      <c r="G1399" s="10">
        <v>-6.6E-3</v>
      </c>
    </row>
    <row r="1400" spans="1:7" x14ac:dyDescent="0.25">
      <c r="A1400" s="6">
        <v>43801</v>
      </c>
      <c r="B1400" s="9">
        <v>8309.26</v>
      </c>
      <c r="C1400" s="9">
        <v>8409.8700000000008</v>
      </c>
      <c r="D1400" s="9">
        <v>8409.8700000000008</v>
      </c>
      <c r="E1400" s="9">
        <v>8274.61</v>
      </c>
      <c r="F1400" s="7" t="s">
        <v>5288</v>
      </c>
      <c r="G1400" s="10">
        <v>-1.12E-2</v>
      </c>
    </row>
    <row r="1401" spans="1:7" x14ac:dyDescent="0.25">
      <c r="A1401" s="6">
        <v>43798</v>
      </c>
      <c r="B1401" s="9">
        <v>8403.68</v>
      </c>
      <c r="C1401" s="9">
        <v>8422.02</v>
      </c>
      <c r="D1401" s="9">
        <v>8435.9599999999991</v>
      </c>
      <c r="E1401" s="9">
        <v>8402.1299999999992</v>
      </c>
      <c r="F1401" s="7" t="s">
        <v>5289</v>
      </c>
      <c r="G1401" s="10">
        <v>-4.8999999999999998E-3</v>
      </c>
    </row>
    <row r="1402" spans="1:7" x14ac:dyDescent="0.25">
      <c r="A1402" s="6">
        <v>43796</v>
      </c>
      <c r="B1402" s="9">
        <v>8444.7099999999991</v>
      </c>
      <c r="C1402" s="9">
        <v>8407.24</v>
      </c>
      <c r="D1402" s="9">
        <v>8445.6</v>
      </c>
      <c r="E1402" s="9">
        <v>8399.6299999999992</v>
      </c>
      <c r="F1402" s="7" t="s">
        <v>5290</v>
      </c>
      <c r="G1402" s="10">
        <v>7.0000000000000001E-3</v>
      </c>
    </row>
    <row r="1403" spans="1:7" x14ac:dyDescent="0.25">
      <c r="A1403" s="6">
        <v>43795</v>
      </c>
      <c r="B1403" s="9">
        <v>8385.75</v>
      </c>
      <c r="C1403" s="9">
        <v>8374.26</v>
      </c>
      <c r="D1403" s="9">
        <v>8398.0400000000009</v>
      </c>
      <c r="E1403" s="9">
        <v>8364.11</v>
      </c>
      <c r="F1403" s="7" t="s">
        <v>5291</v>
      </c>
      <c r="G1403" s="10">
        <v>1.6999999999999999E-3</v>
      </c>
    </row>
    <row r="1404" spans="1:7" x14ac:dyDescent="0.25">
      <c r="A1404" s="6">
        <v>43794</v>
      </c>
      <c r="B1404" s="9">
        <v>8371.93</v>
      </c>
      <c r="C1404" s="9">
        <v>8309.5499999999993</v>
      </c>
      <c r="D1404" s="9">
        <v>8372.82</v>
      </c>
      <c r="E1404" s="9">
        <v>8309.5499999999993</v>
      </c>
      <c r="F1404" s="7" t="s">
        <v>5292</v>
      </c>
      <c r="G1404" s="10">
        <v>1.21E-2</v>
      </c>
    </row>
    <row r="1405" spans="1:7" x14ac:dyDescent="0.25">
      <c r="A1405" s="6">
        <v>43791</v>
      </c>
      <c r="B1405" s="9">
        <v>8272.0499999999993</v>
      </c>
      <c r="C1405" s="9">
        <v>8287.25</v>
      </c>
      <c r="D1405" s="9">
        <v>8292.11</v>
      </c>
      <c r="E1405" s="9">
        <v>8229.49</v>
      </c>
      <c r="F1405" s="7" t="s">
        <v>5293</v>
      </c>
      <c r="G1405" s="10">
        <v>8.0000000000000004E-4</v>
      </c>
    </row>
    <row r="1406" spans="1:7" x14ac:dyDescent="0.25">
      <c r="A1406" s="6">
        <v>43790</v>
      </c>
      <c r="B1406" s="9">
        <v>8265.6200000000008</v>
      </c>
      <c r="C1406" s="9">
        <v>8273.9500000000007</v>
      </c>
      <c r="D1406" s="9">
        <v>8282.33</v>
      </c>
      <c r="E1406" s="9">
        <v>8242.2199999999993</v>
      </c>
      <c r="F1406" s="7" t="s">
        <v>5294</v>
      </c>
      <c r="G1406" s="10">
        <v>-2.2000000000000001E-3</v>
      </c>
    </row>
    <row r="1407" spans="1:7" x14ac:dyDescent="0.25">
      <c r="A1407" s="6">
        <v>43789</v>
      </c>
      <c r="B1407" s="9">
        <v>8283.75</v>
      </c>
      <c r="C1407" s="9">
        <v>8315.5499999999993</v>
      </c>
      <c r="D1407" s="9">
        <v>8339.26</v>
      </c>
      <c r="E1407" s="9">
        <v>8226.25</v>
      </c>
      <c r="F1407" s="7" t="s">
        <v>5295</v>
      </c>
      <c r="G1407" s="10">
        <v>-6.6E-3</v>
      </c>
    </row>
    <row r="1408" spans="1:7" x14ac:dyDescent="0.25">
      <c r="A1408" s="6">
        <v>43788</v>
      </c>
      <c r="B1408" s="9">
        <v>8338.74</v>
      </c>
      <c r="C1408" s="9">
        <v>8357.43</v>
      </c>
      <c r="D1408" s="9">
        <v>8357.7999999999993</v>
      </c>
      <c r="E1408" s="9">
        <v>8308.27</v>
      </c>
      <c r="F1408" s="7" t="s">
        <v>5296</v>
      </c>
      <c r="G1408" s="10">
        <v>1.1999999999999999E-3</v>
      </c>
    </row>
    <row r="1409" spans="1:7" x14ac:dyDescent="0.25">
      <c r="A1409" s="6">
        <v>43787</v>
      </c>
      <c r="B1409" s="9">
        <v>8328.48</v>
      </c>
      <c r="C1409" s="9">
        <v>8303.2199999999993</v>
      </c>
      <c r="D1409" s="9">
        <v>8340.41</v>
      </c>
      <c r="E1409" s="9">
        <v>8274.68</v>
      </c>
      <c r="F1409" s="7" t="s">
        <v>5297</v>
      </c>
      <c r="G1409" s="10">
        <v>1.6000000000000001E-3</v>
      </c>
    </row>
    <row r="1410" spans="1:7" x14ac:dyDescent="0.25">
      <c r="A1410" s="6">
        <v>43784</v>
      </c>
      <c r="B1410" s="9">
        <v>8315.52</v>
      </c>
      <c r="C1410" s="9">
        <v>8303.84</v>
      </c>
      <c r="D1410" s="9">
        <v>8315.9</v>
      </c>
      <c r="E1410" s="9">
        <v>8284.2000000000007</v>
      </c>
      <c r="F1410" s="7" t="s">
        <v>5298</v>
      </c>
      <c r="G1410" s="10">
        <v>7.0000000000000001E-3</v>
      </c>
    </row>
    <row r="1411" spans="1:7" x14ac:dyDescent="0.25">
      <c r="A1411" s="6">
        <v>43783</v>
      </c>
      <c r="B1411" s="9">
        <v>8257.83</v>
      </c>
      <c r="C1411" s="9">
        <v>8238.85</v>
      </c>
      <c r="D1411" s="9">
        <v>8264.94</v>
      </c>
      <c r="E1411" s="9">
        <v>8212.59</v>
      </c>
      <c r="F1411" s="7" t="s">
        <v>5299</v>
      </c>
      <c r="G1411" s="10">
        <v>-2.0000000000000001E-4</v>
      </c>
    </row>
    <row r="1412" spans="1:7" x14ac:dyDescent="0.25">
      <c r="A1412" s="6">
        <v>43782</v>
      </c>
      <c r="B1412" s="9">
        <v>8259.81</v>
      </c>
      <c r="C1412" s="9">
        <v>8235.68</v>
      </c>
      <c r="D1412" s="9">
        <v>8274.61</v>
      </c>
      <c r="E1412" s="9">
        <v>8233.3799999999992</v>
      </c>
      <c r="F1412" s="7" t="s">
        <v>5258</v>
      </c>
      <c r="G1412" s="10">
        <v>-5.0000000000000001E-4</v>
      </c>
    </row>
    <row r="1413" spans="1:7" x14ac:dyDescent="0.25">
      <c r="A1413" s="6">
        <v>43781</v>
      </c>
      <c r="B1413" s="9">
        <v>8263.7900000000009</v>
      </c>
      <c r="C1413" s="9">
        <v>8249.6200000000008</v>
      </c>
      <c r="D1413" s="9">
        <v>8293.18</v>
      </c>
      <c r="E1413" s="9">
        <v>8238.33</v>
      </c>
      <c r="F1413" s="7" t="s">
        <v>5300</v>
      </c>
      <c r="G1413" s="10">
        <v>2.7000000000000001E-3</v>
      </c>
    </row>
    <row r="1414" spans="1:7" x14ac:dyDescent="0.25">
      <c r="A1414" s="6">
        <v>43780</v>
      </c>
      <c r="B1414" s="9">
        <v>8241.91</v>
      </c>
      <c r="C1414" s="9">
        <v>8212.3700000000008</v>
      </c>
      <c r="D1414" s="9">
        <v>8245.89</v>
      </c>
      <c r="E1414" s="9">
        <v>8202.36</v>
      </c>
      <c r="F1414" s="7" t="s">
        <v>5301</v>
      </c>
      <c r="G1414" s="10">
        <v>-1.6999999999999999E-3</v>
      </c>
    </row>
    <row r="1415" spans="1:7" x14ac:dyDescent="0.25">
      <c r="A1415" s="6">
        <v>43777</v>
      </c>
      <c r="B1415" s="9">
        <v>8255.89</v>
      </c>
      <c r="C1415" s="9">
        <v>8208.3700000000008</v>
      </c>
      <c r="D1415" s="9">
        <v>8256.2900000000009</v>
      </c>
      <c r="E1415" s="9">
        <v>8186.31</v>
      </c>
      <c r="F1415" s="7" t="s">
        <v>5302</v>
      </c>
      <c r="G1415" s="10">
        <v>4.4000000000000003E-3</v>
      </c>
    </row>
    <row r="1416" spans="1:7" x14ac:dyDescent="0.25">
      <c r="A1416" s="6">
        <v>43776</v>
      </c>
      <c r="B1416" s="9">
        <v>8219.65</v>
      </c>
      <c r="C1416" s="9">
        <v>8237.68</v>
      </c>
      <c r="D1416" s="9">
        <v>8271.82</v>
      </c>
      <c r="E1416" s="9">
        <v>8198.91</v>
      </c>
      <c r="F1416" s="7" t="s">
        <v>5303</v>
      </c>
      <c r="G1416" s="10">
        <v>2.8999999999999998E-3</v>
      </c>
    </row>
    <row r="1417" spans="1:7" x14ac:dyDescent="0.25">
      <c r="A1417" s="6">
        <v>43775</v>
      </c>
      <c r="B1417" s="9">
        <v>8196.0300000000007</v>
      </c>
      <c r="C1417" s="9">
        <v>8204.34</v>
      </c>
      <c r="D1417" s="9">
        <v>8204.34</v>
      </c>
      <c r="E1417" s="9">
        <v>8157.36</v>
      </c>
      <c r="F1417" s="7" t="s">
        <v>5304</v>
      </c>
      <c r="G1417" s="10">
        <v>-1.6999999999999999E-3</v>
      </c>
    </row>
    <row r="1418" spans="1:7" x14ac:dyDescent="0.25">
      <c r="A1418" s="6">
        <v>43774</v>
      </c>
      <c r="B1418" s="9">
        <v>8210.17</v>
      </c>
      <c r="C1418" s="9">
        <v>8225.34</v>
      </c>
      <c r="D1418" s="9">
        <v>8229.09</v>
      </c>
      <c r="E1418" s="9">
        <v>8191.05</v>
      </c>
      <c r="F1418" s="7" t="s">
        <v>5243</v>
      </c>
      <c r="G1418" s="10">
        <v>-1E-4</v>
      </c>
    </row>
    <row r="1419" spans="1:7" x14ac:dyDescent="0.25">
      <c r="A1419" s="6">
        <v>43773</v>
      </c>
      <c r="B1419" s="9">
        <v>8210.66</v>
      </c>
      <c r="C1419" s="9">
        <v>8218.93</v>
      </c>
      <c r="D1419" s="9">
        <v>8228.33</v>
      </c>
      <c r="E1419" s="9">
        <v>8197.32</v>
      </c>
      <c r="F1419" s="7" t="s">
        <v>5305</v>
      </c>
      <c r="G1419" s="10">
        <v>6.1000000000000004E-3</v>
      </c>
    </row>
    <row r="1420" spans="1:7" x14ac:dyDescent="0.25">
      <c r="A1420" s="6">
        <v>43770</v>
      </c>
      <c r="B1420" s="9">
        <v>8161.17</v>
      </c>
      <c r="C1420" s="9">
        <v>8121.95</v>
      </c>
      <c r="D1420" s="9">
        <v>8161.98</v>
      </c>
      <c r="E1420" s="9">
        <v>8111.73</v>
      </c>
      <c r="F1420" s="7" t="s">
        <v>5306</v>
      </c>
      <c r="G1420" s="10">
        <v>9.5999999999999992E-3</v>
      </c>
    </row>
    <row r="1421" spans="1:7" x14ac:dyDescent="0.25">
      <c r="A1421" s="6">
        <v>43769</v>
      </c>
      <c r="B1421" s="9">
        <v>8083.83</v>
      </c>
      <c r="C1421" s="9">
        <v>8100.62</v>
      </c>
      <c r="D1421" s="9">
        <v>8110.44</v>
      </c>
      <c r="E1421" s="9">
        <v>8041.65</v>
      </c>
      <c r="F1421" s="7" t="s">
        <v>4979</v>
      </c>
      <c r="G1421" s="10">
        <v>1E-4</v>
      </c>
    </row>
    <row r="1422" spans="1:7" x14ac:dyDescent="0.25">
      <c r="A1422" s="6">
        <v>43768</v>
      </c>
      <c r="B1422" s="9">
        <v>8083.11</v>
      </c>
      <c r="C1422" s="9">
        <v>8056.9</v>
      </c>
      <c r="D1422" s="9">
        <v>8096.32</v>
      </c>
      <c r="E1422" s="9">
        <v>8017.92</v>
      </c>
      <c r="F1422" s="7" t="s">
        <v>5307</v>
      </c>
      <c r="G1422" s="10">
        <v>4.4000000000000003E-3</v>
      </c>
    </row>
    <row r="1423" spans="1:7" x14ac:dyDescent="0.25">
      <c r="A1423" s="6">
        <v>43767</v>
      </c>
      <c r="B1423" s="9">
        <v>8047.51</v>
      </c>
      <c r="C1423" s="9">
        <v>8101.55</v>
      </c>
      <c r="D1423" s="9">
        <v>8108.61</v>
      </c>
      <c r="E1423" s="9">
        <v>8045.64</v>
      </c>
      <c r="F1423" s="7" t="s">
        <v>5308</v>
      </c>
      <c r="G1423" s="10">
        <v>-7.7999999999999996E-3</v>
      </c>
    </row>
    <row r="1424" spans="1:7" x14ac:dyDescent="0.25">
      <c r="A1424" s="6">
        <v>43766</v>
      </c>
      <c r="B1424" s="9">
        <v>8110.67</v>
      </c>
      <c r="C1424" s="9">
        <v>8071.39</v>
      </c>
      <c r="D1424" s="9">
        <v>8119.73</v>
      </c>
      <c r="E1424" s="9">
        <v>8070.9</v>
      </c>
      <c r="F1424" s="7" t="s">
        <v>5309</v>
      </c>
      <c r="G1424" s="10">
        <v>1.01E-2</v>
      </c>
    </row>
    <row r="1425" spans="1:7" x14ac:dyDescent="0.25">
      <c r="A1425" s="6">
        <v>43763</v>
      </c>
      <c r="B1425" s="9">
        <v>8029.22</v>
      </c>
      <c r="C1425" s="9">
        <v>7926.6</v>
      </c>
      <c r="D1425" s="9">
        <v>8033.29</v>
      </c>
      <c r="E1425" s="9">
        <v>7926.6</v>
      </c>
      <c r="F1425" s="7" t="s">
        <v>5310</v>
      </c>
      <c r="G1425" s="10">
        <v>7.7999999999999996E-3</v>
      </c>
    </row>
    <row r="1426" spans="1:7" x14ac:dyDescent="0.25">
      <c r="A1426" s="6">
        <v>43762</v>
      </c>
      <c r="B1426" s="9">
        <v>7966.72</v>
      </c>
      <c r="C1426" s="9">
        <v>7956.23</v>
      </c>
      <c r="D1426" s="9">
        <v>7969.66</v>
      </c>
      <c r="E1426" s="9">
        <v>7912.72</v>
      </c>
      <c r="F1426" s="7" t="s">
        <v>5311</v>
      </c>
      <c r="G1426" s="10">
        <v>9.7999999999999997E-3</v>
      </c>
    </row>
    <row r="1427" spans="1:7" x14ac:dyDescent="0.25">
      <c r="A1427" s="6">
        <v>43761</v>
      </c>
      <c r="B1427" s="9">
        <v>7889.47</v>
      </c>
      <c r="C1427" s="9">
        <v>7858.48</v>
      </c>
      <c r="D1427" s="9">
        <v>7890.21</v>
      </c>
      <c r="E1427" s="9">
        <v>7845.09</v>
      </c>
      <c r="F1427" s="7" t="s">
        <v>5312</v>
      </c>
      <c r="G1427" s="10">
        <v>1.9E-3</v>
      </c>
    </row>
    <row r="1428" spans="1:7" x14ac:dyDescent="0.25">
      <c r="A1428" s="6">
        <v>43760</v>
      </c>
      <c r="B1428" s="9">
        <v>7874.62</v>
      </c>
      <c r="C1428" s="9">
        <v>7968.25</v>
      </c>
      <c r="D1428" s="9">
        <v>7977.01</v>
      </c>
      <c r="E1428" s="9">
        <v>7871.98</v>
      </c>
      <c r="F1428" s="7" t="s">
        <v>5313</v>
      </c>
      <c r="G1428" s="10">
        <v>-8.3000000000000001E-3</v>
      </c>
    </row>
    <row r="1429" spans="1:7" x14ac:dyDescent="0.25">
      <c r="A1429" s="6">
        <v>43759</v>
      </c>
      <c r="B1429" s="9">
        <v>7940.33</v>
      </c>
      <c r="C1429" s="9">
        <v>7911.58</v>
      </c>
      <c r="D1429" s="9">
        <v>7941.48</v>
      </c>
      <c r="E1429" s="9">
        <v>7887.74</v>
      </c>
      <c r="F1429" s="7" t="s">
        <v>5314</v>
      </c>
      <c r="G1429" s="10">
        <v>9.1000000000000004E-3</v>
      </c>
    </row>
    <row r="1430" spans="1:7" x14ac:dyDescent="0.25">
      <c r="A1430" s="6">
        <v>43756</v>
      </c>
      <c r="B1430" s="9">
        <v>7868.49</v>
      </c>
      <c r="C1430" s="9">
        <v>7938.3</v>
      </c>
      <c r="D1430" s="9">
        <v>7946.81</v>
      </c>
      <c r="E1430" s="9">
        <v>7829.75</v>
      </c>
      <c r="F1430" s="7" t="s">
        <v>5315</v>
      </c>
      <c r="G1430" s="10">
        <v>-9.2999999999999992E-3</v>
      </c>
    </row>
    <row r="1431" spans="1:7" x14ac:dyDescent="0.25">
      <c r="A1431" s="6">
        <v>43755</v>
      </c>
      <c r="B1431" s="9">
        <v>7942.14</v>
      </c>
      <c r="C1431" s="9">
        <v>7976.64</v>
      </c>
      <c r="D1431" s="9">
        <v>7981.14</v>
      </c>
      <c r="E1431" s="9">
        <v>7914.94</v>
      </c>
      <c r="F1431" s="7" t="s">
        <v>5316</v>
      </c>
      <c r="G1431" s="10">
        <v>2.8E-3</v>
      </c>
    </row>
    <row r="1432" spans="1:7" x14ac:dyDescent="0.25">
      <c r="A1432" s="6">
        <v>43754</v>
      </c>
      <c r="B1432" s="9">
        <v>7920.21</v>
      </c>
      <c r="C1432" s="9">
        <v>7911.99</v>
      </c>
      <c r="D1432" s="9">
        <v>7941.76</v>
      </c>
      <c r="E1432" s="9">
        <v>7898.31</v>
      </c>
      <c r="F1432" s="7" t="s">
        <v>5317</v>
      </c>
      <c r="G1432" s="10">
        <v>-2.8999999999999998E-3</v>
      </c>
    </row>
    <row r="1433" spans="1:7" x14ac:dyDescent="0.25">
      <c r="A1433" s="6">
        <v>43753</v>
      </c>
      <c r="B1433" s="9">
        <v>7942.85</v>
      </c>
      <c r="C1433" s="9">
        <v>7867.96</v>
      </c>
      <c r="D1433" s="9">
        <v>7960.14</v>
      </c>
      <c r="E1433" s="9">
        <v>7863.65</v>
      </c>
      <c r="F1433" s="7" t="s">
        <v>5318</v>
      </c>
      <c r="G1433" s="10">
        <v>1.2800000000000001E-2</v>
      </c>
    </row>
    <row r="1434" spans="1:7" x14ac:dyDescent="0.25">
      <c r="A1434" s="6">
        <v>43752</v>
      </c>
      <c r="B1434" s="9">
        <v>7842.33</v>
      </c>
      <c r="C1434" s="9">
        <v>7834.74</v>
      </c>
      <c r="D1434" s="9">
        <v>7865.67</v>
      </c>
      <c r="E1434" s="9">
        <v>7827.16</v>
      </c>
      <c r="F1434" s="7" t="s">
        <v>5319</v>
      </c>
      <c r="G1434" s="10">
        <v>-2.0000000000000001E-4</v>
      </c>
    </row>
    <row r="1435" spans="1:7" x14ac:dyDescent="0.25">
      <c r="A1435" s="6">
        <v>43749</v>
      </c>
      <c r="B1435" s="9">
        <v>7843.88</v>
      </c>
      <c r="C1435" s="9">
        <v>7835.93</v>
      </c>
      <c r="D1435" s="9">
        <v>7904.05</v>
      </c>
      <c r="E1435" s="9">
        <v>7831.11</v>
      </c>
      <c r="F1435" s="7" t="s">
        <v>5320</v>
      </c>
      <c r="G1435" s="10">
        <v>1.34E-2</v>
      </c>
    </row>
    <row r="1436" spans="1:7" x14ac:dyDescent="0.25">
      <c r="A1436" s="6">
        <v>43748</v>
      </c>
      <c r="B1436" s="9">
        <v>7740.36</v>
      </c>
      <c r="C1436" s="9">
        <v>7688.42</v>
      </c>
      <c r="D1436" s="9">
        <v>7772.68</v>
      </c>
      <c r="E1436" s="9">
        <v>7682.61</v>
      </c>
      <c r="F1436" s="7" t="s">
        <v>5321</v>
      </c>
      <c r="G1436" s="10">
        <v>6.4999999999999997E-3</v>
      </c>
    </row>
    <row r="1437" spans="1:7" x14ac:dyDescent="0.25">
      <c r="A1437" s="6">
        <v>43747</v>
      </c>
      <c r="B1437" s="9">
        <v>7690.53</v>
      </c>
      <c r="C1437" s="9">
        <v>7678.66</v>
      </c>
      <c r="D1437" s="9">
        <v>7717.94</v>
      </c>
      <c r="E1437" s="9">
        <v>7655.48</v>
      </c>
      <c r="F1437" s="7" t="s">
        <v>5322</v>
      </c>
      <c r="G1437" s="10">
        <v>1.1299999999999999E-2</v>
      </c>
    </row>
    <row r="1438" spans="1:7" x14ac:dyDescent="0.25">
      <c r="A1438" s="6">
        <v>43746</v>
      </c>
      <c r="B1438" s="9">
        <v>7604.27</v>
      </c>
      <c r="C1438" s="9">
        <v>7671.38</v>
      </c>
      <c r="D1438" s="9">
        <v>7707.17</v>
      </c>
      <c r="E1438" s="9">
        <v>7603.76</v>
      </c>
      <c r="F1438" s="7" t="s">
        <v>4871</v>
      </c>
      <c r="G1438" s="10">
        <v>-1.5599999999999999E-2</v>
      </c>
    </row>
    <row r="1439" spans="1:7" x14ac:dyDescent="0.25">
      <c r="A1439" s="6">
        <v>43745</v>
      </c>
      <c r="B1439" s="9">
        <v>7725.13</v>
      </c>
      <c r="C1439" s="9">
        <v>7725.68</v>
      </c>
      <c r="D1439" s="9">
        <v>7784.79</v>
      </c>
      <c r="E1439" s="9">
        <v>7712.68</v>
      </c>
      <c r="F1439" s="7" t="s">
        <v>5323</v>
      </c>
      <c r="G1439" s="10">
        <v>-3.7000000000000002E-3</v>
      </c>
    </row>
    <row r="1440" spans="1:7" x14ac:dyDescent="0.25">
      <c r="A1440" s="6">
        <v>43742</v>
      </c>
      <c r="B1440" s="9">
        <v>7754.1</v>
      </c>
      <c r="C1440" s="9">
        <v>7677.32</v>
      </c>
      <c r="D1440" s="9">
        <v>7759.36</v>
      </c>
      <c r="E1440" s="9">
        <v>7670.92</v>
      </c>
      <c r="F1440" s="7" t="s">
        <v>5324</v>
      </c>
      <c r="G1440" s="10">
        <v>1.5100000000000001E-2</v>
      </c>
    </row>
    <row r="1441" spans="1:7" x14ac:dyDescent="0.25">
      <c r="A1441" s="6">
        <v>43741</v>
      </c>
      <c r="B1441" s="9">
        <v>7638.4</v>
      </c>
      <c r="C1441" s="9">
        <v>7557.19</v>
      </c>
      <c r="D1441" s="9">
        <v>7640.42</v>
      </c>
      <c r="E1441" s="9">
        <v>7463.57</v>
      </c>
      <c r="F1441" s="7" t="s">
        <v>5237</v>
      </c>
      <c r="G1441" s="10">
        <v>1.1599999999999999E-2</v>
      </c>
    </row>
    <row r="1442" spans="1:7" x14ac:dyDescent="0.25">
      <c r="A1442" s="6">
        <v>43740</v>
      </c>
      <c r="B1442" s="9">
        <v>7550.79</v>
      </c>
      <c r="C1442" s="9">
        <v>7627.59</v>
      </c>
      <c r="D1442" s="9">
        <v>7631.34</v>
      </c>
      <c r="E1442" s="9">
        <v>7513.69</v>
      </c>
      <c r="F1442" s="7" t="s">
        <v>5325</v>
      </c>
      <c r="G1442" s="10">
        <v>-1.7399999999999999E-2</v>
      </c>
    </row>
    <row r="1443" spans="1:7" x14ac:dyDescent="0.25">
      <c r="A1443" s="6">
        <v>43739</v>
      </c>
      <c r="B1443" s="9">
        <v>7684.14</v>
      </c>
      <c r="C1443" s="9">
        <v>7782.82</v>
      </c>
      <c r="D1443" s="9">
        <v>7821.73</v>
      </c>
      <c r="E1443" s="9">
        <v>7675.42</v>
      </c>
      <c r="F1443" s="7" t="s">
        <v>5326</v>
      </c>
      <c r="G1443" s="10">
        <v>-8.3999999999999995E-3</v>
      </c>
    </row>
    <row r="1444" spans="1:7" x14ac:dyDescent="0.25">
      <c r="A1444" s="6">
        <v>43738</v>
      </c>
      <c r="B1444" s="9">
        <v>7749.45</v>
      </c>
      <c r="C1444" s="9">
        <v>7705.97</v>
      </c>
      <c r="D1444" s="9">
        <v>7761.84</v>
      </c>
      <c r="E1444" s="9">
        <v>7693.49</v>
      </c>
      <c r="F1444" s="7" t="s">
        <v>5327</v>
      </c>
      <c r="G1444" s="10">
        <v>8.8000000000000005E-3</v>
      </c>
    </row>
    <row r="1445" spans="1:7" x14ac:dyDescent="0.25">
      <c r="A1445" s="6">
        <v>43735</v>
      </c>
      <c r="B1445" s="9">
        <v>7681.58</v>
      </c>
      <c r="C1445" s="9">
        <v>7786.03</v>
      </c>
      <c r="D1445" s="9">
        <v>7790.8</v>
      </c>
      <c r="E1445" s="9">
        <v>7626.82</v>
      </c>
      <c r="F1445" s="7" t="s">
        <v>5328</v>
      </c>
      <c r="G1445" s="10">
        <v>-1.1599999999999999E-2</v>
      </c>
    </row>
    <row r="1446" spans="1:7" x14ac:dyDescent="0.25">
      <c r="A1446" s="6">
        <v>43734</v>
      </c>
      <c r="B1446" s="9">
        <v>7771.99</v>
      </c>
      <c r="C1446" s="9">
        <v>7794.28</v>
      </c>
      <c r="D1446" s="9">
        <v>7798.12</v>
      </c>
      <c r="E1446" s="9">
        <v>7718.69</v>
      </c>
      <c r="F1446" s="7" t="s">
        <v>5329</v>
      </c>
      <c r="G1446" s="10">
        <v>-4.0000000000000001E-3</v>
      </c>
    </row>
    <row r="1447" spans="1:7" x14ac:dyDescent="0.25">
      <c r="A1447" s="6">
        <v>43733</v>
      </c>
      <c r="B1447" s="9">
        <v>7803.54</v>
      </c>
      <c r="C1447" s="9">
        <v>7706.5</v>
      </c>
      <c r="D1447" s="9">
        <v>7822.43</v>
      </c>
      <c r="E1447" s="9">
        <v>7647.63</v>
      </c>
      <c r="F1447" s="7" t="s">
        <v>4931</v>
      </c>
      <c r="G1447" s="10">
        <v>1.21E-2</v>
      </c>
    </row>
    <row r="1448" spans="1:7" x14ac:dyDescent="0.25">
      <c r="A1448" s="6">
        <v>43732</v>
      </c>
      <c r="B1448" s="9">
        <v>7710.04</v>
      </c>
      <c r="C1448" s="9">
        <v>7855.97</v>
      </c>
      <c r="D1448" s="9">
        <v>7873.25</v>
      </c>
      <c r="E1448" s="9">
        <v>7684.8</v>
      </c>
      <c r="F1448" s="7" t="s">
        <v>5330</v>
      </c>
      <c r="G1448" s="10">
        <v>-1.3899999999999999E-2</v>
      </c>
    </row>
    <row r="1449" spans="1:7" x14ac:dyDescent="0.25">
      <c r="A1449" s="6">
        <v>43731</v>
      </c>
      <c r="B1449" s="9">
        <v>7818.61</v>
      </c>
      <c r="C1449" s="9">
        <v>7815.23</v>
      </c>
      <c r="D1449" s="9">
        <v>7842.98</v>
      </c>
      <c r="E1449" s="9">
        <v>7790.29</v>
      </c>
      <c r="F1449" s="7" t="s">
        <v>5331</v>
      </c>
      <c r="G1449" s="10">
        <v>-5.9999999999999995E-4</v>
      </c>
    </row>
    <row r="1450" spans="1:7" x14ac:dyDescent="0.25">
      <c r="A1450" s="6">
        <v>43728</v>
      </c>
      <c r="B1450" s="9">
        <v>7823.55</v>
      </c>
      <c r="C1450" s="9">
        <v>7901.46</v>
      </c>
      <c r="D1450" s="9">
        <v>7920.53</v>
      </c>
      <c r="E1450" s="9">
        <v>7794.27</v>
      </c>
      <c r="F1450" s="7" t="s">
        <v>5332</v>
      </c>
      <c r="G1450" s="10">
        <v>-9.9000000000000008E-3</v>
      </c>
    </row>
    <row r="1451" spans="1:7" x14ac:dyDescent="0.25">
      <c r="A1451" s="6">
        <v>43727</v>
      </c>
      <c r="B1451" s="9">
        <v>7901.79</v>
      </c>
      <c r="C1451" s="9">
        <v>7904.4</v>
      </c>
      <c r="D1451" s="9">
        <v>7950.21</v>
      </c>
      <c r="E1451" s="9">
        <v>7888.31</v>
      </c>
      <c r="F1451" s="7" t="s">
        <v>5333</v>
      </c>
      <c r="G1451" s="10">
        <v>1.6999999999999999E-3</v>
      </c>
    </row>
    <row r="1452" spans="1:7" x14ac:dyDescent="0.25">
      <c r="A1452" s="6">
        <v>43726</v>
      </c>
      <c r="B1452" s="9">
        <v>7888.56</v>
      </c>
      <c r="C1452" s="9">
        <v>7877.58</v>
      </c>
      <c r="D1452" s="9">
        <v>7891.17</v>
      </c>
      <c r="E1452" s="9">
        <v>7791.58</v>
      </c>
      <c r="F1452" s="7" t="s">
        <v>5334</v>
      </c>
      <c r="G1452" s="10">
        <v>0</v>
      </c>
    </row>
    <row r="1453" spans="1:7" x14ac:dyDescent="0.25">
      <c r="A1453" s="6">
        <v>43725</v>
      </c>
      <c r="B1453" s="9">
        <v>7888.79</v>
      </c>
      <c r="C1453" s="9">
        <v>7849.88</v>
      </c>
      <c r="D1453" s="9">
        <v>7891.21</v>
      </c>
      <c r="E1453" s="9">
        <v>7840.99</v>
      </c>
      <c r="F1453" s="7" t="s">
        <v>4836</v>
      </c>
      <c r="G1453" s="10">
        <v>4.5999999999999999E-3</v>
      </c>
    </row>
    <row r="1454" spans="1:7" x14ac:dyDescent="0.25">
      <c r="A1454" s="6">
        <v>43724</v>
      </c>
      <c r="B1454" s="9">
        <v>7852.41</v>
      </c>
      <c r="C1454" s="9">
        <v>7833.73</v>
      </c>
      <c r="D1454" s="9">
        <v>7868.73</v>
      </c>
      <c r="E1454" s="9">
        <v>7831.76</v>
      </c>
      <c r="F1454" s="7" t="s">
        <v>5335</v>
      </c>
      <c r="G1454" s="10">
        <v>-5.1000000000000004E-3</v>
      </c>
    </row>
    <row r="1455" spans="1:7" x14ac:dyDescent="0.25">
      <c r="A1455" s="6">
        <v>43721</v>
      </c>
      <c r="B1455" s="9">
        <v>7892.95</v>
      </c>
      <c r="C1455" s="9">
        <v>7903.73</v>
      </c>
      <c r="D1455" s="9">
        <v>7923.41</v>
      </c>
      <c r="E1455" s="9">
        <v>7879.59</v>
      </c>
      <c r="F1455" s="7" t="s">
        <v>5336</v>
      </c>
      <c r="G1455" s="10">
        <v>-3.0999999999999999E-3</v>
      </c>
    </row>
    <row r="1456" spans="1:7" x14ac:dyDescent="0.25">
      <c r="A1456" s="6">
        <v>43720</v>
      </c>
      <c r="B1456" s="9">
        <v>7917.34</v>
      </c>
      <c r="C1456" s="9">
        <v>7931.97</v>
      </c>
      <c r="D1456" s="9">
        <v>7975.33</v>
      </c>
      <c r="E1456" s="9">
        <v>7907.33</v>
      </c>
      <c r="F1456" s="7" t="s">
        <v>5337</v>
      </c>
      <c r="G1456" s="10">
        <v>3.8E-3</v>
      </c>
    </row>
    <row r="1457" spans="1:7" x14ac:dyDescent="0.25">
      <c r="A1457" s="6">
        <v>43719</v>
      </c>
      <c r="B1457" s="9">
        <v>7887.58</v>
      </c>
      <c r="C1457" s="9">
        <v>7820.71</v>
      </c>
      <c r="D1457" s="9">
        <v>7888.34</v>
      </c>
      <c r="E1457" s="9">
        <v>7812.07</v>
      </c>
      <c r="F1457" s="7" t="s">
        <v>4905</v>
      </c>
      <c r="G1457" s="10">
        <v>9.2999999999999992E-3</v>
      </c>
    </row>
    <row r="1458" spans="1:7" x14ac:dyDescent="0.25">
      <c r="A1458" s="6">
        <v>43718</v>
      </c>
      <c r="B1458" s="9">
        <v>7814.74</v>
      </c>
      <c r="C1458" s="9">
        <v>7793.27</v>
      </c>
      <c r="D1458" s="9">
        <v>7817.58</v>
      </c>
      <c r="E1458" s="9">
        <v>7743.61</v>
      </c>
      <c r="F1458" s="7" t="s">
        <v>5338</v>
      </c>
      <c r="G1458" s="10">
        <v>-2.3E-3</v>
      </c>
    </row>
    <row r="1459" spans="1:7" x14ac:dyDescent="0.25">
      <c r="A1459" s="6">
        <v>43717</v>
      </c>
      <c r="B1459" s="9">
        <v>7832.4</v>
      </c>
      <c r="C1459" s="9">
        <v>7876.4</v>
      </c>
      <c r="D1459" s="9">
        <v>7877.41</v>
      </c>
      <c r="E1459" s="9">
        <v>7795.86</v>
      </c>
      <c r="F1459" s="7" t="s">
        <v>5339</v>
      </c>
      <c r="G1459" s="10">
        <v>-2.5999999999999999E-3</v>
      </c>
    </row>
    <row r="1460" spans="1:7" x14ac:dyDescent="0.25">
      <c r="A1460" s="6">
        <v>43714</v>
      </c>
      <c r="B1460" s="9">
        <v>7852.54</v>
      </c>
      <c r="C1460" s="9">
        <v>7868.87</v>
      </c>
      <c r="D1460" s="9">
        <v>7874.99</v>
      </c>
      <c r="E1460" s="9">
        <v>7835.89</v>
      </c>
      <c r="F1460" s="7" t="s">
        <v>5340</v>
      </c>
      <c r="G1460" s="10">
        <v>-1.2999999999999999E-3</v>
      </c>
    </row>
    <row r="1461" spans="1:7" x14ac:dyDescent="0.25">
      <c r="A1461" s="6">
        <v>43713</v>
      </c>
      <c r="B1461" s="9">
        <v>7862.54</v>
      </c>
      <c r="C1461" s="9">
        <v>7803.45</v>
      </c>
      <c r="D1461" s="9">
        <v>7879.97</v>
      </c>
      <c r="E1461" s="9">
        <v>7803.45</v>
      </c>
      <c r="F1461" s="7" t="s">
        <v>5341</v>
      </c>
      <c r="G1461" s="10">
        <v>1.8599999999999998E-2</v>
      </c>
    </row>
    <row r="1462" spans="1:7" x14ac:dyDescent="0.25">
      <c r="A1462" s="6">
        <v>43712</v>
      </c>
      <c r="B1462" s="9">
        <v>7719.25</v>
      </c>
      <c r="C1462" s="9">
        <v>7683.78</v>
      </c>
      <c r="D1462" s="9">
        <v>7724.91</v>
      </c>
      <c r="E1462" s="9">
        <v>7663.64</v>
      </c>
      <c r="F1462" s="7" t="s">
        <v>5342</v>
      </c>
      <c r="G1462" s="10">
        <v>1.44E-2</v>
      </c>
    </row>
    <row r="1463" spans="1:7" x14ac:dyDescent="0.25">
      <c r="A1463" s="6">
        <v>43711</v>
      </c>
      <c r="B1463" s="9">
        <v>7609.51</v>
      </c>
      <c r="C1463" s="9">
        <v>7634.03</v>
      </c>
      <c r="D1463" s="9">
        <v>7670.17</v>
      </c>
      <c r="E1463" s="9">
        <v>7584.82</v>
      </c>
      <c r="F1463" s="7" t="s">
        <v>5343</v>
      </c>
      <c r="G1463" s="10">
        <v>-1.06E-2</v>
      </c>
    </row>
    <row r="1464" spans="1:7" x14ac:dyDescent="0.25">
      <c r="A1464" s="6">
        <v>43707</v>
      </c>
      <c r="B1464" s="9">
        <v>7691</v>
      </c>
      <c r="C1464" s="9">
        <v>7743.23</v>
      </c>
      <c r="D1464" s="9">
        <v>7747.08</v>
      </c>
      <c r="E1464" s="9">
        <v>7642.9</v>
      </c>
      <c r="F1464" s="7" t="s">
        <v>5344</v>
      </c>
      <c r="G1464" s="10">
        <v>-1.5E-3</v>
      </c>
    </row>
    <row r="1465" spans="1:7" x14ac:dyDescent="0.25">
      <c r="A1465" s="6">
        <v>43706</v>
      </c>
      <c r="B1465" s="9">
        <v>7702.31</v>
      </c>
      <c r="C1465" s="9">
        <v>7678.69</v>
      </c>
      <c r="D1465" s="9">
        <v>7723.94</v>
      </c>
      <c r="E1465" s="9">
        <v>7654.31</v>
      </c>
      <c r="F1465" s="7" t="s">
        <v>5345</v>
      </c>
      <c r="G1465" s="10">
        <v>1.5100000000000001E-2</v>
      </c>
    </row>
    <row r="1466" spans="1:7" x14ac:dyDescent="0.25">
      <c r="A1466" s="6">
        <v>43705</v>
      </c>
      <c r="B1466" s="9">
        <v>7587.9</v>
      </c>
      <c r="C1466" s="9">
        <v>7536.7</v>
      </c>
      <c r="D1466" s="9">
        <v>7598.15</v>
      </c>
      <c r="E1466" s="9">
        <v>7500.22</v>
      </c>
      <c r="F1466" s="7" t="s">
        <v>5346</v>
      </c>
      <c r="G1466" s="10">
        <v>2.8999999999999998E-3</v>
      </c>
    </row>
    <row r="1467" spans="1:7" x14ac:dyDescent="0.25">
      <c r="A1467" s="6">
        <v>43704</v>
      </c>
      <c r="B1467" s="9">
        <v>7566.03</v>
      </c>
      <c r="C1467" s="9">
        <v>7630.46</v>
      </c>
      <c r="D1467" s="9">
        <v>7640.68</v>
      </c>
      <c r="E1467" s="9">
        <v>7531.97</v>
      </c>
      <c r="F1467" s="7" t="s">
        <v>5347</v>
      </c>
      <c r="G1467" s="10">
        <v>-1.1999999999999999E-3</v>
      </c>
    </row>
    <row r="1468" spans="1:7" x14ac:dyDescent="0.25">
      <c r="A1468" s="6">
        <v>43703</v>
      </c>
      <c r="B1468" s="9">
        <v>7575.02</v>
      </c>
      <c r="C1468" s="9">
        <v>7540.69</v>
      </c>
      <c r="D1468" s="9">
        <v>7577.77</v>
      </c>
      <c r="E1468" s="9">
        <v>7506.17</v>
      </c>
      <c r="F1468" s="7" t="s">
        <v>5348</v>
      </c>
      <c r="G1468" s="10">
        <v>1.47E-2</v>
      </c>
    </row>
    <row r="1469" spans="1:7" x14ac:dyDescent="0.25">
      <c r="A1469" s="6">
        <v>43700</v>
      </c>
      <c r="B1469" s="9">
        <v>7464.99</v>
      </c>
      <c r="C1469" s="9">
        <v>7658.48</v>
      </c>
      <c r="D1469" s="9">
        <v>7722.43</v>
      </c>
      <c r="E1469" s="9">
        <v>7442.93</v>
      </c>
      <c r="F1469" s="7" t="s">
        <v>5349</v>
      </c>
      <c r="G1469" s="10">
        <v>-3.15E-2</v>
      </c>
    </row>
    <row r="1470" spans="1:7" x14ac:dyDescent="0.25">
      <c r="A1470" s="6">
        <v>43699</v>
      </c>
      <c r="B1470" s="9">
        <v>7707.43</v>
      </c>
      <c r="C1470" s="9">
        <v>7750.98</v>
      </c>
      <c r="D1470" s="9">
        <v>7764.79</v>
      </c>
      <c r="E1470" s="9">
        <v>7649.28</v>
      </c>
      <c r="F1470" s="7" t="s">
        <v>5350</v>
      </c>
      <c r="G1470" s="10">
        <v>-3.3E-3</v>
      </c>
    </row>
    <row r="1471" spans="1:7" x14ac:dyDescent="0.25">
      <c r="A1471" s="6">
        <v>43698</v>
      </c>
      <c r="B1471" s="9">
        <v>7733.22</v>
      </c>
      <c r="C1471" s="9">
        <v>7731.75</v>
      </c>
      <c r="D1471" s="9">
        <v>7754.66</v>
      </c>
      <c r="E1471" s="9">
        <v>7706.57</v>
      </c>
      <c r="F1471" s="7" t="s">
        <v>5351</v>
      </c>
      <c r="G1471" s="10">
        <v>8.9999999999999993E-3</v>
      </c>
    </row>
    <row r="1472" spans="1:7" x14ac:dyDescent="0.25">
      <c r="A1472" s="6">
        <v>43697</v>
      </c>
      <c r="B1472" s="9">
        <v>7664.47</v>
      </c>
      <c r="C1472" s="9">
        <v>7708.31</v>
      </c>
      <c r="D1472" s="9">
        <v>7731.31</v>
      </c>
      <c r="E1472" s="9">
        <v>7664.21</v>
      </c>
      <c r="F1472" s="7" t="s">
        <v>5352</v>
      </c>
      <c r="G1472" s="10">
        <v>-7.1000000000000004E-3</v>
      </c>
    </row>
    <row r="1473" spans="1:7" x14ac:dyDescent="0.25">
      <c r="A1473" s="6">
        <v>43696</v>
      </c>
      <c r="B1473" s="9">
        <v>7719.32</v>
      </c>
      <c r="C1473" s="9">
        <v>7715.41</v>
      </c>
      <c r="D1473" s="9">
        <v>7740.74</v>
      </c>
      <c r="E1473" s="9">
        <v>7688.09</v>
      </c>
      <c r="F1473" s="7" t="s">
        <v>5353</v>
      </c>
      <c r="G1473" s="10">
        <v>1.52E-2</v>
      </c>
    </row>
    <row r="1474" spans="1:7" x14ac:dyDescent="0.25">
      <c r="A1474" s="6">
        <v>43693</v>
      </c>
      <c r="B1474" s="9">
        <v>7604.11</v>
      </c>
      <c r="C1474" s="9">
        <v>7548.9</v>
      </c>
      <c r="D1474" s="9">
        <v>7622.73</v>
      </c>
      <c r="E1474" s="9">
        <v>7548.9</v>
      </c>
      <c r="F1474" s="7" t="s">
        <v>5354</v>
      </c>
      <c r="G1474" s="10">
        <v>1.5900000000000001E-2</v>
      </c>
    </row>
    <row r="1475" spans="1:7" x14ac:dyDescent="0.25">
      <c r="A1475" s="6">
        <v>43692</v>
      </c>
      <c r="B1475" s="9">
        <v>7484.89</v>
      </c>
      <c r="C1475" s="9">
        <v>7503.14</v>
      </c>
      <c r="D1475" s="9">
        <v>7523.5</v>
      </c>
      <c r="E1475" s="9">
        <v>7429.36</v>
      </c>
      <c r="F1475" s="7" t="s">
        <v>5355</v>
      </c>
      <c r="G1475" s="10">
        <v>-6.9999999999999999E-4</v>
      </c>
    </row>
    <row r="1476" spans="1:7" x14ac:dyDescent="0.25">
      <c r="A1476" s="6">
        <v>43691</v>
      </c>
      <c r="B1476" s="9">
        <v>7490.13</v>
      </c>
      <c r="C1476" s="9">
        <v>7594.64</v>
      </c>
      <c r="D1476" s="9">
        <v>7621.7</v>
      </c>
      <c r="E1476" s="9">
        <v>7480.58</v>
      </c>
      <c r="F1476" s="7" t="s">
        <v>5356</v>
      </c>
      <c r="G1476" s="10">
        <v>-3.0800000000000001E-2</v>
      </c>
    </row>
    <row r="1477" spans="1:7" x14ac:dyDescent="0.25">
      <c r="A1477" s="6">
        <v>43690</v>
      </c>
      <c r="B1477" s="9">
        <v>7728.15</v>
      </c>
      <c r="C1477" s="9">
        <v>7561.68</v>
      </c>
      <c r="D1477" s="9">
        <v>7778.34</v>
      </c>
      <c r="E1477" s="9">
        <v>7553.33</v>
      </c>
      <c r="F1477" s="7" t="s">
        <v>5357</v>
      </c>
      <c r="G1477" s="10">
        <v>2.1999999999999999E-2</v>
      </c>
    </row>
    <row r="1478" spans="1:7" x14ac:dyDescent="0.25">
      <c r="A1478" s="6">
        <v>43689</v>
      </c>
      <c r="B1478" s="9">
        <v>7561.68</v>
      </c>
      <c r="C1478" s="9">
        <v>7597.19</v>
      </c>
      <c r="D1478" s="9">
        <v>7623.44</v>
      </c>
      <c r="E1478" s="9">
        <v>7528.95</v>
      </c>
      <c r="F1478" s="7" t="s">
        <v>5358</v>
      </c>
      <c r="G1478" s="10">
        <v>-1.11E-2</v>
      </c>
    </row>
    <row r="1479" spans="1:7" x14ac:dyDescent="0.25">
      <c r="A1479" s="6">
        <v>43686</v>
      </c>
      <c r="B1479" s="9">
        <v>7646.27</v>
      </c>
      <c r="C1479" s="9">
        <v>7684.56</v>
      </c>
      <c r="D1479" s="9">
        <v>7709.51</v>
      </c>
      <c r="E1479" s="9">
        <v>7591.14</v>
      </c>
      <c r="F1479" s="7" t="s">
        <v>5359</v>
      </c>
      <c r="G1479" s="10">
        <v>-1.0200000000000001E-2</v>
      </c>
    </row>
    <row r="1480" spans="1:7" x14ac:dyDescent="0.25">
      <c r="A1480" s="6">
        <v>43685</v>
      </c>
      <c r="B1480" s="9">
        <v>7724.83</v>
      </c>
      <c r="C1480" s="9">
        <v>7608.03</v>
      </c>
      <c r="D1480" s="9">
        <v>7726.46</v>
      </c>
      <c r="E1480" s="9">
        <v>7576.82</v>
      </c>
      <c r="F1480" s="7" t="s">
        <v>5360</v>
      </c>
      <c r="G1480" s="10">
        <v>2.29E-2</v>
      </c>
    </row>
    <row r="1481" spans="1:7" x14ac:dyDescent="0.25">
      <c r="A1481" s="6">
        <v>43684</v>
      </c>
      <c r="B1481" s="9">
        <v>7551.9</v>
      </c>
      <c r="C1481" s="9">
        <v>7436.14</v>
      </c>
      <c r="D1481" s="9">
        <v>7569.9</v>
      </c>
      <c r="E1481" s="9">
        <v>7386.39</v>
      </c>
      <c r="F1481" s="7" t="s">
        <v>5361</v>
      </c>
      <c r="G1481" s="10">
        <v>4.1000000000000003E-3</v>
      </c>
    </row>
    <row r="1482" spans="1:7" x14ac:dyDescent="0.25">
      <c r="A1482" s="6">
        <v>43683</v>
      </c>
      <c r="B1482" s="9">
        <v>7521.32</v>
      </c>
      <c r="C1482" s="9">
        <v>7492.02</v>
      </c>
      <c r="D1482" s="9">
        <v>7541.74</v>
      </c>
      <c r="E1482" s="9">
        <v>7432.31</v>
      </c>
      <c r="F1482" s="7" t="s">
        <v>5362</v>
      </c>
      <c r="G1482" s="10">
        <v>1.4200000000000001E-2</v>
      </c>
    </row>
    <row r="1483" spans="1:7" x14ac:dyDescent="0.25">
      <c r="A1483" s="6">
        <v>43682</v>
      </c>
      <c r="B1483" s="9">
        <v>7415.69</v>
      </c>
      <c r="C1483" s="9">
        <v>7510.02</v>
      </c>
      <c r="D1483" s="9">
        <v>7528.9</v>
      </c>
      <c r="E1483" s="9">
        <v>7356.27</v>
      </c>
      <c r="F1483" s="7" t="s">
        <v>5363</v>
      </c>
      <c r="G1483" s="10">
        <v>-3.5999999999999997E-2</v>
      </c>
    </row>
    <row r="1484" spans="1:7" x14ac:dyDescent="0.25">
      <c r="A1484" s="6">
        <v>43679</v>
      </c>
      <c r="B1484" s="9">
        <v>7692.8</v>
      </c>
      <c r="C1484" s="9">
        <v>7740.91</v>
      </c>
      <c r="D1484" s="9">
        <v>7755.09</v>
      </c>
      <c r="E1484" s="9">
        <v>7645.18</v>
      </c>
      <c r="F1484" s="7" t="s">
        <v>5364</v>
      </c>
      <c r="G1484" s="10">
        <v>-1.3899999999999999E-2</v>
      </c>
    </row>
    <row r="1485" spans="1:7" x14ac:dyDescent="0.25">
      <c r="A1485" s="6">
        <v>43678</v>
      </c>
      <c r="B1485" s="9">
        <v>7801.15</v>
      </c>
      <c r="C1485" s="9">
        <v>7866.6</v>
      </c>
      <c r="D1485" s="9">
        <v>8000.94</v>
      </c>
      <c r="E1485" s="9">
        <v>7769.02</v>
      </c>
      <c r="F1485" s="7" t="s">
        <v>5365</v>
      </c>
      <c r="G1485" s="10">
        <v>-6.1000000000000004E-3</v>
      </c>
    </row>
    <row r="1486" spans="1:7" x14ac:dyDescent="0.25">
      <c r="A1486" s="6">
        <v>43677</v>
      </c>
      <c r="B1486" s="9">
        <v>7848.78</v>
      </c>
      <c r="C1486" s="9">
        <v>7972.76</v>
      </c>
      <c r="D1486" s="9">
        <v>7979.2</v>
      </c>
      <c r="E1486" s="9">
        <v>7774.93</v>
      </c>
      <c r="F1486" s="7" t="s">
        <v>5366</v>
      </c>
      <c r="G1486" s="10">
        <v>-1.2999999999999999E-2</v>
      </c>
    </row>
    <row r="1487" spans="1:7" x14ac:dyDescent="0.25">
      <c r="A1487" s="6">
        <v>43676</v>
      </c>
      <c r="B1487" s="9">
        <v>7952.47</v>
      </c>
      <c r="C1487" s="9">
        <v>7927.56</v>
      </c>
      <c r="D1487" s="9">
        <v>7983.11</v>
      </c>
      <c r="E1487" s="9">
        <v>7923.45</v>
      </c>
      <c r="F1487" s="7" t="s">
        <v>5367</v>
      </c>
      <c r="G1487" s="10">
        <v>-4.5999999999999999E-3</v>
      </c>
    </row>
    <row r="1488" spans="1:7" x14ac:dyDescent="0.25">
      <c r="A1488" s="6">
        <v>43675</v>
      </c>
      <c r="B1488" s="9">
        <v>7989.08</v>
      </c>
      <c r="C1488" s="9">
        <v>8010.05</v>
      </c>
      <c r="D1488" s="9">
        <v>8010.05</v>
      </c>
      <c r="E1488" s="9">
        <v>7939.98</v>
      </c>
      <c r="F1488" s="7" t="s">
        <v>5368</v>
      </c>
      <c r="G1488" s="10">
        <v>-3.5000000000000001E-3</v>
      </c>
    </row>
    <row r="1489" spans="1:7" x14ac:dyDescent="0.25">
      <c r="A1489" s="6">
        <v>43672</v>
      </c>
      <c r="B1489" s="9">
        <v>8016.95</v>
      </c>
      <c r="C1489" s="9">
        <v>7992.12</v>
      </c>
      <c r="D1489" s="9">
        <v>8027.18</v>
      </c>
      <c r="E1489" s="9">
        <v>7986.72</v>
      </c>
      <c r="F1489" s="7" t="s">
        <v>5369</v>
      </c>
      <c r="G1489" s="10">
        <v>1.0999999999999999E-2</v>
      </c>
    </row>
    <row r="1490" spans="1:7" x14ac:dyDescent="0.25">
      <c r="A1490" s="6">
        <v>43671</v>
      </c>
      <c r="B1490" s="9">
        <v>7929.87</v>
      </c>
      <c r="C1490" s="9">
        <v>7979.14</v>
      </c>
      <c r="D1490" s="9">
        <v>7983.96</v>
      </c>
      <c r="E1490" s="9">
        <v>7921.21</v>
      </c>
      <c r="F1490" s="7" t="s">
        <v>5370</v>
      </c>
      <c r="G1490" s="10">
        <v>-1.01E-2</v>
      </c>
    </row>
    <row r="1491" spans="1:7" x14ac:dyDescent="0.25">
      <c r="A1491" s="6">
        <v>43670</v>
      </c>
      <c r="B1491" s="9">
        <v>8010.6</v>
      </c>
      <c r="C1491" s="9">
        <v>7928.78</v>
      </c>
      <c r="D1491" s="9">
        <v>8010.83</v>
      </c>
      <c r="E1491" s="9">
        <v>7926.98</v>
      </c>
      <c r="F1491" s="7" t="s">
        <v>5371</v>
      </c>
      <c r="G1491" s="10">
        <v>7.0000000000000001E-3</v>
      </c>
    </row>
    <row r="1492" spans="1:7" x14ac:dyDescent="0.25">
      <c r="A1492" s="6">
        <v>43669</v>
      </c>
      <c r="B1492" s="9">
        <v>7954.56</v>
      </c>
      <c r="C1492" s="9">
        <v>7946.05</v>
      </c>
      <c r="D1492" s="9">
        <v>7955.09</v>
      </c>
      <c r="E1492" s="9">
        <v>7895.05</v>
      </c>
      <c r="F1492" s="7" t="s">
        <v>5372</v>
      </c>
      <c r="G1492" s="10">
        <v>6.3E-3</v>
      </c>
    </row>
    <row r="1493" spans="1:7" x14ac:dyDescent="0.25">
      <c r="A1493" s="6">
        <v>43668</v>
      </c>
      <c r="B1493" s="9">
        <v>7905.12</v>
      </c>
      <c r="C1493" s="9">
        <v>7862.38</v>
      </c>
      <c r="D1493" s="9">
        <v>7918.47</v>
      </c>
      <c r="E1493" s="9">
        <v>7862.27</v>
      </c>
      <c r="F1493" s="7" t="s">
        <v>5373</v>
      </c>
      <c r="G1493" s="10">
        <v>8.9999999999999993E-3</v>
      </c>
    </row>
    <row r="1494" spans="1:7" x14ac:dyDescent="0.25">
      <c r="A1494" s="6">
        <v>43665</v>
      </c>
      <c r="B1494" s="9">
        <v>7834.9</v>
      </c>
      <c r="C1494" s="9">
        <v>7944.86</v>
      </c>
      <c r="D1494" s="9">
        <v>7950.23</v>
      </c>
      <c r="E1494" s="9">
        <v>7832.39</v>
      </c>
      <c r="F1494" s="7" t="s">
        <v>5374</v>
      </c>
      <c r="G1494" s="10">
        <v>-8.8000000000000005E-3</v>
      </c>
    </row>
    <row r="1495" spans="1:7" x14ac:dyDescent="0.25">
      <c r="A1495" s="6">
        <v>43664</v>
      </c>
      <c r="B1495" s="9">
        <v>7904.13</v>
      </c>
      <c r="C1495" s="9">
        <v>7850.12</v>
      </c>
      <c r="D1495" s="9">
        <v>7912.33</v>
      </c>
      <c r="E1495" s="9">
        <v>7827.49</v>
      </c>
      <c r="F1495" s="7" t="s">
        <v>5375</v>
      </c>
      <c r="G1495" s="10">
        <v>1.9E-3</v>
      </c>
    </row>
    <row r="1496" spans="1:7" x14ac:dyDescent="0.25">
      <c r="A1496" s="6">
        <v>43663</v>
      </c>
      <c r="B1496" s="9">
        <v>7888.76</v>
      </c>
      <c r="C1496" s="9">
        <v>7927.91</v>
      </c>
      <c r="D1496" s="9">
        <v>7941.1</v>
      </c>
      <c r="E1496" s="9">
        <v>7887.98</v>
      </c>
      <c r="F1496" s="7" t="s">
        <v>5376</v>
      </c>
      <c r="G1496" s="10">
        <v>-4.7999999999999996E-3</v>
      </c>
    </row>
    <row r="1497" spans="1:7" x14ac:dyDescent="0.25">
      <c r="A1497" s="6">
        <v>43662</v>
      </c>
      <c r="B1497" s="9">
        <v>7927.08</v>
      </c>
      <c r="C1497" s="9">
        <v>7958.44</v>
      </c>
      <c r="D1497" s="9">
        <v>7965.76</v>
      </c>
      <c r="E1497" s="9">
        <v>7904.95</v>
      </c>
      <c r="F1497" s="7" t="s">
        <v>5377</v>
      </c>
      <c r="G1497" s="10">
        <v>-5.0000000000000001E-3</v>
      </c>
    </row>
    <row r="1498" spans="1:7" x14ac:dyDescent="0.25">
      <c r="A1498" s="6">
        <v>43661</v>
      </c>
      <c r="B1498" s="9">
        <v>7966.93</v>
      </c>
      <c r="C1498" s="9">
        <v>7961.07</v>
      </c>
      <c r="D1498" s="9">
        <v>7969.79</v>
      </c>
      <c r="E1498" s="9">
        <v>7940.45</v>
      </c>
      <c r="F1498" s="7" t="s">
        <v>5378</v>
      </c>
      <c r="G1498" s="10">
        <v>3.0000000000000001E-3</v>
      </c>
    </row>
    <row r="1499" spans="1:7" x14ac:dyDescent="0.25">
      <c r="A1499" s="6">
        <v>43658</v>
      </c>
      <c r="B1499" s="9">
        <v>7943.24</v>
      </c>
      <c r="C1499" s="9">
        <v>7908.58</v>
      </c>
      <c r="D1499" s="9">
        <v>7944.08</v>
      </c>
      <c r="E1499" s="9">
        <v>7900.39</v>
      </c>
      <c r="F1499" s="7" t="s">
        <v>5379</v>
      </c>
      <c r="G1499" s="10">
        <v>5.8999999999999999E-3</v>
      </c>
    </row>
    <row r="1500" spans="1:7" x14ac:dyDescent="0.25">
      <c r="A1500" s="6">
        <v>43657</v>
      </c>
      <c r="B1500" s="9">
        <v>7896.78</v>
      </c>
      <c r="C1500" s="9">
        <v>7918.65</v>
      </c>
      <c r="D1500" s="9">
        <v>7934.6</v>
      </c>
      <c r="E1500" s="9">
        <v>7873.16</v>
      </c>
      <c r="F1500" s="7" t="s">
        <v>5380</v>
      </c>
      <c r="G1500" s="10">
        <v>-8.0000000000000004E-4</v>
      </c>
    </row>
    <row r="1501" spans="1:7" x14ac:dyDescent="0.25">
      <c r="A1501" s="6">
        <v>43656</v>
      </c>
      <c r="B1501" s="9">
        <v>7903.4</v>
      </c>
      <c r="C1501" s="9">
        <v>7869.73</v>
      </c>
      <c r="D1501" s="9">
        <v>7923.93</v>
      </c>
      <c r="E1501" s="9">
        <v>7858.68</v>
      </c>
      <c r="F1501" s="7" t="s">
        <v>5381</v>
      </c>
      <c r="G1501" s="10">
        <v>9.7999999999999997E-3</v>
      </c>
    </row>
    <row r="1502" spans="1:7" x14ac:dyDescent="0.25">
      <c r="A1502" s="6">
        <v>43655</v>
      </c>
      <c r="B1502" s="9">
        <v>7826.86</v>
      </c>
      <c r="C1502" s="9">
        <v>7748.29</v>
      </c>
      <c r="D1502" s="9">
        <v>7833.93</v>
      </c>
      <c r="E1502" s="9">
        <v>7748.23</v>
      </c>
      <c r="F1502" s="7" t="s">
        <v>5382</v>
      </c>
      <c r="G1502" s="10">
        <v>5.3E-3</v>
      </c>
    </row>
    <row r="1503" spans="1:7" x14ac:dyDescent="0.25">
      <c r="A1503" s="6">
        <v>43654</v>
      </c>
      <c r="B1503" s="9">
        <v>7785.79</v>
      </c>
      <c r="C1503" s="9">
        <v>7790.46</v>
      </c>
      <c r="D1503" s="9">
        <v>7792.2</v>
      </c>
      <c r="E1503" s="9">
        <v>7756.11</v>
      </c>
      <c r="F1503" s="7" t="s">
        <v>5383</v>
      </c>
      <c r="G1503" s="10">
        <v>-7.1000000000000004E-3</v>
      </c>
    </row>
    <row r="1504" spans="1:7" x14ac:dyDescent="0.25">
      <c r="A1504" s="6">
        <v>43651</v>
      </c>
      <c r="B1504" s="9">
        <v>7841.3</v>
      </c>
      <c r="C1504" s="9">
        <v>7806.07</v>
      </c>
      <c r="D1504" s="9">
        <v>7854.71</v>
      </c>
      <c r="E1504" s="9">
        <v>7774.59</v>
      </c>
      <c r="F1504" s="7" t="s">
        <v>5384</v>
      </c>
      <c r="G1504" s="10">
        <v>-2.0999999999999999E-3</v>
      </c>
    </row>
    <row r="1505" spans="1:7" x14ac:dyDescent="0.25">
      <c r="A1505" s="6">
        <v>43649</v>
      </c>
      <c r="B1505" s="9">
        <v>7857.69</v>
      </c>
      <c r="C1505" s="9">
        <v>7819.06</v>
      </c>
      <c r="D1505" s="9">
        <v>7857.69</v>
      </c>
      <c r="E1505" s="9">
        <v>7811.29</v>
      </c>
      <c r="F1505" s="7" t="s">
        <v>5385</v>
      </c>
      <c r="G1505" s="10">
        <v>7.4000000000000003E-3</v>
      </c>
    </row>
    <row r="1506" spans="1:7" x14ac:dyDescent="0.25">
      <c r="A1506" s="6">
        <v>43648</v>
      </c>
      <c r="B1506" s="9">
        <v>7799.82</v>
      </c>
      <c r="C1506" s="9">
        <v>7763.03</v>
      </c>
      <c r="D1506" s="9">
        <v>7800.47</v>
      </c>
      <c r="E1506" s="9">
        <v>7746.01</v>
      </c>
      <c r="F1506" s="7" t="s">
        <v>5377</v>
      </c>
      <c r="G1506" s="10">
        <v>4.1000000000000003E-3</v>
      </c>
    </row>
    <row r="1507" spans="1:7" x14ac:dyDescent="0.25">
      <c r="A1507" s="6">
        <v>43647</v>
      </c>
      <c r="B1507" s="9">
        <v>7768.14</v>
      </c>
      <c r="C1507" s="9">
        <v>7816.56</v>
      </c>
      <c r="D1507" s="9">
        <v>7820.81</v>
      </c>
      <c r="E1507" s="9">
        <v>7735.67</v>
      </c>
      <c r="F1507" s="7" t="s">
        <v>5386</v>
      </c>
      <c r="G1507" s="10">
        <v>1.2699999999999999E-2</v>
      </c>
    </row>
    <row r="1508" spans="1:7" x14ac:dyDescent="0.25">
      <c r="A1508" s="6">
        <v>43644</v>
      </c>
      <c r="B1508" s="9">
        <v>7671.07</v>
      </c>
      <c r="C1508" s="9">
        <v>7674.52</v>
      </c>
      <c r="D1508" s="9">
        <v>7682.26</v>
      </c>
      <c r="E1508" s="9">
        <v>7639.44</v>
      </c>
      <c r="F1508" s="7" t="s">
        <v>5387</v>
      </c>
      <c r="G1508" s="10">
        <v>1.8E-3</v>
      </c>
    </row>
    <row r="1509" spans="1:7" x14ac:dyDescent="0.25">
      <c r="A1509" s="6">
        <v>43643</v>
      </c>
      <c r="B1509" s="9">
        <v>7657.05</v>
      </c>
      <c r="C1509" s="9">
        <v>7656.68</v>
      </c>
      <c r="D1509" s="9">
        <v>7672.98</v>
      </c>
      <c r="E1509" s="9">
        <v>7636.72</v>
      </c>
      <c r="F1509" s="7" t="s">
        <v>5388</v>
      </c>
      <c r="G1509" s="10">
        <v>3.8999999999999998E-3</v>
      </c>
    </row>
    <row r="1510" spans="1:7" x14ac:dyDescent="0.25">
      <c r="A1510" s="6">
        <v>43642</v>
      </c>
      <c r="B1510" s="9">
        <v>7627.05</v>
      </c>
      <c r="C1510" s="9">
        <v>7642.92</v>
      </c>
      <c r="D1510" s="9">
        <v>7688.64</v>
      </c>
      <c r="E1510" s="9">
        <v>7616.91</v>
      </c>
      <c r="F1510" s="7" t="s">
        <v>5389</v>
      </c>
      <c r="G1510" s="10">
        <v>4.7000000000000002E-3</v>
      </c>
    </row>
    <row r="1511" spans="1:7" x14ac:dyDescent="0.25">
      <c r="A1511" s="6">
        <v>43641</v>
      </c>
      <c r="B1511" s="9">
        <v>7591.54</v>
      </c>
      <c r="C1511" s="9">
        <v>7720.91</v>
      </c>
      <c r="D1511" s="9">
        <v>7723.04</v>
      </c>
      <c r="E1511" s="9">
        <v>7584.16</v>
      </c>
      <c r="F1511" s="7" t="s">
        <v>5390</v>
      </c>
      <c r="G1511" s="10">
        <v>-1.7000000000000001E-2</v>
      </c>
    </row>
    <row r="1512" spans="1:7" x14ac:dyDescent="0.25">
      <c r="A1512" s="6">
        <v>43640</v>
      </c>
      <c r="B1512" s="9">
        <v>7723.02</v>
      </c>
      <c r="C1512" s="9">
        <v>7737.01</v>
      </c>
      <c r="D1512" s="9">
        <v>7746.68</v>
      </c>
      <c r="E1512" s="9">
        <v>7720.78</v>
      </c>
      <c r="F1512" s="7" t="s">
        <v>5391</v>
      </c>
      <c r="G1512" s="10">
        <v>-6.9999999999999999E-4</v>
      </c>
    </row>
    <row r="1513" spans="1:7" x14ac:dyDescent="0.25">
      <c r="A1513" s="6">
        <v>43637</v>
      </c>
      <c r="B1513" s="9">
        <v>7728.78</v>
      </c>
      <c r="C1513" s="9">
        <v>7719.42</v>
      </c>
      <c r="D1513" s="9">
        <v>7772.53</v>
      </c>
      <c r="E1513" s="9">
        <v>7708.24</v>
      </c>
      <c r="F1513" s="7" t="s">
        <v>5392</v>
      </c>
      <c r="G1513" s="10">
        <v>-1.1999999999999999E-3</v>
      </c>
    </row>
    <row r="1514" spans="1:7" x14ac:dyDescent="0.25">
      <c r="A1514" s="6">
        <v>43636</v>
      </c>
      <c r="B1514" s="9">
        <v>7738.06</v>
      </c>
      <c r="C1514" s="9">
        <v>7770.17</v>
      </c>
      <c r="D1514" s="9">
        <v>7770.61</v>
      </c>
      <c r="E1514" s="9">
        <v>7681.43</v>
      </c>
      <c r="F1514" s="7" t="s">
        <v>5393</v>
      </c>
      <c r="G1514" s="10">
        <v>9.1999999999999998E-3</v>
      </c>
    </row>
    <row r="1515" spans="1:7" x14ac:dyDescent="0.25">
      <c r="A1515" s="6">
        <v>43635</v>
      </c>
      <c r="B1515" s="9">
        <v>7667.74</v>
      </c>
      <c r="C1515" s="9">
        <v>7652.52</v>
      </c>
      <c r="D1515" s="9">
        <v>7681.56</v>
      </c>
      <c r="E1515" s="9">
        <v>7606.28</v>
      </c>
      <c r="F1515" s="7" t="s">
        <v>5394</v>
      </c>
      <c r="G1515" s="10">
        <v>4.1999999999999997E-3</v>
      </c>
    </row>
    <row r="1516" spans="1:7" x14ac:dyDescent="0.25">
      <c r="A1516" s="6">
        <v>43634</v>
      </c>
      <c r="B1516" s="9">
        <v>7635.4</v>
      </c>
      <c r="C1516" s="9">
        <v>7606.61</v>
      </c>
      <c r="D1516" s="9">
        <v>7689.08</v>
      </c>
      <c r="E1516" s="9">
        <v>7595.59</v>
      </c>
      <c r="F1516" s="7" t="s">
        <v>5395</v>
      </c>
      <c r="G1516" s="10">
        <v>1.4500000000000001E-2</v>
      </c>
    </row>
    <row r="1517" spans="1:7" x14ac:dyDescent="0.25">
      <c r="A1517" s="6">
        <v>43633</v>
      </c>
      <c r="B1517" s="9">
        <v>7526.52</v>
      </c>
      <c r="C1517" s="9">
        <v>7500.28</v>
      </c>
      <c r="D1517" s="9">
        <v>7546.99</v>
      </c>
      <c r="E1517" s="9">
        <v>7492.17</v>
      </c>
      <c r="F1517" s="7" t="s">
        <v>5396</v>
      </c>
      <c r="G1517" s="10">
        <v>6.3E-3</v>
      </c>
    </row>
    <row r="1518" spans="1:7" x14ac:dyDescent="0.25">
      <c r="A1518" s="6">
        <v>43630</v>
      </c>
      <c r="B1518" s="9">
        <v>7479.11</v>
      </c>
      <c r="C1518" s="9">
        <v>7476.47</v>
      </c>
      <c r="D1518" s="9">
        <v>7500.74</v>
      </c>
      <c r="E1518" s="9">
        <v>7454.87</v>
      </c>
      <c r="F1518" s="7" t="s">
        <v>5397</v>
      </c>
      <c r="G1518" s="10">
        <v>-4.1999999999999997E-3</v>
      </c>
    </row>
    <row r="1519" spans="1:7" x14ac:dyDescent="0.25">
      <c r="A1519" s="6">
        <v>43629</v>
      </c>
      <c r="B1519" s="9">
        <v>7510.68</v>
      </c>
      <c r="C1519" s="9">
        <v>7500.85</v>
      </c>
      <c r="D1519" s="9">
        <v>7530.9</v>
      </c>
      <c r="E1519" s="9">
        <v>7487.09</v>
      </c>
      <c r="F1519" s="7" t="s">
        <v>5398</v>
      </c>
      <c r="G1519" s="10">
        <v>5.1000000000000004E-3</v>
      </c>
    </row>
    <row r="1520" spans="1:7" x14ac:dyDescent="0.25">
      <c r="A1520" s="6">
        <v>43628</v>
      </c>
      <c r="B1520" s="9">
        <v>7472.29</v>
      </c>
      <c r="C1520" s="9">
        <v>7493.55</v>
      </c>
      <c r="D1520" s="9">
        <v>7507.52</v>
      </c>
      <c r="E1520" s="9">
        <v>7459.2</v>
      </c>
      <c r="F1520" s="7" t="s">
        <v>5399</v>
      </c>
      <c r="G1520" s="10">
        <v>-5.4999999999999997E-3</v>
      </c>
    </row>
    <row r="1521" spans="1:7" x14ac:dyDescent="0.25">
      <c r="A1521" s="6">
        <v>43627</v>
      </c>
      <c r="B1521" s="9">
        <v>7513.85</v>
      </c>
      <c r="C1521" s="9">
        <v>7584.75</v>
      </c>
      <c r="D1521" s="9">
        <v>7595.57</v>
      </c>
      <c r="E1521" s="9">
        <v>7489.99</v>
      </c>
      <c r="F1521" s="7" t="s">
        <v>5400</v>
      </c>
      <c r="G1521" s="10">
        <v>1.6000000000000001E-3</v>
      </c>
    </row>
    <row r="1522" spans="1:7" x14ac:dyDescent="0.25">
      <c r="A1522" s="6">
        <v>43626</v>
      </c>
      <c r="B1522" s="9">
        <v>7501.93</v>
      </c>
      <c r="C1522" s="9">
        <v>7472.6</v>
      </c>
      <c r="D1522" s="9">
        <v>7573</v>
      </c>
      <c r="E1522" s="9">
        <v>7468.16</v>
      </c>
      <c r="F1522" s="7" t="s">
        <v>5401</v>
      </c>
      <c r="G1522" s="10">
        <v>1.14E-2</v>
      </c>
    </row>
    <row r="1523" spans="1:7" x14ac:dyDescent="0.25">
      <c r="A1523" s="6">
        <v>43623</v>
      </c>
      <c r="B1523" s="9">
        <v>7417.29</v>
      </c>
      <c r="C1523" s="9">
        <v>7315.33</v>
      </c>
      <c r="D1523" s="9">
        <v>7445.99</v>
      </c>
      <c r="E1523" s="9">
        <v>7309.01</v>
      </c>
      <c r="F1523" s="7" t="s">
        <v>5370</v>
      </c>
      <c r="G1523" s="10">
        <v>1.9400000000000001E-2</v>
      </c>
    </row>
    <row r="1524" spans="1:7" x14ac:dyDescent="0.25">
      <c r="A1524" s="6">
        <v>43622</v>
      </c>
      <c r="B1524" s="9">
        <v>7275.93</v>
      </c>
      <c r="C1524" s="9">
        <v>7229.86</v>
      </c>
      <c r="D1524" s="9">
        <v>7293.22</v>
      </c>
      <c r="E1524" s="9">
        <v>7201.59</v>
      </c>
      <c r="F1524" s="7" t="s">
        <v>5402</v>
      </c>
      <c r="G1524" s="10">
        <v>7.6E-3</v>
      </c>
    </row>
    <row r="1525" spans="1:7" x14ac:dyDescent="0.25">
      <c r="A1525" s="6">
        <v>43621</v>
      </c>
      <c r="B1525" s="9">
        <v>7220.9</v>
      </c>
      <c r="C1525" s="9">
        <v>7230.81</v>
      </c>
      <c r="D1525" s="9">
        <v>7235.23</v>
      </c>
      <c r="E1525" s="9">
        <v>7146.43</v>
      </c>
      <c r="F1525" s="7" t="s">
        <v>5403</v>
      </c>
      <c r="G1525" s="10">
        <v>7.6E-3</v>
      </c>
    </row>
    <row r="1526" spans="1:7" x14ac:dyDescent="0.25">
      <c r="A1526" s="6">
        <v>43620</v>
      </c>
      <c r="B1526" s="9">
        <v>7166.75</v>
      </c>
      <c r="C1526" s="9">
        <v>7056.18</v>
      </c>
      <c r="D1526" s="9">
        <v>7169.79</v>
      </c>
      <c r="E1526" s="9">
        <v>7023.1</v>
      </c>
      <c r="F1526" s="7" t="s">
        <v>5404</v>
      </c>
      <c r="G1526" s="10">
        <v>2.7E-2</v>
      </c>
    </row>
    <row r="1527" spans="1:7" x14ac:dyDescent="0.25">
      <c r="A1527" s="6">
        <v>43619</v>
      </c>
      <c r="B1527" s="9">
        <v>6978.02</v>
      </c>
      <c r="C1527" s="9">
        <v>7110.34</v>
      </c>
      <c r="D1527" s="9">
        <v>7126.43</v>
      </c>
      <c r="E1527" s="9">
        <v>6936.68</v>
      </c>
      <c r="F1527" s="7" t="s">
        <v>5405</v>
      </c>
      <c r="G1527" s="10">
        <v>-2.1000000000000001E-2</v>
      </c>
    </row>
    <row r="1528" spans="1:7" x14ac:dyDescent="0.25">
      <c r="A1528" s="6">
        <v>43616</v>
      </c>
      <c r="B1528" s="9">
        <v>7127.96</v>
      </c>
      <c r="C1528" s="9">
        <v>7148.71</v>
      </c>
      <c r="D1528" s="9">
        <v>7183.23</v>
      </c>
      <c r="E1528" s="9">
        <v>7125.97</v>
      </c>
      <c r="F1528" s="7" t="s">
        <v>5406</v>
      </c>
      <c r="G1528" s="10">
        <v>-1.6199999999999999E-2</v>
      </c>
    </row>
    <row r="1529" spans="1:7" x14ac:dyDescent="0.25">
      <c r="A1529" s="6">
        <v>43615</v>
      </c>
      <c r="B1529" s="9">
        <v>7245.4</v>
      </c>
      <c r="C1529" s="9">
        <v>7234.83</v>
      </c>
      <c r="D1529" s="9">
        <v>7262.77</v>
      </c>
      <c r="E1529" s="9">
        <v>7204.42</v>
      </c>
      <c r="F1529" s="7" t="s">
        <v>5407</v>
      </c>
      <c r="G1529" s="10">
        <v>4.0000000000000001E-3</v>
      </c>
    </row>
    <row r="1530" spans="1:7" x14ac:dyDescent="0.25">
      <c r="A1530" s="6">
        <v>43614</v>
      </c>
      <c r="B1530" s="9">
        <v>7216.86</v>
      </c>
      <c r="C1530" s="9">
        <v>7222.55</v>
      </c>
      <c r="D1530" s="9">
        <v>7254.2</v>
      </c>
      <c r="E1530" s="9">
        <v>7176.67</v>
      </c>
      <c r="F1530" s="7" t="s">
        <v>5408</v>
      </c>
      <c r="G1530" s="10">
        <v>-8.5000000000000006E-3</v>
      </c>
    </row>
    <row r="1531" spans="1:7" x14ac:dyDescent="0.25">
      <c r="A1531" s="6">
        <v>43613</v>
      </c>
      <c r="B1531" s="9">
        <v>7278.38</v>
      </c>
      <c r="C1531" s="9">
        <v>7321.27</v>
      </c>
      <c r="D1531" s="9">
        <v>7362.29</v>
      </c>
      <c r="E1531" s="9">
        <v>7274.7</v>
      </c>
      <c r="F1531" s="7" t="s">
        <v>5409</v>
      </c>
      <c r="G1531" s="10">
        <v>-3.0999999999999999E-3</v>
      </c>
    </row>
    <row r="1532" spans="1:7" x14ac:dyDescent="0.25">
      <c r="A1532" s="6">
        <v>43609</v>
      </c>
      <c r="B1532" s="9">
        <v>7300.96</v>
      </c>
      <c r="C1532" s="9">
        <v>7353.97</v>
      </c>
      <c r="D1532" s="9">
        <v>7371.3</v>
      </c>
      <c r="E1532" s="9">
        <v>7294.1</v>
      </c>
      <c r="F1532" s="7" t="s">
        <v>5410</v>
      </c>
      <c r="G1532" s="10">
        <v>-1E-3</v>
      </c>
    </row>
    <row r="1533" spans="1:7" x14ac:dyDescent="0.25">
      <c r="A1533" s="6">
        <v>43608</v>
      </c>
      <c r="B1533" s="9">
        <v>7307.93</v>
      </c>
      <c r="C1533" s="9">
        <v>7331.67</v>
      </c>
      <c r="D1533" s="9">
        <v>7337.47</v>
      </c>
      <c r="E1533" s="9">
        <v>7261.46</v>
      </c>
      <c r="F1533" s="7" t="s">
        <v>5411</v>
      </c>
      <c r="G1533" s="10">
        <v>-1.52E-2</v>
      </c>
    </row>
    <row r="1534" spans="1:7" x14ac:dyDescent="0.25">
      <c r="A1534" s="6">
        <v>43607</v>
      </c>
      <c r="B1534" s="9">
        <v>7420.66</v>
      </c>
      <c r="C1534" s="9">
        <v>7413.84</v>
      </c>
      <c r="D1534" s="9">
        <v>7458.11</v>
      </c>
      <c r="E1534" s="9">
        <v>7410.72</v>
      </c>
      <c r="F1534" s="7" t="s">
        <v>5412</v>
      </c>
      <c r="G1534" s="10">
        <v>-4.1000000000000003E-3</v>
      </c>
    </row>
    <row r="1535" spans="1:7" x14ac:dyDescent="0.25">
      <c r="A1535" s="6">
        <v>43606</v>
      </c>
      <c r="B1535" s="9">
        <v>7451.02</v>
      </c>
      <c r="C1535" s="9">
        <v>7442.31</v>
      </c>
      <c r="D1535" s="9">
        <v>7472.71</v>
      </c>
      <c r="E1535" s="9">
        <v>7417.07</v>
      </c>
      <c r="F1535" s="7" t="s">
        <v>5413</v>
      </c>
      <c r="G1535" s="10">
        <v>1.01E-2</v>
      </c>
    </row>
    <row r="1536" spans="1:7" x14ac:dyDescent="0.25">
      <c r="A1536" s="6">
        <v>43605</v>
      </c>
      <c r="B1536" s="9">
        <v>7376.7</v>
      </c>
      <c r="C1536" s="9">
        <v>7391.73</v>
      </c>
      <c r="D1536" s="9">
        <v>7424.59</v>
      </c>
      <c r="E1536" s="9">
        <v>7351.92</v>
      </c>
      <c r="F1536" s="7" t="s">
        <v>4543</v>
      </c>
      <c r="G1536" s="10">
        <v>-1.6899999999999998E-2</v>
      </c>
    </row>
    <row r="1537" spans="1:7" x14ac:dyDescent="0.25">
      <c r="A1537" s="6">
        <v>43602</v>
      </c>
      <c r="B1537" s="9">
        <v>7503.68</v>
      </c>
      <c r="C1537" s="9">
        <v>7513.15</v>
      </c>
      <c r="D1537" s="9">
        <v>7605.67</v>
      </c>
      <c r="E1537" s="9">
        <v>7496.92</v>
      </c>
      <c r="F1537" s="7" t="s">
        <v>5414</v>
      </c>
      <c r="G1537" s="10">
        <v>-1.01E-2</v>
      </c>
    </row>
    <row r="1538" spans="1:7" x14ac:dyDescent="0.25">
      <c r="A1538" s="6">
        <v>43601</v>
      </c>
      <c r="B1538" s="9">
        <v>7580.14</v>
      </c>
      <c r="C1538" s="9">
        <v>7509.9</v>
      </c>
      <c r="D1538" s="9">
        <v>7627.03</v>
      </c>
      <c r="E1538" s="9">
        <v>7502.76</v>
      </c>
      <c r="F1538" s="7" t="s">
        <v>5415</v>
      </c>
      <c r="G1538" s="10">
        <v>1.0200000000000001E-2</v>
      </c>
    </row>
    <row r="1539" spans="1:7" x14ac:dyDescent="0.25">
      <c r="A1539" s="6">
        <v>43600</v>
      </c>
      <c r="B1539" s="9">
        <v>7503.25</v>
      </c>
      <c r="C1539" s="9">
        <v>7354.82</v>
      </c>
      <c r="D1539" s="9">
        <v>7524.22</v>
      </c>
      <c r="E1539" s="9">
        <v>7353.9</v>
      </c>
      <c r="F1539" s="7" t="s">
        <v>5416</v>
      </c>
      <c r="G1539" s="10">
        <v>1.37E-2</v>
      </c>
    </row>
    <row r="1540" spans="1:7" x14ac:dyDescent="0.25">
      <c r="A1540" s="6">
        <v>43599</v>
      </c>
      <c r="B1540" s="9">
        <v>7401.88</v>
      </c>
      <c r="C1540" s="9">
        <v>7366.64</v>
      </c>
      <c r="D1540" s="9">
        <v>7449.02</v>
      </c>
      <c r="E1540" s="9">
        <v>7337.94</v>
      </c>
      <c r="F1540" s="7" t="s">
        <v>5417</v>
      </c>
      <c r="G1540" s="10">
        <v>1.06E-2</v>
      </c>
    </row>
    <row r="1541" spans="1:7" x14ac:dyDescent="0.25">
      <c r="A1541" s="6">
        <v>43598</v>
      </c>
      <c r="B1541" s="9">
        <v>7324.13</v>
      </c>
      <c r="C1541" s="9">
        <v>7385.55</v>
      </c>
      <c r="D1541" s="9">
        <v>7433.92</v>
      </c>
      <c r="E1541" s="9">
        <v>7303.64</v>
      </c>
      <c r="F1541" s="7" t="s">
        <v>5418</v>
      </c>
      <c r="G1541" s="10">
        <v>-3.4599999999999999E-2</v>
      </c>
    </row>
    <row r="1542" spans="1:7" x14ac:dyDescent="0.25">
      <c r="A1542" s="6">
        <v>43595</v>
      </c>
      <c r="B1542" s="9">
        <v>7586.53</v>
      </c>
      <c r="C1542" s="9">
        <v>7556.04</v>
      </c>
      <c r="D1542" s="9">
        <v>7623.01</v>
      </c>
      <c r="E1542" s="9">
        <v>7426.75</v>
      </c>
      <c r="F1542" s="7" t="s">
        <v>5419</v>
      </c>
      <c r="G1542" s="10">
        <v>5.0000000000000001E-4</v>
      </c>
    </row>
    <row r="1543" spans="1:7" x14ac:dyDescent="0.25">
      <c r="A1543" s="6">
        <v>43594</v>
      </c>
      <c r="B1543" s="9">
        <v>7582.75</v>
      </c>
      <c r="C1543" s="9">
        <v>7525.81</v>
      </c>
      <c r="D1543" s="9">
        <v>7605.03</v>
      </c>
      <c r="E1543" s="9">
        <v>7472.71</v>
      </c>
      <c r="F1543" s="7" t="s">
        <v>5420</v>
      </c>
      <c r="G1543" s="10">
        <v>-4.5999999999999999E-3</v>
      </c>
    </row>
    <row r="1544" spans="1:7" x14ac:dyDescent="0.25">
      <c r="A1544" s="6">
        <v>43593</v>
      </c>
      <c r="B1544" s="9">
        <v>7617.55</v>
      </c>
      <c r="C1544" s="9">
        <v>7623.32</v>
      </c>
      <c r="D1544" s="9">
        <v>7678.82</v>
      </c>
      <c r="E1544" s="9">
        <v>7593.75</v>
      </c>
      <c r="F1544" s="7" t="s">
        <v>5111</v>
      </c>
      <c r="G1544" s="10">
        <v>-3.0000000000000001E-3</v>
      </c>
    </row>
    <row r="1545" spans="1:7" x14ac:dyDescent="0.25">
      <c r="A1545" s="6">
        <v>43592</v>
      </c>
      <c r="B1545" s="9">
        <v>7640.15</v>
      </c>
      <c r="C1545" s="9">
        <v>7713.49</v>
      </c>
      <c r="D1545" s="9">
        <v>7743.06</v>
      </c>
      <c r="E1545" s="9">
        <v>7572.61</v>
      </c>
      <c r="F1545" s="7" t="s">
        <v>5421</v>
      </c>
      <c r="G1545" s="10">
        <v>-1.9800000000000002E-2</v>
      </c>
    </row>
    <row r="1546" spans="1:7" x14ac:dyDescent="0.25">
      <c r="A1546" s="6">
        <v>43591</v>
      </c>
      <c r="B1546" s="9">
        <v>7794.09</v>
      </c>
      <c r="C1546" s="9">
        <v>7662.92</v>
      </c>
      <c r="D1546" s="9">
        <v>7804.55</v>
      </c>
      <c r="E1546" s="9">
        <v>7662.92</v>
      </c>
      <c r="F1546" s="7" t="s">
        <v>5422</v>
      </c>
      <c r="G1546" s="10">
        <v>-6.6E-3</v>
      </c>
    </row>
    <row r="1547" spans="1:7" x14ac:dyDescent="0.25">
      <c r="A1547" s="6">
        <v>43588</v>
      </c>
      <c r="B1547" s="9">
        <v>7845.73</v>
      </c>
      <c r="C1547" s="9">
        <v>7784.29</v>
      </c>
      <c r="D1547" s="9">
        <v>7847.52</v>
      </c>
      <c r="E1547" s="9">
        <v>7772.44</v>
      </c>
      <c r="F1547" s="7" t="s">
        <v>5423</v>
      </c>
      <c r="G1547" s="10">
        <v>1.5800000000000002E-2</v>
      </c>
    </row>
    <row r="1548" spans="1:7" x14ac:dyDescent="0.25">
      <c r="A1548" s="6">
        <v>43587</v>
      </c>
      <c r="B1548" s="9">
        <v>7724.06</v>
      </c>
      <c r="C1548" s="9">
        <v>7751.64</v>
      </c>
      <c r="D1548" s="9">
        <v>7791.51</v>
      </c>
      <c r="E1548" s="9">
        <v>7672.54</v>
      </c>
      <c r="F1548" s="7" t="s">
        <v>5424</v>
      </c>
      <c r="G1548" s="10">
        <v>-3.5999999999999999E-3</v>
      </c>
    </row>
    <row r="1549" spans="1:7" x14ac:dyDescent="0.25">
      <c r="A1549" s="6">
        <v>43586</v>
      </c>
      <c r="B1549" s="9">
        <v>7751.85</v>
      </c>
      <c r="C1549" s="9">
        <v>7828.14</v>
      </c>
      <c r="D1549" s="9">
        <v>7851.03</v>
      </c>
      <c r="E1549" s="9">
        <v>7749.74</v>
      </c>
      <c r="F1549" s="7" t="s">
        <v>5425</v>
      </c>
      <c r="G1549" s="10">
        <v>-3.8E-3</v>
      </c>
    </row>
    <row r="1550" spans="1:7" x14ac:dyDescent="0.25">
      <c r="A1550" s="6">
        <v>43585</v>
      </c>
      <c r="B1550" s="9">
        <v>7781.46</v>
      </c>
      <c r="C1550" s="9">
        <v>7769.3</v>
      </c>
      <c r="D1550" s="9">
        <v>7792.32</v>
      </c>
      <c r="E1550" s="9">
        <v>7726.07</v>
      </c>
      <c r="F1550" s="7" t="s">
        <v>5426</v>
      </c>
      <c r="G1550" s="10">
        <v>-7.3000000000000001E-3</v>
      </c>
    </row>
    <row r="1551" spans="1:7" x14ac:dyDescent="0.25">
      <c r="A1551" s="6">
        <v>43584</v>
      </c>
      <c r="B1551" s="9">
        <v>7839.04</v>
      </c>
      <c r="C1551" s="9">
        <v>7825.64</v>
      </c>
      <c r="D1551" s="9">
        <v>7851.85</v>
      </c>
      <c r="E1551" s="9">
        <v>7812.97</v>
      </c>
      <c r="F1551" s="7" t="s">
        <v>5427</v>
      </c>
      <c r="G1551" s="10">
        <v>1.6000000000000001E-3</v>
      </c>
    </row>
    <row r="1552" spans="1:7" x14ac:dyDescent="0.25">
      <c r="A1552" s="6">
        <v>43581</v>
      </c>
      <c r="B1552" s="9">
        <v>7826.68</v>
      </c>
      <c r="C1552" s="9">
        <v>7791.15</v>
      </c>
      <c r="D1552" s="9">
        <v>7826.89</v>
      </c>
      <c r="E1552" s="9">
        <v>7742.6</v>
      </c>
      <c r="F1552" s="7" t="s">
        <v>5428</v>
      </c>
      <c r="G1552" s="10">
        <v>1.1999999999999999E-3</v>
      </c>
    </row>
    <row r="1553" spans="1:7" x14ac:dyDescent="0.25">
      <c r="A1553" s="6">
        <v>43580</v>
      </c>
      <c r="B1553" s="9">
        <v>7816.92</v>
      </c>
      <c r="C1553" s="9">
        <v>7850.71</v>
      </c>
      <c r="D1553" s="9">
        <v>7851.98</v>
      </c>
      <c r="E1553" s="9">
        <v>7778.23</v>
      </c>
      <c r="F1553" s="7" t="s">
        <v>5429</v>
      </c>
      <c r="G1553" s="10">
        <v>4.1999999999999997E-3</v>
      </c>
    </row>
    <row r="1554" spans="1:7" x14ac:dyDescent="0.25">
      <c r="A1554" s="6">
        <v>43579</v>
      </c>
      <c r="B1554" s="9">
        <v>7784.41</v>
      </c>
      <c r="C1554" s="9">
        <v>7813.02</v>
      </c>
      <c r="D1554" s="9">
        <v>7827.05</v>
      </c>
      <c r="E1554" s="9">
        <v>7783.59</v>
      </c>
      <c r="F1554" s="7" t="s">
        <v>5430</v>
      </c>
      <c r="G1554" s="10">
        <v>-3.3999999999999998E-3</v>
      </c>
    </row>
    <row r="1555" spans="1:7" x14ac:dyDescent="0.25">
      <c r="A1555" s="6">
        <v>43578</v>
      </c>
      <c r="B1555" s="9">
        <v>7810.71</v>
      </c>
      <c r="C1555" s="9">
        <v>7724.17</v>
      </c>
      <c r="D1555" s="9">
        <v>7819.34</v>
      </c>
      <c r="E1555" s="9">
        <v>7719.09</v>
      </c>
      <c r="F1555" s="7" t="s">
        <v>5431</v>
      </c>
      <c r="G1555" s="10">
        <v>1.26E-2</v>
      </c>
    </row>
    <row r="1556" spans="1:7" x14ac:dyDescent="0.25">
      <c r="A1556" s="6">
        <v>43577</v>
      </c>
      <c r="B1556" s="9">
        <v>7713.49</v>
      </c>
      <c r="C1556" s="9">
        <v>7658.37</v>
      </c>
      <c r="D1556" s="9">
        <v>7715.33</v>
      </c>
      <c r="E1556" s="9">
        <v>7653.89</v>
      </c>
      <c r="F1556" s="7" t="s">
        <v>5432</v>
      </c>
      <c r="G1556" s="10">
        <v>3.0999999999999999E-3</v>
      </c>
    </row>
    <row r="1557" spans="1:7" x14ac:dyDescent="0.25">
      <c r="A1557" s="6">
        <v>43573</v>
      </c>
      <c r="B1557" s="9">
        <v>7689.72</v>
      </c>
      <c r="C1557" s="9">
        <v>7688.93</v>
      </c>
      <c r="D1557" s="9">
        <v>7694.18</v>
      </c>
      <c r="E1557" s="9">
        <v>7647.4</v>
      </c>
      <c r="F1557" s="7" t="s">
        <v>5433</v>
      </c>
      <c r="G1557" s="10">
        <v>1.1999999999999999E-3</v>
      </c>
    </row>
    <row r="1558" spans="1:7" x14ac:dyDescent="0.25">
      <c r="A1558" s="6">
        <v>43572</v>
      </c>
      <c r="B1558" s="9">
        <v>7680.72</v>
      </c>
      <c r="C1558" s="9">
        <v>7705.32</v>
      </c>
      <c r="D1558" s="9">
        <v>7715.07</v>
      </c>
      <c r="E1558" s="9">
        <v>7659.85</v>
      </c>
      <c r="F1558" s="7" t="s">
        <v>5434</v>
      </c>
      <c r="G1558" s="10">
        <v>3.3999999999999998E-3</v>
      </c>
    </row>
    <row r="1559" spans="1:7" x14ac:dyDescent="0.25">
      <c r="A1559" s="6">
        <v>43571</v>
      </c>
      <c r="B1559" s="9">
        <v>7654.73</v>
      </c>
      <c r="C1559" s="9">
        <v>7651.19</v>
      </c>
      <c r="D1559" s="9">
        <v>7670.4</v>
      </c>
      <c r="E1559" s="9">
        <v>7631.64</v>
      </c>
      <c r="F1559" s="7" t="s">
        <v>5435</v>
      </c>
      <c r="G1559" s="10">
        <v>3.3999999999999998E-3</v>
      </c>
    </row>
    <row r="1560" spans="1:7" x14ac:dyDescent="0.25">
      <c r="A1560" s="6">
        <v>43570</v>
      </c>
      <c r="B1560" s="9">
        <v>7629.12</v>
      </c>
      <c r="C1560" s="9">
        <v>7630.6</v>
      </c>
      <c r="D1560" s="9">
        <v>7636.81</v>
      </c>
      <c r="E1560" s="9">
        <v>7578.54</v>
      </c>
      <c r="F1560" s="7" t="s">
        <v>5436</v>
      </c>
      <c r="G1560" s="10">
        <v>1E-4</v>
      </c>
    </row>
    <row r="1561" spans="1:7" x14ac:dyDescent="0.25">
      <c r="A1561" s="6">
        <v>43567</v>
      </c>
      <c r="B1561" s="9">
        <v>7628.15</v>
      </c>
      <c r="C1561" s="9">
        <v>7624.15</v>
      </c>
      <c r="D1561" s="9">
        <v>7630.52</v>
      </c>
      <c r="E1561" s="9">
        <v>7596.56</v>
      </c>
      <c r="F1561" s="7" t="s">
        <v>5437</v>
      </c>
      <c r="G1561" s="10">
        <v>4.4000000000000003E-3</v>
      </c>
    </row>
    <row r="1562" spans="1:7" x14ac:dyDescent="0.25">
      <c r="A1562" s="6">
        <v>43566</v>
      </c>
      <c r="B1562" s="9">
        <v>7594.89</v>
      </c>
      <c r="C1562" s="9">
        <v>7621.4</v>
      </c>
      <c r="D1562" s="9">
        <v>7621.4</v>
      </c>
      <c r="E1562" s="9">
        <v>7580.7</v>
      </c>
      <c r="F1562" s="7" t="s">
        <v>5438</v>
      </c>
      <c r="G1562" s="10">
        <v>-2.2000000000000001E-3</v>
      </c>
    </row>
    <row r="1563" spans="1:7" x14ac:dyDescent="0.25">
      <c r="A1563" s="6">
        <v>43565</v>
      </c>
      <c r="B1563" s="9">
        <v>7611.49</v>
      </c>
      <c r="C1563" s="9">
        <v>7581.39</v>
      </c>
      <c r="D1563" s="9">
        <v>7613.41</v>
      </c>
      <c r="E1563" s="9">
        <v>7573.28</v>
      </c>
      <c r="F1563" s="7" t="s">
        <v>5439</v>
      </c>
      <c r="G1563" s="10">
        <v>5.7000000000000002E-3</v>
      </c>
    </row>
    <row r="1564" spans="1:7" x14ac:dyDescent="0.25">
      <c r="A1564" s="6">
        <v>43564</v>
      </c>
      <c r="B1564" s="9">
        <v>7568.49</v>
      </c>
      <c r="C1564" s="9">
        <v>7571.88</v>
      </c>
      <c r="D1564" s="9">
        <v>7596.75</v>
      </c>
      <c r="E1564" s="9">
        <v>7555.62</v>
      </c>
      <c r="F1564" s="7" t="s">
        <v>5440</v>
      </c>
      <c r="G1564" s="10">
        <v>-4.1000000000000003E-3</v>
      </c>
    </row>
    <row r="1565" spans="1:7" x14ac:dyDescent="0.25">
      <c r="A1565" s="6">
        <v>43563</v>
      </c>
      <c r="B1565" s="9">
        <v>7599.74</v>
      </c>
      <c r="C1565" s="9">
        <v>7565.06</v>
      </c>
      <c r="D1565" s="9">
        <v>7602.08</v>
      </c>
      <c r="E1565" s="9">
        <v>7536.42</v>
      </c>
      <c r="F1565" s="7" t="s">
        <v>5441</v>
      </c>
      <c r="G1565" s="10">
        <v>2.8E-3</v>
      </c>
    </row>
    <row r="1566" spans="1:7" x14ac:dyDescent="0.25">
      <c r="A1566" s="6">
        <v>43560</v>
      </c>
      <c r="B1566" s="9">
        <v>7578.84</v>
      </c>
      <c r="C1566" s="9">
        <v>7564.27</v>
      </c>
      <c r="D1566" s="9">
        <v>7581.9</v>
      </c>
      <c r="E1566" s="9">
        <v>7554.91</v>
      </c>
      <c r="F1566" s="7" t="s">
        <v>5442</v>
      </c>
      <c r="G1566" s="10">
        <v>5.1000000000000004E-3</v>
      </c>
    </row>
    <row r="1567" spans="1:7" x14ac:dyDescent="0.25">
      <c r="A1567" s="6">
        <v>43559</v>
      </c>
      <c r="B1567" s="9">
        <v>7540.57</v>
      </c>
      <c r="C1567" s="9">
        <v>7542.16</v>
      </c>
      <c r="D1567" s="9">
        <v>7571.13</v>
      </c>
      <c r="E1567" s="9">
        <v>7496.3</v>
      </c>
      <c r="F1567" s="7" t="s">
        <v>5443</v>
      </c>
      <c r="G1567" s="10">
        <v>-5.9999999999999995E-4</v>
      </c>
    </row>
    <row r="1568" spans="1:7" x14ac:dyDescent="0.25">
      <c r="A1568" s="6">
        <v>43558</v>
      </c>
      <c r="B1568" s="9">
        <v>7544.97</v>
      </c>
      <c r="C1568" s="9">
        <v>7538.17</v>
      </c>
      <c r="D1568" s="9">
        <v>7589.69</v>
      </c>
      <c r="E1568" s="9">
        <v>7520.4</v>
      </c>
      <c r="F1568" s="7" t="s">
        <v>5444</v>
      </c>
      <c r="G1568" s="10">
        <v>6.0000000000000001E-3</v>
      </c>
    </row>
    <row r="1569" spans="1:7" x14ac:dyDescent="0.25">
      <c r="A1569" s="6">
        <v>43557</v>
      </c>
      <c r="B1569" s="9">
        <v>7499.64</v>
      </c>
      <c r="C1569" s="9">
        <v>7473.51</v>
      </c>
      <c r="D1569" s="9">
        <v>7507.05</v>
      </c>
      <c r="E1569" s="9">
        <v>7461.51</v>
      </c>
      <c r="F1569" s="7" t="s">
        <v>5445</v>
      </c>
      <c r="G1569" s="10">
        <v>2.8E-3</v>
      </c>
    </row>
    <row r="1570" spans="1:7" x14ac:dyDescent="0.25">
      <c r="A1570" s="6">
        <v>43556</v>
      </c>
      <c r="B1570" s="9">
        <v>7478.42</v>
      </c>
      <c r="C1570" s="9">
        <v>7450.81</v>
      </c>
      <c r="D1570" s="9">
        <v>7481.84</v>
      </c>
      <c r="E1570" s="9">
        <v>7422.44</v>
      </c>
      <c r="F1570" s="7" t="s">
        <v>5446</v>
      </c>
      <c r="G1570" s="10">
        <v>1.35E-2</v>
      </c>
    </row>
    <row r="1571" spans="1:7" x14ac:dyDescent="0.25">
      <c r="A1571" s="6">
        <v>43553</v>
      </c>
      <c r="B1571" s="9">
        <v>7378.77</v>
      </c>
      <c r="C1571" s="9">
        <v>7377.77</v>
      </c>
      <c r="D1571" s="9">
        <v>7381.69</v>
      </c>
      <c r="E1571" s="9">
        <v>7333.17</v>
      </c>
      <c r="F1571" s="7" t="s">
        <v>5447</v>
      </c>
      <c r="G1571" s="10">
        <v>8.0000000000000002E-3</v>
      </c>
    </row>
    <row r="1572" spans="1:7" x14ac:dyDescent="0.25">
      <c r="A1572" s="6">
        <v>43552</v>
      </c>
      <c r="B1572" s="9">
        <v>7320.47</v>
      </c>
      <c r="C1572" s="9">
        <v>7325.06</v>
      </c>
      <c r="D1572" s="9">
        <v>7346.04</v>
      </c>
      <c r="E1572" s="9">
        <v>7277.69</v>
      </c>
      <c r="F1572" s="7" t="s">
        <v>5448</v>
      </c>
      <c r="G1572" s="10">
        <v>1.6999999999999999E-3</v>
      </c>
    </row>
    <row r="1573" spans="1:7" x14ac:dyDescent="0.25">
      <c r="A1573" s="6">
        <v>43551</v>
      </c>
      <c r="B1573" s="9">
        <v>7308.19</v>
      </c>
      <c r="C1573" s="9">
        <v>7364.47</v>
      </c>
      <c r="D1573" s="9">
        <v>7376.99</v>
      </c>
      <c r="E1573" s="9">
        <v>7252.06</v>
      </c>
      <c r="F1573" s="7" t="s">
        <v>4960</v>
      </c>
      <c r="G1573" s="10">
        <v>-5.7999999999999996E-3</v>
      </c>
    </row>
    <row r="1574" spans="1:7" x14ac:dyDescent="0.25">
      <c r="A1574" s="6">
        <v>43550</v>
      </c>
      <c r="B1574" s="9">
        <v>7351.15</v>
      </c>
      <c r="C1574" s="9">
        <v>7378.23</v>
      </c>
      <c r="D1574" s="9">
        <v>7417.26</v>
      </c>
      <c r="E1574" s="9">
        <v>7314.38</v>
      </c>
      <c r="F1574" s="7" t="s">
        <v>5449</v>
      </c>
      <c r="G1574" s="10">
        <v>4.7000000000000002E-3</v>
      </c>
    </row>
    <row r="1575" spans="1:7" x14ac:dyDescent="0.25">
      <c r="A1575" s="6">
        <v>43549</v>
      </c>
      <c r="B1575" s="9">
        <v>7316.96</v>
      </c>
      <c r="C1575" s="9">
        <v>7299.93</v>
      </c>
      <c r="D1575" s="9">
        <v>7342.51</v>
      </c>
      <c r="E1575" s="9">
        <v>7265.28</v>
      </c>
      <c r="F1575" s="7" t="s">
        <v>5450</v>
      </c>
      <c r="G1575" s="10">
        <v>-1.1999999999999999E-3</v>
      </c>
    </row>
    <row r="1576" spans="1:7" x14ac:dyDescent="0.25">
      <c r="A1576" s="6">
        <v>43546</v>
      </c>
      <c r="B1576" s="9">
        <v>7326.06</v>
      </c>
      <c r="C1576" s="9">
        <v>7458.44</v>
      </c>
      <c r="D1576" s="9">
        <v>7482.35</v>
      </c>
      <c r="E1576" s="9">
        <v>7323.52</v>
      </c>
      <c r="F1576" s="7" t="s">
        <v>5451</v>
      </c>
      <c r="G1576" s="10">
        <v>-2.23E-2</v>
      </c>
    </row>
    <row r="1577" spans="1:7" x14ac:dyDescent="0.25">
      <c r="A1577" s="6">
        <v>43545</v>
      </c>
      <c r="B1577" s="9">
        <v>7493.27</v>
      </c>
      <c r="C1577" s="9">
        <v>7356.94</v>
      </c>
      <c r="D1577" s="9">
        <v>7505.41</v>
      </c>
      <c r="E1577" s="9">
        <v>7356.94</v>
      </c>
      <c r="F1577" s="7" t="s">
        <v>5452</v>
      </c>
      <c r="G1577" s="10">
        <v>1.52E-2</v>
      </c>
    </row>
    <row r="1578" spans="1:7" x14ac:dyDescent="0.25">
      <c r="A1578" s="6">
        <v>43544</v>
      </c>
      <c r="B1578" s="9">
        <v>7380.75</v>
      </c>
      <c r="C1578" s="9">
        <v>7348.99</v>
      </c>
      <c r="D1578" s="9">
        <v>7422.76</v>
      </c>
      <c r="E1578" s="9">
        <v>7318.42</v>
      </c>
      <c r="F1578" s="7" t="s">
        <v>5453</v>
      </c>
      <c r="G1578" s="10">
        <v>4.3E-3</v>
      </c>
    </row>
    <row r="1579" spans="1:7" x14ac:dyDescent="0.25">
      <c r="A1579" s="6">
        <v>43543</v>
      </c>
      <c r="B1579" s="9">
        <v>7349.28</v>
      </c>
      <c r="C1579" s="9">
        <v>7357.58</v>
      </c>
      <c r="D1579" s="9">
        <v>7390.29</v>
      </c>
      <c r="E1579" s="9">
        <v>7321.93</v>
      </c>
      <c r="F1579" s="7" t="s">
        <v>5454</v>
      </c>
      <c r="G1579" s="10">
        <v>3.0999999999999999E-3</v>
      </c>
    </row>
    <row r="1580" spans="1:7" x14ac:dyDescent="0.25">
      <c r="A1580" s="6">
        <v>43542</v>
      </c>
      <c r="B1580" s="9">
        <v>7326.28</v>
      </c>
      <c r="C1580" s="9">
        <v>7311.63</v>
      </c>
      <c r="D1580" s="9">
        <v>7348.69</v>
      </c>
      <c r="E1580" s="9">
        <v>7293.85</v>
      </c>
      <c r="F1580" s="7" t="s">
        <v>5455</v>
      </c>
      <c r="G1580" s="10">
        <v>2.5999999999999999E-3</v>
      </c>
    </row>
    <row r="1581" spans="1:7" x14ac:dyDescent="0.25">
      <c r="A1581" s="6">
        <v>43539</v>
      </c>
      <c r="B1581" s="9">
        <v>7306.99</v>
      </c>
      <c r="C1581" s="9">
        <v>7274.14</v>
      </c>
      <c r="D1581" s="9">
        <v>7331.3</v>
      </c>
      <c r="E1581" s="9">
        <v>7265.64</v>
      </c>
      <c r="F1581" s="7" t="s">
        <v>5456</v>
      </c>
      <c r="G1581" s="10">
        <v>8.8000000000000005E-3</v>
      </c>
    </row>
    <row r="1582" spans="1:7" x14ac:dyDescent="0.25">
      <c r="A1582" s="6">
        <v>43538</v>
      </c>
      <c r="B1582" s="9">
        <v>7243.01</v>
      </c>
      <c r="C1582" s="9">
        <v>7257.31</v>
      </c>
      <c r="D1582" s="9">
        <v>7267.94</v>
      </c>
      <c r="E1582" s="9">
        <v>7240.96</v>
      </c>
      <c r="F1582" s="7" t="s">
        <v>5457</v>
      </c>
      <c r="G1582" s="10">
        <v>-1.9E-3</v>
      </c>
    </row>
    <row r="1583" spans="1:7" x14ac:dyDescent="0.25">
      <c r="A1583" s="6">
        <v>43537</v>
      </c>
      <c r="B1583" s="9">
        <v>7256.98</v>
      </c>
      <c r="C1583" s="9">
        <v>7231.05</v>
      </c>
      <c r="D1583" s="9">
        <v>7292.86</v>
      </c>
      <c r="E1583" s="9">
        <v>7229.88</v>
      </c>
      <c r="F1583" s="7" t="s">
        <v>5458</v>
      </c>
      <c r="G1583" s="10">
        <v>7.7000000000000002E-3</v>
      </c>
    </row>
    <row r="1584" spans="1:7" x14ac:dyDescent="0.25">
      <c r="A1584" s="6">
        <v>43536</v>
      </c>
      <c r="B1584" s="9">
        <v>7201.28</v>
      </c>
      <c r="C1584" s="9">
        <v>7176.23</v>
      </c>
      <c r="D1584" s="9">
        <v>7219.41</v>
      </c>
      <c r="E1584" s="9">
        <v>7166.95</v>
      </c>
      <c r="F1584" s="7" t="s">
        <v>5181</v>
      </c>
      <c r="G1584" s="10">
        <v>5.1999999999999998E-3</v>
      </c>
    </row>
    <row r="1585" spans="1:7" x14ac:dyDescent="0.25">
      <c r="A1585" s="6">
        <v>43535</v>
      </c>
      <c r="B1585" s="9">
        <v>7164.02</v>
      </c>
      <c r="C1585" s="9">
        <v>7050.05</v>
      </c>
      <c r="D1585" s="9">
        <v>7166.93</v>
      </c>
      <c r="E1585" s="9">
        <v>7049.56</v>
      </c>
      <c r="F1585" s="7" t="s">
        <v>5459</v>
      </c>
      <c r="G1585" s="10">
        <v>2.1100000000000001E-2</v>
      </c>
    </row>
    <row r="1586" spans="1:7" x14ac:dyDescent="0.25">
      <c r="A1586" s="6">
        <v>43532</v>
      </c>
      <c r="B1586" s="9">
        <v>7015.69</v>
      </c>
      <c r="C1586" s="9">
        <v>6940.9</v>
      </c>
      <c r="D1586" s="9">
        <v>7018.92</v>
      </c>
      <c r="E1586" s="9">
        <v>6940.72</v>
      </c>
      <c r="F1586" s="7" t="s">
        <v>5460</v>
      </c>
      <c r="G1586" s="10">
        <v>-1.6000000000000001E-3</v>
      </c>
    </row>
    <row r="1587" spans="1:7" x14ac:dyDescent="0.25">
      <c r="A1587" s="6">
        <v>43531</v>
      </c>
      <c r="B1587" s="9">
        <v>7026.88</v>
      </c>
      <c r="C1587" s="9">
        <v>7089.63</v>
      </c>
      <c r="D1587" s="9">
        <v>7097.91</v>
      </c>
      <c r="E1587" s="9">
        <v>7001.81</v>
      </c>
      <c r="F1587" s="7" t="s">
        <v>5461</v>
      </c>
      <c r="G1587" s="10">
        <v>-1.2E-2</v>
      </c>
    </row>
    <row r="1588" spans="1:7" x14ac:dyDescent="0.25">
      <c r="A1588" s="6">
        <v>43530</v>
      </c>
      <c r="B1588" s="9">
        <v>7112.47</v>
      </c>
      <c r="C1588" s="9">
        <v>7156.24</v>
      </c>
      <c r="D1588" s="9">
        <v>7162.24</v>
      </c>
      <c r="E1588" s="9">
        <v>7104.55</v>
      </c>
      <c r="F1588" s="7" t="s">
        <v>5462</v>
      </c>
      <c r="G1588" s="10">
        <v>-6.1999999999999998E-3</v>
      </c>
    </row>
    <row r="1589" spans="1:7" x14ac:dyDescent="0.25">
      <c r="A1589" s="6">
        <v>43529</v>
      </c>
      <c r="B1589" s="9">
        <v>7156.78</v>
      </c>
      <c r="C1589" s="9">
        <v>7156.66</v>
      </c>
      <c r="D1589" s="9">
        <v>7178.3</v>
      </c>
      <c r="E1589" s="9">
        <v>7120.69</v>
      </c>
      <c r="F1589" s="7" t="s">
        <v>5463</v>
      </c>
      <c r="G1589" s="10">
        <v>8.0000000000000004E-4</v>
      </c>
    </row>
    <row r="1590" spans="1:7" x14ac:dyDescent="0.25">
      <c r="A1590" s="6">
        <v>43528</v>
      </c>
      <c r="B1590" s="9">
        <v>7150.83</v>
      </c>
      <c r="C1590" s="9">
        <v>7193.88</v>
      </c>
      <c r="D1590" s="9">
        <v>7205.94</v>
      </c>
      <c r="E1590" s="9">
        <v>7073.4</v>
      </c>
      <c r="F1590" s="7" t="s">
        <v>5464</v>
      </c>
      <c r="G1590" s="10">
        <v>-1E-4</v>
      </c>
    </row>
    <row r="1591" spans="1:7" x14ac:dyDescent="0.25">
      <c r="A1591" s="6">
        <v>43525</v>
      </c>
      <c r="B1591" s="9">
        <v>7151.57</v>
      </c>
      <c r="C1591" s="9">
        <v>7152.08</v>
      </c>
      <c r="D1591" s="9">
        <v>7159.96</v>
      </c>
      <c r="E1591" s="9">
        <v>7101.07</v>
      </c>
      <c r="F1591" s="7" t="s">
        <v>5465</v>
      </c>
      <c r="G1591" s="10">
        <v>7.6E-3</v>
      </c>
    </row>
    <row r="1592" spans="1:7" x14ac:dyDescent="0.25">
      <c r="A1592" s="6">
        <v>43524</v>
      </c>
      <c r="B1592" s="9">
        <v>7097.52</v>
      </c>
      <c r="C1592" s="9">
        <v>7093.2</v>
      </c>
      <c r="D1592" s="9">
        <v>7125.92</v>
      </c>
      <c r="E1592" s="9">
        <v>7081.92</v>
      </c>
      <c r="F1592" s="7" t="s">
        <v>4379</v>
      </c>
      <c r="G1592" s="10">
        <v>-2.7000000000000001E-3</v>
      </c>
    </row>
    <row r="1593" spans="1:7" x14ac:dyDescent="0.25">
      <c r="A1593" s="6">
        <v>43523</v>
      </c>
      <c r="B1593" s="9">
        <v>7117.01</v>
      </c>
      <c r="C1593" s="9">
        <v>7095.75</v>
      </c>
      <c r="D1593" s="9">
        <v>7125.78</v>
      </c>
      <c r="E1593" s="9">
        <v>7045.41</v>
      </c>
      <c r="F1593" s="7" t="s">
        <v>5466</v>
      </c>
      <c r="G1593" s="10">
        <v>-8.9999999999999998E-4</v>
      </c>
    </row>
    <row r="1594" spans="1:7" x14ac:dyDescent="0.25">
      <c r="A1594" s="6">
        <v>43522</v>
      </c>
      <c r="B1594" s="9">
        <v>7123.22</v>
      </c>
      <c r="C1594" s="9">
        <v>7098.97</v>
      </c>
      <c r="D1594" s="9">
        <v>7144.65</v>
      </c>
      <c r="E1594" s="9">
        <v>7087.14</v>
      </c>
      <c r="F1594" s="7" t="s">
        <v>5467</v>
      </c>
      <c r="G1594" s="10">
        <v>1.1000000000000001E-3</v>
      </c>
    </row>
    <row r="1595" spans="1:7" x14ac:dyDescent="0.25">
      <c r="A1595" s="6">
        <v>43521</v>
      </c>
      <c r="B1595" s="9">
        <v>7115.43</v>
      </c>
      <c r="C1595" s="9">
        <v>7144.34</v>
      </c>
      <c r="D1595" s="9">
        <v>7161.73</v>
      </c>
      <c r="E1595" s="9">
        <v>7111.78</v>
      </c>
      <c r="F1595" s="7" t="s">
        <v>5468</v>
      </c>
      <c r="G1595" s="10">
        <v>3.5000000000000001E-3</v>
      </c>
    </row>
    <row r="1596" spans="1:7" x14ac:dyDescent="0.25">
      <c r="A1596" s="6">
        <v>43518</v>
      </c>
      <c r="B1596" s="9">
        <v>7090.62</v>
      </c>
      <c r="C1596" s="9">
        <v>7055.2</v>
      </c>
      <c r="D1596" s="9">
        <v>7094.29</v>
      </c>
      <c r="E1596" s="9">
        <v>7050.01</v>
      </c>
      <c r="F1596" s="7" t="s">
        <v>5469</v>
      </c>
      <c r="G1596" s="10">
        <v>7.9000000000000008E-3</v>
      </c>
    </row>
    <row r="1597" spans="1:7" x14ac:dyDescent="0.25">
      <c r="A1597" s="6">
        <v>43517</v>
      </c>
      <c r="B1597" s="9">
        <v>7035.16</v>
      </c>
      <c r="C1597" s="9">
        <v>7047.08</v>
      </c>
      <c r="D1597" s="9">
        <v>7063.07</v>
      </c>
      <c r="E1597" s="9">
        <v>7001.8</v>
      </c>
      <c r="F1597" s="7" t="s">
        <v>5470</v>
      </c>
      <c r="G1597" s="10">
        <v>-3.8E-3</v>
      </c>
    </row>
    <row r="1598" spans="1:7" x14ac:dyDescent="0.25">
      <c r="A1598" s="6">
        <v>43516</v>
      </c>
      <c r="B1598" s="9">
        <v>7062.34</v>
      </c>
      <c r="C1598" s="9">
        <v>7070.23</v>
      </c>
      <c r="D1598" s="9">
        <v>7096.15</v>
      </c>
      <c r="E1598" s="9">
        <v>7027.37</v>
      </c>
      <c r="F1598" s="7" t="s">
        <v>5471</v>
      </c>
      <c r="G1598" s="10">
        <v>-5.9999999999999995E-4</v>
      </c>
    </row>
    <row r="1599" spans="1:7" x14ac:dyDescent="0.25">
      <c r="A1599" s="6">
        <v>43515</v>
      </c>
      <c r="B1599" s="9">
        <v>7066.61</v>
      </c>
      <c r="C1599" s="9">
        <v>7033.37</v>
      </c>
      <c r="D1599" s="9">
        <v>7089.1</v>
      </c>
      <c r="E1599" s="9">
        <v>7032.78</v>
      </c>
      <c r="F1599" s="7" t="s">
        <v>5472</v>
      </c>
      <c r="G1599" s="10">
        <v>1.6000000000000001E-3</v>
      </c>
    </row>
    <row r="1600" spans="1:7" x14ac:dyDescent="0.25">
      <c r="A1600" s="6">
        <v>43511</v>
      </c>
      <c r="B1600" s="9">
        <v>7055.18</v>
      </c>
      <c r="C1600" s="9">
        <v>7066.38</v>
      </c>
      <c r="D1600" s="9">
        <v>7073.99</v>
      </c>
      <c r="E1600" s="9">
        <v>7022.3</v>
      </c>
      <c r="F1600" s="7" t="s">
        <v>5473</v>
      </c>
      <c r="G1600" s="10">
        <v>4.7000000000000002E-3</v>
      </c>
    </row>
    <row r="1601" spans="1:7" x14ac:dyDescent="0.25">
      <c r="A1601" s="6">
        <v>43510</v>
      </c>
      <c r="B1601" s="9">
        <v>7022.42</v>
      </c>
      <c r="C1601" s="9">
        <v>6986.51</v>
      </c>
      <c r="D1601" s="9">
        <v>7047.88</v>
      </c>
      <c r="E1601" s="9">
        <v>6969.69</v>
      </c>
      <c r="F1601" s="7" t="s">
        <v>5474</v>
      </c>
      <c r="G1601" s="10">
        <v>8.9999999999999998E-4</v>
      </c>
    </row>
    <row r="1602" spans="1:7" x14ac:dyDescent="0.25">
      <c r="A1602" s="6">
        <v>43509</v>
      </c>
      <c r="B1602" s="9">
        <v>7015.88</v>
      </c>
      <c r="C1602" s="9">
        <v>7038.32</v>
      </c>
      <c r="D1602" s="9">
        <v>7062.58</v>
      </c>
      <c r="E1602" s="9">
        <v>7009.73</v>
      </c>
      <c r="F1602" s="7" t="s">
        <v>5475</v>
      </c>
      <c r="G1602" s="10">
        <v>2.0000000000000001E-4</v>
      </c>
    </row>
    <row r="1603" spans="1:7" x14ac:dyDescent="0.25">
      <c r="A1603" s="6">
        <v>43508</v>
      </c>
      <c r="B1603" s="9">
        <v>7014.67</v>
      </c>
      <c r="C1603" s="9">
        <v>6960.55</v>
      </c>
      <c r="D1603" s="9">
        <v>7021.76</v>
      </c>
      <c r="E1603" s="9">
        <v>6948.33</v>
      </c>
      <c r="F1603" s="7" t="s">
        <v>5476</v>
      </c>
      <c r="G1603" s="10">
        <v>1.5299999999999999E-2</v>
      </c>
    </row>
    <row r="1604" spans="1:7" x14ac:dyDescent="0.25">
      <c r="A1604" s="6">
        <v>43507</v>
      </c>
      <c r="B1604" s="9">
        <v>6909.19</v>
      </c>
      <c r="C1604" s="9">
        <v>6941.26</v>
      </c>
      <c r="D1604" s="9">
        <v>6958.33</v>
      </c>
      <c r="E1604" s="9">
        <v>6893.8</v>
      </c>
      <c r="F1604" s="7" t="s">
        <v>5477</v>
      </c>
      <c r="G1604" s="10">
        <v>-5.9999999999999995E-4</v>
      </c>
    </row>
    <row r="1605" spans="1:7" x14ac:dyDescent="0.25">
      <c r="A1605" s="6">
        <v>43504</v>
      </c>
      <c r="B1605" s="9">
        <v>6913.13</v>
      </c>
      <c r="C1605" s="9">
        <v>6843.33</v>
      </c>
      <c r="D1605" s="9">
        <v>6914.56</v>
      </c>
      <c r="E1605" s="9">
        <v>6836.7</v>
      </c>
      <c r="F1605" s="7" t="s">
        <v>5478</v>
      </c>
      <c r="G1605" s="10">
        <v>1.1999999999999999E-3</v>
      </c>
    </row>
    <row r="1606" spans="1:7" x14ac:dyDescent="0.25">
      <c r="A1606" s="6">
        <v>43503</v>
      </c>
      <c r="B1606" s="9">
        <v>6904.98</v>
      </c>
      <c r="C1606" s="9">
        <v>6934.33</v>
      </c>
      <c r="D1606" s="9">
        <v>6954.77</v>
      </c>
      <c r="E1606" s="9">
        <v>6854.35</v>
      </c>
      <c r="F1606" s="7" t="s">
        <v>5479</v>
      </c>
      <c r="G1606" s="10">
        <v>-1.32E-2</v>
      </c>
    </row>
    <row r="1607" spans="1:7" x14ac:dyDescent="0.25">
      <c r="A1607" s="6">
        <v>43502</v>
      </c>
      <c r="B1607" s="9">
        <v>6997.62</v>
      </c>
      <c r="C1607" s="9">
        <v>7023.89</v>
      </c>
      <c r="D1607" s="9">
        <v>7034.94</v>
      </c>
      <c r="E1607" s="9">
        <v>6969.83</v>
      </c>
      <c r="F1607" s="7" t="s">
        <v>5245</v>
      </c>
      <c r="G1607" s="10">
        <v>-3.7000000000000002E-3</v>
      </c>
    </row>
    <row r="1608" spans="1:7" x14ac:dyDescent="0.25">
      <c r="A1608" s="6">
        <v>43501</v>
      </c>
      <c r="B1608" s="9">
        <v>7023.52</v>
      </c>
      <c r="C1608" s="9">
        <v>6969.37</v>
      </c>
      <c r="D1608" s="9">
        <v>7029.77</v>
      </c>
      <c r="E1608" s="9">
        <v>6967.94</v>
      </c>
      <c r="F1608" s="7" t="s">
        <v>5480</v>
      </c>
      <c r="G1608" s="10">
        <v>9.1000000000000004E-3</v>
      </c>
    </row>
    <row r="1609" spans="1:7" x14ac:dyDescent="0.25">
      <c r="A1609" s="6">
        <v>43500</v>
      </c>
      <c r="B1609" s="9">
        <v>6959.96</v>
      </c>
      <c r="C1609" s="9">
        <v>6876.56</v>
      </c>
      <c r="D1609" s="9">
        <v>6960.97</v>
      </c>
      <c r="E1609" s="9">
        <v>6872.6</v>
      </c>
      <c r="F1609" s="7" t="s">
        <v>5481</v>
      </c>
      <c r="G1609" s="10">
        <v>1.23E-2</v>
      </c>
    </row>
    <row r="1610" spans="1:7" x14ac:dyDescent="0.25">
      <c r="A1610" s="6">
        <v>43497</v>
      </c>
      <c r="B1610" s="9">
        <v>6875.52</v>
      </c>
      <c r="C1610" s="9">
        <v>6872.73</v>
      </c>
      <c r="D1610" s="9">
        <v>6921.95</v>
      </c>
      <c r="E1610" s="9">
        <v>6857.31</v>
      </c>
      <c r="F1610" s="7" t="s">
        <v>5482</v>
      </c>
      <c r="G1610" s="10">
        <v>-4.4999999999999997E-3</v>
      </c>
    </row>
    <row r="1611" spans="1:7" x14ac:dyDescent="0.25">
      <c r="A1611" s="6">
        <v>43496</v>
      </c>
      <c r="B1611" s="9">
        <v>6906.84</v>
      </c>
      <c r="C1611" s="9">
        <v>6840.93</v>
      </c>
      <c r="D1611" s="9">
        <v>6936.34</v>
      </c>
      <c r="E1611" s="9">
        <v>6837.92</v>
      </c>
      <c r="F1611" s="7" t="s">
        <v>5483</v>
      </c>
      <c r="G1611" s="10">
        <v>1.4500000000000001E-2</v>
      </c>
    </row>
    <row r="1612" spans="1:7" x14ac:dyDescent="0.25">
      <c r="A1612" s="6">
        <v>43495</v>
      </c>
      <c r="B1612" s="9">
        <v>6807.91</v>
      </c>
      <c r="C1612" s="9">
        <v>6708.56</v>
      </c>
      <c r="D1612" s="9">
        <v>6826.92</v>
      </c>
      <c r="E1612" s="9">
        <v>6688.33</v>
      </c>
      <c r="F1612" s="7" t="s">
        <v>5484</v>
      </c>
      <c r="G1612" s="10">
        <v>2.64E-2</v>
      </c>
    </row>
    <row r="1613" spans="1:7" x14ac:dyDescent="0.25">
      <c r="A1613" s="6">
        <v>43494</v>
      </c>
      <c r="B1613" s="9">
        <v>6632.79</v>
      </c>
      <c r="C1613" s="9">
        <v>6695.71</v>
      </c>
      <c r="D1613" s="9">
        <v>6701.47</v>
      </c>
      <c r="E1613" s="9">
        <v>6613.42</v>
      </c>
      <c r="F1613" s="7" t="s">
        <v>5485</v>
      </c>
      <c r="G1613" s="10">
        <v>-9.5999999999999992E-3</v>
      </c>
    </row>
    <row r="1614" spans="1:7" x14ac:dyDescent="0.25">
      <c r="A1614" s="6">
        <v>43493</v>
      </c>
      <c r="B1614" s="9">
        <v>6697.09</v>
      </c>
      <c r="C1614" s="9">
        <v>6691.84</v>
      </c>
      <c r="D1614" s="9">
        <v>6697.53</v>
      </c>
      <c r="E1614" s="9">
        <v>6644.31</v>
      </c>
      <c r="F1614" s="7" t="s">
        <v>5486</v>
      </c>
      <c r="G1614" s="10">
        <v>-1.3299999999999999E-2</v>
      </c>
    </row>
    <row r="1615" spans="1:7" x14ac:dyDescent="0.25">
      <c r="A1615" s="6">
        <v>43490</v>
      </c>
      <c r="B1615" s="9">
        <v>6787.37</v>
      </c>
      <c r="C1615" s="9">
        <v>6755.67</v>
      </c>
      <c r="D1615" s="9">
        <v>6800.97</v>
      </c>
      <c r="E1615" s="9">
        <v>6733.32</v>
      </c>
      <c r="F1615" s="7" t="s">
        <v>5487</v>
      </c>
      <c r="G1615" s="10">
        <v>1.2699999999999999E-2</v>
      </c>
    </row>
    <row r="1616" spans="1:7" x14ac:dyDescent="0.25">
      <c r="A1616" s="6">
        <v>43489</v>
      </c>
      <c r="B1616" s="9">
        <v>6702.55</v>
      </c>
      <c r="C1616" s="9">
        <v>6680.34</v>
      </c>
      <c r="D1616" s="9">
        <v>6710.73</v>
      </c>
      <c r="E1616" s="9">
        <v>6656.52</v>
      </c>
      <c r="F1616" s="7" t="s">
        <v>5488</v>
      </c>
      <c r="G1616" s="10">
        <v>6.6E-3</v>
      </c>
    </row>
    <row r="1617" spans="1:7" x14ac:dyDescent="0.25">
      <c r="A1617" s="6">
        <v>43488</v>
      </c>
      <c r="B1617" s="9">
        <v>6658.76</v>
      </c>
      <c r="C1617" s="9">
        <v>6689.08</v>
      </c>
      <c r="D1617" s="9">
        <v>6712.86</v>
      </c>
      <c r="E1617" s="9">
        <v>6584.5</v>
      </c>
      <c r="F1617" s="7" t="s">
        <v>5489</v>
      </c>
      <c r="G1617" s="10">
        <v>1.8E-3</v>
      </c>
    </row>
    <row r="1618" spans="1:7" x14ac:dyDescent="0.25">
      <c r="A1618" s="6">
        <v>43487</v>
      </c>
      <c r="B1618" s="9">
        <v>6646.81</v>
      </c>
      <c r="C1618" s="9">
        <v>6736.65</v>
      </c>
      <c r="D1618" s="9">
        <v>6738.57</v>
      </c>
      <c r="E1618" s="9">
        <v>6603.56</v>
      </c>
      <c r="F1618" s="7" t="s">
        <v>5490</v>
      </c>
      <c r="G1618" s="10">
        <v>-2.0299999999999999E-2</v>
      </c>
    </row>
    <row r="1619" spans="1:7" x14ac:dyDescent="0.25">
      <c r="A1619" s="6">
        <v>43483</v>
      </c>
      <c r="B1619" s="9">
        <v>6784.61</v>
      </c>
      <c r="C1619" s="9">
        <v>6771.52</v>
      </c>
      <c r="D1619" s="9">
        <v>6816.23</v>
      </c>
      <c r="E1619" s="9">
        <v>6727.94</v>
      </c>
      <c r="F1619" s="7" t="s">
        <v>5491</v>
      </c>
      <c r="G1619" s="10">
        <v>9.7999999999999997E-3</v>
      </c>
    </row>
    <row r="1620" spans="1:7" x14ac:dyDescent="0.25">
      <c r="A1620" s="6">
        <v>43482</v>
      </c>
      <c r="B1620" s="9">
        <v>6718.45</v>
      </c>
      <c r="C1620" s="9">
        <v>6646.19</v>
      </c>
      <c r="D1620" s="9">
        <v>6747.28</v>
      </c>
      <c r="E1620" s="9">
        <v>6637.1</v>
      </c>
      <c r="F1620" s="7" t="s">
        <v>5492</v>
      </c>
      <c r="G1620" s="10">
        <v>7.4999999999999997E-3</v>
      </c>
    </row>
    <row r="1621" spans="1:7" x14ac:dyDescent="0.25">
      <c r="A1621" s="6">
        <v>43481</v>
      </c>
      <c r="B1621" s="9">
        <v>6668.56</v>
      </c>
      <c r="C1621" s="9">
        <v>6677.38</v>
      </c>
      <c r="D1621" s="9">
        <v>6720.4</v>
      </c>
      <c r="E1621" s="9">
        <v>6665.05</v>
      </c>
      <c r="F1621" s="7" t="s">
        <v>5493</v>
      </c>
      <c r="G1621" s="10">
        <v>-2.0000000000000001E-4</v>
      </c>
    </row>
    <row r="1622" spans="1:7" x14ac:dyDescent="0.25">
      <c r="A1622" s="6">
        <v>43480</v>
      </c>
      <c r="B1622" s="9">
        <v>6669.64</v>
      </c>
      <c r="C1622" s="9">
        <v>6571.15</v>
      </c>
      <c r="D1622" s="9">
        <v>6674.53</v>
      </c>
      <c r="E1622" s="9">
        <v>6567.32</v>
      </c>
      <c r="F1622" s="7" t="s">
        <v>5494</v>
      </c>
      <c r="G1622" s="10">
        <v>1.9699999999999999E-2</v>
      </c>
    </row>
    <row r="1623" spans="1:7" x14ac:dyDescent="0.25">
      <c r="A1623" s="6">
        <v>43479</v>
      </c>
      <c r="B1623" s="9">
        <v>6541.04</v>
      </c>
      <c r="C1623" s="9">
        <v>6536.37</v>
      </c>
      <c r="D1623" s="9">
        <v>6566.87</v>
      </c>
      <c r="E1623" s="9">
        <v>6512.64</v>
      </c>
      <c r="F1623" s="7" t="s">
        <v>5495</v>
      </c>
      <c r="G1623" s="10">
        <v>-9.1000000000000004E-3</v>
      </c>
    </row>
    <row r="1624" spans="1:7" x14ac:dyDescent="0.25">
      <c r="A1624" s="6">
        <v>43476</v>
      </c>
      <c r="B1624" s="9">
        <v>6601.4</v>
      </c>
      <c r="C1624" s="9">
        <v>6579.89</v>
      </c>
      <c r="D1624" s="9">
        <v>6604.56</v>
      </c>
      <c r="E1624" s="9">
        <v>6562.04</v>
      </c>
      <c r="F1624" s="7" t="s">
        <v>5496</v>
      </c>
      <c r="G1624" s="10">
        <v>-3.0000000000000001E-3</v>
      </c>
    </row>
    <row r="1625" spans="1:7" x14ac:dyDescent="0.25">
      <c r="A1625" s="6">
        <v>43475</v>
      </c>
      <c r="B1625" s="9">
        <v>6620.94</v>
      </c>
      <c r="C1625" s="9">
        <v>6551.05</v>
      </c>
      <c r="D1625" s="9">
        <v>6625.11</v>
      </c>
      <c r="E1625" s="9">
        <v>6517.55</v>
      </c>
      <c r="F1625" s="7" t="s">
        <v>5497</v>
      </c>
      <c r="G1625" s="10">
        <v>3.0999999999999999E-3</v>
      </c>
    </row>
    <row r="1626" spans="1:7" x14ac:dyDescent="0.25">
      <c r="A1626" s="6">
        <v>43474</v>
      </c>
      <c r="B1626" s="9">
        <v>6600.69</v>
      </c>
      <c r="C1626" s="9">
        <v>6576.54</v>
      </c>
      <c r="D1626" s="9">
        <v>6631.06</v>
      </c>
      <c r="E1626" s="9">
        <v>6549.44</v>
      </c>
      <c r="F1626" s="7" t="s">
        <v>5498</v>
      </c>
      <c r="G1626" s="10">
        <v>7.4999999999999997E-3</v>
      </c>
    </row>
    <row r="1627" spans="1:7" x14ac:dyDescent="0.25">
      <c r="A1627" s="6">
        <v>43473</v>
      </c>
      <c r="B1627" s="9">
        <v>6551.85</v>
      </c>
      <c r="C1627" s="9">
        <v>6555.91</v>
      </c>
      <c r="D1627" s="9">
        <v>6574.73</v>
      </c>
      <c r="E1627" s="9">
        <v>6457</v>
      </c>
      <c r="F1627" s="7" t="s">
        <v>5499</v>
      </c>
      <c r="G1627" s="10">
        <v>9.7999999999999997E-3</v>
      </c>
    </row>
    <row r="1628" spans="1:7" x14ac:dyDescent="0.25">
      <c r="A1628" s="6">
        <v>43472</v>
      </c>
      <c r="B1628" s="9">
        <v>6488.25</v>
      </c>
      <c r="C1628" s="9">
        <v>6434.55</v>
      </c>
      <c r="D1628" s="9">
        <v>6521.44</v>
      </c>
      <c r="E1628" s="9">
        <v>6412.98</v>
      </c>
      <c r="F1628" s="7" t="s">
        <v>4344</v>
      </c>
      <c r="G1628" s="10">
        <v>1.0200000000000001E-2</v>
      </c>
    </row>
    <row r="1629" spans="1:7" x14ac:dyDescent="0.25">
      <c r="A1629" s="6">
        <v>43469</v>
      </c>
      <c r="B1629" s="9">
        <v>6422.67</v>
      </c>
      <c r="C1629" s="9">
        <v>6250.05</v>
      </c>
      <c r="D1629" s="9">
        <v>6445.19</v>
      </c>
      <c r="E1629" s="9">
        <v>6234.59</v>
      </c>
      <c r="F1629" s="7" t="s">
        <v>5500</v>
      </c>
      <c r="G1629" s="10">
        <v>4.48E-2</v>
      </c>
    </row>
    <row r="1630" spans="1:7" x14ac:dyDescent="0.25">
      <c r="A1630" s="6">
        <v>43468</v>
      </c>
      <c r="B1630" s="9">
        <v>6147.13</v>
      </c>
      <c r="C1630" s="9">
        <v>6274.76</v>
      </c>
      <c r="D1630" s="9">
        <v>6292.68</v>
      </c>
      <c r="E1630" s="9">
        <v>6139.4</v>
      </c>
      <c r="F1630" s="7" t="s">
        <v>5501</v>
      </c>
      <c r="G1630" s="10">
        <v>-3.3599999999999998E-2</v>
      </c>
    </row>
    <row r="1631" spans="1:7" x14ac:dyDescent="0.25">
      <c r="A1631" s="6">
        <v>43467</v>
      </c>
      <c r="B1631" s="9">
        <v>6360.87</v>
      </c>
      <c r="C1631" s="9">
        <v>6198.68</v>
      </c>
      <c r="D1631" s="9">
        <v>6394.73</v>
      </c>
      <c r="E1631" s="9">
        <v>6198.68</v>
      </c>
      <c r="F1631" s="7" t="s">
        <v>5502</v>
      </c>
      <c r="G1631" s="10">
        <v>4.8999999999999998E-3</v>
      </c>
    </row>
    <row r="1632" spans="1:7" x14ac:dyDescent="0.25">
      <c r="A1632" s="6">
        <v>43465</v>
      </c>
      <c r="B1632" s="9">
        <v>6329.97</v>
      </c>
      <c r="C1632" s="9">
        <v>6354.85</v>
      </c>
      <c r="D1632" s="9">
        <v>6365.39</v>
      </c>
      <c r="E1632" s="9">
        <v>6273.94</v>
      </c>
      <c r="F1632" s="7" t="s">
        <v>5503</v>
      </c>
      <c r="G1632" s="10">
        <v>7.1000000000000004E-3</v>
      </c>
    </row>
    <row r="1633" spans="1:7" x14ac:dyDescent="0.25">
      <c r="A1633" s="6">
        <v>43462</v>
      </c>
      <c r="B1633" s="9">
        <v>6285.27</v>
      </c>
      <c r="C1633" s="9">
        <v>6326.62</v>
      </c>
      <c r="D1633" s="9">
        <v>6388.36</v>
      </c>
      <c r="E1633" s="9">
        <v>6233.69</v>
      </c>
      <c r="F1633" s="7" t="s">
        <v>5504</v>
      </c>
      <c r="G1633" s="10">
        <v>-5.0000000000000001E-4</v>
      </c>
    </row>
    <row r="1634" spans="1:7" x14ac:dyDescent="0.25">
      <c r="A1634" s="6">
        <v>43461</v>
      </c>
      <c r="B1634" s="9">
        <v>6288.3</v>
      </c>
      <c r="C1634" s="9">
        <v>6168.6</v>
      </c>
      <c r="D1634" s="9">
        <v>6291.99</v>
      </c>
      <c r="E1634" s="9">
        <v>6043.44</v>
      </c>
      <c r="F1634" s="7" t="s">
        <v>5505</v>
      </c>
      <c r="G1634" s="10">
        <v>4.1000000000000003E-3</v>
      </c>
    </row>
    <row r="1635" spans="1:7" x14ac:dyDescent="0.25">
      <c r="A1635" s="6">
        <v>43460</v>
      </c>
      <c r="B1635" s="9">
        <v>6262.77</v>
      </c>
      <c r="C1635" s="9">
        <v>5969.07</v>
      </c>
      <c r="D1635" s="9">
        <v>6263.82</v>
      </c>
      <c r="E1635" s="9">
        <v>5921.86</v>
      </c>
      <c r="F1635" s="7" t="s">
        <v>5506</v>
      </c>
      <c r="G1635" s="10">
        <v>6.1600000000000002E-2</v>
      </c>
    </row>
    <row r="1636" spans="1:7" x14ac:dyDescent="0.25">
      <c r="A1636" s="6">
        <v>43458</v>
      </c>
      <c r="B1636" s="9">
        <v>5899.35</v>
      </c>
      <c r="C1636" s="9">
        <v>5994.08</v>
      </c>
      <c r="D1636" s="9">
        <v>6075.17</v>
      </c>
      <c r="E1636" s="9">
        <v>5895.12</v>
      </c>
      <c r="F1636" s="7" t="s">
        <v>5507</v>
      </c>
      <c r="G1636" s="10">
        <v>-2.4299999999999999E-2</v>
      </c>
    </row>
    <row r="1637" spans="1:7" x14ac:dyDescent="0.25">
      <c r="A1637" s="6">
        <v>43455</v>
      </c>
      <c r="B1637" s="9">
        <v>6046.56</v>
      </c>
      <c r="C1637" s="9">
        <v>6293.05</v>
      </c>
      <c r="D1637" s="9">
        <v>6308.31</v>
      </c>
      <c r="E1637" s="9">
        <v>6013.98</v>
      </c>
      <c r="F1637" s="7" t="s">
        <v>5508</v>
      </c>
      <c r="G1637" s="10">
        <v>-3.15E-2</v>
      </c>
    </row>
    <row r="1638" spans="1:7" x14ac:dyDescent="0.25">
      <c r="A1638" s="6">
        <v>43454</v>
      </c>
      <c r="B1638" s="9">
        <v>6243.19</v>
      </c>
      <c r="C1638" s="9">
        <v>6312.72</v>
      </c>
      <c r="D1638" s="9">
        <v>6380.97</v>
      </c>
      <c r="E1638" s="9">
        <v>6161.85</v>
      </c>
      <c r="F1638" s="7" t="s">
        <v>5509</v>
      </c>
      <c r="G1638" s="10">
        <v>-1.5699999999999999E-2</v>
      </c>
    </row>
    <row r="1639" spans="1:7" x14ac:dyDescent="0.25">
      <c r="A1639" s="6">
        <v>43453</v>
      </c>
      <c r="B1639" s="9">
        <v>6342.97</v>
      </c>
      <c r="C1639" s="9">
        <v>6480.31</v>
      </c>
      <c r="D1639" s="9">
        <v>6575.39</v>
      </c>
      <c r="E1639" s="9">
        <v>6284.72</v>
      </c>
      <c r="F1639" s="7" t="s">
        <v>5510</v>
      </c>
      <c r="G1639" s="10">
        <v>-2.29E-2</v>
      </c>
    </row>
    <row r="1640" spans="1:7" x14ac:dyDescent="0.25">
      <c r="A1640" s="6">
        <v>43452</v>
      </c>
      <c r="B1640" s="9">
        <v>6491.52</v>
      </c>
      <c r="C1640" s="9">
        <v>6503.12</v>
      </c>
      <c r="D1640" s="9">
        <v>6551.04</v>
      </c>
      <c r="E1640" s="9">
        <v>6434.6</v>
      </c>
      <c r="F1640" s="7" t="s">
        <v>5511</v>
      </c>
      <c r="G1640" s="10">
        <v>6.7000000000000002E-3</v>
      </c>
    </row>
    <row r="1641" spans="1:7" x14ac:dyDescent="0.25">
      <c r="A1641" s="6">
        <v>43451</v>
      </c>
      <c r="B1641" s="9">
        <v>6448.39</v>
      </c>
      <c r="C1641" s="9">
        <v>6570.99</v>
      </c>
      <c r="D1641" s="9">
        <v>6621.63</v>
      </c>
      <c r="E1641" s="9">
        <v>6399.55</v>
      </c>
      <c r="F1641" s="7" t="s">
        <v>4669</v>
      </c>
      <c r="G1641" s="10">
        <v>-2.2200000000000001E-2</v>
      </c>
    </row>
    <row r="1642" spans="1:7" x14ac:dyDescent="0.25">
      <c r="A1642" s="6">
        <v>43448</v>
      </c>
      <c r="B1642" s="9">
        <v>6594.96</v>
      </c>
      <c r="C1642" s="9">
        <v>6679.91</v>
      </c>
      <c r="D1642" s="9">
        <v>6710.41</v>
      </c>
      <c r="E1642" s="9">
        <v>6585.31</v>
      </c>
      <c r="F1642" s="7" t="s">
        <v>5512</v>
      </c>
      <c r="G1642" s="10">
        <v>-2.5600000000000001E-2</v>
      </c>
    </row>
    <row r="1643" spans="1:7" x14ac:dyDescent="0.25">
      <c r="A1643" s="6">
        <v>43447</v>
      </c>
      <c r="B1643" s="9">
        <v>6767.97</v>
      </c>
      <c r="C1643" s="9">
        <v>6805.7</v>
      </c>
      <c r="D1643" s="9">
        <v>6833.78</v>
      </c>
      <c r="E1643" s="9">
        <v>6724.04</v>
      </c>
      <c r="F1643" s="7" t="s">
        <v>5513</v>
      </c>
      <c r="G1643" s="10">
        <v>5.9999999999999995E-4</v>
      </c>
    </row>
    <row r="1644" spans="1:7" x14ac:dyDescent="0.25">
      <c r="A1644" s="6">
        <v>43446</v>
      </c>
      <c r="B1644" s="9">
        <v>6763.96</v>
      </c>
      <c r="C1644" s="9">
        <v>6800.55</v>
      </c>
      <c r="D1644" s="9">
        <v>6867.66</v>
      </c>
      <c r="E1644" s="9">
        <v>6761.78</v>
      </c>
      <c r="F1644" s="7" t="s">
        <v>5514</v>
      </c>
      <c r="G1644" s="10">
        <v>8.8999999999999999E-3</v>
      </c>
    </row>
    <row r="1645" spans="1:7" x14ac:dyDescent="0.25">
      <c r="A1645" s="6">
        <v>43445</v>
      </c>
      <c r="B1645" s="9">
        <v>6704.24</v>
      </c>
      <c r="C1645" s="9">
        <v>6782.41</v>
      </c>
      <c r="D1645" s="9">
        <v>6788.47</v>
      </c>
      <c r="E1645" s="9">
        <v>6650.83</v>
      </c>
      <c r="F1645" s="7" t="s">
        <v>5515</v>
      </c>
      <c r="G1645" s="10">
        <v>3.2000000000000002E-3</v>
      </c>
    </row>
    <row r="1646" spans="1:7" x14ac:dyDescent="0.25">
      <c r="A1646" s="6">
        <v>43444</v>
      </c>
      <c r="B1646" s="9">
        <v>6682.74</v>
      </c>
      <c r="C1646" s="9">
        <v>6603.36</v>
      </c>
      <c r="D1646" s="9">
        <v>6710.39</v>
      </c>
      <c r="E1646" s="9">
        <v>6534.33</v>
      </c>
      <c r="F1646" s="7" t="s">
        <v>5516</v>
      </c>
      <c r="G1646" s="10">
        <v>1.0500000000000001E-2</v>
      </c>
    </row>
    <row r="1647" spans="1:7" x14ac:dyDescent="0.25">
      <c r="A1647" s="6">
        <v>43441</v>
      </c>
      <c r="B1647" s="9">
        <v>6613.27</v>
      </c>
      <c r="C1647" s="9">
        <v>6806.63</v>
      </c>
      <c r="D1647" s="9">
        <v>6849.38</v>
      </c>
      <c r="E1647" s="9">
        <v>6594.54</v>
      </c>
      <c r="F1647" s="7" t="s">
        <v>5517</v>
      </c>
      <c r="G1647" s="10">
        <v>-3.3000000000000002E-2</v>
      </c>
    </row>
    <row r="1648" spans="1:7" x14ac:dyDescent="0.25">
      <c r="A1648" s="6">
        <v>43440</v>
      </c>
      <c r="B1648" s="9">
        <v>6838.85</v>
      </c>
      <c r="C1648" s="9">
        <v>6652.13</v>
      </c>
      <c r="D1648" s="9">
        <v>6840.49</v>
      </c>
      <c r="E1648" s="9">
        <v>6630.82</v>
      </c>
      <c r="F1648" s="7" t="s">
        <v>5518</v>
      </c>
      <c r="G1648" s="10">
        <v>6.4000000000000003E-3</v>
      </c>
    </row>
    <row r="1649" spans="1:7" x14ac:dyDescent="0.25">
      <c r="A1649" s="6">
        <v>43438</v>
      </c>
      <c r="B1649" s="9">
        <v>6795.21</v>
      </c>
      <c r="C1649" s="9">
        <v>7026.81</v>
      </c>
      <c r="D1649" s="9">
        <v>7045.68</v>
      </c>
      <c r="E1649" s="9">
        <v>6785.85</v>
      </c>
      <c r="F1649" s="7" t="s">
        <v>5519</v>
      </c>
      <c r="G1649" s="10">
        <v>-3.78E-2</v>
      </c>
    </row>
    <row r="1650" spans="1:7" x14ac:dyDescent="0.25">
      <c r="A1650" s="6">
        <v>43437</v>
      </c>
      <c r="B1650" s="9">
        <v>7062.13</v>
      </c>
      <c r="C1650" s="9">
        <v>7106.84</v>
      </c>
      <c r="D1650" s="9">
        <v>7106.99</v>
      </c>
      <c r="E1650" s="9">
        <v>7013.2</v>
      </c>
      <c r="F1650" s="7" t="s">
        <v>5520</v>
      </c>
      <c r="G1650" s="10">
        <v>1.6299999999999999E-2</v>
      </c>
    </row>
    <row r="1651" spans="1:7" x14ac:dyDescent="0.25">
      <c r="A1651" s="6">
        <v>43434</v>
      </c>
      <c r="B1651" s="9">
        <v>6949.01</v>
      </c>
      <c r="C1651" s="9">
        <v>6902.24</v>
      </c>
      <c r="D1651" s="9">
        <v>6951.13</v>
      </c>
      <c r="E1651" s="9">
        <v>6872.29</v>
      </c>
      <c r="F1651" s="7" t="s">
        <v>5521</v>
      </c>
      <c r="G1651" s="10">
        <v>8.2000000000000007E-3</v>
      </c>
    </row>
    <row r="1652" spans="1:7" x14ac:dyDescent="0.25">
      <c r="A1652" s="6">
        <v>43433</v>
      </c>
      <c r="B1652" s="9">
        <v>6892.4</v>
      </c>
      <c r="C1652" s="9">
        <v>6890.84</v>
      </c>
      <c r="D1652" s="9">
        <v>6938.02</v>
      </c>
      <c r="E1652" s="9">
        <v>6839.45</v>
      </c>
      <c r="F1652" s="7" t="s">
        <v>5522</v>
      </c>
      <c r="G1652" s="10">
        <v>-3.0000000000000001E-3</v>
      </c>
    </row>
    <row r="1653" spans="1:7" x14ac:dyDescent="0.25">
      <c r="A1653" s="6">
        <v>43432</v>
      </c>
      <c r="B1653" s="9">
        <v>6913.33</v>
      </c>
      <c r="C1653" s="9">
        <v>6756.13</v>
      </c>
      <c r="D1653" s="9">
        <v>6914.79</v>
      </c>
      <c r="E1653" s="9">
        <v>6713.29</v>
      </c>
      <c r="F1653" s="7" t="s">
        <v>5523</v>
      </c>
      <c r="G1653" s="10">
        <v>3.1699999999999999E-2</v>
      </c>
    </row>
    <row r="1654" spans="1:7" x14ac:dyDescent="0.25">
      <c r="A1654" s="6">
        <v>43431</v>
      </c>
      <c r="B1654" s="9">
        <v>6701.04</v>
      </c>
      <c r="C1654" s="9">
        <v>6639.39</v>
      </c>
      <c r="D1654" s="9">
        <v>6715.4</v>
      </c>
      <c r="E1654" s="9">
        <v>6609.08</v>
      </c>
      <c r="F1654" s="7" t="s">
        <v>5524</v>
      </c>
      <c r="G1654" s="10">
        <v>3.3999999999999998E-3</v>
      </c>
    </row>
    <row r="1655" spans="1:7" x14ac:dyDescent="0.25">
      <c r="A1655" s="6">
        <v>43430</v>
      </c>
      <c r="B1655" s="9">
        <v>6678.34</v>
      </c>
      <c r="C1655" s="9">
        <v>6616.79</v>
      </c>
      <c r="D1655" s="9">
        <v>6679.91</v>
      </c>
      <c r="E1655" s="9">
        <v>6590.89</v>
      </c>
      <c r="F1655" s="7" t="s">
        <v>5145</v>
      </c>
      <c r="G1655" s="10">
        <v>2.3099999999999999E-2</v>
      </c>
    </row>
    <row r="1656" spans="1:7" x14ac:dyDescent="0.25">
      <c r="A1656" s="6">
        <v>43427</v>
      </c>
      <c r="B1656" s="9">
        <v>6527.35</v>
      </c>
      <c r="C1656" s="9">
        <v>6525.02</v>
      </c>
      <c r="D1656" s="9">
        <v>6591.56</v>
      </c>
      <c r="E1656" s="9">
        <v>6524.55</v>
      </c>
      <c r="F1656" s="7" t="s">
        <v>5525</v>
      </c>
      <c r="G1656" s="10">
        <v>-7.3000000000000001E-3</v>
      </c>
    </row>
    <row r="1657" spans="1:7" x14ac:dyDescent="0.25">
      <c r="A1657" s="6">
        <v>43425</v>
      </c>
      <c r="B1657" s="9">
        <v>6575.66</v>
      </c>
      <c r="C1657" s="9">
        <v>6608.12</v>
      </c>
      <c r="D1657" s="9">
        <v>6639.37</v>
      </c>
      <c r="E1657" s="9">
        <v>6566.31</v>
      </c>
      <c r="F1657" s="7" t="s">
        <v>5526</v>
      </c>
      <c r="G1657" s="10">
        <v>7.4999999999999997E-3</v>
      </c>
    </row>
    <row r="1658" spans="1:7" x14ac:dyDescent="0.25">
      <c r="A1658" s="6">
        <v>43424</v>
      </c>
      <c r="B1658" s="9">
        <v>6526.96</v>
      </c>
      <c r="C1658" s="9">
        <v>6475.68</v>
      </c>
      <c r="D1658" s="9">
        <v>6614.01</v>
      </c>
      <c r="E1658" s="9">
        <v>6442.36</v>
      </c>
      <c r="F1658" s="7" t="s">
        <v>5527</v>
      </c>
      <c r="G1658" s="10">
        <v>-1.7500000000000002E-2</v>
      </c>
    </row>
    <row r="1659" spans="1:7" x14ac:dyDescent="0.25">
      <c r="A1659" s="6">
        <v>43423</v>
      </c>
      <c r="B1659" s="9">
        <v>6642.92</v>
      </c>
      <c r="C1659" s="9">
        <v>6832.25</v>
      </c>
      <c r="D1659" s="9">
        <v>6841.44</v>
      </c>
      <c r="E1659" s="9">
        <v>6623.37</v>
      </c>
      <c r="F1659" s="7" t="s">
        <v>5528</v>
      </c>
      <c r="G1659" s="10">
        <v>-3.2599999999999997E-2</v>
      </c>
    </row>
    <row r="1660" spans="1:7" x14ac:dyDescent="0.25">
      <c r="A1660" s="6">
        <v>43420</v>
      </c>
      <c r="B1660" s="9">
        <v>6867.02</v>
      </c>
      <c r="C1660" s="9">
        <v>6823.03</v>
      </c>
      <c r="D1660" s="9">
        <v>6898.13</v>
      </c>
      <c r="E1660" s="9">
        <v>6797.43</v>
      </c>
      <c r="F1660" s="7" t="s">
        <v>5529</v>
      </c>
      <c r="G1660" s="10">
        <v>-3.3999999999999998E-3</v>
      </c>
    </row>
    <row r="1661" spans="1:7" x14ac:dyDescent="0.25">
      <c r="A1661" s="6">
        <v>43419</v>
      </c>
      <c r="B1661" s="9">
        <v>6890.45</v>
      </c>
      <c r="C1661" s="9">
        <v>6750.63</v>
      </c>
      <c r="D1661" s="9">
        <v>6908.82</v>
      </c>
      <c r="E1661" s="9">
        <v>6702.42</v>
      </c>
      <c r="F1661" s="7" t="s">
        <v>5530</v>
      </c>
      <c r="G1661" s="10">
        <v>1.78E-2</v>
      </c>
    </row>
    <row r="1662" spans="1:7" x14ac:dyDescent="0.25">
      <c r="A1662" s="6">
        <v>43418</v>
      </c>
      <c r="B1662" s="9">
        <v>6769.87</v>
      </c>
      <c r="C1662" s="9">
        <v>6896.19</v>
      </c>
      <c r="D1662" s="9">
        <v>6916.1</v>
      </c>
      <c r="E1662" s="9">
        <v>6736.18</v>
      </c>
      <c r="F1662" s="7" t="s">
        <v>5531</v>
      </c>
      <c r="G1662" s="10">
        <v>-8.8999999999999999E-3</v>
      </c>
    </row>
    <row r="1663" spans="1:7" x14ac:dyDescent="0.25">
      <c r="A1663" s="6">
        <v>43417</v>
      </c>
      <c r="B1663" s="9">
        <v>6830.91</v>
      </c>
      <c r="C1663" s="9">
        <v>6858.59</v>
      </c>
      <c r="D1663" s="9">
        <v>6951.44</v>
      </c>
      <c r="E1663" s="9">
        <v>6811.68</v>
      </c>
      <c r="F1663" s="7" t="s">
        <v>5532</v>
      </c>
      <c r="G1663" s="10">
        <v>2.9999999999999997E-4</v>
      </c>
    </row>
    <row r="1664" spans="1:7" x14ac:dyDescent="0.25">
      <c r="A1664" s="6">
        <v>43416</v>
      </c>
      <c r="B1664" s="9">
        <v>6829.1</v>
      </c>
      <c r="C1664" s="9">
        <v>6990.37</v>
      </c>
      <c r="D1664" s="9">
        <v>6998.8</v>
      </c>
      <c r="E1664" s="9">
        <v>6819.38</v>
      </c>
      <c r="F1664" s="7" t="s">
        <v>5533</v>
      </c>
      <c r="G1664" s="10">
        <v>-2.98E-2</v>
      </c>
    </row>
    <row r="1665" spans="1:7" x14ac:dyDescent="0.25">
      <c r="A1665" s="6">
        <v>43413</v>
      </c>
      <c r="B1665" s="9">
        <v>7039.15</v>
      </c>
      <c r="C1665" s="9">
        <v>7095.45</v>
      </c>
      <c r="D1665" s="9">
        <v>7104.39</v>
      </c>
      <c r="E1665" s="9">
        <v>6982.89</v>
      </c>
      <c r="F1665" s="7" t="s">
        <v>5534</v>
      </c>
      <c r="G1665" s="10">
        <v>-1.67E-2</v>
      </c>
    </row>
    <row r="1666" spans="1:7" x14ac:dyDescent="0.25">
      <c r="A1666" s="6">
        <v>43412</v>
      </c>
      <c r="B1666" s="9">
        <v>7158.59</v>
      </c>
      <c r="C1666" s="9">
        <v>7176.19</v>
      </c>
      <c r="D1666" s="9">
        <v>7192.32</v>
      </c>
      <c r="E1666" s="9">
        <v>7125.14</v>
      </c>
      <c r="F1666" s="7" t="s">
        <v>5535</v>
      </c>
      <c r="G1666" s="10">
        <v>-6.1999999999999998E-3</v>
      </c>
    </row>
    <row r="1667" spans="1:7" x14ac:dyDescent="0.25">
      <c r="A1667" s="6">
        <v>43411</v>
      </c>
      <c r="B1667" s="9">
        <v>7203.13</v>
      </c>
      <c r="C1667" s="9">
        <v>7068.5</v>
      </c>
      <c r="D1667" s="9">
        <v>7205.96</v>
      </c>
      <c r="E1667" s="9">
        <v>7057.71</v>
      </c>
      <c r="F1667" s="7" t="s">
        <v>5536</v>
      </c>
      <c r="G1667" s="10">
        <v>3.0700000000000002E-2</v>
      </c>
    </row>
    <row r="1668" spans="1:7" x14ac:dyDescent="0.25">
      <c r="A1668" s="6">
        <v>43410</v>
      </c>
      <c r="B1668" s="9">
        <v>6988.85</v>
      </c>
      <c r="C1668" s="9">
        <v>6939.13</v>
      </c>
      <c r="D1668" s="9">
        <v>7024.78</v>
      </c>
      <c r="E1668" s="9">
        <v>6928</v>
      </c>
      <c r="F1668" s="7" t="s">
        <v>5537</v>
      </c>
      <c r="G1668" s="10">
        <v>7.4999999999999997E-3</v>
      </c>
    </row>
    <row r="1669" spans="1:7" x14ac:dyDescent="0.25">
      <c r="A1669" s="6">
        <v>43409</v>
      </c>
      <c r="B1669" s="9">
        <v>6937.09</v>
      </c>
      <c r="C1669" s="9">
        <v>6946.15</v>
      </c>
      <c r="D1669" s="9">
        <v>6952.93</v>
      </c>
      <c r="E1669" s="9">
        <v>6859.8</v>
      </c>
      <c r="F1669" s="7" t="s">
        <v>5113</v>
      </c>
      <c r="G1669" s="10">
        <v>-4.0000000000000001E-3</v>
      </c>
    </row>
    <row r="1670" spans="1:7" x14ac:dyDescent="0.25">
      <c r="A1670" s="6">
        <v>43406</v>
      </c>
      <c r="B1670" s="9">
        <v>6965.29</v>
      </c>
      <c r="C1670" s="9">
        <v>7042.3</v>
      </c>
      <c r="D1670" s="9">
        <v>7085.27</v>
      </c>
      <c r="E1670" s="9">
        <v>6909.07</v>
      </c>
      <c r="F1670" s="7" t="s">
        <v>5538</v>
      </c>
      <c r="G1670" s="10">
        <v>-1.47E-2</v>
      </c>
    </row>
    <row r="1671" spans="1:7" x14ac:dyDescent="0.25">
      <c r="A1671" s="6">
        <v>43405</v>
      </c>
      <c r="B1671" s="9">
        <v>7069.17</v>
      </c>
      <c r="C1671" s="9">
        <v>6980.79</v>
      </c>
      <c r="D1671" s="9">
        <v>7071.84</v>
      </c>
      <c r="E1671" s="9">
        <v>6932.21</v>
      </c>
      <c r="F1671" s="7" t="s">
        <v>5539</v>
      </c>
      <c r="G1671" s="10">
        <v>1.47E-2</v>
      </c>
    </row>
    <row r="1672" spans="1:7" x14ac:dyDescent="0.25">
      <c r="A1672" s="6">
        <v>43404</v>
      </c>
      <c r="B1672" s="9">
        <v>6967.1</v>
      </c>
      <c r="C1672" s="9">
        <v>6933.11</v>
      </c>
      <c r="D1672" s="9">
        <v>7030.51</v>
      </c>
      <c r="E1672" s="9">
        <v>6924.09</v>
      </c>
      <c r="F1672" s="7" t="s">
        <v>5540</v>
      </c>
      <c r="G1672" s="10">
        <v>2.3099999999999999E-2</v>
      </c>
    </row>
    <row r="1673" spans="1:7" x14ac:dyDescent="0.25">
      <c r="A1673" s="6">
        <v>43403</v>
      </c>
      <c r="B1673" s="9">
        <v>6810.12</v>
      </c>
      <c r="C1673" s="9">
        <v>6673.84</v>
      </c>
      <c r="D1673" s="9">
        <v>6816.27</v>
      </c>
      <c r="E1673" s="9">
        <v>6652.53</v>
      </c>
      <c r="F1673" s="7" t="s">
        <v>5541</v>
      </c>
      <c r="G1673" s="10">
        <v>1.43E-2</v>
      </c>
    </row>
    <row r="1674" spans="1:7" x14ac:dyDescent="0.25">
      <c r="A1674" s="6">
        <v>43402</v>
      </c>
      <c r="B1674" s="9">
        <v>6713.9</v>
      </c>
      <c r="C1674" s="9">
        <v>6954.69</v>
      </c>
      <c r="D1674" s="9">
        <v>6973.19</v>
      </c>
      <c r="E1674" s="9">
        <v>6574.74</v>
      </c>
      <c r="F1674" s="7" t="s">
        <v>5542</v>
      </c>
      <c r="G1674" s="10">
        <v>-2.0199999999999999E-2</v>
      </c>
    </row>
    <row r="1675" spans="1:7" x14ac:dyDescent="0.25">
      <c r="A1675" s="6">
        <v>43399</v>
      </c>
      <c r="B1675" s="9">
        <v>6852.4</v>
      </c>
      <c r="C1675" s="9">
        <v>6804.69</v>
      </c>
      <c r="D1675" s="9">
        <v>6976.94</v>
      </c>
      <c r="E1675" s="9">
        <v>6743.77</v>
      </c>
      <c r="F1675" s="7" t="s">
        <v>5543</v>
      </c>
      <c r="G1675" s="10">
        <v>-2.3400000000000001E-2</v>
      </c>
    </row>
    <row r="1676" spans="1:7" x14ac:dyDescent="0.25">
      <c r="A1676" s="6">
        <v>43398</v>
      </c>
      <c r="B1676" s="9">
        <v>7016.39</v>
      </c>
      <c r="C1676" s="9">
        <v>6891.27</v>
      </c>
      <c r="D1676" s="9">
        <v>7063.93</v>
      </c>
      <c r="E1676" s="9">
        <v>6866.75</v>
      </c>
      <c r="F1676" s="7" t="s">
        <v>5544</v>
      </c>
      <c r="G1676" s="10">
        <v>3.3500000000000002E-2</v>
      </c>
    </row>
    <row r="1677" spans="1:7" x14ac:dyDescent="0.25">
      <c r="A1677" s="6">
        <v>43397</v>
      </c>
      <c r="B1677" s="9">
        <v>6789.15</v>
      </c>
      <c r="C1677" s="9">
        <v>7101.85</v>
      </c>
      <c r="D1677" s="9">
        <v>7117.34</v>
      </c>
      <c r="E1677" s="9">
        <v>6777.47</v>
      </c>
      <c r="F1677" s="7" t="s">
        <v>5545</v>
      </c>
      <c r="G1677" s="10">
        <v>-4.6300000000000001E-2</v>
      </c>
    </row>
    <row r="1678" spans="1:7" x14ac:dyDescent="0.25">
      <c r="A1678" s="6">
        <v>43396</v>
      </c>
      <c r="B1678" s="9">
        <v>7118.67</v>
      </c>
      <c r="C1678" s="9">
        <v>7002.69</v>
      </c>
      <c r="D1678" s="9">
        <v>7149.13</v>
      </c>
      <c r="E1678" s="9">
        <v>6933.56</v>
      </c>
      <c r="F1678" s="7" t="s">
        <v>5546</v>
      </c>
      <c r="G1678" s="10">
        <v>-3.2000000000000002E-3</v>
      </c>
    </row>
    <row r="1679" spans="1:7" x14ac:dyDescent="0.25">
      <c r="A1679" s="6">
        <v>43395</v>
      </c>
      <c r="B1679" s="9">
        <v>7141.21</v>
      </c>
      <c r="C1679" s="9">
        <v>7146.03</v>
      </c>
      <c r="D1679" s="9">
        <v>7193.72</v>
      </c>
      <c r="E1679" s="9">
        <v>7088.9</v>
      </c>
      <c r="F1679" s="7" t="s">
        <v>5547</v>
      </c>
      <c r="G1679" s="10">
        <v>4.7999999999999996E-3</v>
      </c>
    </row>
    <row r="1680" spans="1:7" x14ac:dyDescent="0.25">
      <c r="A1680" s="6">
        <v>43392</v>
      </c>
      <c r="B1680" s="9">
        <v>7107.23</v>
      </c>
      <c r="C1680" s="9">
        <v>7169.45</v>
      </c>
      <c r="D1680" s="9">
        <v>7227.96</v>
      </c>
      <c r="E1680" s="9">
        <v>7080.74</v>
      </c>
      <c r="F1680" s="7" t="s">
        <v>5548</v>
      </c>
      <c r="G1680" s="10">
        <v>-1.1999999999999999E-3</v>
      </c>
    </row>
    <row r="1681" spans="1:7" x14ac:dyDescent="0.25">
      <c r="A1681" s="6">
        <v>43391</v>
      </c>
      <c r="B1681" s="9">
        <v>7116.09</v>
      </c>
      <c r="C1681" s="9">
        <v>7250.93</v>
      </c>
      <c r="D1681" s="9">
        <v>7251.54</v>
      </c>
      <c r="E1681" s="9">
        <v>7081.89</v>
      </c>
      <c r="F1681" s="7" t="s">
        <v>5549</v>
      </c>
      <c r="G1681" s="10">
        <v>-2.23E-2</v>
      </c>
    </row>
    <row r="1682" spans="1:7" x14ac:dyDescent="0.25">
      <c r="A1682" s="6">
        <v>43390</v>
      </c>
      <c r="B1682" s="9">
        <v>7278.63</v>
      </c>
      <c r="C1682" s="9">
        <v>7310</v>
      </c>
      <c r="D1682" s="9">
        <v>7311.85</v>
      </c>
      <c r="E1682" s="9">
        <v>7205.76</v>
      </c>
      <c r="F1682" s="7" t="s">
        <v>5550</v>
      </c>
      <c r="G1682" s="10">
        <v>2.9999999999999997E-4</v>
      </c>
    </row>
    <row r="1683" spans="1:7" x14ac:dyDescent="0.25">
      <c r="A1683" s="6">
        <v>43389</v>
      </c>
      <c r="B1683" s="9">
        <v>7276.43</v>
      </c>
      <c r="C1683" s="9">
        <v>7141.67</v>
      </c>
      <c r="D1683" s="9">
        <v>7291.26</v>
      </c>
      <c r="E1683" s="9">
        <v>7133.29</v>
      </c>
      <c r="F1683" s="7" t="s">
        <v>5551</v>
      </c>
      <c r="G1683" s="10">
        <v>2.9399999999999999E-2</v>
      </c>
    </row>
    <row r="1684" spans="1:7" x14ac:dyDescent="0.25">
      <c r="A1684" s="6">
        <v>43388</v>
      </c>
      <c r="B1684" s="9">
        <v>7068.67</v>
      </c>
      <c r="C1684" s="9">
        <v>7129.31</v>
      </c>
      <c r="D1684" s="9">
        <v>7144.16</v>
      </c>
      <c r="E1684" s="9">
        <v>7047.47</v>
      </c>
      <c r="F1684" s="7" t="s">
        <v>5552</v>
      </c>
      <c r="G1684" s="10">
        <v>-1.24E-2</v>
      </c>
    </row>
    <row r="1685" spans="1:7" x14ac:dyDescent="0.25">
      <c r="A1685" s="6">
        <v>43385</v>
      </c>
      <c r="B1685" s="9">
        <v>7157.21</v>
      </c>
      <c r="C1685" s="9">
        <v>7150.21</v>
      </c>
      <c r="D1685" s="9">
        <v>7179.03</v>
      </c>
      <c r="E1685" s="9">
        <v>7019.89</v>
      </c>
      <c r="F1685" s="7" t="s">
        <v>5553</v>
      </c>
      <c r="G1685" s="10">
        <v>2.7699999999999999E-2</v>
      </c>
    </row>
    <row r="1686" spans="1:7" x14ac:dyDescent="0.25">
      <c r="A1686" s="6">
        <v>43384</v>
      </c>
      <c r="B1686" s="9">
        <v>6964.03</v>
      </c>
      <c r="C1686" s="9">
        <v>7013.48</v>
      </c>
      <c r="D1686" s="9">
        <v>7120.1</v>
      </c>
      <c r="E1686" s="9">
        <v>6892.89</v>
      </c>
      <c r="F1686" s="7" t="s">
        <v>5554</v>
      </c>
      <c r="G1686" s="10">
        <v>-1.14E-2</v>
      </c>
    </row>
    <row r="1687" spans="1:7" x14ac:dyDescent="0.25">
      <c r="A1687" s="6">
        <v>43383</v>
      </c>
      <c r="B1687" s="9">
        <v>7044.5</v>
      </c>
      <c r="C1687" s="9">
        <v>7319.81</v>
      </c>
      <c r="D1687" s="9">
        <v>7329.24</v>
      </c>
      <c r="E1687" s="9">
        <v>7042.06</v>
      </c>
      <c r="F1687" s="7" t="s">
        <v>5555</v>
      </c>
      <c r="G1687" s="10">
        <v>-4.4400000000000002E-2</v>
      </c>
    </row>
    <row r="1688" spans="1:7" x14ac:dyDescent="0.25">
      <c r="A1688" s="6">
        <v>43382</v>
      </c>
      <c r="B1688" s="9">
        <v>7371.61</v>
      </c>
      <c r="C1688" s="9">
        <v>7352.44</v>
      </c>
      <c r="D1688" s="9">
        <v>7430.36</v>
      </c>
      <c r="E1688" s="9">
        <v>7339.86</v>
      </c>
      <c r="F1688" s="7" t="s">
        <v>5556</v>
      </c>
      <c r="G1688" s="10">
        <v>2.5999999999999999E-3</v>
      </c>
    </row>
    <row r="1689" spans="1:7" x14ac:dyDescent="0.25">
      <c r="A1689" s="6">
        <v>43381</v>
      </c>
      <c r="B1689" s="9">
        <v>7352.82</v>
      </c>
      <c r="C1689" s="9">
        <v>7356.54</v>
      </c>
      <c r="D1689" s="9">
        <v>7415.54</v>
      </c>
      <c r="E1689" s="9">
        <v>7267.02</v>
      </c>
      <c r="F1689" s="7" t="s">
        <v>5004</v>
      </c>
      <c r="G1689" s="10">
        <v>-6.1999999999999998E-3</v>
      </c>
    </row>
    <row r="1690" spans="1:7" x14ac:dyDescent="0.25">
      <c r="A1690" s="6">
        <v>43378</v>
      </c>
      <c r="B1690" s="9">
        <v>7399.01</v>
      </c>
      <c r="C1690" s="9">
        <v>7482.04</v>
      </c>
      <c r="D1690" s="9">
        <v>7510.45</v>
      </c>
      <c r="E1690" s="9">
        <v>7327.44</v>
      </c>
      <c r="F1690" s="7" t="s">
        <v>5557</v>
      </c>
      <c r="G1690" s="10">
        <v>-1.21E-2</v>
      </c>
    </row>
    <row r="1691" spans="1:7" x14ac:dyDescent="0.25">
      <c r="A1691" s="6">
        <v>43377</v>
      </c>
      <c r="B1691" s="9">
        <v>7490</v>
      </c>
      <c r="C1691" s="9">
        <v>7603.01</v>
      </c>
      <c r="D1691" s="9">
        <v>7608.24</v>
      </c>
      <c r="E1691" s="9">
        <v>7436.26</v>
      </c>
      <c r="F1691" s="7" t="s">
        <v>5558</v>
      </c>
      <c r="G1691" s="10">
        <v>-1.9300000000000001E-2</v>
      </c>
    </row>
    <row r="1692" spans="1:7" x14ac:dyDescent="0.25">
      <c r="A1692" s="6">
        <v>43376</v>
      </c>
      <c r="B1692" s="9">
        <v>7637.43</v>
      </c>
      <c r="C1692" s="9">
        <v>7663.09</v>
      </c>
      <c r="D1692" s="9">
        <v>7676.9</v>
      </c>
      <c r="E1692" s="9">
        <v>7625.6</v>
      </c>
      <c r="F1692" s="7" t="s">
        <v>5559</v>
      </c>
      <c r="G1692" s="10">
        <v>1.1999999999999999E-3</v>
      </c>
    </row>
    <row r="1693" spans="1:7" x14ac:dyDescent="0.25">
      <c r="A1693" s="6">
        <v>43375</v>
      </c>
      <c r="B1693" s="9">
        <v>7628.28</v>
      </c>
      <c r="C1693" s="9">
        <v>7632.37</v>
      </c>
      <c r="D1693" s="9">
        <v>7685.36</v>
      </c>
      <c r="E1693" s="9">
        <v>7610.24</v>
      </c>
      <c r="F1693" s="7" t="s">
        <v>5560</v>
      </c>
      <c r="G1693" s="10">
        <v>-2.2000000000000001E-3</v>
      </c>
    </row>
    <row r="1694" spans="1:7" x14ac:dyDescent="0.25">
      <c r="A1694" s="6">
        <v>43374</v>
      </c>
      <c r="B1694" s="9">
        <v>7645.45</v>
      </c>
      <c r="C1694" s="9">
        <v>7673</v>
      </c>
      <c r="D1694" s="9">
        <v>7700.56</v>
      </c>
      <c r="E1694" s="9">
        <v>7627.47</v>
      </c>
      <c r="F1694" s="7" t="s">
        <v>5561</v>
      </c>
      <c r="G1694" s="10">
        <v>2.3E-3</v>
      </c>
    </row>
    <row r="1695" spans="1:7" x14ac:dyDescent="0.25">
      <c r="A1695" s="6">
        <v>43371</v>
      </c>
      <c r="B1695" s="9">
        <v>7627.65</v>
      </c>
      <c r="C1695" s="9">
        <v>7612.65</v>
      </c>
      <c r="D1695" s="9">
        <v>7649.3</v>
      </c>
      <c r="E1695" s="9">
        <v>7598.69</v>
      </c>
      <c r="F1695" s="7" t="s">
        <v>5562</v>
      </c>
      <c r="G1695" s="10">
        <v>-2.9999999999999997E-4</v>
      </c>
    </row>
    <row r="1696" spans="1:7" x14ac:dyDescent="0.25">
      <c r="A1696" s="6">
        <v>43370</v>
      </c>
      <c r="B1696" s="9">
        <v>7629.57</v>
      </c>
      <c r="C1696" s="9">
        <v>7600.35</v>
      </c>
      <c r="D1696" s="9">
        <v>7657.8</v>
      </c>
      <c r="E1696" s="9">
        <v>7596.96</v>
      </c>
      <c r="F1696" s="7" t="s">
        <v>5563</v>
      </c>
      <c r="G1696" s="10">
        <v>8.8000000000000005E-3</v>
      </c>
    </row>
    <row r="1697" spans="1:7" x14ac:dyDescent="0.25">
      <c r="A1697" s="6">
        <v>43369</v>
      </c>
      <c r="B1697" s="9">
        <v>7563.09</v>
      </c>
      <c r="C1697" s="9">
        <v>7563.96</v>
      </c>
      <c r="D1697" s="9">
        <v>7637.62</v>
      </c>
      <c r="E1697" s="9">
        <v>7553.26</v>
      </c>
      <c r="F1697" s="7" t="s">
        <v>5564</v>
      </c>
      <c r="G1697" s="10">
        <v>0</v>
      </c>
    </row>
    <row r="1698" spans="1:7" x14ac:dyDescent="0.25">
      <c r="A1698" s="6">
        <v>43368</v>
      </c>
      <c r="B1698" s="9">
        <v>7563.19</v>
      </c>
      <c r="C1698" s="9">
        <v>7552.02</v>
      </c>
      <c r="D1698" s="9">
        <v>7568.17</v>
      </c>
      <c r="E1698" s="9">
        <v>7525.19</v>
      </c>
      <c r="F1698" s="7" t="s">
        <v>5565</v>
      </c>
      <c r="G1698" s="10">
        <v>1.9E-3</v>
      </c>
    </row>
    <row r="1699" spans="1:7" x14ac:dyDescent="0.25">
      <c r="A1699" s="6">
        <v>43367</v>
      </c>
      <c r="B1699" s="9">
        <v>7548.75</v>
      </c>
      <c r="C1699" s="9">
        <v>7477.45</v>
      </c>
      <c r="D1699" s="9">
        <v>7554.95</v>
      </c>
      <c r="E1699" s="9">
        <v>7447.23</v>
      </c>
      <c r="F1699" s="7" t="s">
        <v>5566</v>
      </c>
      <c r="G1699" s="10">
        <v>2.3E-3</v>
      </c>
    </row>
    <row r="1700" spans="1:7" x14ac:dyDescent="0.25">
      <c r="A1700" s="6">
        <v>43364</v>
      </c>
      <c r="B1700" s="9">
        <v>7531.07</v>
      </c>
      <c r="C1700" s="9">
        <v>7587.39</v>
      </c>
      <c r="D1700" s="9">
        <v>7603.86</v>
      </c>
      <c r="E1700" s="9">
        <v>7522.12</v>
      </c>
      <c r="F1700" s="7" t="s">
        <v>5567</v>
      </c>
      <c r="G1700" s="10">
        <v>-5.0000000000000001E-3</v>
      </c>
    </row>
    <row r="1701" spans="1:7" x14ac:dyDescent="0.25">
      <c r="A1701" s="6">
        <v>43363</v>
      </c>
      <c r="B1701" s="9">
        <v>7569.03</v>
      </c>
      <c r="C1701" s="9">
        <v>7534.02</v>
      </c>
      <c r="D1701" s="9">
        <v>7582.43</v>
      </c>
      <c r="E1701" s="9">
        <v>7523.87</v>
      </c>
      <c r="F1701" s="7" t="s">
        <v>5568</v>
      </c>
      <c r="G1701" s="10">
        <v>1.0500000000000001E-2</v>
      </c>
    </row>
    <row r="1702" spans="1:7" x14ac:dyDescent="0.25">
      <c r="A1702" s="6">
        <v>43362</v>
      </c>
      <c r="B1702" s="9">
        <v>7490.32</v>
      </c>
      <c r="C1702" s="9">
        <v>7498.24</v>
      </c>
      <c r="D1702" s="9">
        <v>7513.34</v>
      </c>
      <c r="E1702" s="9">
        <v>7441.56</v>
      </c>
      <c r="F1702" s="7" t="s">
        <v>5569</v>
      </c>
      <c r="G1702" s="10">
        <v>-5.0000000000000001E-4</v>
      </c>
    </row>
    <row r="1703" spans="1:7" x14ac:dyDescent="0.25">
      <c r="A1703" s="6">
        <v>43361</v>
      </c>
      <c r="B1703" s="9">
        <v>7494.4</v>
      </c>
      <c r="C1703" s="9">
        <v>7440.86</v>
      </c>
      <c r="D1703" s="9">
        <v>7531.2</v>
      </c>
      <c r="E1703" s="9">
        <v>7436.53</v>
      </c>
      <c r="F1703" s="7" t="s">
        <v>5570</v>
      </c>
      <c r="G1703" s="10">
        <v>8.0000000000000002E-3</v>
      </c>
    </row>
    <row r="1704" spans="1:7" x14ac:dyDescent="0.25">
      <c r="A1704" s="6">
        <v>43360</v>
      </c>
      <c r="B1704" s="9">
        <v>7434.73</v>
      </c>
      <c r="C1704" s="9">
        <v>7522.59</v>
      </c>
      <c r="D1704" s="9">
        <v>7533.92</v>
      </c>
      <c r="E1704" s="9">
        <v>7427.79</v>
      </c>
      <c r="F1704" s="7" t="s">
        <v>5571</v>
      </c>
      <c r="G1704" s="10">
        <v>-1.47E-2</v>
      </c>
    </row>
    <row r="1705" spans="1:7" x14ac:dyDescent="0.25">
      <c r="A1705" s="6">
        <v>43357</v>
      </c>
      <c r="B1705" s="9">
        <v>7545.5</v>
      </c>
      <c r="C1705" s="9">
        <v>7575.38</v>
      </c>
      <c r="D1705" s="9">
        <v>7581.3</v>
      </c>
      <c r="E1705" s="9">
        <v>7515.04</v>
      </c>
      <c r="F1705" s="7" t="s">
        <v>5572</v>
      </c>
      <c r="G1705" s="10">
        <v>-2.0999999999999999E-3</v>
      </c>
    </row>
    <row r="1706" spans="1:7" x14ac:dyDescent="0.25">
      <c r="A1706" s="6">
        <v>43356</v>
      </c>
      <c r="B1706" s="9">
        <v>7561.69</v>
      </c>
      <c r="C1706" s="9">
        <v>7535.23</v>
      </c>
      <c r="D1706" s="9">
        <v>7578.76</v>
      </c>
      <c r="E1706" s="9">
        <v>7531.66</v>
      </c>
      <c r="F1706" s="7" t="s">
        <v>5573</v>
      </c>
      <c r="G1706" s="10">
        <v>9.7999999999999997E-3</v>
      </c>
    </row>
    <row r="1707" spans="1:7" x14ac:dyDescent="0.25">
      <c r="A1707" s="6">
        <v>43355</v>
      </c>
      <c r="B1707" s="9">
        <v>7488.06</v>
      </c>
      <c r="C1707" s="9">
        <v>7493.38</v>
      </c>
      <c r="D1707" s="9">
        <v>7501.24</v>
      </c>
      <c r="E1707" s="9">
        <v>7422.91</v>
      </c>
      <c r="F1707" s="7" t="s">
        <v>5574</v>
      </c>
      <c r="G1707" s="10">
        <v>-2.5999999999999999E-3</v>
      </c>
    </row>
    <row r="1708" spans="1:7" x14ac:dyDescent="0.25">
      <c r="A1708" s="6">
        <v>43354</v>
      </c>
      <c r="B1708" s="9">
        <v>7507.87</v>
      </c>
      <c r="C1708" s="9">
        <v>7415.09</v>
      </c>
      <c r="D1708" s="9">
        <v>7519.45</v>
      </c>
      <c r="E1708" s="9">
        <v>7401.72</v>
      </c>
      <c r="F1708" s="7" t="s">
        <v>5575</v>
      </c>
      <c r="G1708" s="10">
        <v>8.0999999999999996E-3</v>
      </c>
    </row>
    <row r="1709" spans="1:7" x14ac:dyDescent="0.25">
      <c r="A1709" s="6">
        <v>43353</v>
      </c>
      <c r="B1709" s="9">
        <v>7447.68</v>
      </c>
      <c r="C1709" s="9">
        <v>7466.76</v>
      </c>
      <c r="D1709" s="9">
        <v>7473.75</v>
      </c>
      <c r="E1709" s="9">
        <v>7410.74</v>
      </c>
      <c r="F1709" s="7" t="s">
        <v>5576</v>
      </c>
      <c r="G1709" s="10">
        <v>2.3E-3</v>
      </c>
    </row>
    <row r="1710" spans="1:7" x14ac:dyDescent="0.25">
      <c r="A1710" s="6">
        <v>43350</v>
      </c>
      <c r="B1710" s="9">
        <v>7430.26</v>
      </c>
      <c r="C1710" s="9">
        <v>7402.19</v>
      </c>
      <c r="D1710" s="9">
        <v>7489.4</v>
      </c>
      <c r="E1710" s="9">
        <v>7400.99</v>
      </c>
      <c r="F1710" s="7" t="s">
        <v>5577</v>
      </c>
      <c r="G1710" s="10">
        <v>-3.0999999999999999E-3</v>
      </c>
    </row>
    <row r="1711" spans="1:7" x14ac:dyDescent="0.25">
      <c r="A1711" s="6">
        <v>43349</v>
      </c>
      <c r="B1711" s="9">
        <v>7453.17</v>
      </c>
      <c r="C1711" s="9">
        <v>7527.22</v>
      </c>
      <c r="D1711" s="9">
        <v>7532.3</v>
      </c>
      <c r="E1711" s="9">
        <v>7405.32</v>
      </c>
      <c r="F1711" s="7" t="s">
        <v>5424</v>
      </c>
      <c r="G1711" s="10">
        <v>-9.2999999999999992E-3</v>
      </c>
    </row>
    <row r="1712" spans="1:7" x14ac:dyDescent="0.25">
      <c r="A1712" s="6">
        <v>43348</v>
      </c>
      <c r="B1712" s="9">
        <v>7523.26</v>
      </c>
      <c r="C1712" s="9">
        <v>7600.95</v>
      </c>
      <c r="D1712" s="9">
        <v>7607.18</v>
      </c>
      <c r="E1712" s="9">
        <v>7498.38</v>
      </c>
      <c r="F1712" s="7" t="s">
        <v>5578</v>
      </c>
      <c r="G1712" s="10">
        <v>-1.2999999999999999E-2</v>
      </c>
    </row>
    <row r="1713" spans="1:7" x14ac:dyDescent="0.25">
      <c r="A1713" s="6">
        <v>43347</v>
      </c>
      <c r="B1713" s="9">
        <v>7622.32</v>
      </c>
      <c r="C1713" s="9">
        <v>7629.34</v>
      </c>
      <c r="D1713" s="9">
        <v>7643.45</v>
      </c>
      <c r="E1713" s="9">
        <v>7581.35</v>
      </c>
      <c r="F1713" s="7" t="s">
        <v>5579</v>
      </c>
      <c r="G1713" s="10">
        <v>-4.1999999999999997E-3</v>
      </c>
    </row>
    <row r="1714" spans="1:7" x14ac:dyDescent="0.25">
      <c r="A1714" s="6">
        <v>43343</v>
      </c>
      <c r="B1714" s="9">
        <v>7654.55</v>
      </c>
      <c r="C1714" s="9">
        <v>7634.44</v>
      </c>
      <c r="D1714" s="9">
        <v>7676.46</v>
      </c>
      <c r="E1714" s="9">
        <v>7628.54</v>
      </c>
      <c r="F1714" s="7" t="s">
        <v>5580</v>
      </c>
      <c r="G1714" s="10">
        <v>1.6000000000000001E-3</v>
      </c>
    </row>
    <row r="1715" spans="1:7" x14ac:dyDescent="0.25">
      <c r="A1715" s="6">
        <v>43342</v>
      </c>
      <c r="B1715" s="9">
        <v>7642.67</v>
      </c>
      <c r="C1715" s="9">
        <v>7645.11</v>
      </c>
      <c r="D1715" s="9">
        <v>7691.1</v>
      </c>
      <c r="E1715" s="9">
        <v>7619.73</v>
      </c>
      <c r="F1715" s="7" t="s">
        <v>5581</v>
      </c>
      <c r="G1715" s="10">
        <v>-2.3E-3</v>
      </c>
    </row>
    <row r="1716" spans="1:7" x14ac:dyDescent="0.25">
      <c r="A1716" s="6">
        <v>43341</v>
      </c>
      <c r="B1716" s="9">
        <v>7660.18</v>
      </c>
      <c r="C1716" s="9">
        <v>7585.13</v>
      </c>
      <c r="D1716" s="9">
        <v>7661.95</v>
      </c>
      <c r="E1716" s="9">
        <v>7583.52</v>
      </c>
      <c r="F1716" s="7" t="s">
        <v>5582</v>
      </c>
      <c r="G1716" s="10">
        <v>1.1900000000000001E-2</v>
      </c>
    </row>
    <row r="1717" spans="1:7" x14ac:dyDescent="0.25">
      <c r="A1717" s="6">
        <v>43340</v>
      </c>
      <c r="B1717" s="9">
        <v>7570.25</v>
      </c>
      <c r="C1717" s="9">
        <v>7580.85</v>
      </c>
      <c r="D1717" s="9">
        <v>7588.72</v>
      </c>
      <c r="E1717" s="9">
        <v>7556.71</v>
      </c>
      <c r="F1717" s="7" t="s">
        <v>5583</v>
      </c>
      <c r="G1717" s="10">
        <v>1.5E-3</v>
      </c>
    </row>
    <row r="1718" spans="1:7" x14ac:dyDescent="0.25">
      <c r="A1718" s="6">
        <v>43339</v>
      </c>
      <c r="B1718" s="9">
        <v>7559.13</v>
      </c>
      <c r="C1718" s="9">
        <v>7527.37</v>
      </c>
      <c r="D1718" s="9">
        <v>7560.76</v>
      </c>
      <c r="E1718" s="9">
        <v>7512.02</v>
      </c>
      <c r="F1718" s="7" t="s">
        <v>5584</v>
      </c>
      <c r="G1718" s="10">
        <v>9.7999999999999997E-3</v>
      </c>
    </row>
    <row r="1719" spans="1:7" x14ac:dyDescent="0.25">
      <c r="A1719" s="6">
        <v>43336</v>
      </c>
      <c r="B1719" s="9">
        <v>7485.4</v>
      </c>
      <c r="C1719" s="9">
        <v>7443.71</v>
      </c>
      <c r="D1719" s="9">
        <v>7489.54</v>
      </c>
      <c r="E1719" s="9">
        <v>7442.99</v>
      </c>
      <c r="F1719" s="7" t="s">
        <v>5585</v>
      </c>
      <c r="G1719" s="10">
        <v>9.7000000000000003E-3</v>
      </c>
    </row>
    <row r="1720" spans="1:7" x14ac:dyDescent="0.25">
      <c r="A1720" s="6">
        <v>43335</v>
      </c>
      <c r="B1720" s="9">
        <v>7413.84</v>
      </c>
      <c r="C1720" s="9">
        <v>7420.31</v>
      </c>
      <c r="D1720" s="9">
        <v>7465.87</v>
      </c>
      <c r="E1720" s="9">
        <v>7405.4</v>
      </c>
      <c r="F1720" s="7" t="s">
        <v>5586</v>
      </c>
      <c r="G1720" s="10">
        <v>-1.4E-3</v>
      </c>
    </row>
    <row r="1721" spans="1:7" x14ac:dyDescent="0.25">
      <c r="A1721" s="6">
        <v>43334</v>
      </c>
      <c r="B1721" s="9">
        <v>7424.6</v>
      </c>
      <c r="C1721" s="9">
        <v>7379.84</v>
      </c>
      <c r="D1721" s="9">
        <v>7434.48</v>
      </c>
      <c r="E1721" s="9">
        <v>7374.69</v>
      </c>
      <c r="F1721" s="7" t="s">
        <v>5587</v>
      </c>
      <c r="G1721" s="10">
        <v>3.7000000000000002E-3</v>
      </c>
    </row>
    <row r="1722" spans="1:7" x14ac:dyDescent="0.25">
      <c r="A1722" s="6">
        <v>43333</v>
      </c>
      <c r="B1722" s="9">
        <v>7397.23</v>
      </c>
      <c r="C1722" s="9">
        <v>7393.46</v>
      </c>
      <c r="D1722" s="9">
        <v>7441.42</v>
      </c>
      <c r="E1722" s="9">
        <v>7388.38</v>
      </c>
      <c r="F1722" s="7" t="s">
        <v>5588</v>
      </c>
      <c r="G1722" s="10">
        <v>3.5000000000000001E-3</v>
      </c>
    </row>
    <row r="1723" spans="1:7" x14ac:dyDescent="0.25">
      <c r="A1723" s="6">
        <v>43332</v>
      </c>
      <c r="B1723" s="9">
        <v>7371.42</v>
      </c>
      <c r="C1723" s="9">
        <v>7393.57</v>
      </c>
      <c r="D1723" s="9">
        <v>7395.75</v>
      </c>
      <c r="E1723" s="9">
        <v>7343.47</v>
      </c>
      <c r="F1723" s="7" t="s">
        <v>5589</v>
      </c>
      <c r="G1723" s="10">
        <v>-8.0000000000000004E-4</v>
      </c>
    </row>
    <row r="1724" spans="1:7" x14ac:dyDescent="0.25">
      <c r="A1724" s="6">
        <v>43329</v>
      </c>
      <c r="B1724" s="9">
        <v>7377.54</v>
      </c>
      <c r="C1724" s="9">
        <v>7352.63</v>
      </c>
      <c r="D1724" s="9">
        <v>7394.94</v>
      </c>
      <c r="E1724" s="9">
        <v>7312.65</v>
      </c>
      <c r="F1724" s="7" t="s">
        <v>5590</v>
      </c>
      <c r="G1724" s="10">
        <v>4.0000000000000002E-4</v>
      </c>
    </row>
    <row r="1725" spans="1:7" x14ac:dyDescent="0.25">
      <c r="A1725" s="6">
        <v>43328</v>
      </c>
      <c r="B1725" s="9">
        <v>7374.3</v>
      </c>
      <c r="C1725" s="9">
        <v>7409.61</v>
      </c>
      <c r="D1725" s="9">
        <v>7422.83</v>
      </c>
      <c r="E1725" s="9">
        <v>7361.88</v>
      </c>
      <c r="F1725" s="7" t="s">
        <v>5182</v>
      </c>
      <c r="G1725" s="10">
        <v>2.7000000000000001E-3</v>
      </c>
    </row>
    <row r="1726" spans="1:7" x14ac:dyDescent="0.25">
      <c r="A1726" s="6">
        <v>43327</v>
      </c>
      <c r="B1726" s="9">
        <v>7354.66</v>
      </c>
      <c r="C1726" s="9">
        <v>7385.67</v>
      </c>
      <c r="D1726" s="9">
        <v>7409.48</v>
      </c>
      <c r="E1726" s="9">
        <v>7308.52</v>
      </c>
      <c r="F1726" s="7" t="s">
        <v>5591</v>
      </c>
      <c r="G1726" s="10">
        <v>-1.24E-2</v>
      </c>
    </row>
    <row r="1727" spans="1:7" x14ac:dyDescent="0.25">
      <c r="A1727" s="6">
        <v>43326</v>
      </c>
      <c r="B1727" s="9">
        <v>7447.17</v>
      </c>
      <c r="C1727" s="9">
        <v>7430.45</v>
      </c>
      <c r="D1727" s="9">
        <v>7455.42</v>
      </c>
      <c r="E1727" s="9">
        <v>7390</v>
      </c>
      <c r="F1727" s="7" t="s">
        <v>5592</v>
      </c>
      <c r="G1727" s="10">
        <v>6.1999999999999998E-3</v>
      </c>
    </row>
    <row r="1728" spans="1:7" x14ac:dyDescent="0.25">
      <c r="A1728" s="6">
        <v>43325</v>
      </c>
      <c r="B1728" s="9">
        <v>7401.17</v>
      </c>
      <c r="C1728" s="9">
        <v>7420.18</v>
      </c>
      <c r="D1728" s="9">
        <v>7468.82</v>
      </c>
      <c r="E1728" s="9">
        <v>7398.53</v>
      </c>
      <c r="F1728" s="7" t="s">
        <v>5436</v>
      </c>
      <c r="G1728" s="10">
        <v>-1E-3</v>
      </c>
    </row>
    <row r="1729" spans="1:7" x14ac:dyDescent="0.25">
      <c r="A1729" s="6">
        <v>43322</v>
      </c>
      <c r="B1729" s="9">
        <v>7408.3</v>
      </c>
      <c r="C1729" s="9">
        <v>7409.05</v>
      </c>
      <c r="D1729" s="9">
        <v>7436.69</v>
      </c>
      <c r="E1729" s="9">
        <v>7382.83</v>
      </c>
      <c r="F1729" s="7" t="s">
        <v>5593</v>
      </c>
      <c r="G1729" s="10">
        <v>-7.9000000000000008E-3</v>
      </c>
    </row>
    <row r="1730" spans="1:7" x14ac:dyDescent="0.25">
      <c r="A1730" s="6">
        <v>43321</v>
      </c>
      <c r="B1730" s="9">
        <v>7466.96</v>
      </c>
      <c r="C1730" s="9">
        <v>7467.51</v>
      </c>
      <c r="D1730" s="9">
        <v>7498.37</v>
      </c>
      <c r="E1730" s="9">
        <v>7458.56</v>
      </c>
      <c r="F1730" s="7" t="s">
        <v>5594</v>
      </c>
      <c r="G1730" s="10">
        <v>-2.9999999999999997E-4</v>
      </c>
    </row>
    <row r="1731" spans="1:7" x14ac:dyDescent="0.25">
      <c r="A1731" s="6">
        <v>43320</v>
      </c>
      <c r="B1731" s="9">
        <v>7469.55</v>
      </c>
      <c r="C1731" s="9">
        <v>7454.42</v>
      </c>
      <c r="D1731" s="9">
        <v>7486.21</v>
      </c>
      <c r="E1731" s="9">
        <v>7435.77</v>
      </c>
      <c r="F1731" s="7" t="s">
        <v>5595</v>
      </c>
      <c r="G1731" s="10">
        <v>8.9999999999999998E-4</v>
      </c>
    </row>
    <row r="1732" spans="1:7" x14ac:dyDescent="0.25">
      <c r="A1732" s="6">
        <v>43319</v>
      </c>
      <c r="B1732" s="9">
        <v>7462.65</v>
      </c>
      <c r="C1732" s="9">
        <v>7459.32</v>
      </c>
      <c r="D1732" s="9">
        <v>7478.96</v>
      </c>
      <c r="E1732" s="9">
        <v>7443.88</v>
      </c>
      <c r="F1732" s="7" t="s">
        <v>5596</v>
      </c>
      <c r="G1732" s="10">
        <v>3.2000000000000002E-3</v>
      </c>
    </row>
    <row r="1733" spans="1:7" x14ac:dyDescent="0.25">
      <c r="A1733" s="6">
        <v>43318</v>
      </c>
      <c r="B1733" s="9">
        <v>7438.99</v>
      </c>
      <c r="C1733" s="9">
        <v>7390.81</v>
      </c>
      <c r="D1733" s="9">
        <v>7439.55</v>
      </c>
      <c r="E1733" s="9">
        <v>7381.58</v>
      </c>
      <c r="F1733" s="7" t="s">
        <v>5597</v>
      </c>
      <c r="G1733" s="10">
        <v>5.8999999999999999E-3</v>
      </c>
    </row>
    <row r="1734" spans="1:7" x14ac:dyDescent="0.25">
      <c r="A1734" s="6">
        <v>43315</v>
      </c>
      <c r="B1734" s="9">
        <v>7395.49</v>
      </c>
      <c r="C1734" s="9">
        <v>7389.36</v>
      </c>
      <c r="D1734" s="9">
        <v>7395.49</v>
      </c>
      <c r="E1734" s="9">
        <v>7356.33</v>
      </c>
      <c r="F1734" s="7" t="s">
        <v>5598</v>
      </c>
      <c r="G1734" s="10">
        <v>3.2000000000000002E-3</v>
      </c>
    </row>
    <row r="1735" spans="1:7" x14ac:dyDescent="0.25">
      <c r="A1735" s="6">
        <v>43314</v>
      </c>
      <c r="B1735" s="9">
        <v>7372.15</v>
      </c>
      <c r="C1735" s="9">
        <v>7221.35</v>
      </c>
      <c r="D1735" s="9">
        <v>7380.56</v>
      </c>
      <c r="E1735" s="9">
        <v>7221.35</v>
      </c>
      <c r="F1735" s="7" t="s">
        <v>5599</v>
      </c>
      <c r="G1735" s="10">
        <v>1.3599999999999999E-2</v>
      </c>
    </row>
    <row r="1736" spans="1:7" x14ac:dyDescent="0.25">
      <c r="A1736" s="6">
        <v>43313</v>
      </c>
      <c r="B1736" s="9">
        <v>7272.89</v>
      </c>
      <c r="C1736" s="9">
        <v>7269.2</v>
      </c>
      <c r="D1736" s="9">
        <v>7294.8</v>
      </c>
      <c r="E1736" s="9">
        <v>7234.64</v>
      </c>
      <c r="F1736" s="7" t="s">
        <v>5600</v>
      </c>
      <c r="G1736" s="10">
        <v>5.7000000000000002E-3</v>
      </c>
    </row>
    <row r="1737" spans="1:7" x14ac:dyDescent="0.25">
      <c r="A1737" s="6">
        <v>43312</v>
      </c>
      <c r="B1737" s="9">
        <v>7231.98</v>
      </c>
      <c r="C1737" s="9">
        <v>7219.67</v>
      </c>
      <c r="D1737" s="9">
        <v>7272.96</v>
      </c>
      <c r="E1737" s="9">
        <v>7179.41</v>
      </c>
      <c r="F1737" s="7" t="s">
        <v>5601</v>
      </c>
      <c r="G1737" s="10">
        <v>5.4000000000000003E-3</v>
      </c>
    </row>
    <row r="1738" spans="1:7" x14ac:dyDescent="0.25">
      <c r="A1738" s="6">
        <v>43311</v>
      </c>
      <c r="B1738" s="9">
        <v>7193.1</v>
      </c>
      <c r="C1738" s="9">
        <v>7292.72</v>
      </c>
      <c r="D1738" s="9">
        <v>7299.07</v>
      </c>
      <c r="E1738" s="9">
        <v>7158.78</v>
      </c>
      <c r="F1738" s="7" t="s">
        <v>5602</v>
      </c>
      <c r="G1738" s="10">
        <v>-1.4200000000000001E-2</v>
      </c>
    </row>
    <row r="1739" spans="1:7" x14ac:dyDescent="0.25">
      <c r="A1739" s="6">
        <v>43308</v>
      </c>
      <c r="B1739" s="9">
        <v>7296.78</v>
      </c>
      <c r="C1739" s="9">
        <v>7443.24</v>
      </c>
      <c r="D1739" s="9">
        <v>7443.24</v>
      </c>
      <c r="E1739" s="9">
        <v>7255.32</v>
      </c>
      <c r="F1739" s="7" t="s">
        <v>5603</v>
      </c>
      <c r="G1739" s="10">
        <v>-1.4E-2</v>
      </c>
    </row>
    <row r="1740" spans="1:7" x14ac:dyDescent="0.25">
      <c r="A1740" s="6">
        <v>43307</v>
      </c>
      <c r="B1740" s="9">
        <v>7400.75</v>
      </c>
      <c r="C1740" s="9">
        <v>7404.56</v>
      </c>
      <c r="D1740" s="9">
        <v>7430.11</v>
      </c>
      <c r="E1740" s="9">
        <v>7385.72</v>
      </c>
      <c r="F1740" s="7" t="s">
        <v>5604</v>
      </c>
      <c r="G1740" s="10">
        <v>-1.44E-2</v>
      </c>
    </row>
    <row r="1741" spans="1:7" x14ac:dyDescent="0.25">
      <c r="A1741" s="6">
        <v>43306</v>
      </c>
      <c r="B1741" s="9">
        <v>7508.59</v>
      </c>
      <c r="C1741" s="9">
        <v>7406.1</v>
      </c>
      <c r="D1741" s="9">
        <v>7511.39</v>
      </c>
      <c r="E1741" s="9">
        <v>7405.64</v>
      </c>
      <c r="F1741" s="7" t="s">
        <v>5605</v>
      </c>
      <c r="G1741" s="10">
        <v>1.38E-2</v>
      </c>
    </row>
    <row r="1742" spans="1:7" x14ac:dyDescent="0.25">
      <c r="A1742" s="6">
        <v>43305</v>
      </c>
      <c r="B1742" s="9">
        <v>7406.25</v>
      </c>
      <c r="C1742" s="9">
        <v>7455.51</v>
      </c>
      <c r="D1742" s="9">
        <v>7475.99</v>
      </c>
      <c r="E1742" s="9">
        <v>7375.74</v>
      </c>
      <c r="F1742" s="7" t="s">
        <v>5606</v>
      </c>
      <c r="G1742" s="10">
        <v>4.7000000000000002E-3</v>
      </c>
    </row>
    <row r="1743" spans="1:7" x14ac:dyDescent="0.25">
      <c r="A1743" s="6">
        <v>43304</v>
      </c>
      <c r="B1743" s="9">
        <v>7371.78</v>
      </c>
      <c r="C1743" s="9">
        <v>7335.42</v>
      </c>
      <c r="D1743" s="9">
        <v>7376.82</v>
      </c>
      <c r="E1743" s="9">
        <v>7301.34</v>
      </c>
      <c r="F1743" s="7" t="s">
        <v>5607</v>
      </c>
      <c r="G1743" s="10">
        <v>2.8999999999999998E-3</v>
      </c>
    </row>
    <row r="1744" spans="1:7" x14ac:dyDescent="0.25">
      <c r="A1744" s="6">
        <v>43301</v>
      </c>
      <c r="B1744" s="9">
        <v>7350.23</v>
      </c>
      <c r="C1744" s="9">
        <v>7379.13</v>
      </c>
      <c r="D1744" s="9">
        <v>7398.59</v>
      </c>
      <c r="E1744" s="9">
        <v>7343.37</v>
      </c>
      <c r="F1744" s="7" t="s">
        <v>5608</v>
      </c>
      <c r="G1744" s="10">
        <v>-2.9999999999999997E-4</v>
      </c>
    </row>
    <row r="1745" spans="1:7" x14ac:dyDescent="0.25">
      <c r="A1745" s="6">
        <v>43300</v>
      </c>
      <c r="B1745" s="9">
        <v>7352.36</v>
      </c>
      <c r="C1745" s="9">
        <v>7364.66</v>
      </c>
      <c r="D1745" s="9">
        <v>7388.99</v>
      </c>
      <c r="E1745" s="9">
        <v>7344.33</v>
      </c>
      <c r="F1745" s="7" t="s">
        <v>5609</v>
      </c>
      <c r="G1745" s="10">
        <v>-5.1000000000000004E-3</v>
      </c>
    </row>
    <row r="1746" spans="1:7" x14ac:dyDescent="0.25">
      <c r="A1746" s="6">
        <v>43299</v>
      </c>
      <c r="B1746" s="9">
        <v>7390.13</v>
      </c>
      <c r="C1746" s="9">
        <v>7407.25</v>
      </c>
      <c r="D1746" s="9">
        <v>7411.24</v>
      </c>
      <c r="E1746" s="9">
        <v>7368.36</v>
      </c>
      <c r="F1746" s="7" t="s">
        <v>5610</v>
      </c>
      <c r="G1746" s="10">
        <v>-1.9E-3</v>
      </c>
    </row>
    <row r="1747" spans="1:7" x14ac:dyDescent="0.25">
      <c r="A1747" s="6">
        <v>43298</v>
      </c>
      <c r="B1747" s="9">
        <v>7403.89</v>
      </c>
      <c r="C1747" s="9">
        <v>7291.48</v>
      </c>
      <c r="D1747" s="9">
        <v>7418.43</v>
      </c>
      <c r="E1747" s="9">
        <v>7288.3</v>
      </c>
      <c r="F1747" s="7" t="s">
        <v>5611</v>
      </c>
      <c r="G1747" s="10">
        <v>6.3E-3</v>
      </c>
    </row>
    <row r="1748" spans="1:7" x14ac:dyDescent="0.25">
      <c r="A1748" s="6">
        <v>43297</v>
      </c>
      <c r="B1748" s="9">
        <v>7357.9</v>
      </c>
      <c r="C1748" s="9">
        <v>7381.03</v>
      </c>
      <c r="D1748" s="9">
        <v>7390.64</v>
      </c>
      <c r="E1748" s="9">
        <v>7346.34</v>
      </c>
      <c r="F1748" s="7" t="s">
        <v>5612</v>
      </c>
      <c r="G1748" s="10">
        <v>-2.3999999999999998E-3</v>
      </c>
    </row>
    <row r="1749" spans="1:7" x14ac:dyDescent="0.25">
      <c r="A1749" s="6">
        <v>43294</v>
      </c>
      <c r="B1749" s="9">
        <v>7375.82</v>
      </c>
      <c r="C1749" s="9">
        <v>7372.28</v>
      </c>
      <c r="D1749" s="9">
        <v>7387.74</v>
      </c>
      <c r="E1749" s="9">
        <v>7348.96</v>
      </c>
      <c r="F1749" s="7" t="s">
        <v>5613</v>
      </c>
      <c r="G1749" s="10">
        <v>1.2999999999999999E-3</v>
      </c>
    </row>
    <row r="1750" spans="1:7" x14ac:dyDescent="0.25">
      <c r="A1750" s="6">
        <v>43293</v>
      </c>
      <c r="B1750" s="9">
        <v>7366.25</v>
      </c>
      <c r="C1750" s="9">
        <v>7276.38</v>
      </c>
      <c r="D1750" s="9">
        <v>7368.72</v>
      </c>
      <c r="E1750" s="9">
        <v>7274.16</v>
      </c>
      <c r="F1750" s="7" t="s">
        <v>5614</v>
      </c>
      <c r="G1750" s="10">
        <v>1.6899999999999998E-2</v>
      </c>
    </row>
    <row r="1751" spans="1:7" x14ac:dyDescent="0.25">
      <c r="A1751" s="6">
        <v>43292</v>
      </c>
      <c r="B1751" s="9">
        <v>7243.98</v>
      </c>
      <c r="C1751" s="9">
        <v>7221.66</v>
      </c>
      <c r="D1751" s="9">
        <v>7271.12</v>
      </c>
      <c r="E1751" s="9">
        <v>7220.23</v>
      </c>
      <c r="F1751" s="7" t="s">
        <v>5615</v>
      </c>
      <c r="G1751" s="10">
        <v>-5.3E-3</v>
      </c>
    </row>
    <row r="1752" spans="1:7" x14ac:dyDescent="0.25">
      <c r="A1752" s="6">
        <v>43291</v>
      </c>
      <c r="B1752" s="9">
        <v>7282.6</v>
      </c>
      <c r="C1752" s="9">
        <v>7287.05</v>
      </c>
      <c r="D1752" s="9">
        <v>7297.79</v>
      </c>
      <c r="E1752" s="9">
        <v>7257.49</v>
      </c>
      <c r="F1752" s="7" t="s">
        <v>5616</v>
      </c>
      <c r="G1752" s="10">
        <v>8.9999999999999998E-4</v>
      </c>
    </row>
    <row r="1753" spans="1:7" x14ac:dyDescent="0.25">
      <c r="A1753" s="6">
        <v>43290</v>
      </c>
      <c r="B1753" s="9">
        <v>7276</v>
      </c>
      <c r="C1753" s="9">
        <v>7251.18</v>
      </c>
      <c r="D1753" s="9">
        <v>7277.57</v>
      </c>
      <c r="E1753" s="9">
        <v>7221.32</v>
      </c>
      <c r="F1753" s="7" t="s">
        <v>5617</v>
      </c>
      <c r="G1753" s="10">
        <v>9.4999999999999998E-3</v>
      </c>
    </row>
    <row r="1754" spans="1:7" x14ac:dyDescent="0.25">
      <c r="A1754" s="6">
        <v>43287</v>
      </c>
      <c r="B1754" s="9">
        <v>7207.33</v>
      </c>
      <c r="C1754" s="9">
        <v>7114.17</v>
      </c>
      <c r="D1754" s="9">
        <v>7217</v>
      </c>
      <c r="E1754" s="9">
        <v>7106.1</v>
      </c>
      <c r="F1754" s="7" t="s">
        <v>5618</v>
      </c>
      <c r="G1754" s="10">
        <v>1.4999999999999999E-2</v>
      </c>
    </row>
    <row r="1755" spans="1:7" x14ac:dyDescent="0.25">
      <c r="A1755" s="6">
        <v>43286</v>
      </c>
      <c r="B1755" s="9">
        <v>7101.05</v>
      </c>
      <c r="C1755" s="9">
        <v>7064</v>
      </c>
      <c r="D1755" s="9">
        <v>7105.54</v>
      </c>
      <c r="E1755" s="9">
        <v>7025.24</v>
      </c>
      <c r="F1755" s="7" t="s">
        <v>5619</v>
      </c>
      <c r="G1755" s="10">
        <v>1.23E-2</v>
      </c>
    </row>
    <row r="1756" spans="1:7" x14ac:dyDescent="0.25">
      <c r="A1756" s="6">
        <v>43284</v>
      </c>
      <c r="B1756" s="9">
        <v>7014.55</v>
      </c>
      <c r="C1756" s="9">
        <v>7121.71</v>
      </c>
      <c r="D1756" s="9">
        <v>7122.45</v>
      </c>
      <c r="E1756" s="9">
        <v>7009.51</v>
      </c>
      <c r="F1756" s="7" t="s">
        <v>5620</v>
      </c>
      <c r="G1756" s="10">
        <v>-1.17E-2</v>
      </c>
    </row>
    <row r="1757" spans="1:7" x14ac:dyDescent="0.25">
      <c r="A1757" s="6">
        <v>43283</v>
      </c>
      <c r="B1757" s="9">
        <v>7097.82</v>
      </c>
      <c r="C1757" s="9">
        <v>6979.54</v>
      </c>
      <c r="D1757" s="9">
        <v>7099.27</v>
      </c>
      <c r="E1757" s="9">
        <v>6969.16</v>
      </c>
      <c r="F1757" s="7" t="s">
        <v>5621</v>
      </c>
      <c r="G1757" s="10">
        <v>8.0999999999999996E-3</v>
      </c>
    </row>
    <row r="1758" spans="1:7" x14ac:dyDescent="0.25">
      <c r="A1758" s="6">
        <v>43280</v>
      </c>
      <c r="B1758" s="9">
        <v>7040.8</v>
      </c>
      <c r="C1758" s="9">
        <v>7071.49</v>
      </c>
      <c r="D1758" s="9">
        <v>7101.82</v>
      </c>
      <c r="E1758" s="9">
        <v>7031.4</v>
      </c>
      <c r="F1758" s="7" t="s">
        <v>5622</v>
      </c>
      <c r="G1758" s="10">
        <v>1.2999999999999999E-3</v>
      </c>
    </row>
    <row r="1759" spans="1:7" x14ac:dyDescent="0.25">
      <c r="A1759" s="6">
        <v>43279</v>
      </c>
      <c r="B1759" s="9">
        <v>7031.6</v>
      </c>
      <c r="C1759" s="9">
        <v>6963.37</v>
      </c>
      <c r="D1759" s="9">
        <v>7055.25</v>
      </c>
      <c r="E1759" s="9">
        <v>6950.23</v>
      </c>
      <c r="F1759" s="7" t="s">
        <v>5600</v>
      </c>
      <c r="G1759" s="10">
        <v>8.8999999999999999E-3</v>
      </c>
    </row>
    <row r="1760" spans="1:7" x14ac:dyDescent="0.25">
      <c r="A1760" s="6">
        <v>43278</v>
      </c>
      <c r="B1760" s="9">
        <v>6969.67</v>
      </c>
      <c r="C1760" s="9">
        <v>7096.6</v>
      </c>
      <c r="D1760" s="9">
        <v>7128.77</v>
      </c>
      <c r="E1760" s="9">
        <v>6968.3</v>
      </c>
      <c r="F1760" s="7" t="s">
        <v>5623</v>
      </c>
      <c r="G1760" s="10">
        <v>-1.3899999999999999E-2</v>
      </c>
    </row>
    <row r="1761" spans="1:7" x14ac:dyDescent="0.25">
      <c r="A1761" s="6">
        <v>43277</v>
      </c>
      <c r="B1761" s="9">
        <v>7068.19</v>
      </c>
      <c r="C1761" s="9">
        <v>7061.23</v>
      </c>
      <c r="D1761" s="9">
        <v>7108.45</v>
      </c>
      <c r="E1761" s="9">
        <v>7040.06</v>
      </c>
      <c r="F1761" s="7" t="s">
        <v>5624</v>
      </c>
      <c r="G1761" s="10">
        <v>4.3E-3</v>
      </c>
    </row>
    <row r="1762" spans="1:7" x14ac:dyDescent="0.25">
      <c r="A1762" s="6">
        <v>43276</v>
      </c>
      <c r="B1762" s="9">
        <v>7038.17</v>
      </c>
      <c r="C1762" s="9">
        <v>7131.05</v>
      </c>
      <c r="D1762" s="9">
        <v>7144.28</v>
      </c>
      <c r="E1762" s="9">
        <v>6976.96</v>
      </c>
      <c r="F1762" s="7" t="s">
        <v>5625</v>
      </c>
      <c r="G1762" s="10">
        <v>-2.2100000000000002E-2</v>
      </c>
    </row>
    <row r="1763" spans="1:7" x14ac:dyDescent="0.25">
      <c r="A1763" s="6">
        <v>43273</v>
      </c>
      <c r="B1763" s="9">
        <v>7197.51</v>
      </c>
      <c r="C1763" s="9">
        <v>7239.72</v>
      </c>
      <c r="D1763" s="9">
        <v>7239.75</v>
      </c>
      <c r="E1763" s="9">
        <v>7177.46</v>
      </c>
      <c r="F1763" s="7" t="s">
        <v>5626</v>
      </c>
      <c r="G1763" s="10">
        <v>-2.8E-3</v>
      </c>
    </row>
    <row r="1764" spans="1:7" x14ac:dyDescent="0.25">
      <c r="A1764" s="6">
        <v>43272</v>
      </c>
      <c r="B1764" s="9">
        <v>7217.49</v>
      </c>
      <c r="C1764" s="9">
        <v>7304.05</v>
      </c>
      <c r="D1764" s="9">
        <v>7308.26</v>
      </c>
      <c r="E1764" s="9">
        <v>7203.93</v>
      </c>
      <c r="F1764" s="7" t="s">
        <v>5627</v>
      </c>
      <c r="G1764" s="10">
        <v>-8.6999999999999994E-3</v>
      </c>
    </row>
    <row r="1765" spans="1:7" x14ac:dyDescent="0.25">
      <c r="A1765" s="6">
        <v>43271</v>
      </c>
      <c r="B1765" s="9">
        <v>7280.7</v>
      </c>
      <c r="C1765" s="9">
        <v>7264.85</v>
      </c>
      <c r="D1765" s="9">
        <v>7309.99</v>
      </c>
      <c r="E1765" s="9">
        <v>7256.87</v>
      </c>
      <c r="F1765" s="7" t="s">
        <v>5628</v>
      </c>
      <c r="G1765" s="10">
        <v>7.3000000000000001E-3</v>
      </c>
    </row>
    <row r="1766" spans="1:7" x14ac:dyDescent="0.25">
      <c r="A1766" s="6">
        <v>43270</v>
      </c>
      <c r="B1766" s="9">
        <v>7228.04</v>
      </c>
      <c r="C1766" s="9">
        <v>7158.8</v>
      </c>
      <c r="D1766" s="9">
        <v>7229.98</v>
      </c>
      <c r="E1766" s="9">
        <v>7138.02</v>
      </c>
      <c r="F1766" s="7" t="s">
        <v>5629</v>
      </c>
      <c r="G1766" s="10">
        <v>-3.2000000000000002E-3</v>
      </c>
    </row>
    <row r="1767" spans="1:7" x14ac:dyDescent="0.25">
      <c r="A1767" s="6">
        <v>43269</v>
      </c>
      <c r="B1767" s="9">
        <v>7251.41</v>
      </c>
      <c r="C1767" s="9">
        <v>7201.18</v>
      </c>
      <c r="D1767" s="9">
        <v>7256.43</v>
      </c>
      <c r="E1767" s="9">
        <v>7186.16</v>
      </c>
      <c r="F1767" s="7" t="s">
        <v>5630</v>
      </c>
      <c r="G1767" s="10">
        <v>-5.9999999999999995E-4</v>
      </c>
    </row>
    <row r="1768" spans="1:7" x14ac:dyDescent="0.25">
      <c r="A1768" s="6">
        <v>43266</v>
      </c>
      <c r="B1768" s="9">
        <v>7255.76</v>
      </c>
      <c r="C1768" s="9">
        <v>7245.16</v>
      </c>
      <c r="D1768" s="9">
        <v>7268.84</v>
      </c>
      <c r="E1768" s="9">
        <v>7220.97</v>
      </c>
      <c r="F1768" s="7" t="s">
        <v>5631</v>
      </c>
      <c r="G1768" s="10">
        <v>-3.3E-3</v>
      </c>
    </row>
    <row r="1769" spans="1:7" x14ac:dyDescent="0.25">
      <c r="A1769" s="6">
        <v>43265</v>
      </c>
      <c r="B1769" s="9">
        <v>7279.59</v>
      </c>
      <c r="C1769" s="9">
        <v>7233.7</v>
      </c>
      <c r="D1769" s="9">
        <v>7291.31</v>
      </c>
      <c r="E1769" s="9">
        <v>7233.7</v>
      </c>
      <c r="F1769" s="7" t="s">
        <v>5632</v>
      </c>
      <c r="G1769" s="10">
        <v>1.03E-2</v>
      </c>
    </row>
    <row r="1770" spans="1:7" x14ac:dyDescent="0.25">
      <c r="A1770" s="6">
        <v>43264</v>
      </c>
      <c r="B1770" s="9">
        <v>7205.26</v>
      </c>
      <c r="C1770" s="9">
        <v>7219.58</v>
      </c>
      <c r="D1770" s="9">
        <v>7261.17</v>
      </c>
      <c r="E1770" s="9">
        <v>7193.02</v>
      </c>
      <c r="F1770" s="7" t="s">
        <v>4823</v>
      </c>
      <c r="G1770" s="10">
        <v>-5.0000000000000001E-4</v>
      </c>
    </row>
    <row r="1771" spans="1:7" x14ac:dyDescent="0.25">
      <c r="A1771" s="6">
        <v>43263</v>
      </c>
      <c r="B1771" s="9">
        <v>7209.18</v>
      </c>
      <c r="C1771" s="9">
        <v>7181.67</v>
      </c>
      <c r="D1771" s="9">
        <v>7214.49</v>
      </c>
      <c r="E1771" s="9">
        <v>7173.76</v>
      </c>
      <c r="F1771" s="7" t="s">
        <v>5633</v>
      </c>
      <c r="G1771" s="10">
        <v>5.7000000000000002E-3</v>
      </c>
    </row>
    <row r="1772" spans="1:7" x14ac:dyDescent="0.25">
      <c r="A1772" s="6">
        <v>43262</v>
      </c>
      <c r="B1772" s="9">
        <v>7168.48</v>
      </c>
      <c r="C1772" s="9">
        <v>7149.65</v>
      </c>
      <c r="D1772" s="9">
        <v>7187.45</v>
      </c>
      <c r="E1772" s="9">
        <v>7146.09</v>
      </c>
      <c r="F1772" s="7" t="s">
        <v>5634</v>
      </c>
      <c r="G1772" s="10">
        <v>2.2000000000000001E-3</v>
      </c>
    </row>
    <row r="1773" spans="1:7" x14ac:dyDescent="0.25">
      <c r="A1773" s="6">
        <v>43259</v>
      </c>
      <c r="B1773" s="9">
        <v>7152.62</v>
      </c>
      <c r="C1773" s="9">
        <v>7121.76</v>
      </c>
      <c r="D1773" s="9">
        <v>7161.92</v>
      </c>
      <c r="E1773" s="9">
        <v>7100.73</v>
      </c>
      <c r="F1773" s="7" t="s">
        <v>5326</v>
      </c>
      <c r="G1773" s="10">
        <v>0</v>
      </c>
    </row>
    <row r="1774" spans="1:7" x14ac:dyDescent="0.25">
      <c r="A1774" s="6">
        <v>43258</v>
      </c>
      <c r="B1774" s="9">
        <v>7152.83</v>
      </c>
      <c r="C1774" s="9">
        <v>7212.43</v>
      </c>
      <c r="D1774" s="9">
        <v>7212.43</v>
      </c>
      <c r="E1774" s="9">
        <v>7115.85</v>
      </c>
      <c r="F1774" s="7" t="s">
        <v>5635</v>
      </c>
      <c r="G1774" s="10">
        <v>-7.9000000000000008E-3</v>
      </c>
    </row>
    <row r="1775" spans="1:7" x14ac:dyDescent="0.25">
      <c r="A1775" s="6">
        <v>43257</v>
      </c>
      <c r="B1775" s="9">
        <v>7210.08</v>
      </c>
      <c r="C1775" s="9">
        <v>7180.24</v>
      </c>
      <c r="D1775" s="9">
        <v>7212.45</v>
      </c>
      <c r="E1775" s="9">
        <v>7140.91</v>
      </c>
      <c r="F1775" s="7" t="s">
        <v>5636</v>
      </c>
      <c r="G1775" s="10">
        <v>6.0000000000000001E-3</v>
      </c>
    </row>
    <row r="1776" spans="1:7" x14ac:dyDescent="0.25">
      <c r="A1776" s="6">
        <v>43256</v>
      </c>
      <c r="B1776" s="9">
        <v>7166.75</v>
      </c>
      <c r="C1776" s="9">
        <v>7162.41</v>
      </c>
      <c r="D1776" s="9">
        <v>7179.82</v>
      </c>
      <c r="E1776" s="9">
        <v>7137.13</v>
      </c>
      <c r="F1776" s="7" t="s">
        <v>5637</v>
      </c>
      <c r="G1776" s="10">
        <v>3.2000000000000002E-3</v>
      </c>
    </row>
    <row r="1777" spans="1:7" x14ac:dyDescent="0.25">
      <c r="A1777" s="6">
        <v>43255</v>
      </c>
      <c r="B1777" s="9">
        <v>7143.57</v>
      </c>
      <c r="C1777" s="9">
        <v>7099.5</v>
      </c>
      <c r="D1777" s="9">
        <v>7146.77</v>
      </c>
      <c r="E1777" s="9">
        <v>7099.09</v>
      </c>
      <c r="F1777" s="7" t="s">
        <v>5638</v>
      </c>
      <c r="G1777" s="10">
        <v>8.3999999999999995E-3</v>
      </c>
    </row>
    <row r="1778" spans="1:7" x14ac:dyDescent="0.25">
      <c r="A1778" s="6">
        <v>43252</v>
      </c>
      <c r="B1778" s="9">
        <v>7083.93</v>
      </c>
      <c r="C1778" s="9">
        <v>7010.08</v>
      </c>
      <c r="D1778" s="9">
        <v>7084.84</v>
      </c>
      <c r="E1778" s="9">
        <v>7008.02</v>
      </c>
      <c r="F1778" s="7" t="s">
        <v>5639</v>
      </c>
      <c r="G1778" s="10">
        <v>1.67E-2</v>
      </c>
    </row>
    <row r="1779" spans="1:7" x14ac:dyDescent="0.25">
      <c r="A1779" s="6">
        <v>43251</v>
      </c>
      <c r="B1779" s="9">
        <v>6967.73</v>
      </c>
      <c r="C1779" s="9">
        <v>6969.93</v>
      </c>
      <c r="D1779" s="9">
        <v>7016.42</v>
      </c>
      <c r="E1779" s="9">
        <v>6955.99</v>
      </c>
      <c r="F1779" s="7" t="s">
        <v>5640</v>
      </c>
      <c r="G1779" s="10">
        <v>-1.1999999999999999E-3</v>
      </c>
    </row>
    <row r="1780" spans="1:7" x14ac:dyDescent="0.25">
      <c r="A1780" s="6">
        <v>43250</v>
      </c>
      <c r="B1780" s="9">
        <v>6976.37</v>
      </c>
      <c r="C1780" s="9">
        <v>6955.59</v>
      </c>
      <c r="D1780" s="9">
        <v>6987.63</v>
      </c>
      <c r="E1780" s="9">
        <v>6938.02</v>
      </c>
      <c r="F1780" s="7" t="s">
        <v>5641</v>
      </c>
      <c r="G1780" s="10">
        <v>7.1999999999999998E-3</v>
      </c>
    </row>
    <row r="1781" spans="1:7" x14ac:dyDescent="0.25">
      <c r="A1781" s="6">
        <v>43249</v>
      </c>
      <c r="B1781" s="9">
        <v>6926.54</v>
      </c>
      <c r="C1781" s="9">
        <v>6928.49</v>
      </c>
      <c r="D1781" s="9">
        <v>6964.65</v>
      </c>
      <c r="E1781" s="9">
        <v>6887.12</v>
      </c>
      <c r="F1781" s="7" t="s">
        <v>5642</v>
      </c>
      <c r="G1781" s="10">
        <v>-4.8999999999999998E-3</v>
      </c>
    </row>
    <row r="1782" spans="1:7" x14ac:dyDescent="0.25">
      <c r="A1782" s="6">
        <v>43245</v>
      </c>
      <c r="B1782" s="9">
        <v>6960.92</v>
      </c>
      <c r="C1782" s="9">
        <v>6951.47</v>
      </c>
      <c r="D1782" s="9">
        <v>6982.52</v>
      </c>
      <c r="E1782" s="9">
        <v>6941.85</v>
      </c>
      <c r="F1782" s="7" t="s">
        <v>5643</v>
      </c>
      <c r="G1782" s="10">
        <v>1.6000000000000001E-3</v>
      </c>
    </row>
    <row r="1783" spans="1:7" x14ac:dyDescent="0.25">
      <c r="A1783" s="6">
        <v>43244</v>
      </c>
      <c r="B1783" s="9">
        <v>6949.7</v>
      </c>
      <c r="C1783" s="9">
        <v>6951.52</v>
      </c>
      <c r="D1783" s="9">
        <v>6963.68</v>
      </c>
      <c r="E1783" s="9">
        <v>6882.57</v>
      </c>
      <c r="F1783" s="7" t="s">
        <v>5644</v>
      </c>
      <c r="G1783" s="10">
        <v>-5.9999999999999995E-4</v>
      </c>
    </row>
    <row r="1784" spans="1:7" x14ac:dyDescent="0.25">
      <c r="A1784" s="6">
        <v>43243</v>
      </c>
      <c r="B1784" s="9">
        <v>6953.63</v>
      </c>
      <c r="C1784" s="9">
        <v>6847.27</v>
      </c>
      <c r="D1784" s="9">
        <v>6954.7</v>
      </c>
      <c r="E1784" s="9">
        <v>6846.94</v>
      </c>
      <c r="F1784" s="7" t="s">
        <v>5645</v>
      </c>
      <c r="G1784" s="10">
        <v>8.6999999999999994E-3</v>
      </c>
    </row>
    <row r="1785" spans="1:7" x14ac:dyDescent="0.25">
      <c r="A1785" s="6">
        <v>43242</v>
      </c>
      <c r="B1785" s="9">
        <v>6893.62</v>
      </c>
      <c r="C1785" s="9">
        <v>6934.7</v>
      </c>
      <c r="D1785" s="9">
        <v>6947.43</v>
      </c>
      <c r="E1785" s="9">
        <v>6883.74</v>
      </c>
      <c r="F1785" s="7" t="s">
        <v>4863</v>
      </c>
      <c r="G1785" s="10">
        <v>-1.6999999999999999E-3</v>
      </c>
    </row>
    <row r="1786" spans="1:7" x14ac:dyDescent="0.25">
      <c r="A1786" s="6">
        <v>43241</v>
      </c>
      <c r="B1786" s="9">
        <v>6905.53</v>
      </c>
      <c r="C1786" s="9">
        <v>6920.32</v>
      </c>
      <c r="D1786" s="9">
        <v>6948.27</v>
      </c>
      <c r="E1786" s="9">
        <v>6876.35</v>
      </c>
      <c r="F1786" s="7" t="s">
        <v>5646</v>
      </c>
      <c r="G1786" s="10">
        <v>5.7000000000000002E-3</v>
      </c>
    </row>
    <row r="1787" spans="1:7" x14ac:dyDescent="0.25">
      <c r="A1787" s="6">
        <v>43238</v>
      </c>
      <c r="B1787" s="9">
        <v>6866.25</v>
      </c>
      <c r="C1787" s="9">
        <v>6876.65</v>
      </c>
      <c r="D1787" s="9">
        <v>6897.91</v>
      </c>
      <c r="E1787" s="9">
        <v>6857.58</v>
      </c>
      <c r="F1787" s="7" t="s">
        <v>5647</v>
      </c>
      <c r="G1787" s="10">
        <v>-5.1000000000000004E-3</v>
      </c>
    </row>
    <row r="1788" spans="1:7" x14ac:dyDescent="0.25">
      <c r="A1788" s="6">
        <v>43237</v>
      </c>
      <c r="B1788" s="9">
        <v>6901.63</v>
      </c>
      <c r="C1788" s="9">
        <v>6905.75</v>
      </c>
      <c r="D1788" s="9">
        <v>6952.98</v>
      </c>
      <c r="E1788" s="9">
        <v>6869.39</v>
      </c>
      <c r="F1788" s="7" t="s">
        <v>5648</v>
      </c>
      <c r="G1788" s="10">
        <v>-4.1000000000000003E-3</v>
      </c>
    </row>
    <row r="1789" spans="1:7" x14ac:dyDescent="0.25">
      <c r="A1789" s="6">
        <v>43236</v>
      </c>
      <c r="B1789" s="9">
        <v>6929.97</v>
      </c>
      <c r="C1789" s="9">
        <v>6892.89</v>
      </c>
      <c r="D1789" s="9">
        <v>6944.54</v>
      </c>
      <c r="E1789" s="9">
        <v>6891.65</v>
      </c>
      <c r="F1789" s="7" t="s">
        <v>5649</v>
      </c>
      <c r="G1789" s="10">
        <v>6.0000000000000001E-3</v>
      </c>
    </row>
    <row r="1790" spans="1:7" x14ac:dyDescent="0.25">
      <c r="A1790" s="6">
        <v>43235</v>
      </c>
      <c r="B1790" s="9">
        <v>6888.54</v>
      </c>
      <c r="C1790" s="9">
        <v>6909.32</v>
      </c>
      <c r="D1790" s="9">
        <v>6912.04</v>
      </c>
      <c r="E1790" s="9">
        <v>6852.73</v>
      </c>
      <c r="F1790" s="7" t="s">
        <v>5650</v>
      </c>
      <c r="G1790" s="10">
        <v>-1.09E-2</v>
      </c>
    </row>
    <row r="1791" spans="1:7" x14ac:dyDescent="0.25">
      <c r="A1791" s="6">
        <v>43234</v>
      </c>
      <c r="B1791" s="9">
        <v>6964.37</v>
      </c>
      <c r="C1791" s="9">
        <v>6977.35</v>
      </c>
      <c r="D1791" s="9">
        <v>7008.26</v>
      </c>
      <c r="E1791" s="9">
        <v>6954.64</v>
      </c>
      <c r="F1791" s="7" t="s">
        <v>5651</v>
      </c>
      <c r="G1791" s="10">
        <v>1.6999999999999999E-3</v>
      </c>
    </row>
    <row r="1792" spans="1:7" x14ac:dyDescent="0.25">
      <c r="A1792" s="6">
        <v>43231</v>
      </c>
      <c r="B1792" s="9">
        <v>6952.56</v>
      </c>
      <c r="C1792" s="9">
        <v>6948.87</v>
      </c>
      <c r="D1792" s="9">
        <v>6969.3</v>
      </c>
      <c r="E1792" s="9">
        <v>6923.61</v>
      </c>
      <c r="F1792" s="7" t="s">
        <v>5652</v>
      </c>
      <c r="G1792" s="10">
        <v>-1.6000000000000001E-3</v>
      </c>
    </row>
    <row r="1793" spans="1:7" x14ac:dyDescent="0.25">
      <c r="A1793" s="6">
        <v>43230</v>
      </c>
      <c r="B1793" s="9">
        <v>6963.55</v>
      </c>
      <c r="C1793" s="9">
        <v>6909.18</v>
      </c>
      <c r="D1793" s="9">
        <v>6966.93</v>
      </c>
      <c r="E1793" s="9">
        <v>6906.77</v>
      </c>
      <c r="F1793" s="7" t="s">
        <v>5653</v>
      </c>
      <c r="G1793" s="10">
        <v>1.0200000000000001E-2</v>
      </c>
    </row>
    <row r="1794" spans="1:7" x14ac:dyDescent="0.25">
      <c r="A1794" s="6">
        <v>43229</v>
      </c>
      <c r="B1794" s="9">
        <v>6893.21</v>
      </c>
      <c r="C1794" s="9">
        <v>6830.55</v>
      </c>
      <c r="D1794" s="9">
        <v>6895.93</v>
      </c>
      <c r="E1794" s="9">
        <v>6807.4</v>
      </c>
      <c r="F1794" s="7" t="s">
        <v>5654</v>
      </c>
      <c r="G1794" s="10">
        <v>1.14E-2</v>
      </c>
    </row>
    <row r="1795" spans="1:7" x14ac:dyDescent="0.25">
      <c r="A1795" s="6">
        <v>43228</v>
      </c>
      <c r="B1795" s="9">
        <v>6815.48</v>
      </c>
      <c r="C1795" s="9">
        <v>6813.91</v>
      </c>
      <c r="D1795" s="9">
        <v>6830.87</v>
      </c>
      <c r="E1795" s="9">
        <v>6770.3</v>
      </c>
      <c r="F1795" s="7" t="s">
        <v>5655</v>
      </c>
      <c r="G1795" s="10">
        <v>-8.9999999999999998E-4</v>
      </c>
    </row>
    <row r="1796" spans="1:7" x14ac:dyDescent="0.25">
      <c r="A1796" s="6">
        <v>43227</v>
      </c>
      <c r="B1796" s="9">
        <v>6821.87</v>
      </c>
      <c r="C1796" s="9">
        <v>6803.45</v>
      </c>
      <c r="D1796" s="9">
        <v>6846.46</v>
      </c>
      <c r="E1796" s="9">
        <v>6796.05</v>
      </c>
      <c r="F1796" s="7" t="s">
        <v>5656</v>
      </c>
      <c r="G1796" s="10">
        <v>7.7999999999999996E-3</v>
      </c>
    </row>
    <row r="1797" spans="1:7" x14ac:dyDescent="0.25">
      <c r="A1797" s="6">
        <v>43224</v>
      </c>
      <c r="B1797" s="9">
        <v>6769.12</v>
      </c>
      <c r="C1797" s="9">
        <v>6618.7</v>
      </c>
      <c r="D1797" s="9">
        <v>6783.36</v>
      </c>
      <c r="E1797" s="9">
        <v>6612.39</v>
      </c>
      <c r="F1797" s="7" t="s">
        <v>5449</v>
      </c>
      <c r="G1797" s="10">
        <v>1.89E-2</v>
      </c>
    </row>
    <row r="1798" spans="1:7" x14ac:dyDescent="0.25">
      <c r="A1798" s="6">
        <v>43223</v>
      </c>
      <c r="B1798" s="9">
        <v>6643.48</v>
      </c>
      <c r="C1798" s="9">
        <v>6608.7</v>
      </c>
      <c r="D1798" s="9">
        <v>6667.29</v>
      </c>
      <c r="E1798" s="9">
        <v>6539.86</v>
      </c>
      <c r="F1798" s="7" t="s">
        <v>5657</v>
      </c>
      <c r="G1798" s="10">
        <v>-2.0000000000000001E-4</v>
      </c>
    </row>
    <row r="1799" spans="1:7" x14ac:dyDescent="0.25">
      <c r="A1799" s="6">
        <v>43222</v>
      </c>
      <c r="B1799" s="9">
        <v>6644.48</v>
      </c>
      <c r="C1799" s="9">
        <v>6694.52</v>
      </c>
      <c r="D1799" s="9">
        <v>6715.96</v>
      </c>
      <c r="E1799" s="9">
        <v>6637.96</v>
      </c>
      <c r="F1799" s="7" t="s">
        <v>5658</v>
      </c>
      <c r="G1799" s="10">
        <v>-5.5999999999999999E-3</v>
      </c>
    </row>
    <row r="1800" spans="1:7" x14ac:dyDescent="0.25">
      <c r="A1800" s="6">
        <v>43221</v>
      </c>
      <c r="B1800" s="9">
        <v>6681.96</v>
      </c>
      <c r="C1800" s="9">
        <v>6592.93</v>
      </c>
      <c r="D1800" s="9">
        <v>6685.41</v>
      </c>
      <c r="E1800" s="9">
        <v>6578.26</v>
      </c>
      <c r="F1800" s="7" t="s">
        <v>5292</v>
      </c>
      <c r="G1800" s="10">
        <v>1.1599999999999999E-2</v>
      </c>
    </row>
    <row r="1801" spans="1:7" x14ac:dyDescent="0.25">
      <c r="A1801" s="6">
        <v>43220</v>
      </c>
      <c r="B1801" s="9">
        <v>6605.57</v>
      </c>
      <c r="C1801" s="9">
        <v>6669.44</v>
      </c>
      <c r="D1801" s="9">
        <v>6712.5</v>
      </c>
      <c r="E1801" s="9">
        <v>6593.6</v>
      </c>
      <c r="F1801" s="7" t="s">
        <v>5659</v>
      </c>
      <c r="G1801" s="10">
        <v>-7.6E-3</v>
      </c>
    </row>
    <row r="1802" spans="1:7" x14ac:dyDescent="0.25">
      <c r="A1802" s="6">
        <v>43217</v>
      </c>
      <c r="B1802" s="9">
        <v>6656.35</v>
      </c>
      <c r="C1802" s="9">
        <v>6748.59</v>
      </c>
      <c r="D1802" s="9">
        <v>6750.78</v>
      </c>
      <c r="E1802" s="9">
        <v>6619.26</v>
      </c>
      <c r="F1802" s="7" t="s">
        <v>5660</v>
      </c>
      <c r="G1802" s="10">
        <v>1E-3</v>
      </c>
    </row>
    <row r="1803" spans="1:7" x14ac:dyDescent="0.25">
      <c r="A1803" s="6">
        <v>43216</v>
      </c>
      <c r="B1803" s="9">
        <v>6649.65</v>
      </c>
      <c r="C1803" s="9">
        <v>6606.61</v>
      </c>
      <c r="D1803" s="9">
        <v>6673.65</v>
      </c>
      <c r="E1803" s="9">
        <v>6579.12</v>
      </c>
      <c r="F1803" s="7" t="s">
        <v>5661</v>
      </c>
      <c r="G1803" s="10">
        <v>2.0799999999999999E-2</v>
      </c>
    </row>
    <row r="1804" spans="1:7" x14ac:dyDescent="0.25">
      <c r="A1804" s="6">
        <v>43215</v>
      </c>
      <c r="B1804" s="9">
        <v>6513.94</v>
      </c>
      <c r="C1804" s="9">
        <v>6514.32</v>
      </c>
      <c r="D1804" s="9">
        <v>6540.76</v>
      </c>
      <c r="E1804" s="9">
        <v>6426.57</v>
      </c>
      <c r="F1804" s="7" t="s">
        <v>5662</v>
      </c>
      <c r="G1804" s="10">
        <v>8.0000000000000004E-4</v>
      </c>
    </row>
    <row r="1805" spans="1:7" x14ac:dyDescent="0.25">
      <c r="A1805" s="6">
        <v>43214</v>
      </c>
      <c r="B1805" s="9">
        <v>6509.05</v>
      </c>
      <c r="C1805" s="9">
        <v>6680.88</v>
      </c>
      <c r="D1805" s="9">
        <v>6688.89</v>
      </c>
      <c r="E1805" s="9">
        <v>6464.74</v>
      </c>
      <c r="F1805" s="7" t="s">
        <v>5663</v>
      </c>
      <c r="G1805" s="10">
        <v>-2.1000000000000001E-2</v>
      </c>
    </row>
    <row r="1806" spans="1:7" x14ac:dyDescent="0.25">
      <c r="A1806" s="6">
        <v>43213</v>
      </c>
      <c r="B1806" s="9">
        <v>6648.8</v>
      </c>
      <c r="C1806" s="9">
        <v>6699.16</v>
      </c>
      <c r="D1806" s="9">
        <v>6721.65</v>
      </c>
      <c r="E1806" s="9">
        <v>6613.55</v>
      </c>
      <c r="F1806" s="7" t="s">
        <v>4871</v>
      </c>
      <c r="G1806" s="10">
        <v>-2.8E-3</v>
      </c>
    </row>
    <row r="1807" spans="1:7" x14ac:dyDescent="0.25">
      <c r="A1807" s="6">
        <v>43210</v>
      </c>
      <c r="B1807" s="9">
        <v>6667.75</v>
      </c>
      <c r="C1807" s="9">
        <v>6754.68</v>
      </c>
      <c r="D1807" s="9">
        <v>6757.68</v>
      </c>
      <c r="E1807" s="9">
        <v>6642.83</v>
      </c>
      <c r="F1807" s="7" t="s">
        <v>4842</v>
      </c>
      <c r="G1807" s="10">
        <v>-1.5800000000000002E-2</v>
      </c>
    </row>
    <row r="1808" spans="1:7" x14ac:dyDescent="0.25">
      <c r="A1808" s="6">
        <v>43209</v>
      </c>
      <c r="B1808" s="9">
        <v>6774.89</v>
      </c>
      <c r="C1808" s="9">
        <v>6793.07</v>
      </c>
      <c r="D1808" s="9">
        <v>6815.04</v>
      </c>
      <c r="E1808" s="9">
        <v>6749.07</v>
      </c>
      <c r="F1808" s="7" t="s">
        <v>5664</v>
      </c>
      <c r="G1808" s="10">
        <v>-8.5000000000000006E-3</v>
      </c>
    </row>
    <row r="1809" spans="1:7" x14ac:dyDescent="0.25">
      <c r="A1809" s="6">
        <v>43208</v>
      </c>
      <c r="B1809" s="9">
        <v>6833.21</v>
      </c>
      <c r="C1809" s="9">
        <v>6824.58</v>
      </c>
      <c r="D1809" s="9">
        <v>6856.96</v>
      </c>
      <c r="E1809" s="9">
        <v>6788.32</v>
      </c>
      <c r="F1809" s="7" t="s">
        <v>5665</v>
      </c>
      <c r="G1809" s="10">
        <v>2.5000000000000001E-3</v>
      </c>
    </row>
    <row r="1810" spans="1:7" x14ac:dyDescent="0.25">
      <c r="A1810" s="6">
        <v>43207</v>
      </c>
      <c r="B1810" s="9">
        <v>6816.37</v>
      </c>
      <c r="C1810" s="9">
        <v>6738.65</v>
      </c>
      <c r="D1810" s="9">
        <v>6834.31</v>
      </c>
      <c r="E1810" s="9">
        <v>6729.79</v>
      </c>
      <c r="F1810" s="7" t="s">
        <v>5666</v>
      </c>
      <c r="G1810" s="10">
        <v>2.12E-2</v>
      </c>
    </row>
    <row r="1811" spans="1:7" x14ac:dyDescent="0.25">
      <c r="A1811" s="6">
        <v>43206</v>
      </c>
      <c r="B1811" s="9">
        <v>6675.18</v>
      </c>
      <c r="C1811" s="9">
        <v>6675.92</v>
      </c>
      <c r="D1811" s="9">
        <v>6699.76</v>
      </c>
      <c r="E1811" s="9">
        <v>6633.08</v>
      </c>
      <c r="F1811" s="7" t="s">
        <v>5667</v>
      </c>
      <c r="G1811" s="10">
        <v>7.1000000000000004E-3</v>
      </c>
    </row>
    <row r="1812" spans="1:7" x14ac:dyDescent="0.25">
      <c r="A1812" s="6">
        <v>43203</v>
      </c>
      <c r="B1812" s="9">
        <v>6628.34</v>
      </c>
      <c r="C1812" s="9">
        <v>6696.02</v>
      </c>
      <c r="D1812" s="9">
        <v>6703.31</v>
      </c>
      <c r="E1812" s="9">
        <v>6598.34</v>
      </c>
      <c r="F1812" s="7" t="s">
        <v>5668</v>
      </c>
      <c r="G1812" s="10">
        <v>-4.1999999999999997E-3</v>
      </c>
    </row>
    <row r="1813" spans="1:7" x14ac:dyDescent="0.25">
      <c r="A1813" s="6">
        <v>43202</v>
      </c>
      <c r="B1813" s="9">
        <v>6656.26</v>
      </c>
      <c r="C1813" s="9">
        <v>6627.32</v>
      </c>
      <c r="D1813" s="9">
        <v>6682.69</v>
      </c>
      <c r="E1813" s="9">
        <v>6618.81</v>
      </c>
      <c r="F1813" s="7" t="s">
        <v>5669</v>
      </c>
      <c r="G1813" s="10">
        <v>1.11E-2</v>
      </c>
    </row>
    <row r="1814" spans="1:7" x14ac:dyDescent="0.25">
      <c r="A1814" s="6">
        <v>43201</v>
      </c>
      <c r="B1814" s="9">
        <v>6583.44</v>
      </c>
      <c r="C1814" s="9">
        <v>6578.84</v>
      </c>
      <c r="D1814" s="9">
        <v>6650.29</v>
      </c>
      <c r="E1814" s="9">
        <v>6574.88</v>
      </c>
      <c r="F1814" s="7" t="s">
        <v>5670</v>
      </c>
      <c r="G1814" s="10">
        <v>-4.8999999999999998E-3</v>
      </c>
    </row>
    <row r="1815" spans="1:7" x14ac:dyDescent="0.25">
      <c r="A1815" s="6">
        <v>43200</v>
      </c>
      <c r="B1815" s="9">
        <v>6615.87</v>
      </c>
      <c r="C1815" s="9">
        <v>6585.52</v>
      </c>
      <c r="D1815" s="9">
        <v>6639.97</v>
      </c>
      <c r="E1815" s="9">
        <v>6534.89</v>
      </c>
      <c r="F1815" s="7" t="s">
        <v>5671</v>
      </c>
      <c r="G1815" s="10">
        <v>2.2200000000000001E-2</v>
      </c>
    </row>
    <row r="1816" spans="1:7" x14ac:dyDescent="0.25">
      <c r="A1816" s="6">
        <v>43199</v>
      </c>
      <c r="B1816" s="9">
        <v>6472.34</v>
      </c>
      <c r="C1816" s="9">
        <v>6488.48</v>
      </c>
      <c r="D1816" s="9">
        <v>6604.26</v>
      </c>
      <c r="E1816" s="9">
        <v>6466.04</v>
      </c>
      <c r="F1816" s="7" t="s">
        <v>5672</v>
      </c>
      <c r="G1816" s="10">
        <v>6.1000000000000004E-3</v>
      </c>
    </row>
    <row r="1817" spans="1:7" x14ac:dyDescent="0.25">
      <c r="A1817" s="6">
        <v>43196</v>
      </c>
      <c r="B1817" s="9">
        <v>6433.21</v>
      </c>
      <c r="C1817" s="9">
        <v>6514.48</v>
      </c>
      <c r="D1817" s="9">
        <v>6587.36</v>
      </c>
      <c r="E1817" s="9">
        <v>6402.03</v>
      </c>
      <c r="F1817" s="7" t="s">
        <v>5673</v>
      </c>
      <c r="G1817" s="10">
        <v>-2.4500000000000001E-2</v>
      </c>
    </row>
    <row r="1818" spans="1:7" x14ac:dyDescent="0.25">
      <c r="A1818" s="6">
        <v>43195</v>
      </c>
      <c r="B1818" s="9">
        <v>6594.84</v>
      </c>
      <c r="C1818" s="9">
        <v>6619.22</v>
      </c>
      <c r="D1818" s="9">
        <v>6632.21</v>
      </c>
      <c r="E1818" s="9">
        <v>6550.28</v>
      </c>
      <c r="F1818" s="7" t="s">
        <v>5674</v>
      </c>
      <c r="G1818" s="10">
        <v>5.3E-3</v>
      </c>
    </row>
    <row r="1819" spans="1:7" x14ac:dyDescent="0.25">
      <c r="A1819" s="6">
        <v>43194</v>
      </c>
      <c r="B1819" s="9">
        <v>6560.06</v>
      </c>
      <c r="C1819" s="9">
        <v>6326.54</v>
      </c>
      <c r="D1819" s="9">
        <v>6578.56</v>
      </c>
      <c r="E1819" s="9">
        <v>6326.54</v>
      </c>
      <c r="F1819" s="7" t="s">
        <v>5675</v>
      </c>
      <c r="G1819" s="10">
        <v>1.5699999999999999E-2</v>
      </c>
    </row>
    <row r="1820" spans="1:7" x14ac:dyDescent="0.25">
      <c r="A1820" s="6">
        <v>43193</v>
      </c>
      <c r="B1820" s="9">
        <v>6458.83</v>
      </c>
      <c r="C1820" s="9">
        <v>6448.05</v>
      </c>
      <c r="D1820" s="9">
        <v>6485.27</v>
      </c>
      <c r="E1820" s="9">
        <v>6343.9</v>
      </c>
      <c r="F1820" s="7" t="s">
        <v>5676</v>
      </c>
      <c r="G1820" s="10">
        <v>1.06E-2</v>
      </c>
    </row>
    <row r="1821" spans="1:7" x14ac:dyDescent="0.25">
      <c r="A1821" s="6">
        <v>43192</v>
      </c>
      <c r="B1821" s="9">
        <v>6390.84</v>
      </c>
      <c r="C1821" s="9">
        <v>6528.23</v>
      </c>
      <c r="D1821" s="9">
        <v>6560.95</v>
      </c>
      <c r="E1821" s="9">
        <v>6322.6</v>
      </c>
      <c r="F1821" s="7" t="s">
        <v>5677</v>
      </c>
      <c r="G1821" s="10">
        <v>-2.8899999999999999E-2</v>
      </c>
    </row>
    <row r="1822" spans="1:7" x14ac:dyDescent="0.25">
      <c r="A1822" s="6">
        <v>43188</v>
      </c>
      <c r="B1822" s="9">
        <v>6581.13</v>
      </c>
      <c r="C1822" s="9">
        <v>6493.51</v>
      </c>
      <c r="D1822" s="9">
        <v>6640.76</v>
      </c>
      <c r="E1822" s="9">
        <v>6435.67</v>
      </c>
      <c r="F1822" s="7" t="s">
        <v>5678</v>
      </c>
      <c r="G1822" s="10">
        <v>1.8599999999999998E-2</v>
      </c>
    </row>
    <row r="1823" spans="1:7" x14ac:dyDescent="0.25">
      <c r="A1823" s="6">
        <v>43187</v>
      </c>
      <c r="B1823" s="9">
        <v>6460.81</v>
      </c>
      <c r="C1823" s="9">
        <v>6488.02</v>
      </c>
      <c r="D1823" s="9">
        <v>6559.88</v>
      </c>
      <c r="E1823" s="9">
        <v>6410.04</v>
      </c>
      <c r="F1823" s="7" t="s">
        <v>5679</v>
      </c>
      <c r="G1823" s="10">
        <v>-1.06E-2</v>
      </c>
    </row>
    <row r="1824" spans="1:7" x14ac:dyDescent="0.25">
      <c r="A1824" s="6">
        <v>43186</v>
      </c>
      <c r="B1824" s="9">
        <v>6529.84</v>
      </c>
      <c r="C1824" s="9">
        <v>6791.39</v>
      </c>
      <c r="D1824" s="9">
        <v>6793.5</v>
      </c>
      <c r="E1824" s="9">
        <v>6479.56</v>
      </c>
      <c r="F1824" s="7" t="s">
        <v>5680</v>
      </c>
      <c r="G1824" s="10">
        <v>-3.32E-2</v>
      </c>
    </row>
    <row r="1825" spans="1:7" x14ac:dyDescent="0.25">
      <c r="A1825" s="6">
        <v>43185</v>
      </c>
      <c r="B1825" s="9">
        <v>6753.83</v>
      </c>
      <c r="C1825" s="9">
        <v>6644.4</v>
      </c>
      <c r="D1825" s="9">
        <v>6760.65</v>
      </c>
      <c r="E1825" s="9">
        <v>6538.79</v>
      </c>
      <c r="F1825" s="7" t="s">
        <v>5681</v>
      </c>
      <c r="G1825" s="10">
        <v>3.78E-2</v>
      </c>
    </row>
    <row r="1826" spans="1:7" x14ac:dyDescent="0.25">
      <c r="A1826" s="6">
        <v>43182</v>
      </c>
      <c r="B1826" s="9">
        <v>6508.09</v>
      </c>
      <c r="C1826" s="9">
        <v>6683.19</v>
      </c>
      <c r="D1826" s="9">
        <v>6708.58</v>
      </c>
      <c r="E1826" s="9">
        <v>6507.84</v>
      </c>
      <c r="F1826" s="7" t="s">
        <v>5682</v>
      </c>
      <c r="G1826" s="10">
        <v>-2.6100000000000002E-2</v>
      </c>
    </row>
    <row r="1827" spans="1:7" x14ac:dyDescent="0.25">
      <c r="A1827" s="6">
        <v>43181</v>
      </c>
      <c r="B1827" s="9">
        <v>6682.26</v>
      </c>
      <c r="C1827" s="9">
        <v>6763.94</v>
      </c>
      <c r="D1827" s="9">
        <v>6809.94</v>
      </c>
      <c r="E1827" s="9">
        <v>6679.35</v>
      </c>
      <c r="F1827" s="7" t="s">
        <v>5683</v>
      </c>
      <c r="G1827" s="10">
        <v>-2.5000000000000001E-2</v>
      </c>
    </row>
    <row r="1828" spans="1:7" x14ac:dyDescent="0.25">
      <c r="A1828" s="6">
        <v>43180</v>
      </c>
      <c r="B1828" s="9">
        <v>6853.45</v>
      </c>
      <c r="C1828" s="9">
        <v>6863.29</v>
      </c>
      <c r="D1828" s="9">
        <v>6930.7</v>
      </c>
      <c r="E1828" s="9">
        <v>6828.88</v>
      </c>
      <c r="F1828" s="7" t="s">
        <v>5684</v>
      </c>
      <c r="G1828" s="10">
        <v>-4.7000000000000002E-3</v>
      </c>
    </row>
    <row r="1829" spans="1:7" x14ac:dyDescent="0.25">
      <c r="A1829" s="6">
        <v>43179</v>
      </c>
      <c r="B1829" s="9">
        <v>6885.92</v>
      </c>
      <c r="C1829" s="9">
        <v>6871.09</v>
      </c>
      <c r="D1829" s="9">
        <v>6902.23</v>
      </c>
      <c r="E1829" s="9">
        <v>6845.85</v>
      </c>
      <c r="F1829" s="7" t="s">
        <v>5026</v>
      </c>
      <c r="G1829" s="10">
        <v>3.0999999999999999E-3</v>
      </c>
    </row>
    <row r="1830" spans="1:7" x14ac:dyDescent="0.25">
      <c r="A1830" s="6">
        <v>43178</v>
      </c>
      <c r="B1830" s="9">
        <v>6864.88</v>
      </c>
      <c r="C1830" s="9">
        <v>6945.97</v>
      </c>
      <c r="D1830" s="9">
        <v>6949.02</v>
      </c>
      <c r="E1830" s="9">
        <v>6806.16</v>
      </c>
      <c r="F1830" s="7" t="s">
        <v>5685</v>
      </c>
      <c r="G1830" s="10">
        <v>-2.2100000000000002E-2</v>
      </c>
    </row>
    <row r="1831" spans="1:7" x14ac:dyDescent="0.25">
      <c r="A1831" s="6">
        <v>43175</v>
      </c>
      <c r="B1831" s="9">
        <v>7019.95</v>
      </c>
      <c r="C1831" s="9">
        <v>7058.12</v>
      </c>
      <c r="D1831" s="9">
        <v>7061.67</v>
      </c>
      <c r="E1831" s="9">
        <v>7011.69</v>
      </c>
      <c r="F1831" s="7" t="s">
        <v>5686</v>
      </c>
      <c r="G1831" s="10">
        <v>-1.6000000000000001E-3</v>
      </c>
    </row>
    <row r="1832" spans="1:7" x14ac:dyDescent="0.25">
      <c r="A1832" s="6">
        <v>43174</v>
      </c>
      <c r="B1832" s="9">
        <v>7030.97</v>
      </c>
      <c r="C1832" s="9">
        <v>7050.66</v>
      </c>
      <c r="D1832" s="9">
        <v>7075.55</v>
      </c>
      <c r="E1832" s="9">
        <v>7010.01</v>
      </c>
      <c r="F1832" s="7" t="s">
        <v>5687</v>
      </c>
      <c r="G1832" s="10">
        <v>-1.4E-3</v>
      </c>
    </row>
    <row r="1833" spans="1:7" x14ac:dyDescent="0.25">
      <c r="A1833" s="6">
        <v>43173</v>
      </c>
      <c r="B1833" s="9">
        <v>7040.98</v>
      </c>
      <c r="C1833" s="9">
        <v>7077.85</v>
      </c>
      <c r="D1833" s="9">
        <v>7084.07</v>
      </c>
      <c r="E1833" s="9">
        <v>7012.57</v>
      </c>
      <c r="F1833" s="7" t="s">
        <v>5688</v>
      </c>
      <c r="G1833" s="10">
        <v>-8.0000000000000004E-4</v>
      </c>
    </row>
    <row r="1834" spans="1:7" x14ac:dyDescent="0.25">
      <c r="A1834" s="6">
        <v>43172</v>
      </c>
      <c r="B1834" s="9">
        <v>7046.51</v>
      </c>
      <c r="C1834" s="9">
        <v>7172.25</v>
      </c>
      <c r="D1834" s="9">
        <v>7186.09</v>
      </c>
      <c r="E1834" s="9">
        <v>7025.82</v>
      </c>
      <c r="F1834" s="7" t="s">
        <v>5689</v>
      </c>
      <c r="G1834" s="10">
        <v>-1.1900000000000001E-2</v>
      </c>
    </row>
    <row r="1835" spans="1:7" x14ac:dyDescent="0.25">
      <c r="A1835" s="6">
        <v>43171</v>
      </c>
      <c r="B1835" s="9">
        <v>7131.12</v>
      </c>
      <c r="C1835" s="9">
        <v>7122.47</v>
      </c>
      <c r="D1835" s="9">
        <v>7156.25</v>
      </c>
      <c r="E1835" s="9">
        <v>7108.04</v>
      </c>
      <c r="F1835" s="7" t="s">
        <v>5690</v>
      </c>
      <c r="G1835" s="10">
        <v>4.1999999999999997E-3</v>
      </c>
    </row>
    <row r="1836" spans="1:7" x14ac:dyDescent="0.25">
      <c r="A1836" s="6">
        <v>43168</v>
      </c>
      <c r="B1836" s="9">
        <v>7101.18</v>
      </c>
      <c r="C1836" s="9">
        <v>7014.84</v>
      </c>
      <c r="D1836" s="9">
        <v>7101.31</v>
      </c>
      <c r="E1836" s="9">
        <v>7007.3</v>
      </c>
      <c r="F1836" s="7" t="s">
        <v>5063</v>
      </c>
      <c r="G1836" s="10">
        <v>1.9300000000000001E-2</v>
      </c>
    </row>
    <row r="1837" spans="1:7" x14ac:dyDescent="0.25">
      <c r="A1837" s="6">
        <v>43167</v>
      </c>
      <c r="B1837" s="9">
        <v>6966.43</v>
      </c>
      <c r="C1837" s="9">
        <v>6955.85</v>
      </c>
      <c r="D1837" s="9">
        <v>6971</v>
      </c>
      <c r="E1837" s="9">
        <v>6931.35</v>
      </c>
      <c r="F1837" s="7" t="s">
        <v>5691</v>
      </c>
      <c r="G1837" s="10">
        <v>5.3E-3</v>
      </c>
    </row>
    <row r="1838" spans="1:7" x14ac:dyDescent="0.25">
      <c r="A1838" s="6">
        <v>43166</v>
      </c>
      <c r="B1838" s="9">
        <v>6929.39</v>
      </c>
      <c r="C1838" s="9">
        <v>6855.57</v>
      </c>
      <c r="D1838" s="9">
        <v>6935.48</v>
      </c>
      <c r="E1838" s="9">
        <v>6850.91</v>
      </c>
      <c r="F1838" s="7" t="s">
        <v>5692</v>
      </c>
      <c r="G1838" s="10">
        <v>2.3999999999999998E-3</v>
      </c>
    </row>
    <row r="1839" spans="1:7" x14ac:dyDescent="0.25">
      <c r="A1839" s="6">
        <v>43165</v>
      </c>
      <c r="B1839" s="9">
        <v>6913.02</v>
      </c>
      <c r="C1839" s="9">
        <v>6919.79</v>
      </c>
      <c r="D1839" s="9">
        <v>6937.03</v>
      </c>
      <c r="E1839" s="9">
        <v>6872.06</v>
      </c>
      <c r="F1839" s="7" t="s">
        <v>5693</v>
      </c>
      <c r="G1839" s="10">
        <v>4.5999999999999999E-3</v>
      </c>
    </row>
    <row r="1840" spans="1:7" x14ac:dyDescent="0.25">
      <c r="A1840" s="6">
        <v>43164</v>
      </c>
      <c r="B1840" s="9">
        <v>6881.28</v>
      </c>
      <c r="C1840" s="9">
        <v>6777.63</v>
      </c>
      <c r="D1840" s="9">
        <v>6901.63</v>
      </c>
      <c r="E1840" s="9">
        <v>6753.83</v>
      </c>
      <c r="F1840" s="7" t="s">
        <v>5694</v>
      </c>
      <c r="G1840" s="10">
        <v>1.03E-2</v>
      </c>
    </row>
    <row r="1841" spans="1:7" x14ac:dyDescent="0.25">
      <c r="A1841" s="6">
        <v>43161</v>
      </c>
      <c r="B1841" s="9">
        <v>6811.04</v>
      </c>
      <c r="C1841" s="9">
        <v>6661.91</v>
      </c>
      <c r="D1841" s="9">
        <v>6820.37</v>
      </c>
      <c r="E1841" s="9">
        <v>6645.03</v>
      </c>
      <c r="F1841" s="7" t="s">
        <v>4886</v>
      </c>
      <c r="G1841" s="10">
        <v>8.9999999999999993E-3</v>
      </c>
    </row>
    <row r="1842" spans="1:7" x14ac:dyDescent="0.25">
      <c r="A1842" s="6">
        <v>43160</v>
      </c>
      <c r="B1842" s="9">
        <v>6750.54</v>
      </c>
      <c r="C1842" s="9">
        <v>6862.94</v>
      </c>
      <c r="D1842" s="9">
        <v>6892.38</v>
      </c>
      <c r="E1842" s="9">
        <v>6687.44</v>
      </c>
      <c r="F1842" s="7" t="s">
        <v>5695</v>
      </c>
      <c r="G1842" s="10">
        <v>-1.52E-2</v>
      </c>
    </row>
    <row r="1843" spans="1:7" x14ac:dyDescent="0.25">
      <c r="A1843" s="6">
        <v>43159</v>
      </c>
      <c r="B1843" s="9">
        <v>6854.42</v>
      </c>
      <c r="C1843" s="9">
        <v>6945.2</v>
      </c>
      <c r="D1843" s="9">
        <v>6964.15</v>
      </c>
      <c r="E1843" s="9">
        <v>6854.42</v>
      </c>
      <c r="F1843" s="7" t="s">
        <v>5696</v>
      </c>
      <c r="G1843" s="10">
        <v>-6.7000000000000002E-3</v>
      </c>
    </row>
    <row r="1844" spans="1:7" x14ac:dyDescent="0.25">
      <c r="A1844" s="6">
        <v>43158</v>
      </c>
      <c r="B1844" s="9">
        <v>6900.35</v>
      </c>
      <c r="C1844" s="9">
        <v>6984.83</v>
      </c>
      <c r="D1844" s="9">
        <v>7003.14</v>
      </c>
      <c r="E1844" s="9">
        <v>6900.35</v>
      </c>
      <c r="F1844" s="7" t="s">
        <v>5697</v>
      </c>
      <c r="G1844" s="10">
        <v>-1.2699999999999999E-2</v>
      </c>
    </row>
    <row r="1845" spans="1:7" x14ac:dyDescent="0.25">
      <c r="A1845" s="6">
        <v>43157</v>
      </c>
      <c r="B1845" s="9">
        <v>6989.1</v>
      </c>
      <c r="C1845" s="9">
        <v>6933.82</v>
      </c>
      <c r="D1845" s="9">
        <v>6989.36</v>
      </c>
      <c r="E1845" s="9">
        <v>6927.46</v>
      </c>
      <c r="F1845" s="7" t="s">
        <v>5698</v>
      </c>
      <c r="G1845" s="10">
        <v>1.34E-2</v>
      </c>
    </row>
    <row r="1846" spans="1:7" x14ac:dyDescent="0.25">
      <c r="A1846" s="6">
        <v>43154</v>
      </c>
      <c r="B1846" s="9">
        <v>6896.6</v>
      </c>
      <c r="C1846" s="9">
        <v>6816.43</v>
      </c>
      <c r="D1846" s="9">
        <v>6897.53</v>
      </c>
      <c r="E1846" s="9">
        <v>6789.02</v>
      </c>
      <c r="F1846" s="7" t="s">
        <v>5699</v>
      </c>
      <c r="G1846" s="10">
        <v>1.9900000000000001E-2</v>
      </c>
    </row>
    <row r="1847" spans="1:7" x14ac:dyDescent="0.25">
      <c r="A1847" s="6">
        <v>43153</v>
      </c>
      <c r="B1847" s="9">
        <v>6761.85</v>
      </c>
      <c r="C1847" s="9">
        <v>6793.08</v>
      </c>
      <c r="D1847" s="9">
        <v>6826.01</v>
      </c>
      <c r="E1847" s="9">
        <v>6744.05</v>
      </c>
      <c r="F1847" s="7" t="s">
        <v>5700</v>
      </c>
      <c r="G1847" s="10">
        <v>4.0000000000000002E-4</v>
      </c>
    </row>
    <row r="1848" spans="1:7" x14ac:dyDescent="0.25">
      <c r="A1848" s="6">
        <v>43152</v>
      </c>
      <c r="B1848" s="9">
        <v>6759.26</v>
      </c>
      <c r="C1848" s="9">
        <v>6808.6</v>
      </c>
      <c r="D1848" s="9">
        <v>6879.47</v>
      </c>
      <c r="E1848" s="9">
        <v>6759.22</v>
      </c>
      <c r="F1848" s="7" t="s">
        <v>5701</v>
      </c>
      <c r="G1848" s="10">
        <v>-3.0000000000000001E-3</v>
      </c>
    </row>
    <row r="1849" spans="1:7" x14ac:dyDescent="0.25">
      <c r="A1849" s="6">
        <v>43151</v>
      </c>
      <c r="B1849" s="9">
        <v>6779.69</v>
      </c>
      <c r="C1849" s="9">
        <v>6742.15</v>
      </c>
      <c r="D1849" s="9">
        <v>6838</v>
      </c>
      <c r="E1849" s="9">
        <v>6740.48</v>
      </c>
      <c r="F1849" s="7" t="s">
        <v>5702</v>
      </c>
      <c r="G1849" s="10">
        <v>1.2999999999999999E-3</v>
      </c>
    </row>
    <row r="1850" spans="1:7" x14ac:dyDescent="0.25">
      <c r="A1850" s="6">
        <v>43147</v>
      </c>
      <c r="B1850" s="9">
        <v>6770.66</v>
      </c>
      <c r="C1850" s="9">
        <v>6778.28</v>
      </c>
      <c r="D1850" s="9">
        <v>6840.6</v>
      </c>
      <c r="E1850" s="9">
        <v>6758.51</v>
      </c>
      <c r="F1850" s="7" t="s">
        <v>5703</v>
      </c>
      <c r="G1850" s="10">
        <v>-3.5999999999999999E-3</v>
      </c>
    </row>
    <row r="1851" spans="1:7" x14ac:dyDescent="0.25">
      <c r="A1851" s="6">
        <v>43146</v>
      </c>
      <c r="B1851" s="9">
        <v>6794.92</v>
      </c>
      <c r="C1851" s="9">
        <v>6734.34</v>
      </c>
      <c r="D1851" s="9">
        <v>6795.92</v>
      </c>
      <c r="E1851" s="9">
        <v>6665.92</v>
      </c>
      <c r="F1851" s="7" t="s">
        <v>5704</v>
      </c>
      <c r="G1851" s="10">
        <v>1.7999999999999999E-2</v>
      </c>
    </row>
    <row r="1852" spans="1:7" x14ac:dyDescent="0.25">
      <c r="A1852" s="6">
        <v>43145</v>
      </c>
      <c r="B1852" s="9">
        <v>6675.03</v>
      </c>
      <c r="C1852" s="9">
        <v>6523.26</v>
      </c>
      <c r="D1852" s="9">
        <v>6684.15</v>
      </c>
      <c r="E1852" s="9">
        <v>6520.39</v>
      </c>
      <c r="F1852" s="7" t="s">
        <v>5705</v>
      </c>
      <c r="G1852" s="10">
        <v>1.8499999999999999E-2</v>
      </c>
    </row>
    <row r="1853" spans="1:7" x14ac:dyDescent="0.25">
      <c r="A1853" s="6">
        <v>43144</v>
      </c>
      <c r="B1853" s="9">
        <v>6553.86</v>
      </c>
      <c r="C1853" s="9">
        <v>6482.77</v>
      </c>
      <c r="D1853" s="9">
        <v>6567.62</v>
      </c>
      <c r="E1853" s="9">
        <v>6478.41</v>
      </c>
      <c r="F1853" s="7" t="s">
        <v>5706</v>
      </c>
      <c r="G1853" s="10">
        <v>4.5999999999999999E-3</v>
      </c>
    </row>
    <row r="1854" spans="1:7" x14ac:dyDescent="0.25">
      <c r="A1854" s="6">
        <v>43143</v>
      </c>
      <c r="B1854" s="9">
        <v>6523.85</v>
      </c>
      <c r="C1854" s="9">
        <v>6477.04</v>
      </c>
      <c r="D1854" s="9">
        <v>6565.28</v>
      </c>
      <c r="E1854" s="9">
        <v>6424.3</v>
      </c>
      <c r="F1854" s="7" t="s">
        <v>5707</v>
      </c>
      <c r="G1854" s="10">
        <v>1.7299999999999999E-2</v>
      </c>
    </row>
    <row r="1855" spans="1:7" x14ac:dyDescent="0.25">
      <c r="A1855" s="6">
        <v>43140</v>
      </c>
      <c r="B1855" s="9">
        <v>6412.68</v>
      </c>
      <c r="C1855" s="9">
        <v>6395.16</v>
      </c>
      <c r="D1855" s="9">
        <v>6453.43</v>
      </c>
      <c r="E1855" s="9">
        <v>6164.43</v>
      </c>
      <c r="F1855" s="7" t="s">
        <v>5708</v>
      </c>
      <c r="G1855" s="10">
        <v>1.6899999999999998E-2</v>
      </c>
    </row>
    <row r="1856" spans="1:7" x14ac:dyDescent="0.25">
      <c r="A1856" s="6">
        <v>43139</v>
      </c>
      <c r="B1856" s="9">
        <v>6306.1</v>
      </c>
      <c r="C1856" s="9">
        <v>6595.81</v>
      </c>
      <c r="D1856" s="9">
        <v>6606.05</v>
      </c>
      <c r="E1856" s="9">
        <v>6304.18</v>
      </c>
      <c r="F1856" s="7" t="s">
        <v>5709</v>
      </c>
      <c r="G1856" s="10">
        <v>-4.19E-2</v>
      </c>
    </row>
    <row r="1857" spans="1:7" x14ac:dyDescent="0.25">
      <c r="A1857" s="6">
        <v>43138</v>
      </c>
      <c r="B1857" s="9">
        <v>6582.02</v>
      </c>
      <c r="C1857" s="9">
        <v>6632.98</v>
      </c>
      <c r="D1857" s="9">
        <v>6716.25</v>
      </c>
      <c r="E1857" s="9">
        <v>6581.38</v>
      </c>
      <c r="F1857" s="7" t="s">
        <v>5710</v>
      </c>
      <c r="G1857" s="10">
        <v>-1.26E-2</v>
      </c>
    </row>
    <row r="1858" spans="1:7" x14ac:dyDescent="0.25">
      <c r="A1858" s="6">
        <v>43137</v>
      </c>
      <c r="B1858" s="9">
        <v>6665.98</v>
      </c>
      <c r="C1858" s="9">
        <v>6378.6</v>
      </c>
      <c r="D1858" s="9">
        <v>6673.41</v>
      </c>
      <c r="E1858" s="9">
        <v>6370.48</v>
      </c>
      <c r="F1858" s="7" t="s">
        <v>5711</v>
      </c>
      <c r="G1858" s="10">
        <v>2.6200000000000001E-2</v>
      </c>
    </row>
    <row r="1859" spans="1:7" x14ac:dyDescent="0.25">
      <c r="A1859" s="6">
        <v>43136</v>
      </c>
      <c r="B1859" s="9">
        <v>6495.92</v>
      </c>
      <c r="C1859" s="9">
        <v>6687.47</v>
      </c>
      <c r="D1859" s="9">
        <v>6807.96</v>
      </c>
      <c r="E1859" s="9">
        <v>6495.39</v>
      </c>
      <c r="F1859" s="7" t="s">
        <v>5712</v>
      </c>
      <c r="G1859" s="10">
        <v>-3.9100000000000003E-2</v>
      </c>
    </row>
    <row r="1860" spans="1:7" x14ac:dyDescent="0.25">
      <c r="A1860" s="6">
        <v>43133</v>
      </c>
      <c r="B1860" s="9">
        <v>6760.29</v>
      </c>
      <c r="C1860" s="9">
        <v>6866.38</v>
      </c>
      <c r="D1860" s="9">
        <v>6889.07</v>
      </c>
      <c r="E1860" s="9">
        <v>6756.54</v>
      </c>
      <c r="F1860" s="7" t="s">
        <v>5713</v>
      </c>
      <c r="G1860" s="10">
        <v>-2.0500000000000001E-2</v>
      </c>
    </row>
    <row r="1861" spans="1:7" x14ac:dyDescent="0.25">
      <c r="A1861" s="6">
        <v>43132</v>
      </c>
      <c r="B1861" s="9">
        <v>6901.5</v>
      </c>
      <c r="C1861" s="9">
        <v>6910.57</v>
      </c>
      <c r="D1861" s="9">
        <v>6970.77</v>
      </c>
      <c r="E1861" s="9">
        <v>6879.02</v>
      </c>
      <c r="F1861" s="7" t="s">
        <v>5714</v>
      </c>
      <c r="G1861" s="10">
        <v>-7.0000000000000001E-3</v>
      </c>
    </row>
    <row r="1862" spans="1:7" x14ac:dyDescent="0.25">
      <c r="A1862" s="6">
        <v>43131</v>
      </c>
      <c r="B1862" s="9">
        <v>6949.99</v>
      </c>
      <c r="C1862" s="9">
        <v>6972.81</v>
      </c>
      <c r="D1862" s="9">
        <v>6983.61</v>
      </c>
      <c r="E1862" s="9">
        <v>6915.48</v>
      </c>
      <c r="F1862" s="7" t="s">
        <v>5715</v>
      </c>
      <c r="G1862" s="10">
        <v>2.8E-3</v>
      </c>
    </row>
    <row r="1863" spans="1:7" x14ac:dyDescent="0.25">
      <c r="A1863" s="6">
        <v>43130</v>
      </c>
      <c r="B1863" s="9">
        <v>6930.73</v>
      </c>
      <c r="C1863" s="9">
        <v>6910.39</v>
      </c>
      <c r="D1863" s="9">
        <v>6958.79</v>
      </c>
      <c r="E1863" s="9">
        <v>6894.63</v>
      </c>
      <c r="F1863" s="7" t="s">
        <v>5716</v>
      </c>
      <c r="G1863" s="10">
        <v>-8.2000000000000007E-3</v>
      </c>
    </row>
    <row r="1864" spans="1:7" x14ac:dyDescent="0.25">
      <c r="A1864" s="6">
        <v>43129</v>
      </c>
      <c r="B1864" s="9">
        <v>6988.31</v>
      </c>
      <c r="C1864" s="9">
        <v>7000.68</v>
      </c>
      <c r="D1864" s="9">
        <v>7020.64</v>
      </c>
      <c r="E1864" s="9">
        <v>6974.7</v>
      </c>
      <c r="F1864" s="7" t="s">
        <v>5717</v>
      </c>
      <c r="G1864" s="10">
        <v>-4.8999999999999998E-3</v>
      </c>
    </row>
    <row r="1865" spans="1:7" x14ac:dyDescent="0.25">
      <c r="A1865" s="6">
        <v>43126</v>
      </c>
      <c r="B1865" s="9">
        <v>7022.97</v>
      </c>
      <c r="C1865" s="9">
        <v>6956.66</v>
      </c>
      <c r="D1865" s="9">
        <v>7022.97</v>
      </c>
      <c r="E1865" s="9">
        <v>6941.48</v>
      </c>
      <c r="F1865" s="7" t="s">
        <v>5718</v>
      </c>
      <c r="G1865" s="10">
        <v>1.54E-2</v>
      </c>
    </row>
    <row r="1866" spans="1:7" x14ac:dyDescent="0.25">
      <c r="A1866" s="6">
        <v>43125</v>
      </c>
      <c r="B1866" s="9">
        <v>6916.3</v>
      </c>
      <c r="C1866" s="9">
        <v>6965.01</v>
      </c>
      <c r="D1866" s="9">
        <v>6967.6</v>
      </c>
      <c r="E1866" s="9">
        <v>6894.84</v>
      </c>
      <c r="F1866" s="7" t="s">
        <v>5719</v>
      </c>
      <c r="G1866" s="10">
        <v>-4.0000000000000002E-4</v>
      </c>
    </row>
    <row r="1867" spans="1:7" x14ac:dyDescent="0.25">
      <c r="A1867" s="6">
        <v>43124</v>
      </c>
      <c r="B1867" s="9">
        <v>6919.35</v>
      </c>
      <c r="C1867" s="9">
        <v>6975.38</v>
      </c>
      <c r="D1867" s="9">
        <v>6992.91</v>
      </c>
      <c r="E1867" s="9">
        <v>6880.68</v>
      </c>
      <c r="F1867" s="7" t="s">
        <v>5720</v>
      </c>
      <c r="G1867" s="10">
        <v>-6.3E-3</v>
      </c>
    </row>
    <row r="1868" spans="1:7" x14ac:dyDescent="0.25">
      <c r="A1868" s="6">
        <v>43123</v>
      </c>
      <c r="B1868" s="9">
        <v>6963.46</v>
      </c>
      <c r="C1868" s="9">
        <v>6928.27</v>
      </c>
      <c r="D1868" s="9">
        <v>6969.4</v>
      </c>
      <c r="E1868" s="9">
        <v>6926.37</v>
      </c>
      <c r="F1868" s="7" t="s">
        <v>5721</v>
      </c>
      <c r="G1868" s="10">
        <v>8.3000000000000001E-3</v>
      </c>
    </row>
    <row r="1869" spans="1:7" x14ac:dyDescent="0.25">
      <c r="A1869" s="6">
        <v>43122</v>
      </c>
      <c r="B1869" s="9">
        <v>6906.28</v>
      </c>
      <c r="C1869" s="9">
        <v>6829.55</v>
      </c>
      <c r="D1869" s="9">
        <v>6906.28</v>
      </c>
      <c r="E1869" s="9">
        <v>6822.85</v>
      </c>
      <c r="F1869" s="7" t="s">
        <v>5722</v>
      </c>
      <c r="G1869" s="10">
        <v>1.0500000000000001E-2</v>
      </c>
    </row>
    <row r="1870" spans="1:7" x14ac:dyDescent="0.25">
      <c r="A1870" s="6">
        <v>43119</v>
      </c>
      <c r="B1870" s="9">
        <v>6834.33</v>
      </c>
      <c r="C1870" s="9">
        <v>6829.04</v>
      </c>
      <c r="D1870" s="9">
        <v>6843.24</v>
      </c>
      <c r="E1870" s="9">
        <v>6801.59</v>
      </c>
      <c r="F1870" s="7" t="s">
        <v>5723</v>
      </c>
      <c r="G1870" s="10">
        <v>3.3999999999999998E-3</v>
      </c>
    </row>
    <row r="1871" spans="1:7" x14ac:dyDescent="0.25">
      <c r="A1871" s="6">
        <v>43118</v>
      </c>
      <c r="B1871" s="9">
        <v>6811.38</v>
      </c>
      <c r="C1871" s="9">
        <v>6804.59</v>
      </c>
      <c r="D1871" s="9">
        <v>6826.79</v>
      </c>
      <c r="E1871" s="9">
        <v>6784.72</v>
      </c>
      <c r="F1871" s="7" t="s">
        <v>5724</v>
      </c>
      <c r="G1871" s="10">
        <v>2.0000000000000001E-4</v>
      </c>
    </row>
    <row r="1872" spans="1:7" x14ac:dyDescent="0.25">
      <c r="A1872" s="6">
        <v>43117</v>
      </c>
      <c r="B1872" s="9">
        <v>6810.28</v>
      </c>
      <c r="C1872" s="9">
        <v>6767.85</v>
      </c>
      <c r="D1872" s="9">
        <v>6820.04</v>
      </c>
      <c r="E1872" s="9">
        <v>6738.45</v>
      </c>
      <c r="F1872" s="7" t="s">
        <v>5725</v>
      </c>
      <c r="G1872" s="10">
        <v>1.09E-2</v>
      </c>
    </row>
    <row r="1873" spans="1:7" x14ac:dyDescent="0.25">
      <c r="A1873" s="6">
        <v>43116</v>
      </c>
      <c r="B1873" s="9">
        <v>6737.14</v>
      </c>
      <c r="C1873" s="9">
        <v>6807.85</v>
      </c>
      <c r="D1873" s="9">
        <v>6835.79</v>
      </c>
      <c r="E1873" s="9">
        <v>6719.11</v>
      </c>
      <c r="F1873" s="7" t="s">
        <v>5689</v>
      </c>
      <c r="G1873" s="10">
        <v>-3.2000000000000002E-3</v>
      </c>
    </row>
    <row r="1874" spans="1:7" x14ac:dyDescent="0.25">
      <c r="A1874" s="6">
        <v>43112</v>
      </c>
      <c r="B1874" s="9">
        <v>6758.54</v>
      </c>
      <c r="C1874" s="9">
        <v>6699.32</v>
      </c>
      <c r="D1874" s="9">
        <v>6763.98</v>
      </c>
      <c r="E1874" s="9">
        <v>6695.52</v>
      </c>
      <c r="F1874" s="7" t="s">
        <v>5726</v>
      </c>
      <c r="G1874" s="10">
        <v>7.4999999999999997E-3</v>
      </c>
    </row>
    <row r="1875" spans="1:7" x14ac:dyDescent="0.25">
      <c r="A1875" s="6">
        <v>43111</v>
      </c>
      <c r="B1875" s="9">
        <v>6708.49</v>
      </c>
      <c r="C1875" s="9">
        <v>6675.69</v>
      </c>
      <c r="D1875" s="9">
        <v>6708.49</v>
      </c>
      <c r="E1875" s="9">
        <v>6664.74</v>
      </c>
      <c r="F1875" s="7" t="s">
        <v>5727</v>
      </c>
      <c r="G1875" s="10">
        <v>6.8999999999999999E-3</v>
      </c>
    </row>
    <row r="1876" spans="1:7" x14ac:dyDescent="0.25">
      <c r="A1876" s="6">
        <v>43110</v>
      </c>
      <c r="B1876" s="9">
        <v>6662.66</v>
      </c>
      <c r="C1876" s="9">
        <v>6640.66</v>
      </c>
      <c r="D1876" s="9">
        <v>6663.51</v>
      </c>
      <c r="E1876" s="9">
        <v>6619.35</v>
      </c>
      <c r="F1876" s="7" t="s">
        <v>5728</v>
      </c>
      <c r="G1876" s="10">
        <v>-2.3E-3</v>
      </c>
    </row>
    <row r="1877" spans="1:7" x14ac:dyDescent="0.25">
      <c r="A1877" s="6">
        <v>43109</v>
      </c>
      <c r="B1877" s="9">
        <v>6677.94</v>
      </c>
      <c r="C1877" s="9">
        <v>6692.87</v>
      </c>
      <c r="D1877" s="9">
        <v>6696.12</v>
      </c>
      <c r="E1877" s="9">
        <v>6658.27</v>
      </c>
      <c r="F1877" s="7" t="s">
        <v>5329</v>
      </c>
      <c r="G1877" s="10">
        <v>2.0000000000000001E-4</v>
      </c>
    </row>
    <row r="1878" spans="1:7" x14ac:dyDescent="0.25">
      <c r="A1878" s="6">
        <v>43108</v>
      </c>
      <c r="B1878" s="9">
        <v>6676.63</v>
      </c>
      <c r="C1878" s="9">
        <v>6651.68</v>
      </c>
      <c r="D1878" s="9">
        <v>6680.32</v>
      </c>
      <c r="E1878" s="9">
        <v>6649.2</v>
      </c>
      <c r="F1878" s="7" t="s">
        <v>5729</v>
      </c>
      <c r="G1878" s="10">
        <v>3.5000000000000001E-3</v>
      </c>
    </row>
    <row r="1879" spans="1:7" x14ac:dyDescent="0.25">
      <c r="A1879" s="6">
        <v>43105</v>
      </c>
      <c r="B1879" s="9">
        <v>6653.29</v>
      </c>
      <c r="C1879" s="9">
        <v>6613.12</v>
      </c>
      <c r="D1879" s="9">
        <v>6654.98</v>
      </c>
      <c r="E1879" s="9">
        <v>6605.03</v>
      </c>
      <c r="F1879" s="7" t="s">
        <v>5267</v>
      </c>
      <c r="G1879" s="10">
        <v>1.04E-2</v>
      </c>
    </row>
    <row r="1880" spans="1:7" x14ac:dyDescent="0.25">
      <c r="A1880" s="6">
        <v>43104</v>
      </c>
      <c r="B1880" s="9">
        <v>6584.58</v>
      </c>
      <c r="C1880" s="9">
        <v>6595.75</v>
      </c>
      <c r="D1880" s="9">
        <v>6603.17</v>
      </c>
      <c r="E1880" s="9">
        <v>6576.92</v>
      </c>
      <c r="F1880" s="7" t="s">
        <v>5730</v>
      </c>
      <c r="G1880" s="10">
        <v>1.2999999999999999E-3</v>
      </c>
    </row>
    <row r="1881" spans="1:7" x14ac:dyDescent="0.25">
      <c r="A1881" s="6">
        <v>43103</v>
      </c>
      <c r="B1881" s="9">
        <v>6575.8</v>
      </c>
      <c r="C1881" s="9">
        <v>6520.03</v>
      </c>
      <c r="D1881" s="9">
        <v>6579.25</v>
      </c>
      <c r="E1881" s="9">
        <v>6519.26</v>
      </c>
      <c r="F1881" s="7" t="s">
        <v>5731</v>
      </c>
      <c r="G1881" s="10">
        <v>9.9000000000000008E-3</v>
      </c>
    </row>
    <row r="1882" spans="1:7" x14ac:dyDescent="0.25">
      <c r="A1882" s="6">
        <v>43102</v>
      </c>
      <c r="B1882" s="9">
        <v>6511.34</v>
      </c>
      <c r="C1882" s="9">
        <v>6431.59</v>
      </c>
      <c r="D1882" s="9">
        <v>6513.02</v>
      </c>
      <c r="E1882" s="9">
        <v>6417.75</v>
      </c>
      <c r="F1882" s="7" t="s">
        <v>5732</v>
      </c>
      <c r="G1882" s="10">
        <v>1.7999999999999999E-2</v>
      </c>
    </row>
    <row r="1883" spans="1:7" x14ac:dyDescent="0.25">
      <c r="A1883" s="6">
        <v>43098</v>
      </c>
      <c r="B1883" s="9">
        <v>6396.42</v>
      </c>
      <c r="C1883" s="9">
        <v>6439.9</v>
      </c>
      <c r="D1883" s="9">
        <v>6442.53</v>
      </c>
      <c r="E1883" s="9">
        <v>6396.42</v>
      </c>
      <c r="F1883" s="7" t="s">
        <v>5733</v>
      </c>
      <c r="G1883" s="10">
        <v>-7.0000000000000001E-3</v>
      </c>
    </row>
    <row r="1884" spans="1:7" x14ac:dyDescent="0.25">
      <c r="A1884" s="6">
        <v>43097</v>
      </c>
      <c r="B1884" s="9">
        <v>6441.42</v>
      </c>
      <c r="C1884" s="9">
        <v>6449.52</v>
      </c>
      <c r="D1884" s="9">
        <v>6452.07</v>
      </c>
      <c r="E1884" s="9">
        <v>6432.68</v>
      </c>
      <c r="F1884" s="7" t="s">
        <v>5734</v>
      </c>
      <c r="G1884" s="10">
        <v>1E-3</v>
      </c>
    </row>
    <row r="1885" spans="1:7" x14ac:dyDescent="0.25">
      <c r="A1885" s="6">
        <v>43096</v>
      </c>
      <c r="B1885" s="9">
        <v>6435.15</v>
      </c>
      <c r="C1885" s="9">
        <v>6437.06</v>
      </c>
      <c r="D1885" s="9">
        <v>6448.94</v>
      </c>
      <c r="E1885" s="9">
        <v>6425.92</v>
      </c>
      <c r="F1885" s="7" t="s">
        <v>5735</v>
      </c>
      <c r="G1885" s="10">
        <v>2.9999999999999997E-4</v>
      </c>
    </row>
    <row r="1886" spans="1:7" x14ac:dyDescent="0.25">
      <c r="A1886" s="6">
        <v>43095</v>
      </c>
      <c r="B1886" s="9">
        <v>6433.16</v>
      </c>
      <c r="C1886" s="9">
        <v>6427.32</v>
      </c>
      <c r="D1886" s="9">
        <v>6438.24</v>
      </c>
      <c r="E1886" s="9">
        <v>6407.99</v>
      </c>
      <c r="F1886" s="7" t="s">
        <v>5736</v>
      </c>
      <c r="G1886" s="10">
        <v>-5.0000000000000001E-3</v>
      </c>
    </row>
    <row r="1887" spans="1:7" x14ac:dyDescent="0.25">
      <c r="A1887" s="6">
        <v>43091</v>
      </c>
      <c r="B1887" s="9">
        <v>6465.17</v>
      </c>
      <c r="C1887" s="9">
        <v>6462.55</v>
      </c>
      <c r="D1887" s="9">
        <v>6467.83</v>
      </c>
      <c r="E1887" s="9">
        <v>6449</v>
      </c>
      <c r="F1887" s="7" t="s">
        <v>5737</v>
      </c>
      <c r="G1887" s="10">
        <v>-1.1999999999999999E-3</v>
      </c>
    </row>
    <row r="1888" spans="1:7" x14ac:dyDescent="0.25">
      <c r="A1888" s="6">
        <v>43090</v>
      </c>
      <c r="B1888" s="9">
        <v>6472.69</v>
      </c>
      <c r="C1888" s="9">
        <v>6481.08</v>
      </c>
      <c r="D1888" s="9">
        <v>6501.52</v>
      </c>
      <c r="E1888" s="9">
        <v>6467.78</v>
      </c>
      <c r="F1888" s="7" t="s">
        <v>5738</v>
      </c>
      <c r="G1888" s="10">
        <v>0</v>
      </c>
    </row>
    <row r="1889" spans="1:7" x14ac:dyDescent="0.25">
      <c r="A1889" s="6">
        <v>43089</v>
      </c>
      <c r="B1889" s="9">
        <v>6472.48</v>
      </c>
      <c r="C1889" s="9">
        <v>6504.55</v>
      </c>
      <c r="D1889" s="9">
        <v>6504.55</v>
      </c>
      <c r="E1889" s="9">
        <v>6447.93</v>
      </c>
      <c r="F1889" s="7" t="s">
        <v>5666</v>
      </c>
      <c r="G1889" s="10">
        <v>-1.2999999999999999E-3</v>
      </c>
    </row>
    <row r="1890" spans="1:7" x14ac:dyDescent="0.25">
      <c r="A1890" s="6">
        <v>43088</v>
      </c>
      <c r="B1890" s="9">
        <v>6480.67</v>
      </c>
      <c r="C1890" s="9">
        <v>6505.35</v>
      </c>
      <c r="D1890" s="9">
        <v>6510.87</v>
      </c>
      <c r="E1890" s="9">
        <v>6462.79</v>
      </c>
      <c r="F1890" s="7" t="s">
        <v>5739</v>
      </c>
      <c r="G1890" s="10">
        <v>-5.0000000000000001E-3</v>
      </c>
    </row>
    <row r="1891" spans="1:7" x14ac:dyDescent="0.25">
      <c r="A1891" s="6">
        <v>43087</v>
      </c>
      <c r="B1891" s="9">
        <v>6513.27</v>
      </c>
      <c r="C1891" s="9">
        <v>6504.89</v>
      </c>
      <c r="D1891" s="9">
        <v>6522.7</v>
      </c>
      <c r="E1891" s="9">
        <v>6495.18</v>
      </c>
      <c r="F1891" s="7" t="s">
        <v>5740</v>
      </c>
      <c r="G1891" s="10">
        <v>7.3000000000000001E-3</v>
      </c>
    </row>
    <row r="1892" spans="1:7" x14ac:dyDescent="0.25">
      <c r="A1892" s="6">
        <v>43084</v>
      </c>
      <c r="B1892" s="9">
        <v>6466.32</v>
      </c>
      <c r="C1892" s="9">
        <v>6405.15</v>
      </c>
      <c r="D1892" s="9">
        <v>6470.92</v>
      </c>
      <c r="E1892" s="9">
        <v>6405.03</v>
      </c>
      <c r="F1892" s="7" t="s">
        <v>5741</v>
      </c>
      <c r="G1892" s="10">
        <v>1.2E-2</v>
      </c>
    </row>
    <row r="1893" spans="1:7" x14ac:dyDescent="0.25">
      <c r="A1893" s="6">
        <v>43083</v>
      </c>
      <c r="B1893" s="9">
        <v>6389.91</v>
      </c>
      <c r="C1893" s="9">
        <v>6407.26</v>
      </c>
      <c r="D1893" s="9">
        <v>6423.68</v>
      </c>
      <c r="E1893" s="9">
        <v>6386.25</v>
      </c>
      <c r="F1893" s="7" t="s">
        <v>5742</v>
      </c>
      <c r="G1893" s="10">
        <v>-6.9999999999999999E-4</v>
      </c>
    </row>
    <row r="1894" spans="1:7" x14ac:dyDescent="0.25">
      <c r="A1894" s="6">
        <v>43082</v>
      </c>
      <c r="B1894" s="9">
        <v>6394.67</v>
      </c>
      <c r="C1894" s="9">
        <v>6405.41</v>
      </c>
      <c r="D1894" s="9">
        <v>6416.83</v>
      </c>
      <c r="E1894" s="9">
        <v>6388.41</v>
      </c>
      <c r="F1894" s="7" t="s">
        <v>5743</v>
      </c>
      <c r="G1894" s="10">
        <v>1.6999999999999999E-3</v>
      </c>
    </row>
    <row r="1895" spans="1:7" x14ac:dyDescent="0.25">
      <c r="A1895" s="6">
        <v>43081</v>
      </c>
      <c r="B1895" s="9">
        <v>6383.65</v>
      </c>
      <c r="C1895" s="9">
        <v>6389.47</v>
      </c>
      <c r="D1895" s="9">
        <v>6403.5</v>
      </c>
      <c r="E1895" s="9">
        <v>6371.69</v>
      </c>
      <c r="F1895" s="7" t="s">
        <v>5744</v>
      </c>
      <c r="G1895" s="10">
        <v>-1.6000000000000001E-3</v>
      </c>
    </row>
    <row r="1896" spans="1:7" x14ac:dyDescent="0.25">
      <c r="A1896" s="6">
        <v>43080</v>
      </c>
      <c r="B1896" s="9">
        <v>6393.89</v>
      </c>
      <c r="C1896" s="9">
        <v>6351.24</v>
      </c>
      <c r="D1896" s="9">
        <v>6394.43</v>
      </c>
      <c r="E1896" s="9">
        <v>6347.91</v>
      </c>
      <c r="F1896" s="7" t="s">
        <v>5745</v>
      </c>
      <c r="G1896" s="10">
        <v>7.7999999999999996E-3</v>
      </c>
    </row>
    <row r="1897" spans="1:7" x14ac:dyDescent="0.25">
      <c r="A1897" s="6">
        <v>43077</v>
      </c>
      <c r="B1897" s="9">
        <v>6344.57</v>
      </c>
      <c r="C1897" s="9">
        <v>6364.6</v>
      </c>
      <c r="D1897" s="9">
        <v>6377.55</v>
      </c>
      <c r="E1897" s="9">
        <v>6335.23</v>
      </c>
      <c r="F1897" s="7" t="s">
        <v>5746</v>
      </c>
      <c r="G1897" s="10">
        <v>4.4999999999999997E-3</v>
      </c>
    </row>
    <row r="1898" spans="1:7" x14ac:dyDescent="0.25">
      <c r="A1898" s="6">
        <v>43076</v>
      </c>
      <c r="B1898" s="9">
        <v>6316.28</v>
      </c>
      <c r="C1898" s="9">
        <v>6300.64</v>
      </c>
      <c r="D1898" s="9">
        <v>6333.29</v>
      </c>
      <c r="E1898" s="9">
        <v>6290.65</v>
      </c>
      <c r="F1898" s="7" t="s">
        <v>5747</v>
      </c>
      <c r="G1898" s="10">
        <v>3.7000000000000002E-3</v>
      </c>
    </row>
    <row r="1899" spans="1:7" x14ac:dyDescent="0.25">
      <c r="A1899" s="6">
        <v>43075</v>
      </c>
      <c r="B1899" s="9">
        <v>6293.05</v>
      </c>
      <c r="C1899" s="9">
        <v>6243.72</v>
      </c>
      <c r="D1899" s="9">
        <v>6304.1</v>
      </c>
      <c r="E1899" s="9">
        <v>6234.22</v>
      </c>
      <c r="F1899" s="7" t="s">
        <v>5748</v>
      </c>
      <c r="G1899" s="10">
        <v>4.4999999999999997E-3</v>
      </c>
    </row>
    <row r="1900" spans="1:7" x14ac:dyDescent="0.25">
      <c r="A1900" s="6">
        <v>43074</v>
      </c>
      <c r="B1900" s="9">
        <v>6265.11</v>
      </c>
      <c r="C1900" s="9">
        <v>6242.47</v>
      </c>
      <c r="D1900" s="9">
        <v>6337.06</v>
      </c>
      <c r="E1900" s="9">
        <v>6235.77</v>
      </c>
      <c r="F1900" s="7" t="s">
        <v>5749</v>
      </c>
      <c r="G1900" s="10">
        <v>2.0000000000000001E-4</v>
      </c>
    </row>
    <row r="1901" spans="1:7" x14ac:dyDescent="0.25">
      <c r="A1901" s="6">
        <v>43073</v>
      </c>
      <c r="B1901" s="9">
        <v>6263.7</v>
      </c>
      <c r="C1901" s="9">
        <v>6380.68</v>
      </c>
      <c r="D1901" s="9">
        <v>6380.77</v>
      </c>
      <c r="E1901" s="9">
        <v>6256.81</v>
      </c>
      <c r="F1901" s="7" t="s">
        <v>5750</v>
      </c>
      <c r="G1901" s="10">
        <v>-1.17E-2</v>
      </c>
    </row>
    <row r="1902" spans="1:7" x14ac:dyDescent="0.25">
      <c r="A1902" s="6">
        <v>43070</v>
      </c>
      <c r="B1902" s="9">
        <v>6337.87</v>
      </c>
      <c r="C1902" s="9">
        <v>6325.61</v>
      </c>
      <c r="D1902" s="9">
        <v>6365.3</v>
      </c>
      <c r="E1902" s="9">
        <v>6244.84</v>
      </c>
      <c r="F1902" s="7" t="s">
        <v>5751</v>
      </c>
      <c r="G1902" s="10">
        <v>-4.3E-3</v>
      </c>
    </row>
    <row r="1903" spans="1:7" x14ac:dyDescent="0.25">
      <c r="A1903" s="6">
        <v>43069</v>
      </c>
      <c r="B1903" s="9">
        <v>6365.56</v>
      </c>
      <c r="C1903" s="9">
        <v>6337.34</v>
      </c>
      <c r="D1903" s="9">
        <v>6374.19</v>
      </c>
      <c r="E1903" s="9">
        <v>6321.43</v>
      </c>
      <c r="F1903" s="7" t="s">
        <v>5752</v>
      </c>
      <c r="G1903" s="10">
        <v>8.6E-3</v>
      </c>
    </row>
    <row r="1904" spans="1:7" x14ac:dyDescent="0.25">
      <c r="A1904" s="6">
        <v>43068</v>
      </c>
      <c r="B1904" s="9">
        <v>6311.38</v>
      </c>
      <c r="C1904" s="9">
        <v>6412.69</v>
      </c>
      <c r="D1904" s="9">
        <v>6412.69</v>
      </c>
      <c r="E1904" s="9">
        <v>6279.36</v>
      </c>
      <c r="F1904" s="7" t="s">
        <v>5753</v>
      </c>
      <c r="G1904" s="10">
        <v>-1.7299999999999999E-2</v>
      </c>
    </row>
    <row r="1905" spans="1:7" x14ac:dyDescent="0.25">
      <c r="A1905" s="6">
        <v>43067</v>
      </c>
      <c r="B1905" s="9">
        <v>6422.56</v>
      </c>
      <c r="C1905" s="9">
        <v>6419.48</v>
      </c>
      <c r="D1905" s="9">
        <v>6426.04</v>
      </c>
      <c r="E1905" s="9">
        <v>6385.32</v>
      </c>
      <c r="F1905" s="7" t="s">
        <v>5754</v>
      </c>
      <c r="G1905" s="10">
        <v>2.5999999999999999E-3</v>
      </c>
    </row>
    <row r="1906" spans="1:7" x14ac:dyDescent="0.25">
      <c r="A1906" s="6">
        <v>43066</v>
      </c>
      <c r="B1906" s="9">
        <v>6405.97</v>
      </c>
      <c r="C1906" s="9">
        <v>6409.52</v>
      </c>
      <c r="D1906" s="9">
        <v>6420.21</v>
      </c>
      <c r="E1906" s="9">
        <v>6392.01</v>
      </c>
      <c r="F1906" s="7" t="s">
        <v>5755</v>
      </c>
      <c r="G1906" s="10">
        <v>-5.0000000000000001E-4</v>
      </c>
    </row>
    <row r="1907" spans="1:7" x14ac:dyDescent="0.25">
      <c r="A1907" s="6">
        <v>43063</v>
      </c>
      <c r="B1907" s="9">
        <v>6409.29</v>
      </c>
      <c r="C1907" s="9">
        <v>6393.33</v>
      </c>
      <c r="D1907" s="9">
        <v>6410.77</v>
      </c>
      <c r="E1907" s="9">
        <v>6389.4</v>
      </c>
      <c r="F1907" s="7" t="s">
        <v>5756</v>
      </c>
      <c r="G1907" s="10">
        <v>3.5999999999999999E-3</v>
      </c>
    </row>
    <row r="1908" spans="1:7" x14ac:dyDescent="0.25">
      <c r="A1908" s="6">
        <v>43061</v>
      </c>
      <c r="B1908" s="9">
        <v>6386.12</v>
      </c>
      <c r="C1908" s="9">
        <v>6384.13</v>
      </c>
      <c r="D1908" s="9">
        <v>6391.16</v>
      </c>
      <c r="E1908" s="9">
        <v>6371.74</v>
      </c>
      <c r="F1908" s="7" t="s">
        <v>5757</v>
      </c>
      <c r="G1908" s="10">
        <v>1.1999999999999999E-3</v>
      </c>
    </row>
    <row r="1909" spans="1:7" x14ac:dyDescent="0.25">
      <c r="A1909" s="6">
        <v>43060</v>
      </c>
      <c r="B1909" s="9">
        <v>6378.63</v>
      </c>
      <c r="C1909" s="9">
        <v>6336.91</v>
      </c>
      <c r="D1909" s="9">
        <v>6380.07</v>
      </c>
      <c r="E1909" s="9">
        <v>6336.26</v>
      </c>
      <c r="F1909" s="7" t="s">
        <v>5758</v>
      </c>
      <c r="G1909" s="10">
        <v>1.11E-2</v>
      </c>
    </row>
    <row r="1910" spans="1:7" x14ac:dyDescent="0.25">
      <c r="A1910" s="6">
        <v>43059</v>
      </c>
      <c r="B1910" s="9">
        <v>6308.61</v>
      </c>
      <c r="C1910" s="9">
        <v>6319.57</v>
      </c>
      <c r="D1910" s="9">
        <v>6324.59</v>
      </c>
      <c r="E1910" s="9">
        <v>6301.88</v>
      </c>
      <c r="F1910" s="7" t="s">
        <v>5759</v>
      </c>
      <c r="G1910" s="10">
        <v>-8.9999999999999998E-4</v>
      </c>
    </row>
    <row r="1911" spans="1:7" x14ac:dyDescent="0.25">
      <c r="A1911" s="6">
        <v>43056</v>
      </c>
      <c r="B1911" s="9">
        <v>6314.51</v>
      </c>
      <c r="C1911" s="9">
        <v>6343.64</v>
      </c>
      <c r="D1911" s="9">
        <v>6345.56</v>
      </c>
      <c r="E1911" s="9">
        <v>6308.48</v>
      </c>
      <c r="F1911" s="7" t="s">
        <v>5760</v>
      </c>
      <c r="G1911" s="10">
        <v>-3.8999999999999998E-3</v>
      </c>
    </row>
    <row r="1912" spans="1:7" x14ac:dyDescent="0.25">
      <c r="A1912" s="6">
        <v>43055</v>
      </c>
      <c r="B1912" s="9">
        <v>6339.14</v>
      </c>
      <c r="C1912" s="9">
        <v>6293.46</v>
      </c>
      <c r="D1912" s="9">
        <v>6352.47</v>
      </c>
      <c r="E1912" s="9">
        <v>6293.46</v>
      </c>
      <c r="F1912" s="7" t="s">
        <v>5761</v>
      </c>
      <c r="G1912" s="10">
        <v>1.29E-2</v>
      </c>
    </row>
    <row r="1913" spans="1:7" x14ac:dyDescent="0.25">
      <c r="A1913" s="6">
        <v>43054</v>
      </c>
      <c r="B1913" s="9">
        <v>6258.36</v>
      </c>
      <c r="C1913" s="9">
        <v>6261.27</v>
      </c>
      <c r="D1913" s="9">
        <v>6276.8</v>
      </c>
      <c r="E1913" s="9">
        <v>6227.99</v>
      </c>
      <c r="F1913" s="7" t="s">
        <v>5762</v>
      </c>
      <c r="G1913" s="10">
        <v>-5.5999999999999999E-3</v>
      </c>
    </row>
    <row r="1914" spans="1:7" x14ac:dyDescent="0.25">
      <c r="A1914" s="6">
        <v>43053</v>
      </c>
      <c r="B1914" s="9">
        <v>6293.64</v>
      </c>
      <c r="C1914" s="9">
        <v>6293.32</v>
      </c>
      <c r="D1914" s="9">
        <v>6300.46</v>
      </c>
      <c r="E1914" s="9">
        <v>6263.77</v>
      </c>
      <c r="F1914" s="7" t="s">
        <v>5763</v>
      </c>
      <c r="G1914" s="10">
        <v>-3.5999999999999999E-3</v>
      </c>
    </row>
    <row r="1915" spans="1:7" x14ac:dyDescent="0.25">
      <c r="A1915" s="6">
        <v>43052</v>
      </c>
      <c r="B1915" s="9">
        <v>6316.18</v>
      </c>
      <c r="C1915" s="9">
        <v>6286.01</v>
      </c>
      <c r="D1915" s="9">
        <v>6325.18</v>
      </c>
      <c r="E1915" s="9">
        <v>6285.97</v>
      </c>
      <c r="F1915" s="7" t="s">
        <v>5764</v>
      </c>
      <c r="G1915" s="10">
        <v>1.1000000000000001E-3</v>
      </c>
    </row>
    <row r="1916" spans="1:7" x14ac:dyDescent="0.25">
      <c r="A1916" s="6">
        <v>43049</v>
      </c>
      <c r="B1916" s="9">
        <v>6309.07</v>
      </c>
      <c r="C1916" s="9">
        <v>6297.15</v>
      </c>
      <c r="D1916" s="9">
        <v>6313.17</v>
      </c>
      <c r="E1916" s="9">
        <v>6284.22</v>
      </c>
      <c r="F1916" s="7" t="s">
        <v>5765</v>
      </c>
      <c r="G1916" s="10">
        <v>-5.0000000000000001E-4</v>
      </c>
    </row>
    <row r="1917" spans="1:7" x14ac:dyDescent="0.25">
      <c r="A1917" s="6">
        <v>43048</v>
      </c>
      <c r="B1917" s="9">
        <v>6312.21</v>
      </c>
      <c r="C1917" s="9">
        <v>6295.29</v>
      </c>
      <c r="D1917" s="9">
        <v>6315.16</v>
      </c>
      <c r="E1917" s="9">
        <v>6248.29</v>
      </c>
      <c r="F1917" s="7" t="s">
        <v>4922</v>
      </c>
      <c r="G1917" s="10">
        <v>-5.3E-3</v>
      </c>
    </row>
    <row r="1918" spans="1:7" x14ac:dyDescent="0.25">
      <c r="A1918" s="6">
        <v>43047</v>
      </c>
      <c r="B1918" s="9">
        <v>6345.81</v>
      </c>
      <c r="C1918" s="9">
        <v>6319.03</v>
      </c>
      <c r="D1918" s="9">
        <v>6346.98</v>
      </c>
      <c r="E1918" s="9">
        <v>6308.62</v>
      </c>
      <c r="F1918" s="7" t="s">
        <v>5766</v>
      </c>
      <c r="G1918" s="10">
        <v>4.0000000000000001E-3</v>
      </c>
    </row>
    <row r="1919" spans="1:7" x14ac:dyDescent="0.25">
      <c r="A1919" s="6">
        <v>43046</v>
      </c>
      <c r="B1919" s="9">
        <v>6320.78</v>
      </c>
      <c r="C1919" s="9">
        <v>6314.69</v>
      </c>
      <c r="D1919" s="9">
        <v>6328.58</v>
      </c>
      <c r="E1919" s="9">
        <v>6299.53</v>
      </c>
      <c r="F1919" s="7" t="s">
        <v>5767</v>
      </c>
      <c r="G1919" s="10">
        <v>1.1000000000000001E-3</v>
      </c>
    </row>
    <row r="1920" spans="1:7" x14ac:dyDescent="0.25">
      <c r="A1920" s="6">
        <v>43045</v>
      </c>
      <c r="B1920" s="9">
        <v>6313.61</v>
      </c>
      <c r="C1920" s="9">
        <v>6292.15</v>
      </c>
      <c r="D1920" s="9">
        <v>6318.58</v>
      </c>
      <c r="E1920" s="9">
        <v>6291.84</v>
      </c>
      <c r="F1920" s="7" t="s">
        <v>5768</v>
      </c>
      <c r="G1920" s="10">
        <v>2.8999999999999998E-3</v>
      </c>
    </row>
    <row r="1921" spans="1:7" x14ac:dyDescent="0.25">
      <c r="A1921" s="6">
        <v>43042</v>
      </c>
      <c r="B1921" s="9">
        <v>6295.58</v>
      </c>
      <c r="C1921" s="9">
        <v>6266.19</v>
      </c>
      <c r="D1921" s="9">
        <v>6297.62</v>
      </c>
      <c r="E1921" s="9">
        <v>6237.65</v>
      </c>
      <c r="F1921" s="7" t="s">
        <v>5769</v>
      </c>
      <c r="G1921" s="10">
        <v>9.4999999999999998E-3</v>
      </c>
    </row>
    <row r="1922" spans="1:7" x14ac:dyDescent="0.25">
      <c r="A1922" s="6">
        <v>43041</v>
      </c>
      <c r="B1922" s="9">
        <v>6236.39</v>
      </c>
      <c r="C1922" s="9">
        <v>6238.3</v>
      </c>
      <c r="D1922" s="9">
        <v>6243.74</v>
      </c>
      <c r="E1922" s="9">
        <v>6194.58</v>
      </c>
      <c r="F1922" s="7" t="s">
        <v>5770</v>
      </c>
      <c r="G1922" s="10">
        <v>-2E-3</v>
      </c>
    </row>
    <row r="1923" spans="1:7" x14ac:dyDescent="0.25">
      <c r="A1923" s="6">
        <v>43040</v>
      </c>
      <c r="B1923" s="9">
        <v>6248.65</v>
      </c>
      <c r="C1923" s="9">
        <v>6274.26</v>
      </c>
      <c r="D1923" s="9">
        <v>6276.66</v>
      </c>
      <c r="E1923" s="9">
        <v>6224.58</v>
      </c>
      <c r="F1923" s="7" t="s">
        <v>5771</v>
      </c>
      <c r="G1923" s="10">
        <v>0</v>
      </c>
    </row>
    <row r="1924" spans="1:7" x14ac:dyDescent="0.25">
      <c r="A1924" s="6">
        <v>43039</v>
      </c>
      <c r="B1924" s="9">
        <v>6248.56</v>
      </c>
      <c r="C1924" s="9">
        <v>6241.88</v>
      </c>
      <c r="D1924" s="9">
        <v>6258.42</v>
      </c>
      <c r="E1924" s="9">
        <v>6229.15</v>
      </c>
      <c r="F1924" s="7" t="s">
        <v>5772</v>
      </c>
      <c r="G1924" s="10">
        <v>3.3999999999999998E-3</v>
      </c>
    </row>
    <row r="1925" spans="1:7" x14ac:dyDescent="0.25">
      <c r="A1925" s="6">
        <v>43038</v>
      </c>
      <c r="B1925" s="9">
        <v>6227.59</v>
      </c>
      <c r="C1925" s="9">
        <v>6209.8</v>
      </c>
      <c r="D1925" s="9">
        <v>6250.85</v>
      </c>
      <c r="E1925" s="9">
        <v>6202.53</v>
      </c>
      <c r="F1925" s="7" t="s">
        <v>5773</v>
      </c>
      <c r="G1925" s="10">
        <v>2.3E-3</v>
      </c>
    </row>
    <row r="1926" spans="1:7" x14ac:dyDescent="0.25">
      <c r="A1926" s="6">
        <v>43035</v>
      </c>
      <c r="B1926" s="9">
        <v>6213.47</v>
      </c>
      <c r="C1926" s="9">
        <v>6138.23</v>
      </c>
      <c r="D1926" s="9">
        <v>6223.52</v>
      </c>
      <c r="E1926" s="9">
        <v>6129.8</v>
      </c>
      <c r="F1926" s="7" t="s">
        <v>5774</v>
      </c>
      <c r="G1926" s="10">
        <v>2.9100000000000001E-2</v>
      </c>
    </row>
    <row r="1927" spans="1:7" x14ac:dyDescent="0.25">
      <c r="A1927" s="6">
        <v>43034</v>
      </c>
      <c r="B1927" s="9">
        <v>6037.87</v>
      </c>
      <c r="C1927" s="9">
        <v>6056.05</v>
      </c>
      <c r="D1927" s="9">
        <v>6066.61</v>
      </c>
      <c r="E1927" s="9">
        <v>6035.95</v>
      </c>
      <c r="F1927" s="7" t="s">
        <v>5775</v>
      </c>
      <c r="G1927" s="10">
        <v>-2.8E-3</v>
      </c>
    </row>
    <row r="1928" spans="1:7" x14ac:dyDescent="0.25">
      <c r="A1928" s="6">
        <v>43033</v>
      </c>
      <c r="B1928" s="9">
        <v>6055.04</v>
      </c>
      <c r="C1928" s="9">
        <v>6069.35</v>
      </c>
      <c r="D1928" s="9">
        <v>6087.58</v>
      </c>
      <c r="E1928" s="9">
        <v>6011.24</v>
      </c>
      <c r="F1928" s="7" t="s">
        <v>5776</v>
      </c>
      <c r="G1928" s="10">
        <v>-4.1000000000000003E-3</v>
      </c>
    </row>
    <row r="1929" spans="1:7" x14ac:dyDescent="0.25">
      <c r="A1929" s="6">
        <v>43032</v>
      </c>
      <c r="B1929" s="9">
        <v>6080.22</v>
      </c>
      <c r="C1929" s="9">
        <v>6078.02</v>
      </c>
      <c r="D1929" s="9">
        <v>6090.89</v>
      </c>
      <c r="E1929" s="9">
        <v>6057.69</v>
      </c>
      <c r="F1929" s="7" t="s">
        <v>5777</v>
      </c>
      <c r="G1929" s="10">
        <v>2E-3</v>
      </c>
    </row>
    <row r="1930" spans="1:7" x14ac:dyDescent="0.25">
      <c r="A1930" s="6">
        <v>43031</v>
      </c>
      <c r="B1930" s="9">
        <v>6067.83</v>
      </c>
      <c r="C1930" s="9">
        <v>6122.24</v>
      </c>
      <c r="D1930" s="9">
        <v>6122.24</v>
      </c>
      <c r="E1930" s="9">
        <v>6061.08</v>
      </c>
      <c r="F1930" s="7" t="s">
        <v>5778</v>
      </c>
      <c r="G1930" s="10">
        <v>-6.7000000000000002E-3</v>
      </c>
    </row>
    <row r="1931" spans="1:7" x14ac:dyDescent="0.25">
      <c r="A1931" s="6">
        <v>43028</v>
      </c>
      <c r="B1931" s="9">
        <v>6108.82</v>
      </c>
      <c r="C1931" s="9">
        <v>6114.46</v>
      </c>
      <c r="D1931" s="9">
        <v>6122.56</v>
      </c>
      <c r="E1931" s="9">
        <v>6102.16</v>
      </c>
      <c r="F1931" s="7" t="s">
        <v>5779</v>
      </c>
      <c r="G1931" s="10">
        <v>2.7000000000000001E-3</v>
      </c>
    </row>
    <row r="1932" spans="1:7" x14ac:dyDescent="0.25">
      <c r="A1932" s="6">
        <v>43027</v>
      </c>
      <c r="B1932" s="9">
        <v>6092.62</v>
      </c>
      <c r="C1932" s="9">
        <v>6074.28</v>
      </c>
      <c r="D1932" s="9">
        <v>6092.87</v>
      </c>
      <c r="E1932" s="9">
        <v>6051.47</v>
      </c>
      <c r="F1932" s="7" t="s">
        <v>5780</v>
      </c>
      <c r="G1932" s="10">
        <v>-3.5999999999999999E-3</v>
      </c>
    </row>
    <row r="1933" spans="1:7" x14ac:dyDescent="0.25">
      <c r="A1933" s="6">
        <v>43026</v>
      </c>
      <c r="B1933" s="9">
        <v>6114.35</v>
      </c>
      <c r="C1933" s="9">
        <v>6128.91</v>
      </c>
      <c r="D1933" s="9">
        <v>6129.49</v>
      </c>
      <c r="E1933" s="9">
        <v>6106.85</v>
      </c>
      <c r="F1933" s="7" t="s">
        <v>5781</v>
      </c>
      <c r="G1933" s="10">
        <v>-1.2999999999999999E-3</v>
      </c>
    </row>
    <row r="1934" spans="1:7" x14ac:dyDescent="0.25">
      <c r="A1934" s="6">
        <v>43025</v>
      </c>
      <c r="B1934" s="9">
        <v>6122.61</v>
      </c>
      <c r="C1934" s="9">
        <v>6111.32</v>
      </c>
      <c r="D1934" s="9">
        <v>6122.82</v>
      </c>
      <c r="E1934" s="9">
        <v>6103.66</v>
      </c>
      <c r="F1934" s="7" t="s">
        <v>5782</v>
      </c>
      <c r="G1934" s="10">
        <v>1.2999999999999999E-3</v>
      </c>
    </row>
    <row r="1935" spans="1:7" x14ac:dyDescent="0.25">
      <c r="A1935" s="6">
        <v>43024</v>
      </c>
      <c r="B1935" s="9">
        <v>6114.53</v>
      </c>
      <c r="C1935" s="9">
        <v>6108.66</v>
      </c>
      <c r="D1935" s="9">
        <v>6115.53</v>
      </c>
      <c r="E1935" s="9">
        <v>6095.63</v>
      </c>
      <c r="F1935" s="7" t="s">
        <v>5783</v>
      </c>
      <c r="G1935" s="10">
        <v>3.5999999999999999E-3</v>
      </c>
    </row>
    <row r="1936" spans="1:7" x14ac:dyDescent="0.25">
      <c r="A1936" s="6">
        <v>43021</v>
      </c>
      <c r="B1936" s="9">
        <v>6092.45</v>
      </c>
      <c r="C1936" s="9">
        <v>6094.72</v>
      </c>
      <c r="D1936" s="9">
        <v>6100.06</v>
      </c>
      <c r="E1936" s="9">
        <v>6087.02</v>
      </c>
      <c r="F1936" s="7" t="s">
        <v>5784</v>
      </c>
      <c r="G1936" s="10">
        <v>3.7000000000000002E-3</v>
      </c>
    </row>
    <row r="1937" spans="1:7" x14ac:dyDescent="0.25">
      <c r="A1937" s="6">
        <v>43020</v>
      </c>
      <c r="B1937" s="9">
        <v>6069.99</v>
      </c>
      <c r="C1937" s="9">
        <v>6072.21</v>
      </c>
      <c r="D1937" s="9">
        <v>6093.76</v>
      </c>
      <c r="E1937" s="9">
        <v>6063.47</v>
      </c>
      <c r="F1937" s="7" t="s">
        <v>5785</v>
      </c>
      <c r="G1937" s="10">
        <v>-1.9E-3</v>
      </c>
    </row>
    <row r="1938" spans="1:7" x14ac:dyDescent="0.25">
      <c r="A1938" s="6">
        <v>43019</v>
      </c>
      <c r="B1938" s="9">
        <v>6081.25</v>
      </c>
      <c r="C1938" s="9">
        <v>6062.73</v>
      </c>
      <c r="D1938" s="9">
        <v>6082.25</v>
      </c>
      <c r="E1938" s="9">
        <v>6052.44</v>
      </c>
      <c r="F1938" s="7" t="s">
        <v>5786</v>
      </c>
      <c r="G1938" s="10">
        <v>2.8999999999999998E-3</v>
      </c>
    </row>
    <row r="1939" spans="1:7" x14ac:dyDescent="0.25">
      <c r="A1939" s="6">
        <v>43018</v>
      </c>
      <c r="B1939" s="9">
        <v>6063.52</v>
      </c>
      <c r="C1939" s="9">
        <v>6078.27</v>
      </c>
      <c r="D1939" s="9">
        <v>6084.14</v>
      </c>
      <c r="E1939" s="9">
        <v>6036.72</v>
      </c>
      <c r="F1939" s="7" t="s">
        <v>5787</v>
      </c>
      <c r="G1939" s="10">
        <v>8.0000000000000004E-4</v>
      </c>
    </row>
    <row r="1940" spans="1:7" x14ac:dyDescent="0.25">
      <c r="A1940" s="6">
        <v>43017</v>
      </c>
      <c r="B1940" s="9">
        <v>6058.53</v>
      </c>
      <c r="C1940" s="9">
        <v>6071.96</v>
      </c>
      <c r="D1940" s="9">
        <v>6078.81</v>
      </c>
      <c r="E1940" s="9">
        <v>6051.33</v>
      </c>
      <c r="F1940" s="7" t="s">
        <v>5788</v>
      </c>
      <c r="G1940" s="10">
        <v>-1E-3</v>
      </c>
    </row>
    <row r="1941" spans="1:7" x14ac:dyDescent="0.25">
      <c r="A1941" s="6">
        <v>43014</v>
      </c>
      <c r="B1941" s="9">
        <v>6064.57</v>
      </c>
      <c r="C1941" s="9">
        <v>6037.44</v>
      </c>
      <c r="D1941" s="9">
        <v>6064.67</v>
      </c>
      <c r="E1941" s="9">
        <v>6037.02</v>
      </c>
      <c r="F1941" s="7" t="s">
        <v>5789</v>
      </c>
      <c r="G1941" s="10">
        <v>1.1999999999999999E-3</v>
      </c>
    </row>
    <row r="1942" spans="1:7" x14ac:dyDescent="0.25">
      <c r="A1942" s="6">
        <v>43013</v>
      </c>
      <c r="B1942" s="9">
        <v>6057.14</v>
      </c>
      <c r="C1942" s="9">
        <v>6018.27</v>
      </c>
      <c r="D1942" s="9">
        <v>6059.21</v>
      </c>
      <c r="E1942" s="9">
        <v>6014.77</v>
      </c>
      <c r="F1942" s="7" t="s">
        <v>5790</v>
      </c>
      <c r="G1942" s="10">
        <v>9.7000000000000003E-3</v>
      </c>
    </row>
    <row r="1943" spans="1:7" x14ac:dyDescent="0.25">
      <c r="A1943" s="6">
        <v>43012</v>
      </c>
      <c r="B1943" s="9">
        <v>5998.84</v>
      </c>
      <c r="C1943" s="9">
        <v>5983.31</v>
      </c>
      <c r="D1943" s="9">
        <v>6009.81</v>
      </c>
      <c r="E1943" s="9">
        <v>5976.12</v>
      </c>
      <c r="F1943" s="7" t="s">
        <v>5791</v>
      </c>
      <c r="G1943" s="10">
        <v>5.9999999999999995E-4</v>
      </c>
    </row>
    <row r="1944" spans="1:7" x14ac:dyDescent="0.25">
      <c r="A1944" s="6">
        <v>43011</v>
      </c>
      <c r="B1944" s="9">
        <v>5995.06</v>
      </c>
      <c r="C1944" s="9">
        <v>5986.85</v>
      </c>
      <c r="D1944" s="9">
        <v>5999.19</v>
      </c>
      <c r="E1944" s="9">
        <v>5976.65</v>
      </c>
      <c r="F1944" s="7" t="s">
        <v>5792</v>
      </c>
      <c r="G1944" s="10">
        <v>2.2000000000000001E-3</v>
      </c>
    </row>
    <row r="1945" spans="1:7" x14ac:dyDescent="0.25">
      <c r="A1945" s="6">
        <v>43010</v>
      </c>
      <c r="B1945" s="9">
        <v>5981.92</v>
      </c>
      <c r="C1945" s="9">
        <v>5988.96</v>
      </c>
      <c r="D1945" s="9">
        <v>6005.2</v>
      </c>
      <c r="E1945" s="9">
        <v>5955.83</v>
      </c>
      <c r="F1945" s="7" t="s">
        <v>5793</v>
      </c>
      <c r="G1945" s="10">
        <v>4.0000000000000002E-4</v>
      </c>
    </row>
    <row r="1946" spans="1:7" x14ac:dyDescent="0.25">
      <c r="A1946" s="6">
        <v>43007</v>
      </c>
      <c r="B1946" s="9">
        <v>5979.3</v>
      </c>
      <c r="C1946" s="9">
        <v>5941.78</v>
      </c>
      <c r="D1946" s="9">
        <v>5980.22</v>
      </c>
      <c r="E1946" s="9">
        <v>5930.82</v>
      </c>
      <c r="F1946" s="7" t="s">
        <v>5794</v>
      </c>
      <c r="G1946" s="10">
        <v>7.7999999999999996E-3</v>
      </c>
    </row>
    <row r="1947" spans="1:7" x14ac:dyDescent="0.25">
      <c r="A1947" s="6">
        <v>43006</v>
      </c>
      <c r="B1947" s="9">
        <v>5933.07</v>
      </c>
      <c r="C1947" s="9">
        <v>5920.65</v>
      </c>
      <c r="D1947" s="9">
        <v>5939.22</v>
      </c>
      <c r="E1947" s="9">
        <v>5908.62</v>
      </c>
      <c r="F1947" s="7" t="s">
        <v>5795</v>
      </c>
      <c r="G1947" s="10">
        <v>-8.0000000000000004E-4</v>
      </c>
    </row>
    <row r="1948" spans="1:7" x14ac:dyDescent="0.25">
      <c r="A1948" s="6">
        <v>43005</v>
      </c>
      <c r="B1948" s="9">
        <v>5937.79</v>
      </c>
      <c r="C1948" s="9">
        <v>5912.96</v>
      </c>
      <c r="D1948" s="9">
        <v>5957.75</v>
      </c>
      <c r="E1948" s="9">
        <v>5900.35</v>
      </c>
      <c r="F1948" s="7" t="s">
        <v>5796</v>
      </c>
      <c r="G1948" s="10">
        <v>9.5999999999999992E-3</v>
      </c>
    </row>
    <row r="1949" spans="1:7" x14ac:dyDescent="0.25">
      <c r="A1949" s="6">
        <v>43004</v>
      </c>
      <c r="B1949" s="9">
        <v>5881.34</v>
      </c>
      <c r="C1949" s="9">
        <v>5893.18</v>
      </c>
      <c r="D1949" s="9">
        <v>5908.47</v>
      </c>
      <c r="E1949" s="9">
        <v>5862.99</v>
      </c>
      <c r="F1949" s="7" t="s">
        <v>5797</v>
      </c>
      <c r="G1949" s="10">
        <v>2.3999999999999998E-3</v>
      </c>
    </row>
    <row r="1950" spans="1:7" x14ac:dyDescent="0.25">
      <c r="A1950" s="6">
        <v>43003</v>
      </c>
      <c r="B1950" s="9">
        <v>5867.35</v>
      </c>
      <c r="C1950" s="9">
        <v>5904.06</v>
      </c>
      <c r="D1950" s="9">
        <v>5908.57</v>
      </c>
      <c r="E1950" s="9">
        <v>5839.89</v>
      </c>
      <c r="F1950" s="7" t="s">
        <v>5798</v>
      </c>
      <c r="G1950" s="10">
        <v>-1.0999999999999999E-2</v>
      </c>
    </row>
    <row r="1951" spans="1:7" x14ac:dyDescent="0.25">
      <c r="A1951" s="6">
        <v>43000</v>
      </c>
      <c r="B1951" s="9">
        <v>5932.32</v>
      </c>
      <c r="C1951" s="9">
        <v>5912.19</v>
      </c>
      <c r="D1951" s="9">
        <v>5937.59</v>
      </c>
      <c r="E1951" s="9">
        <v>5911.48</v>
      </c>
      <c r="F1951" s="7" t="s">
        <v>5799</v>
      </c>
      <c r="G1951" s="10">
        <v>-4.0000000000000002E-4</v>
      </c>
    </row>
    <row r="1952" spans="1:7" x14ac:dyDescent="0.25">
      <c r="A1952" s="6">
        <v>42999</v>
      </c>
      <c r="B1952" s="9">
        <v>5934.91</v>
      </c>
      <c r="C1952" s="9">
        <v>5965.6</v>
      </c>
      <c r="D1952" s="9">
        <v>5965.6</v>
      </c>
      <c r="E1952" s="9">
        <v>5915.74</v>
      </c>
      <c r="F1952" s="7" t="s">
        <v>5800</v>
      </c>
      <c r="G1952" s="10">
        <v>-6.4999999999999997E-3</v>
      </c>
    </row>
    <row r="1953" spans="1:7" x14ac:dyDescent="0.25">
      <c r="A1953" s="6">
        <v>42998</v>
      </c>
      <c r="B1953" s="9">
        <v>5973.6</v>
      </c>
      <c r="C1953" s="9">
        <v>5987.72</v>
      </c>
      <c r="D1953" s="9">
        <v>5994.53</v>
      </c>
      <c r="E1953" s="9">
        <v>5927.7</v>
      </c>
      <c r="F1953" s="7" t="s">
        <v>5801</v>
      </c>
      <c r="G1953" s="10">
        <v>-2.8999999999999998E-3</v>
      </c>
    </row>
    <row r="1954" spans="1:7" x14ac:dyDescent="0.25">
      <c r="A1954" s="6">
        <v>42997</v>
      </c>
      <c r="B1954" s="9">
        <v>5991.08</v>
      </c>
      <c r="C1954" s="9">
        <v>5991.93</v>
      </c>
      <c r="D1954" s="9">
        <v>5998.24</v>
      </c>
      <c r="E1954" s="9">
        <v>5971.17</v>
      </c>
      <c r="F1954" s="7" t="s">
        <v>5802</v>
      </c>
      <c r="G1954" s="10">
        <v>1.6999999999999999E-3</v>
      </c>
    </row>
    <row r="1955" spans="1:7" x14ac:dyDescent="0.25">
      <c r="A1955" s="6">
        <v>42996</v>
      </c>
      <c r="B1955" s="9">
        <v>5981.12</v>
      </c>
      <c r="C1955" s="9">
        <v>5997.51</v>
      </c>
      <c r="D1955" s="9">
        <v>6012.95</v>
      </c>
      <c r="E1955" s="9">
        <v>5963.17</v>
      </c>
      <c r="F1955" s="7" t="s">
        <v>5803</v>
      </c>
      <c r="G1955" s="10">
        <v>-1.1000000000000001E-3</v>
      </c>
    </row>
    <row r="1956" spans="1:7" x14ac:dyDescent="0.25">
      <c r="A1956" s="6">
        <v>42993</v>
      </c>
      <c r="B1956" s="9">
        <v>5988</v>
      </c>
      <c r="C1956" s="9">
        <v>5965.66</v>
      </c>
      <c r="D1956" s="9">
        <v>6009.44</v>
      </c>
      <c r="E1956" s="9">
        <v>5957.85</v>
      </c>
      <c r="F1956" s="7" t="s">
        <v>5804</v>
      </c>
      <c r="G1956" s="10">
        <v>3.2000000000000002E-3</v>
      </c>
    </row>
    <row r="1957" spans="1:7" x14ac:dyDescent="0.25">
      <c r="A1957" s="6">
        <v>42992</v>
      </c>
      <c r="B1957" s="9">
        <v>5968.82</v>
      </c>
      <c r="C1957" s="9">
        <v>5981.85</v>
      </c>
      <c r="D1957" s="9">
        <v>5997.23</v>
      </c>
      <c r="E1957" s="9">
        <v>5965.06</v>
      </c>
      <c r="F1957" s="7" t="s">
        <v>5805</v>
      </c>
      <c r="G1957" s="10">
        <v>-5.8999999999999999E-3</v>
      </c>
    </row>
    <row r="1958" spans="1:7" x14ac:dyDescent="0.25">
      <c r="A1958" s="6">
        <v>42991</v>
      </c>
      <c r="B1958" s="9">
        <v>6004.38</v>
      </c>
      <c r="C1958" s="9">
        <v>5982.85</v>
      </c>
      <c r="D1958" s="9">
        <v>6004.47</v>
      </c>
      <c r="E1958" s="9">
        <v>5974.88</v>
      </c>
      <c r="F1958" s="7" t="s">
        <v>5806</v>
      </c>
      <c r="G1958" s="10">
        <v>1.5E-3</v>
      </c>
    </row>
    <row r="1959" spans="1:7" x14ac:dyDescent="0.25">
      <c r="A1959" s="6">
        <v>42990</v>
      </c>
      <c r="B1959" s="9">
        <v>5995.64</v>
      </c>
      <c r="C1959" s="9">
        <v>5998.74</v>
      </c>
      <c r="D1959" s="9">
        <v>6002.97</v>
      </c>
      <c r="E1959" s="9">
        <v>5968.09</v>
      </c>
      <c r="F1959" s="7" t="s">
        <v>5807</v>
      </c>
      <c r="G1959" s="10">
        <v>2.5000000000000001E-3</v>
      </c>
    </row>
    <row r="1960" spans="1:7" x14ac:dyDescent="0.25">
      <c r="A1960" s="6">
        <v>42989</v>
      </c>
      <c r="B1960" s="9">
        <v>5980.52</v>
      </c>
      <c r="C1960" s="9">
        <v>5962.35</v>
      </c>
      <c r="D1960" s="9">
        <v>5990.87</v>
      </c>
      <c r="E1960" s="9">
        <v>5960.87</v>
      </c>
      <c r="F1960" s="7" t="s">
        <v>5808</v>
      </c>
      <c r="G1960" s="10">
        <v>1.14E-2</v>
      </c>
    </row>
    <row r="1961" spans="1:7" x14ac:dyDescent="0.25">
      <c r="A1961" s="6">
        <v>42986</v>
      </c>
      <c r="B1961" s="9">
        <v>5913.37</v>
      </c>
      <c r="C1961" s="9">
        <v>5957.19</v>
      </c>
      <c r="D1961" s="9">
        <v>5958.81</v>
      </c>
      <c r="E1961" s="9">
        <v>5907.96</v>
      </c>
      <c r="F1961" s="7" t="s">
        <v>5592</v>
      </c>
      <c r="G1961" s="10">
        <v>-8.5000000000000006E-3</v>
      </c>
    </row>
    <row r="1962" spans="1:7" x14ac:dyDescent="0.25">
      <c r="A1962" s="6">
        <v>42985</v>
      </c>
      <c r="B1962" s="9">
        <v>5964.31</v>
      </c>
      <c r="C1962" s="9">
        <v>5960.44</v>
      </c>
      <c r="D1962" s="9">
        <v>5980.15</v>
      </c>
      <c r="E1962" s="9">
        <v>5943.89</v>
      </c>
      <c r="F1962" s="7" t="s">
        <v>5809</v>
      </c>
      <c r="G1962" s="10">
        <v>2.2000000000000001E-3</v>
      </c>
    </row>
    <row r="1963" spans="1:7" x14ac:dyDescent="0.25">
      <c r="A1963" s="6">
        <v>42984</v>
      </c>
      <c r="B1963" s="9">
        <v>5951.13</v>
      </c>
      <c r="C1963" s="9">
        <v>5949.54</v>
      </c>
      <c r="D1963" s="9">
        <v>5964.38</v>
      </c>
      <c r="E1963" s="9">
        <v>5909.92</v>
      </c>
      <c r="F1963" s="7" t="s">
        <v>5810</v>
      </c>
      <c r="G1963" s="10">
        <v>3.0999999999999999E-3</v>
      </c>
    </row>
    <row r="1964" spans="1:7" x14ac:dyDescent="0.25">
      <c r="A1964" s="6">
        <v>42983</v>
      </c>
      <c r="B1964" s="9">
        <v>5932.73</v>
      </c>
      <c r="C1964" s="9">
        <v>5966.64</v>
      </c>
      <c r="D1964" s="9">
        <v>5980.91</v>
      </c>
      <c r="E1964" s="9">
        <v>5890.25</v>
      </c>
      <c r="F1964" s="7" t="s">
        <v>5811</v>
      </c>
      <c r="G1964" s="10">
        <v>-9.1999999999999998E-3</v>
      </c>
    </row>
    <row r="1965" spans="1:7" x14ac:dyDescent="0.25">
      <c r="A1965" s="6">
        <v>42979</v>
      </c>
      <c r="B1965" s="9">
        <v>5987.9</v>
      </c>
      <c r="C1965" s="9">
        <v>6001.82</v>
      </c>
      <c r="D1965" s="9">
        <v>6009.61</v>
      </c>
      <c r="E1965" s="9">
        <v>5972.27</v>
      </c>
      <c r="F1965" s="7" t="s">
        <v>5812</v>
      </c>
      <c r="G1965" s="10">
        <v>-1E-4</v>
      </c>
    </row>
    <row r="1966" spans="1:7" x14ac:dyDescent="0.25">
      <c r="A1966" s="6">
        <v>42978</v>
      </c>
      <c r="B1966" s="9">
        <v>5988.6</v>
      </c>
      <c r="C1966" s="9">
        <v>5948.74</v>
      </c>
      <c r="D1966" s="9">
        <v>5995.44</v>
      </c>
      <c r="E1966" s="9">
        <v>5945.95</v>
      </c>
      <c r="F1966" s="7" t="s">
        <v>5813</v>
      </c>
      <c r="G1966" s="10">
        <v>9.4000000000000004E-3</v>
      </c>
    </row>
    <row r="1967" spans="1:7" x14ac:dyDescent="0.25">
      <c r="A1967" s="6">
        <v>42977</v>
      </c>
      <c r="B1967" s="9">
        <v>5932.9</v>
      </c>
      <c r="C1967" s="9">
        <v>5870.88</v>
      </c>
      <c r="D1967" s="9">
        <v>5940.57</v>
      </c>
      <c r="E1967" s="9">
        <v>5865.34</v>
      </c>
      <c r="F1967" s="7" t="s">
        <v>5814</v>
      </c>
      <c r="G1967" s="10">
        <v>1.21E-2</v>
      </c>
    </row>
    <row r="1968" spans="1:7" x14ac:dyDescent="0.25">
      <c r="A1968" s="6">
        <v>42976</v>
      </c>
      <c r="B1968" s="9">
        <v>5862.14</v>
      </c>
      <c r="C1968" s="9">
        <v>5785.29</v>
      </c>
      <c r="D1968" s="9">
        <v>5871.79</v>
      </c>
      <c r="E1968" s="9">
        <v>5785.22</v>
      </c>
      <c r="F1968" s="7" t="s">
        <v>5815</v>
      </c>
      <c r="G1968" s="10">
        <v>4.1000000000000003E-3</v>
      </c>
    </row>
    <row r="1969" spans="1:7" x14ac:dyDescent="0.25">
      <c r="A1969" s="6">
        <v>42975</v>
      </c>
      <c r="B1969" s="9">
        <v>5838.08</v>
      </c>
      <c r="C1969" s="9">
        <v>5839.27</v>
      </c>
      <c r="D1969" s="9">
        <v>5852.8</v>
      </c>
      <c r="E1969" s="9">
        <v>5821.87</v>
      </c>
      <c r="F1969" s="7" t="s">
        <v>5816</v>
      </c>
      <c r="G1969" s="10">
        <v>2.7000000000000001E-3</v>
      </c>
    </row>
    <row r="1970" spans="1:7" x14ac:dyDescent="0.25">
      <c r="A1970" s="6">
        <v>42972</v>
      </c>
      <c r="B1970" s="9">
        <v>5822.53</v>
      </c>
      <c r="C1970" s="9">
        <v>5854.31</v>
      </c>
      <c r="D1970" s="9">
        <v>5870.47</v>
      </c>
      <c r="E1970" s="9">
        <v>5815.6</v>
      </c>
      <c r="F1970" s="7" t="s">
        <v>5817</v>
      </c>
      <c r="G1970" s="10">
        <v>-2E-3</v>
      </c>
    </row>
    <row r="1971" spans="1:7" x14ac:dyDescent="0.25">
      <c r="A1971" s="6">
        <v>42971</v>
      </c>
      <c r="B1971" s="9">
        <v>5834.44</v>
      </c>
      <c r="C1971" s="9">
        <v>5863.99</v>
      </c>
      <c r="D1971" s="9">
        <v>5871.87</v>
      </c>
      <c r="E1971" s="9">
        <v>5802.77</v>
      </c>
      <c r="F1971" s="7" t="s">
        <v>5818</v>
      </c>
      <c r="G1971" s="10">
        <v>-3.0000000000000001E-3</v>
      </c>
    </row>
    <row r="1972" spans="1:7" x14ac:dyDescent="0.25">
      <c r="A1972" s="6">
        <v>42970</v>
      </c>
      <c r="B1972" s="9">
        <v>5851.78</v>
      </c>
      <c r="C1972" s="9">
        <v>5842.16</v>
      </c>
      <c r="D1972" s="9">
        <v>5864.78</v>
      </c>
      <c r="E1972" s="9">
        <v>5840.71</v>
      </c>
      <c r="F1972" s="7" t="s">
        <v>5819</v>
      </c>
      <c r="G1972" s="10">
        <v>-3.7000000000000002E-3</v>
      </c>
    </row>
    <row r="1973" spans="1:7" x14ac:dyDescent="0.25">
      <c r="A1973" s="6">
        <v>42969</v>
      </c>
      <c r="B1973" s="9">
        <v>5873.33</v>
      </c>
      <c r="C1973" s="9">
        <v>5817.29</v>
      </c>
      <c r="D1973" s="9">
        <v>5879</v>
      </c>
      <c r="E1973" s="9">
        <v>5817.02</v>
      </c>
      <c r="F1973" s="7" t="s">
        <v>5820</v>
      </c>
      <c r="G1973" s="10">
        <v>1.4999999999999999E-2</v>
      </c>
    </row>
    <row r="1974" spans="1:7" x14ac:dyDescent="0.25">
      <c r="A1974" s="6">
        <v>42968</v>
      </c>
      <c r="B1974" s="9">
        <v>5786.54</v>
      </c>
      <c r="C1974" s="9">
        <v>5791.04</v>
      </c>
      <c r="D1974" s="9">
        <v>5804.3</v>
      </c>
      <c r="E1974" s="9">
        <v>5750.5</v>
      </c>
      <c r="F1974" s="7" t="s">
        <v>5821</v>
      </c>
      <c r="G1974" s="10">
        <v>-8.0000000000000004E-4</v>
      </c>
    </row>
    <row r="1975" spans="1:7" x14ac:dyDescent="0.25">
      <c r="A1975" s="6">
        <v>42965</v>
      </c>
      <c r="B1975" s="9">
        <v>5790.91</v>
      </c>
      <c r="C1975" s="9">
        <v>5803.9</v>
      </c>
      <c r="D1975" s="9">
        <v>5831.08</v>
      </c>
      <c r="E1975" s="9">
        <v>5770.14</v>
      </c>
      <c r="F1975" s="7" t="s">
        <v>5822</v>
      </c>
      <c r="G1975" s="10">
        <v>-8.9999999999999998E-4</v>
      </c>
    </row>
    <row r="1976" spans="1:7" x14ac:dyDescent="0.25">
      <c r="A1976" s="6">
        <v>42964</v>
      </c>
      <c r="B1976" s="9">
        <v>5796.32</v>
      </c>
      <c r="C1976" s="9">
        <v>5896.31</v>
      </c>
      <c r="D1976" s="9">
        <v>5903.86</v>
      </c>
      <c r="E1976" s="9">
        <v>5796.32</v>
      </c>
      <c r="F1976" s="7" t="s">
        <v>5823</v>
      </c>
      <c r="G1976" s="10">
        <v>-2.0500000000000001E-2</v>
      </c>
    </row>
    <row r="1977" spans="1:7" x14ac:dyDescent="0.25">
      <c r="A1977" s="6">
        <v>42963</v>
      </c>
      <c r="B1977" s="9">
        <v>5917.42</v>
      </c>
      <c r="C1977" s="9">
        <v>5920.68</v>
      </c>
      <c r="D1977" s="9">
        <v>5944.98</v>
      </c>
      <c r="E1977" s="9">
        <v>5899.56</v>
      </c>
      <c r="F1977" s="7" t="s">
        <v>5824</v>
      </c>
      <c r="G1977" s="10">
        <v>1.6000000000000001E-3</v>
      </c>
    </row>
    <row r="1978" spans="1:7" x14ac:dyDescent="0.25">
      <c r="A1978" s="6">
        <v>42962</v>
      </c>
      <c r="B1978" s="9">
        <v>5907.73</v>
      </c>
      <c r="C1978" s="9">
        <v>5917.29</v>
      </c>
      <c r="D1978" s="9">
        <v>5919.75</v>
      </c>
      <c r="E1978" s="9">
        <v>5893.85</v>
      </c>
      <c r="F1978" s="7" t="s">
        <v>5825</v>
      </c>
      <c r="G1978" s="10">
        <v>-1E-4</v>
      </c>
    </row>
    <row r="1979" spans="1:7" x14ac:dyDescent="0.25">
      <c r="A1979" s="6">
        <v>42961</v>
      </c>
      <c r="B1979" s="9">
        <v>5908.17</v>
      </c>
      <c r="C1979" s="9">
        <v>5878.64</v>
      </c>
      <c r="D1979" s="9">
        <v>5916.33</v>
      </c>
      <c r="E1979" s="9">
        <v>5878</v>
      </c>
      <c r="F1979" s="7" t="s">
        <v>5826</v>
      </c>
      <c r="G1979" s="10">
        <v>1.3100000000000001E-2</v>
      </c>
    </row>
    <row r="1980" spans="1:7" x14ac:dyDescent="0.25">
      <c r="A1980" s="6">
        <v>42958</v>
      </c>
      <c r="B1980" s="9">
        <v>5831.53</v>
      </c>
      <c r="C1980" s="9">
        <v>5792.32</v>
      </c>
      <c r="D1980" s="9">
        <v>5844.61</v>
      </c>
      <c r="E1980" s="9">
        <v>5785.26</v>
      </c>
      <c r="F1980" s="7" t="s">
        <v>5827</v>
      </c>
      <c r="G1980" s="10">
        <v>7.4999999999999997E-3</v>
      </c>
    </row>
    <row r="1981" spans="1:7" x14ac:dyDescent="0.25">
      <c r="A1981" s="6">
        <v>42957</v>
      </c>
      <c r="B1981" s="9">
        <v>5788.19</v>
      </c>
      <c r="C1981" s="9">
        <v>5880.14</v>
      </c>
      <c r="D1981" s="9">
        <v>5887.27</v>
      </c>
      <c r="E1981" s="9">
        <v>5783.36</v>
      </c>
      <c r="F1981" s="7" t="s">
        <v>5828</v>
      </c>
      <c r="G1981" s="10">
        <v>-2.2200000000000001E-2</v>
      </c>
    </row>
    <row r="1982" spans="1:7" x14ac:dyDescent="0.25">
      <c r="A1982" s="6">
        <v>42956</v>
      </c>
      <c r="B1982" s="9">
        <v>5919.39</v>
      </c>
      <c r="C1982" s="9">
        <v>5879.55</v>
      </c>
      <c r="D1982" s="9">
        <v>5920.96</v>
      </c>
      <c r="E1982" s="9">
        <v>5866.17</v>
      </c>
      <c r="F1982" s="7" t="s">
        <v>5829</v>
      </c>
      <c r="G1982" s="10">
        <v>-1.1999999999999999E-3</v>
      </c>
    </row>
    <row r="1983" spans="1:7" x14ac:dyDescent="0.25">
      <c r="A1983" s="6">
        <v>42955</v>
      </c>
      <c r="B1983" s="9">
        <v>5926.35</v>
      </c>
      <c r="C1983" s="9">
        <v>5922.64</v>
      </c>
      <c r="D1983" s="9">
        <v>5972.93</v>
      </c>
      <c r="E1983" s="9">
        <v>5910.5</v>
      </c>
      <c r="F1983" s="7" t="s">
        <v>5830</v>
      </c>
      <c r="G1983" s="10">
        <v>-1.4E-3</v>
      </c>
    </row>
    <row r="1984" spans="1:7" x14ac:dyDescent="0.25">
      <c r="A1984" s="6">
        <v>42954</v>
      </c>
      <c r="B1984" s="9">
        <v>5934.73</v>
      </c>
      <c r="C1984" s="9">
        <v>5909.45</v>
      </c>
      <c r="D1984" s="9">
        <v>5936.79</v>
      </c>
      <c r="E1984" s="9">
        <v>5903.75</v>
      </c>
      <c r="F1984" s="7" t="s">
        <v>5346</v>
      </c>
      <c r="G1984" s="10">
        <v>5.8999999999999999E-3</v>
      </c>
    </row>
    <row r="1985" spans="1:7" x14ac:dyDescent="0.25">
      <c r="A1985" s="6">
        <v>42951</v>
      </c>
      <c r="B1985" s="9">
        <v>5899.9</v>
      </c>
      <c r="C1985" s="9">
        <v>5899.69</v>
      </c>
      <c r="D1985" s="9">
        <v>5912.56</v>
      </c>
      <c r="E1985" s="9">
        <v>5877.06</v>
      </c>
      <c r="F1985" s="7" t="s">
        <v>5831</v>
      </c>
      <c r="G1985" s="10">
        <v>1.5E-3</v>
      </c>
    </row>
    <row r="1986" spans="1:7" x14ac:dyDescent="0.25">
      <c r="A1986" s="6">
        <v>42950</v>
      </c>
      <c r="B1986" s="9">
        <v>5891.2</v>
      </c>
      <c r="C1986" s="9">
        <v>5915.73</v>
      </c>
      <c r="D1986" s="9">
        <v>5917.47</v>
      </c>
      <c r="E1986" s="9">
        <v>5879.72</v>
      </c>
      <c r="F1986" s="7" t="s">
        <v>5832</v>
      </c>
      <c r="G1986" s="10">
        <v>-3.8999999999999998E-3</v>
      </c>
    </row>
    <row r="1987" spans="1:7" x14ac:dyDescent="0.25">
      <c r="A1987" s="6">
        <v>42949</v>
      </c>
      <c r="B1987" s="9">
        <v>5914.23</v>
      </c>
      <c r="C1987" s="9">
        <v>5934.07</v>
      </c>
      <c r="D1987" s="9">
        <v>5936.15</v>
      </c>
      <c r="E1987" s="9">
        <v>5859.62</v>
      </c>
      <c r="F1987" s="7" t="s">
        <v>5833</v>
      </c>
      <c r="G1987" s="10">
        <v>3.2000000000000002E-3</v>
      </c>
    </row>
    <row r="1988" spans="1:7" x14ac:dyDescent="0.25">
      <c r="A1988" s="6">
        <v>42948</v>
      </c>
      <c r="B1988" s="9">
        <v>5895.17</v>
      </c>
      <c r="C1988" s="9">
        <v>5900.64</v>
      </c>
      <c r="D1988" s="9">
        <v>5905.29</v>
      </c>
      <c r="E1988" s="9">
        <v>5880.45</v>
      </c>
      <c r="F1988" s="7" t="s">
        <v>5834</v>
      </c>
      <c r="G1988" s="10">
        <v>2.5000000000000001E-3</v>
      </c>
    </row>
    <row r="1989" spans="1:7" x14ac:dyDescent="0.25">
      <c r="A1989" s="6">
        <v>42947</v>
      </c>
      <c r="B1989" s="9">
        <v>5880.33</v>
      </c>
      <c r="C1989" s="9">
        <v>5928.69</v>
      </c>
      <c r="D1989" s="9">
        <v>5932.37</v>
      </c>
      <c r="E1989" s="9">
        <v>5871.79</v>
      </c>
      <c r="F1989" s="7" t="s">
        <v>5835</v>
      </c>
      <c r="G1989" s="10">
        <v>-4.7999999999999996E-3</v>
      </c>
    </row>
    <row r="1990" spans="1:7" x14ac:dyDescent="0.25">
      <c r="A1990" s="6">
        <v>42944</v>
      </c>
      <c r="B1990" s="9">
        <v>5908.92</v>
      </c>
      <c r="C1990" s="9">
        <v>5883.7</v>
      </c>
      <c r="D1990" s="9">
        <v>5918.31</v>
      </c>
      <c r="E1990" s="9">
        <v>5868.92</v>
      </c>
      <c r="F1990" s="7" t="s">
        <v>5836</v>
      </c>
      <c r="G1990" s="10">
        <v>-1.4E-3</v>
      </c>
    </row>
    <row r="1991" spans="1:7" x14ac:dyDescent="0.25">
      <c r="A1991" s="6">
        <v>42943</v>
      </c>
      <c r="B1991" s="9">
        <v>5917.03</v>
      </c>
      <c r="C1991" s="9">
        <v>5994.02</v>
      </c>
      <c r="D1991" s="9">
        <v>5995.77</v>
      </c>
      <c r="E1991" s="9">
        <v>5847.05</v>
      </c>
      <c r="F1991" s="7" t="s">
        <v>5837</v>
      </c>
      <c r="G1991" s="10">
        <v>-5.7000000000000002E-3</v>
      </c>
    </row>
    <row r="1992" spans="1:7" x14ac:dyDescent="0.25">
      <c r="A1992" s="6">
        <v>42942</v>
      </c>
      <c r="B1992" s="9">
        <v>5950.73</v>
      </c>
      <c r="C1992" s="9">
        <v>5944.16</v>
      </c>
      <c r="D1992" s="9">
        <v>5954.38</v>
      </c>
      <c r="E1992" s="9">
        <v>5939.17</v>
      </c>
      <c r="F1992" s="7" t="s">
        <v>5838</v>
      </c>
      <c r="G1992" s="10">
        <v>3.3999999999999998E-3</v>
      </c>
    </row>
    <row r="1993" spans="1:7" x14ac:dyDescent="0.25">
      <c r="A1993" s="6">
        <v>42941</v>
      </c>
      <c r="B1993" s="9">
        <v>5930.65</v>
      </c>
      <c r="C1993" s="9">
        <v>5927.1</v>
      </c>
      <c r="D1993" s="9">
        <v>5945.06</v>
      </c>
      <c r="E1993" s="9">
        <v>5916.29</v>
      </c>
      <c r="F1993" s="7" t="s">
        <v>5745</v>
      </c>
      <c r="G1993" s="10">
        <v>-1.8E-3</v>
      </c>
    </row>
    <row r="1994" spans="1:7" x14ac:dyDescent="0.25">
      <c r="A1994" s="6">
        <v>42940</v>
      </c>
      <c r="B1994" s="9">
        <v>5941.37</v>
      </c>
      <c r="C1994" s="9">
        <v>5920.93</v>
      </c>
      <c r="D1994" s="9">
        <v>5950.57</v>
      </c>
      <c r="E1994" s="9">
        <v>5912.74</v>
      </c>
      <c r="F1994" s="7" t="s">
        <v>5839</v>
      </c>
      <c r="G1994" s="10">
        <v>3.3999999999999998E-3</v>
      </c>
    </row>
    <row r="1995" spans="1:7" x14ac:dyDescent="0.25">
      <c r="A1995" s="6">
        <v>42937</v>
      </c>
      <c r="B1995" s="9">
        <v>5921.52</v>
      </c>
      <c r="C1995" s="9">
        <v>5905.6</v>
      </c>
      <c r="D1995" s="9">
        <v>5921.52</v>
      </c>
      <c r="E1995" s="9">
        <v>5890.25</v>
      </c>
      <c r="F1995" s="7" t="s">
        <v>5840</v>
      </c>
      <c r="G1995" s="10">
        <v>1E-4</v>
      </c>
    </row>
    <row r="1996" spans="1:7" x14ac:dyDescent="0.25">
      <c r="A1996" s="6">
        <v>42936</v>
      </c>
      <c r="B1996" s="9">
        <v>5921.22</v>
      </c>
      <c r="C1996" s="9">
        <v>5929.58</v>
      </c>
      <c r="D1996" s="9">
        <v>5932.61</v>
      </c>
      <c r="E1996" s="9">
        <v>5896.61</v>
      </c>
      <c r="F1996" s="7" t="s">
        <v>5841</v>
      </c>
      <c r="G1996" s="10">
        <v>8.9999999999999998E-4</v>
      </c>
    </row>
    <row r="1997" spans="1:7" x14ac:dyDescent="0.25">
      <c r="A1997" s="6">
        <v>42935</v>
      </c>
      <c r="B1997" s="9">
        <v>5916.16</v>
      </c>
      <c r="C1997" s="9">
        <v>5898.4</v>
      </c>
      <c r="D1997" s="9">
        <v>5922.37</v>
      </c>
      <c r="E1997" s="9">
        <v>5895.53</v>
      </c>
      <c r="F1997" s="7" t="s">
        <v>5842</v>
      </c>
      <c r="G1997" s="10">
        <v>6.1000000000000004E-3</v>
      </c>
    </row>
    <row r="1998" spans="1:7" x14ac:dyDescent="0.25">
      <c r="A1998" s="6">
        <v>42934</v>
      </c>
      <c r="B1998" s="9">
        <v>5880.1</v>
      </c>
      <c r="C1998" s="9">
        <v>5832.92</v>
      </c>
      <c r="D1998" s="9">
        <v>5880.55</v>
      </c>
      <c r="E1998" s="9">
        <v>5818.2</v>
      </c>
      <c r="F1998" s="7" t="s">
        <v>5843</v>
      </c>
      <c r="G1998" s="10">
        <v>6.8999999999999999E-3</v>
      </c>
    </row>
    <row r="1999" spans="1:7" x14ac:dyDescent="0.25">
      <c r="A1999" s="6">
        <v>42933</v>
      </c>
      <c r="B1999" s="9">
        <v>5839.74</v>
      </c>
      <c r="C1999" s="9">
        <v>5845.82</v>
      </c>
      <c r="D1999" s="9">
        <v>5860.64</v>
      </c>
      <c r="E1999" s="9">
        <v>5830.25</v>
      </c>
      <c r="F1999" s="7" t="s">
        <v>4780</v>
      </c>
      <c r="G1999" s="10">
        <v>2.9999999999999997E-4</v>
      </c>
    </row>
    <row r="2000" spans="1:7" x14ac:dyDescent="0.25">
      <c r="A2000" s="6">
        <v>42930</v>
      </c>
      <c r="B2000" s="9">
        <v>5838.08</v>
      </c>
      <c r="C2000" s="9">
        <v>5815.04</v>
      </c>
      <c r="D2000" s="9">
        <v>5844.8</v>
      </c>
      <c r="E2000" s="9">
        <v>5799.85</v>
      </c>
      <c r="F2000" s="7" t="s">
        <v>5844</v>
      </c>
      <c r="G2000" s="10">
        <v>7.7000000000000002E-3</v>
      </c>
    </row>
    <row r="2001" spans="1:7" x14ac:dyDescent="0.25">
      <c r="A2001" s="6">
        <v>42929</v>
      </c>
      <c r="B2001" s="9">
        <v>5793.36</v>
      </c>
      <c r="C2001" s="9">
        <v>5785.32</v>
      </c>
      <c r="D2001" s="9">
        <v>5806.18</v>
      </c>
      <c r="E2001" s="9">
        <v>5776.62</v>
      </c>
      <c r="F2001" s="7" t="s">
        <v>5845</v>
      </c>
      <c r="G2001" s="10">
        <v>2.5000000000000001E-3</v>
      </c>
    </row>
    <row r="2002" spans="1:7" x14ac:dyDescent="0.25">
      <c r="A2002" s="6">
        <v>42928</v>
      </c>
      <c r="B2002" s="9">
        <v>5778.95</v>
      </c>
      <c r="C2002" s="9">
        <v>5757.19</v>
      </c>
      <c r="D2002" s="9">
        <v>5785</v>
      </c>
      <c r="E2002" s="9">
        <v>5749.65</v>
      </c>
      <c r="F2002" s="7" t="s">
        <v>5846</v>
      </c>
      <c r="G2002" s="10">
        <v>1.21E-2</v>
      </c>
    </row>
    <row r="2003" spans="1:7" x14ac:dyDescent="0.25">
      <c r="A2003" s="6">
        <v>42927</v>
      </c>
      <c r="B2003" s="9">
        <v>5709.8</v>
      </c>
      <c r="C2003" s="9">
        <v>5687.03</v>
      </c>
      <c r="D2003" s="9">
        <v>5717.91</v>
      </c>
      <c r="E2003" s="9">
        <v>5667.27</v>
      </c>
      <c r="F2003" s="7" t="s">
        <v>5847</v>
      </c>
      <c r="G2003" s="10">
        <v>2.7000000000000001E-3</v>
      </c>
    </row>
    <row r="2004" spans="1:7" x14ac:dyDescent="0.25">
      <c r="A2004" s="6">
        <v>42926</v>
      </c>
      <c r="B2004" s="9">
        <v>5694.15</v>
      </c>
      <c r="C2004" s="9">
        <v>5662.71</v>
      </c>
      <c r="D2004" s="9">
        <v>5708.61</v>
      </c>
      <c r="E2004" s="9">
        <v>5650.26</v>
      </c>
      <c r="F2004" s="7" t="s">
        <v>5848</v>
      </c>
      <c r="G2004" s="10">
        <v>6.7000000000000002E-3</v>
      </c>
    </row>
    <row r="2005" spans="1:7" x14ac:dyDescent="0.25">
      <c r="A2005" s="6">
        <v>42923</v>
      </c>
      <c r="B2005" s="9">
        <v>5656.47</v>
      </c>
      <c r="C2005" s="9">
        <v>5618.85</v>
      </c>
      <c r="D2005" s="9">
        <v>5673.02</v>
      </c>
      <c r="E2005" s="9">
        <v>5618.85</v>
      </c>
      <c r="F2005" s="7" t="s">
        <v>5849</v>
      </c>
      <c r="G2005" s="10">
        <v>1.0500000000000001E-2</v>
      </c>
    </row>
    <row r="2006" spans="1:7" x14ac:dyDescent="0.25">
      <c r="A2006" s="6">
        <v>42922</v>
      </c>
      <c r="B2006" s="9">
        <v>5597.9</v>
      </c>
      <c r="C2006" s="9">
        <v>5606.42</v>
      </c>
      <c r="D2006" s="9">
        <v>5628.84</v>
      </c>
      <c r="E2006" s="9">
        <v>5579.64</v>
      </c>
      <c r="F2006" s="7" t="s">
        <v>5347</v>
      </c>
      <c r="G2006" s="10">
        <v>-8.9999999999999993E-3</v>
      </c>
    </row>
    <row r="2007" spans="1:7" x14ac:dyDescent="0.25">
      <c r="A2007" s="6">
        <v>42921</v>
      </c>
      <c r="B2007" s="9">
        <v>5648.82</v>
      </c>
      <c r="C2007" s="9">
        <v>5611</v>
      </c>
      <c r="D2007" s="9">
        <v>5663.6</v>
      </c>
      <c r="E2007" s="9">
        <v>5593.66</v>
      </c>
      <c r="F2007" s="7" t="s">
        <v>5850</v>
      </c>
      <c r="G2007" s="10">
        <v>9.2999999999999992E-3</v>
      </c>
    </row>
    <row r="2008" spans="1:7" x14ac:dyDescent="0.25">
      <c r="A2008" s="6">
        <v>42919</v>
      </c>
      <c r="B2008" s="9">
        <v>5596.96</v>
      </c>
      <c r="C2008" s="9">
        <v>5680.36</v>
      </c>
      <c r="D2008" s="9">
        <v>5684.98</v>
      </c>
      <c r="E2008" s="9">
        <v>5592.53</v>
      </c>
      <c r="F2008" s="7" t="s">
        <v>5851</v>
      </c>
      <c r="G2008" s="10">
        <v>-8.8000000000000005E-3</v>
      </c>
    </row>
    <row r="2009" spans="1:7" x14ac:dyDescent="0.25">
      <c r="A2009" s="6">
        <v>42916</v>
      </c>
      <c r="B2009" s="9">
        <v>5646.92</v>
      </c>
      <c r="C2009" s="9">
        <v>5676.4</v>
      </c>
      <c r="D2009" s="9">
        <v>5681.9</v>
      </c>
      <c r="E2009" s="9">
        <v>5637.74</v>
      </c>
      <c r="F2009" s="7" t="s">
        <v>5852</v>
      </c>
      <c r="G2009" s="10">
        <v>-1.1000000000000001E-3</v>
      </c>
    </row>
    <row r="2010" spans="1:7" x14ac:dyDescent="0.25">
      <c r="A2010" s="6">
        <v>42915</v>
      </c>
      <c r="B2010" s="9">
        <v>5653.02</v>
      </c>
      <c r="C2010" s="9">
        <v>5723.31</v>
      </c>
      <c r="D2010" s="9">
        <v>5723.66</v>
      </c>
      <c r="E2010" s="9">
        <v>5599.44</v>
      </c>
      <c r="F2010" s="7" t="s">
        <v>5853</v>
      </c>
      <c r="G2010" s="10">
        <v>-1.7399999999999999E-2</v>
      </c>
    </row>
    <row r="2011" spans="1:7" x14ac:dyDescent="0.25">
      <c r="A2011" s="6">
        <v>42914</v>
      </c>
      <c r="B2011" s="9">
        <v>5753.03</v>
      </c>
      <c r="C2011" s="9">
        <v>5693.48</v>
      </c>
      <c r="D2011" s="9">
        <v>5757.23</v>
      </c>
      <c r="E2011" s="9">
        <v>5660.53</v>
      </c>
      <c r="F2011" s="7" t="s">
        <v>5854</v>
      </c>
      <c r="G2011" s="10">
        <v>1.44E-2</v>
      </c>
    </row>
    <row r="2012" spans="1:7" x14ac:dyDescent="0.25">
      <c r="A2012" s="6">
        <v>42913</v>
      </c>
      <c r="B2012" s="9">
        <v>5671.6</v>
      </c>
      <c r="C2012" s="9">
        <v>5752.72</v>
      </c>
      <c r="D2012" s="9">
        <v>5761.04</v>
      </c>
      <c r="E2012" s="9">
        <v>5671.6</v>
      </c>
      <c r="F2012" s="7" t="s">
        <v>5855</v>
      </c>
      <c r="G2012" s="10">
        <v>-1.83E-2</v>
      </c>
    </row>
    <row r="2013" spans="1:7" x14ac:dyDescent="0.25">
      <c r="A2013" s="6">
        <v>42912</v>
      </c>
      <c r="B2013" s="9">
        <v>5777.59</v>
      </c>
      <c r="C2013" s="9">
        <v>5832.31</v>
      </c>
      <c r="D2013" s="9">
        <v>5845.15</v>
      </c>
      <c r="E2013" s="9">
        <v>5765.87</v>
      </c>
      <c r="F2013" s="7" t="s">
        <v>5856</v>
      </c>
      <c r="G2013" s="10">
        <v>-4.4000000000000003E-3</v>
      </c>
    </row>
    <row r="2014" spans="1:7" x14ac:dyDescent="0.25">
      <c r="A2014" s="6">
        <v>42909</v>
      </c>
      <c r="B2014" s="9">
        <v>5803.1</v>
      </c>
      <c r="C2014" s="9">
        <v>5775.03</v>
      </c>
      <c r="D2014" s="9">
        <v>5810.31</v>
      </c>
      <c r="E2014" s="9">
        <v>5759.7</v>
      </c>
      <c r="F2014" s="7" t="s">
        <v>5857</v>
      </c>
      <c r="G2014" s="10">
        <v>4.0000000000000001E-3</v>
      </c>
    </row>
    <row r="2015" spans="1:7" x14ac:dyDescent="0.25">
      <c r="A2015" s="6">
        <v>42908</v>
      </c>
      <c r="B2015" s="9">
        <v>5779.87</v>
      </c>
      <c r="C2015" s="9">
        <v>5787.44</v>
      </c>
      <c r="D2015" s="9">
        <v>5802.46</v>
      </c>
      <c r="E2015" s="9">
        <v>5767.87</v>
      </c>
      <c r="F2015" s="7" t="s">
        <v>5858</v>
      </c>
      <c r="G2015" s="10">
        <v>-4.0000000000000002E-4</v>
      </c>
    </row>
    <row r="2016" spans="1:7" x14ac:dyDescent="0.25">
      <c r="A2016" s="6">
        <v>42907</v>
      </c>
      <c r="B2016" s="9">
        <v>5782.39</v>
      </c>
      <c r="C2016" s="9">
        <v>5740.58</v>
      </c>
      <c r="D2016" s="9">
        <v>5784.92</v>
      </c>
      <c r="E2016" s="9">
        <v>5737.01</v>
      </c>
      <c r="F2016" s="7" t="s">
        <v>5859</v>
      </c>
      <c r="G2016" s="10">
        <v>9.7999999999999997E-3</v>
      </c>
    </row>
    <row r="2017" spans="1:7" x14ac:dyDescent="0.25">
      <c r="A2017" s="6">
        <v>42906</v>
      </c>
      <c r="B2017" s="9">
        <v>5726.31</v>
      </c>
      <c r="C2017" s="9">
        <v>5762.99</v>
      </c>
      <c r="D2017" s="9">
        <v>5772.17</v>
      </c>
      <c r="E2017" s="9">
        <v>5725.01</v>
      </c>
      <c r="F2017" s="7" t="s">
        <v>5860</v>
      </c>
      <c r="G2017" s="10">
        <v>-8.0000000000000002E-3</v>
      </c>
    </row>
    <row r="2018" spans="1:7" x14ac:dyDescent="0.25">
      <c r="A2018" s="6">
        <v>42905</v>
      </c>
      <c r="B2018" s="9">
        <v>5772.22</v>
      </c>
      <c r="C2018" s="9">
        <v>5729.54</v>
      </c>
      <c r="D2018" s="9">
        <v>5776.36</v>
      </c>
      <c r="E2018" s="9">
        <v>5724.49</v>
      </c>
      <c r="F2018" s="7" t="s">
        <v>5861</v>
      </c>
      <c r="G2018" s="10">
        <v>1.6E-2</v>
      </c>
    </row>
    <row r="2019" spans="1:7" x14ac:dyDescent="0.25">
      <c r="A2019" s="6">
        <v>42902</v>
      </c>
      <c r="B2019" s="9">
        <v>5681.48</v>
      </c>
      <c r="C2019" s="9">
        <v>5694.21</v>
      </c>
      <c r="D2019" s="9">
        <v>5695.74</v>
      </c>
      <c r="E2019" s="9">
        <v>5656.62</v>
      </c>
      <c r="F2019" s="7" t="s">
        <v>5862</v>
      </c>
      <c r="G2019" s="10">
        <v>-3.3999999999999998E-3</v>
      </c>
    </row>
    <row r="2020" spans="1:7" x14ac:dyDescent="0.25">
      <c r="A2020" s="6">
        <v>42901</v>
      </c>
      <c r="B2020" s="9">
        <v>5700.89</v>
      </c>
      <c r="C2020" s="9">
        <v>5661.36</v>
      </c>
      <c r="D2020" s="9">
        <v>5707.37</v>
      </c>
      <c r="E2020" s="9">
        <v>5634.58</v>
      </c>
      <c r="F2020" s="7" t="s">
        <v>5863</v>
      </c>
      <c r="G2020" s="10">
        <v>-4.5999999999999999E-3</v>
      </c>
    </row>
    <row r="2021" spans="1:7" x14ac:dyDescent="0.25">
      <c r="A2021" s="6">
        <v>42900</v>
      </c>
      <c r="B2021" s="9">
        <v>5727.07</v>
      </c>
      <c r="C2021" s="9">
        <v>5774.12</v>
      </c>
      <c r="D2021" s="9">
        <v>5774.19</v>
      </c>
      <c r="E2021" s="9">
        <v>5682.35</v>
      </c>
      <c r="F2021" s="7" t="s">
        <v>5864</v>
      </c>
      <c r="G2021" s="10">
        <v>-4.3E-3</v>
      </c>
    </row>
    <row r="2022" spans="1:7" x14ac:dyDescent="0.25">
      <c r="A2022" s="6">
        <v>42899</v>
      </c>
      <c r="B2022" s="9">
        <v>5751.82</v>
      </c>
      <c r="C2022" s="9">
        <v>5740.21</v>
      </c>
      <c r="D2022" s="9">
        <v>5760.54</v>
      </c>
      <c r="E2022" s="9">
        <v>5709.17</v>
      </c>
      <c r="F2022" s="7" t="s">
        <v>5553</v>
      </c>
      <c r="G2022" s="10">
        <v>7.6E-3</v>
      </c>
    </row>
    <row r="2023" spans="1:7" x14ac:dyDescent="0.25">
      <c r="A2023" s="6">
        <v>42898</v>
      </c>
      <c r="B2023" s="9">
        <v>5708.18</v>
      </c>
      <c r="C2023" s="9">
        <v>5677.16</v>
      </c>
      <c r="D2023" s="9">
        <v>5716.2</v>
      </c>
      <c r="E2023" s="9">
        <v>5633.34</v>
      </c>
      <c r="F2023" s="7" t="s">
        <v>4170</v>
      </c>
      <c r="G2023" s="10">
        <v>-5.8999999999999999E-3</v>
      </c>
    </row>
    <row r="2024" spans="1:7" x14ac:dyDescent="0.25">
      <c r="A2024" s="6">
        <v>42895</v>
      </c>
      <c r="B2024" s="9">
        <v>5741.94</v>
      </c>
      <c r="C2024" s="9">
        <v>5891.66</v>
      </c>
      <c r="D2024" s="9">
        <v>5897.69</v>
      </c>
      <c r="E2024" s="9">
        <v>5657.76</v>
      </c>
      <c r="F2024" s="7" t="s">
        <v>5106</v>
      </c>
      <c r="G2024" s="10">
        <v>-2.4400000000000002E-2</v>
      </c>
    </row>
    <row r="2025" spans="1:7" x14ac:dyDescent="0.25">
      <c r="A2025" s="6">
        <v>42894</v>
      </c>
      <c r="B2025" s="9">
        <v>5885.3</v>
      </c>
      <c r="C2025" s="9">
        <v>5894.75</v>
      </c>
      <c r="D2025" s="9">
        <v>5895.18</v>
      </c>
      <c r="E2025" s="9">
        <v>5852.65</v>
      </c>
      <c r="F2025" s="7" t="s">
        <v>5865</v>
      </c>
      <c r="G2025" s="10">
        <v>1.2999999999999999E-3</v>
      </c>
    </row>
    <row r="2026" spans="1:7" x14ac:dyDescent="0.25">
      <c r="A2026" s="6">
        <v>42893</v>
      </c>
      <c r="B2026" s="9">
        <v>5877.59</v>
      </c>
      <c r="C2026" s="9">
        <v>5871.77</v>
      </c>
      <c r="D2026" s="9">
        <v>5883.19</v>
      </c>
      <c r="E2026" s="9">
        <v>5845.96</v>
      </c>
      <c r="F2026" s="7" t="s">
        <v>5866</v>
      </c>
      <c r="G2026" s="10">
        <v>3.5999999999999999E-3</v>
      </c>
    </row>
    <row r="2027" spans="1:7" x14ac:dyDescent="0.25">
      <c r="A2027" s="6">
        <v>42892</v>
      </c>
      <c r="B2027" s="9">
        <v>5856.77</v>
      </c>
      <c r="C2027" s="9">
        <v>5869.48</v>
      </c>
      <c r="D2027" s="9">
        <v>5890.88</v>
      </c>
      <c r="E2027" s="9">
        <v>5848.32</v>
      </c>
      <c r="F2027" s="7" t="s">
        <v>5867</v>
      </c>
      <c r="G2027" s="10">
        <v>-3.5999999999999999E-3</v>
      </c>
    </row>
    <row r="2028" spans="1:7" x14ac:dyDescent="0.25">
      <c r="A2028" s="6">
        <v>42891</v>
      </c>
      <c r="B2028" s="9">
        <v>5878.12</v>
      </c>
      <c r="C2028" s="9">
        <v>5881.22</v>
      </c>
      <c r="D2028" s="9">
        <v>5888.92</v>
      </c>
      <c r="E2028" s="9">
        <v>5871.09</v>
      </c>
      <c r="F2028" s="7" t="s">
        <v>5868</v>
      </c>
      <c r="G2028" s="10">
        <v>-5.9999999999999995E-4</v>
      </c>
    </row>
    <row r="2029" spans="1:7" x14ac:dyDescent="0.25">
      <c r="A2029" s="6">
        <v>42888</v>
      </c>
      <c r="B2029" s="9">
        <v>5881.46</v>
      </c>
      <c r="C2029" s="9">
        <v>5834.41</v>
      </c>
      <c r="D2029" s="9">
        <v>5881.46</v>
      </c>
      <c r="E2029" s="9">
        <v>5825.74</v>
      </c>
      <c r="F2029" s="7" t="s">
        <v>5869</v>
      </c>
      <c r="G2029" s="10">
        <v>1.12E-2</v>
      </c>
    </row>
    <row r="2030" spans="1:7" x14ac:dyDescent="0.25">
      <c r="A2030" s="6">
        <v>42887</v>
      </c>
      <c r="B2030" s="9">
        <v>5816.51</v>
      </c>
      <c r="C2030" s="9">
        <v>5804.16</v>
      </c>
      <c r="D2030" s="9">
        <v>5816.6</v>
      </c>
      <c r="E2030" s="9">
        <v>5779.89</v>
      </c>
      <c r="F2030" s="7" t="s">
        <v>5870</v>
      </c>
      <c r="G2030" s="10">
        <v>4.7999999999999996E-3</v>
      </c>
    </row>
    <row r="2031" spans="1:7" x14ac:dyDescent="0.25">
      <c r="A2031" s="6">
        <v>42886</v>
      </c>
      <c r="B2031" s="9">
        <v>5788.8</v>
      </c>
      <c r="C2031" s="9">
        <v>5812.97</v>
      </c>
      <c r="D2031" s="9">
        <v>5813.26</v>
      </c>
      <c r="E2031" s="9">
        <v>5762.56</v>
      </c>
      <c r="F2031" s="7" t="s">
        <v>5871</v>
      </c>
      <c r="G2031" s="10">
        <v>-1E-3</v>
      </c>
    </row>
    <row r="2032" spans="1:7" x14ac:dyDescent="0.25">
      <c r="A2032" s="6">
        <v>42885</v>
      </c>
      <c r="B2032" s="9">
        <v>5794.63</v>
      </c>
      <c r="C2032" s="9">
        <v>5785.38</v>
      </c>
      <c r="D2032" s="9">
        <v>5799.98</v>
      </c>
      <c r="E2032" s="9">
        <v>5781.37</v>
      </c>
      <c r="F2032" s="7" t="s">
        <v>5872</v>
      </c>
      <c r="G2032" s="10">
        <v>1.1000000000000001E-3</v>
      </c>
    </row>
    <row r="2033" spans="1:7" x14ac:dyDescent="0.25">
      <c r="A2033" s="6">
        <v>42881</v>
      </c>
      <c r="B2033" s="9">
        <v>5788.36</v>
      </c>
      <c r="C2033" s="9">
        <v>5782.17</v>
      </c>
      <c r="D2033" s="9">
        <v>5790.19</v>
      </c>
      <c r="E2033" s="9">
        <v>5771.71</v>
      </c>
      <c r="F2033" s="7" t="s">
        <v>5873</v>
      </c>
      <c r="G2033" s="10">
        <v>1.6999999999999999E-3</v>
      </c>
    </row>
    <row r="2034" spans="1:7" x14ac:dyDescent="0.25">
      <c r="A2034" s="6">
        <v>42880</v>
      </c>
      <c r="B2034" s="9">
        <v>5778.37</v>
      </c>
      <c r="C2034" s="9">
        <v>5748.29</v>
      </c>
      <c r="D2034" s="9">
        <v>5793.13</v>
      </c>
      <c r="E2034" s="9">
        <v>5738.82</v>
      </c>
      <c r="F2034" s="7" t="s">
        <v>5874</v>
      </c>
      <c r="G2034" s="10">
        <v>8.3999999999999995E-3</v>
      </c>
    </row>
    <row r="2035" spans="1:7" x14ac:dyDescent="0.25">
      <c r="A2035" s="6">
        <v>42879</v>
      </c>
      <c r="B2035" s="9">
        <v>5730.3</v>
      </c>
      <c r="C2035" s="9">
        <v>5720.83</v>
      </c>
      <c r="D2035" s="9">
        <v>5732.57</v>
      </c>
      <c r="E2035" s="9">
        <v>5705.17</v>
      </c>
      <c r="F2035" s="7" t="s">
        <v>5875</v>
      </c>
      <c r="G2035" s="10">
        <v>4.7000000000000002E-3</v>
      </c>
    </row>
    <row r="2036" spans="1:7" x14ac:dyDescent="0.25">
      <c r="A2036" s="6">
        <v>42878</v>
      </c>
      <c r="B2036" s="9">
        <v>5703.35</v>
      </c>
      <c r="C2036" s="9">
        <v>5714.94</v>
      </c>
      <c r="D2036" s="9">
        <v>5716.55</v>
      </c>
      <c r="E2036" s="9">
        <v>5690.2</v>
      </c>
      <c r="F2036" s="7" t="s">
        <v>5876</v>
      </c>
      <c r="G2036" s="10">
        <v>6.9999999999999999E-4</v>
      </c>
    </row>
    <row r="2037" spans="1:7" x14ac:dyDescent="0.25">
      <c r="A2037" s="6">
        <v>42877</v>
      </c>
      <c r="B2037" s="9">
        <v>5699.4</v>
      </c>
      <c r="C2037" s="9">
        <v>5662.95</v>
      </c>
      <c r="D2037" s="9">
        <v>5701.05</v>
      </c>
      <c r="E2037" s="9">
        <v>5661.59</v>
      </c>
      <c r="F2037" s="7" t="s">
        <v>5877</v>
      </c>
      <c r="G2037" s="10">
        <v>8.5000000000000006E-3</v>
      </c>
    </row>
    <row r="2038" spans="1:7" x14ac:dyDescent="0.25">
      <c r="A2038" s="6">
        <v>42874</v>
      </c>
      <c r="B2038" s="9">
        <v>5651.56</v>
      </c>
      <c r="C2038" s="9">
        <v>5640.71</v>
      </c>
      <c r="D2038" s="9">
        <v>5673.63</v>
      </c>
      <c r="E2038" s="9">
        <v>5640.68</v>
      </c>
      <c r="F2038" s="7" t="s">
        <v>5878</v>
      </c>
      <c r="G2038" s="10">
        <v>4.4999999999999997E-3</v>
      </c>
    </row>
    <row r="2039" spans="1:7" x14ac:dyDescent="0.25">
      <c r="A2039" s="6">
        <v>42873</v>
      </c>
      <c r="B2039" s="9">
        <v>5626.31</v>
      </c>
      <c r="C2039" s="9">
        <v>5569.81</v>
      </c>
      <c r="D2039" s="9">
        <v>5645.08</v>
      </c>
      <c r="E2039" s="9">
        <v>5568.47</v>
      </c>
      <c r="F2039" s="7" t="s">
        <v>5879</v>
      </c>
      <c r="G2039" s="10">
        <v>8.2000000000000007E-3</v>
      </c>
    </row>
    <row r="2040" spans="1:7" x14ac:dyDescent="0.25">
      <c r="A2040" s="6">
        <v>42872</v>
      </c>
      <c r="B2040" s="9">
        <v>5580.55</v>
      </c>
      <c r="C2040" s="9">
        <v>5673.62</v>
      </c>
      <c r="D2040" s="9">
        <v>5688.74</v>
      </c>
      <c r="E2040" s="9">
        <v>5578.16</v>
      </c>
      <c r="F2040" s="7" t="s">
        <v>5880</v>
      </c>
      <c r="G2040" s="10">
        <v>-2.5100000000000001E-2</v>
      </c>
    </row>
    <row r="2041" spans="1:7" x14ac:dyDescent="0.25">
      <c r="A2041" s="6">
        <v>42871</v>
      </c>
      <c r="B2041" s="9">
        <v>5724.44</v>
      </c>
      <c r="C2041" s="9">
        <v>5715.15</v>
      </c>
      <c r="D2041" s="9">
        <v>5724.71</v>
      </c>
      <c r="E2041" s="9">
        <v>5699.41</v>
      </c>
      <c r="F2041" s="7" t="s">
        <v>5881</v>
      </c>
      <c r="G2041" s="10">
        <v>3.5000000000000001E-3</v>
      </c>
    </row>
    <row r="2042" spans="1:7" x14ac:dyDescent="0.25">
      <c r="A2042" s="6">
        <v>42870</v>
      </c>
      <c r="B2042" s="9">
        <v>5704.48</v>
      </c>
      <c r="C2042" s="9">
        <v>5687.97</v>
      </c>
      <c r="D2042" s="9">
        <v>5706.61</v>
      </c>
      <c r="E2042" s="9">
        <v>5683.1</v>
      </c>
      <c r="F2042" s="7" t="s">
        <v>5882</v>
      </c>
      <c r="G2042" s="10">
        <v>3.0999999999999999E-3</v>
      </c>
    </row>
    <row r="2043" spans="1:7" x14ac:dyDescent="0.25">
      <c r="A2043" s="6">
        <v>42867</v>
      </c>
      <c r="B2043" s="9">
        <v>5686.81</v>
      </c>
      <c r="C2043" s="9">
        <v>5683.58</v>
      </c>
      <c r="D2043" s="9">
        <v>5687.42</v>
      </c>
      <c r="E2043" s="9">
        <v>5672.03</v>
      </c>
      <c r="F2043" s="7" t="s">
        <v>5883</v>
      </c>
      <c r="G2043" s="10">
        <v>2.2000000000000001E-3</v>
      </c>
    </row>
    <row r="2044" spans="1:7" x14ac:dyDescent="0.25">
      <c r="A2044" s="6">
        <v>42866</v>
      </c>
      <c r="B2044" s="9">
        <v>5674.22</v>
      </c>
      <c r="C2044" s="9">
        <v>5662.59</v>
      </c>
      <c r="D2044" s="9">
        <v>5675.49</v>
      </c>
      <c r="E2044" s="9">
        <v>5637.4</v>
      </c>
      <c r="F2044" s="7" t="s">
        <v>5884</v>
      </c>
      <c r="G2044" s="10">
        <v>-1.2999999999999999E-3</v>
      </c>
    </row>
    <row r="2045" spans="1:7" x14ac:dyDescent="0.25">
      <c r="A2045" s="6">
        <v>42865</v>
      </c>
      <c r="B2045" s="9">
        <v>5681.68</v>
      </c>
      <c r="C2045" s="9">
        <v>5681.33</v>
      </c>
      <c r="D2045" s="9">
        <v>5683.64</v>
      </c>
      <c r="E2045" s="9">
        <v>5661.44</v>
      </c>
      <c r="F2045" s="7" t="s">
        <v>5885</v>
      </c>
      <c r="G2045" s="10">
        <v>5.9999999999999995E-4</v>
      </c>
    </row>
    <row r="2046" spans="1:7" x14ac:dyDescent="0.25">
      <c r="A2046" s="6">
        <v>42864</v>
      </c>
      <c r="B2046" s="9">
        <v>5678.31</v>
      </c>
      <c r="C2046" s="9">
        <v>5667.98</v>
      </c>
      <c r="D2046" s="9">
        <v>5691.21</v>
      </c>
      <c r="E2046" s="9">
        <v>5664</v>
      </c>
      <c r="F2046" s="7" t="s">
        <v>5886</v>
      </c>
      <c r="G2046" s="10">
        <v>3.3999999999999998E-3</v>
      </c>
    </row>
    <row r="2047" spans="1:7" x14ac:dyDescent="0.25">
      <c r="A2047" s="6">
        <v>42863</v>
      </c>
      <c r="B2047" s="9">
        <v>5659.07</v>
      </c>
      <c r="C2047" s="9">
        <v>5649.18</v>
      </c>
      <c r="D2047" s="9">
        <v>5659.07</v>
      </c>
      <c r="E2047" s="9">
        <v>5638</v>
      </c>
      <c r="F2047" s="7" t="s">
        <v>5887</v>
      </c>
      <c r="G2047" s="10">
        <v>2.3E-3</v>
      </c>
    </row>
    <row r="2048" spans="1:7" x14ac:dyDescent="0.25">
      <c r="A2048" s="6">
        <v>42860</v>
      </c>
      <c r="B2048" s="9">
        <v>5646.09</v>
      </c>
      <c r="C2048" s="9">
        <v>5640.78</v>
      </c>
      <c r="D2048" s="9">
        <v>5646.09</v>
      </c>
      <c r="E2048" s="9">
        <v>5619.6</v>
      </c>
      <c r="F2048" s="7" t="s">
        <v>5888</v>
      </c>
      <c r="G2048" s="10">
        <v>3.5000000000000001E-3</v>
      </c>
    </row>
    <row r="2049" spans="1:7" x14ac:dyDescent="0.25">
      <c r="A2049" s="6">
        <v>42859</v>
      </c>
      <c r="B2049" s="9">
        <v>5626.32</v>
      </c>
      <c r="C2049" s="9">
        <v>5623.57</v>
      </c>
      <c r="D2049" s="9">
        <v>5633.49</v>
      </c>
      <c r="E2049" s="9">
        <v>5606.05</v>
      </c>
      <c r="F2049" s="7" t="s">
        <v>5889</v>
      </c>
      <c r="G2049" s="10">
        <v>2.0000000000000001E-4</v>
      </c>
    </row>
    <row r="2050" spans="1:7" x14ac:dyDescent="0.25">
      <c r="A2050" s="6">
        <v>42858</v>
      </c>
      <c r="B2050" s="9">
        <v>5625.16</v>
      </c>
      <c r="C2050" s="9">
        <v>5624.88</v>
      </c>
      <c r="D2050" s="9">
        <v>5629.78</v>
      </c>
      <c r="E2050" s="9">
        <v>5608.16</v>
      </c>
      <c r="F2050" s="7" t="s">
        <v>5890</v>
      </c>
      <c r="G2050" s="10">
        <v>-3.3999999999999998E-3</v>
      </c>
    </row>
    <row r="2051" spans="1:7" x14ac:dyDescent="0.25">
      <c r="A2051" s="6">
        <v>42857</v>
      </c>
      <c r="B2051" s="9">
        <v>5644.07</v>
      </c>
      <c r="C2051" s="9">
        <v>5642.41</v>
      </c>
      <c r="D2051" s="9">
        <v>5645.08</v>
      </c>
      <c r="E2051" s="9">
        <v>5625.49</v>
      </c>
      <c r="F2051" s="7" t="s">
        <v>5891</v>
      </c>
      <c r="G2051" s="10">
        <v>2.5999999999999999E-3</v>
      </c>
    </row>
    <row r="2052" spans="1:7" x14ac:dyDescent="0.25">
      <c r="A2052" s="6">
        <v>42856</v>
      </c>
      <c r="B2052" s="9">
        <v>5629.63</v>
      </c>
      <c r="C2052" s="9">
        <v>5602.44</v>
      </c>
      <c r="D2052" s="9">
        <v>5640.48</v>
      </c>
      <c r="E2052" s="9">
        <v>5600.31</v>
      </c>
      <c r="F2052" s="7" t="s">
        <v>5892</v>
      </c>
      <c r="G2052" s="10">
        <v>8.3000000000000001E-3</v>
      </c>
    </row>
    <row r="2053" spans="1:7" x14ac:dyDescent="0.25">
      <c r="A2053" s="6">
        <v>42853</v>
      </c>
      <c r="B2053" s="9">
        <v>5583.53</v>
      </c>
      <c r="C2053" s="9">
        <v>5598.47</v>
      </c>
      <c r="D2053" s="9">
        <v>5600</v>
      </c>
      <c r="E2053" s="9">
        <v>5575.2</v>
      </c>
      <c r="F2053" s="7" t="s">
        <v>5893</v>
      </c>
      <c r="G2053" s="10">
        <v>2.2000000000000001E-3</v>
      </c>
    </row>
    <row r="2054" spans="1:7" x14ac:dyDescent="0.25">
      <c r="A2054" s="6">
        <v>42852</v>
      </c>
      <c r="B2054" s="9">
        <v>5571.28</v>
      </c>
      <c r="C2054" s="9">
        <v>5555.27</v>
      </c>
      <c r="D2054" s="9">
        <v>5573.26</v>
      </c>
      <c r="E2054" s="9">
        <v>5551.55</v>
      </c>
      <c r="F2054" s="7" t="s">
        <v>5894</v>
      </c>
      <c r="G2054" s="10">
        <v>5.4000000000000003E-3</v>
      </c>
    </row>
    <row r="2055" spans="1:7" x14ac:dyDescent="0.25">
      <c r="A2055" s="6">
        <v>42851</v>
      </c>
      <c r="B2055" s="9">
        <v>5541.09</v>
      </c>
      <c r="C2055" s="9">
        <v>5553.6</v>
      </c>
      <c r="D2055" s="9">
        <v>5563.97</v>
      </c>
      <c r="E2055" s="9">
        <v>5537.99</v>
      </c>
      <c r="F2055" s="7" t="s">
        <v>5780</v>
      </c>
      <c r="G2055" s="10">
        <v>-1.2999999999999999E-3</v>
      </c>
    </row>
    <row r="2056" spans="1:7" x14ac:dyDescent="0.25">
      <c r="A2056" s="6">
        <v>42850</v>
      </c>
      <c r="B2056" s="9">
        <v>5548.19</v>
      </c>
      <c r="C2056" s="9">
        <v>5523.48</v>
      </c>
      <c r="D2056" s="9">
        <v>5557.93</v>
      </c>
      <c r="E2056" s="9">
        <v>5521.52</v>
      </c>
      <c r="F2056" s="7" t="s">
        <v>5895</v>
      </c>
      <c r="G2056" s="10">
        <v>7.3000000000000001E-3</v>
      </c>
    </row>
    <row r="2057" spans="1:7" x14ac:dyDescent="0.25">
      <c r="A2057" s="6">
        <v>42849</v>
      </c>
      <c r="B2057" s="9">
        <v>5508.03</v>
      </c>
      <c r="C2057" s="9">
        <v>5503.27</v>
      </c>
      <c r="D2057" s="9">
        <v>5513.57</v>
      </c>
      <c r="E2057" s="9">
        <v>5494.46</v>
      </c>
      <c r="F2057" s="7" t="s">
        <v>5896</v>
      </c>
      <c r="G2057" s="10">
        <v>1.21E-2</v>
      </c>
    </row>
    <row r="2058" spans="1:7" x14ac:dyDescent="0.25">
      <c r="A2058" s="6">
        <v>42846</v>
      </c>
      <c r="B2058" s="9">
        <v>5442.05</v>
      </c>
      <c r="C2058" s="9">
        <v>5447.27</v>
      </c>
      <c r="D2058" s="9">
        <v>5450.81</v>
      </c>
      <c r="E2058" s="9">
        <v>5430.22</v>
      </c>
      <c r="F2058" s="7" t="s">
        <v>4935</v>
      </c>
      <c r="G2058" s="10">
        <v>-2.9999999999999997E-4</v>
      </c>
    </row>
    <row r="2059" spans="1:7" x14ac:dyDescent="0.25">
      <c r="A2059" s="6">
        <v>42845</v>
      </c>
      <c r="B2059" s="9">
        <v>5443.53</v>
      </c>
      <c r="C2059" s="9">
        <v>5422.47</v>
      </c>
      <c r="D2059" s="9">
        <v>5455.88</v>
      </c>
      <c r="E2059" s="9">
        <v>5413.31</v>
      </c>
      <c r="F2059" s="7" t="s">
        <v>5897</v>
      </c>
      <c r="G2059" s="10">
        <v>8.0999999999999996E-3</v>
      </c>
    </row>
    <row r="2060" spans="1:7" x14ac:dyDescent="0.25">
      <c r="A2060" s="6">
        <v>42844</v>
      </c>
      <c r="B2060" s="9">
        <v>5399.64</v>
      </c>
      <c r="C2060" s="9">
        <v>5416.3</v>
      </c>
      <c r="D2060" s="9">
        <v>5431</v>
      </c>
      <c r="E2060" s="9">
        <v>5392.27</v>
      </c>
      <c r="F2060" s="7" t="s">
        <v>5898</v>
      </c>
      <c r="G2060" s="10">
        <v>1.5E-3</v>
      </c>
    </row>
    <row r="2061" spans="1:7" x14ac:dyDescent="0.25">
      <c r="A2061" s="6">
        <v>42843</v>
      </c>
      <c r="B2061" s="9">
        <v>5391.66</v>
      </c>
      <c r="C2061" s="9">
        <v>5383.73</v>
      </c>
      <c r="D2061" s="9">
        <v>5405.54</v>
      </c>
      <c r="E2061" s="9">
        <v>5377.91</v>
      </c>
      <c r="F2061" s="7" t="s">
        <v>5899</v>
      </c>
      <c r="G2061" s="10">
        <v>-1.4E-3</v>
      </c>
    </row>
    <row r="2062" spans="1:7" x14ac:dyDescent="0.25">
      <c r="A2062" s="6">
        <v>42842</v>
      </c>
      <c r="B2062" s="9">
        <v>5399.2</v>
      </c>
      <c r="C2062" s="9">
        <v>5369.21</v>
      </c>
      <c r="D2062" s="9">
        <v>5399.2</v>
      </c>
      <c r="E2062" s="9">
        <v>5367.59</v>
      </c>
      <c r="F2062" s="7" t="s">
        <v>5900</v>
      </c>
      <c r="G2062" s="10">
        <v>8.5000000000000006E-3</v>
      </c>
    </row>
    <row r="2063" spans="1:7" x14ac:dyDescent="0.25">
      <c r="A2063" s="6">
        <v>42838</v>
      </c>
      <c r="B2063" s="9">
        <v>5353.59</v>
      </c>
      <c r="C2063" s="9">
        <v>5370.69</v>
      </c>
      <c r="D2063" s="9">
        <v>5398.99</v>
      </c>
      <c r="E2063" s="9">
        <v>5353.59</v>
      </c>
      <c r="F2063" s="7" t="s">
        <v>5901</v>
      </c>
      <c r="G2063" s="10">
        <v>-4.4000000000000003E-3</v>
      </c>
    </row>
    <row r="2064" spans="1:7" x14ac:dyDescent="0.25">
      <c r="A2064" s="6">
        <v>42837</v>
      </c>
      <c r="B2064" s="9">
        <v>5377.03</v>
      </c>
      <c r="C2064" s="9">
        <v>5394.61</v>
      </c>
      <c r="D2064" s="9">
        <v>5399.55</v>
      </c>
      <c r="E2064" s="9">
        <v>5370.24</v>
      </c>
      <c r="F2064" s="7" t="s">
        <v>5902</v>
      </c>
      <c r="G2064" s="10">
        <v>-4.0000000000000001E-3</v>
      </c>
    </row>
    <row r="2065" spans="1:7" x14ac:dyDescent="0.25">
      <c r="A2065" s="6">
        <v>42836</v>
      </c>
      <c r="B2065" s="9">
        <v>5398.4</v>
      </c>
      <c r="C2065" s="9">
        <v>5413.91</v>
      </c>
      <c r="D2065" s="9">
        <v>5422.79</v>
      </c>
      <c r="E2065" s="9">
        <v>5359.14</v>
      </c>
      <c r="F2065" s="7" t="s">
        <v>5903</v>
      </c>
      <c r="G2065" s="10">
        <v>-4.3E-3</v>
      </c>
    </row>
    <row r="2066" spans="1:7" x14ac:dyDescent="0.25">
      <c r="A2066" s="6">
        <v>42835</v>
      </c>
      <c r="B2066" s="9">
        <v>5421.68</v>
      </c>
      <c r="C2066" s="9">
        <v>5423.57</v>
      </c>
      <c r="D2066" s="9">
        <v>5442.71</v>
      </c>
      <c r="E2066" s="9">
        <v>5406.58</v>
      </c>
      <c r="F2066" s="7" t="s">
        <v>5904</v>
      </c>
      <c r="G2066" s="10">
        <v>5.9999999999999995E-4</v>
      </c>
    </row>
    <row r="2067" spans="1:7" x14ac:dyDescent="0.25">
      <c r="A2067" s="6">
        <v>42832</v>
      </c>
      <c r="B2067" s="9">
        <v>5418.37</v>
      </c>
      <c r="C2067" s="9">
        <v>5420.94</v>
      </c>
      <c r="D2067" s="9">
        <v>5434.18</v>
      </c>
      <c r="E2067" s="9">
        <v>5400.08</v>
      </c>
      <c r="F2067" s="7" t="s">
        <v>5905</v>
      </c>
      <c r="G2067" s="10">
        <v>-5.0000000000000001E-4</v>
      </c>
    </row>
    <row r="2068" spans="1:7" x14ac:dyDescent="0.25">
      <c r="A2068" s="6">
        <v>42831</v>
      </c>
      <c r="B2068" s="9">
        <v>5420.88</v>
      </c>
      <c r="C2068" s="9">
        <v>5423.65</v>
      </c>
      <c r="D2068" s="9">
        <v>5435.06</v>
      </c>
      <c r="E2068" s="9">
        <v>5407.87</v>
      </c>
      <c r="F2068" s="7" t="s">
        <v>5906</v>
      </c>
      <c r="G2068" s="10">
        <v>4.0000000000000002E-4</v>
      </c>
    </row>
    <row r="2069" spans="1:7" x14ac:dyDescent="0.25">
      <c r="A2069" s="6">
        <v>42830</v>
      </c>
      <c r="B2069" s="9">
        <v>5418.52</v>
      </c>
      <c r="C2069" s="9">
        <v>5447.27</v>
      </c>
      <c r="D2069" s="9">
        <v>5479.86</v>
      </c>
      <c r="E2069" s="9">
        <v>5409.04</v>
      </c>
      <c r="F2069" s="7" t="s">
        <v>5907</v>
      </c>
      <c r="G2069" s="10">
        <v>-4.0000000000000001E-3</v>
      </c>
    </row>
    <row r="2070" spans="1:7" x14ac:dyDescent="0.25">
      <c r="A2070" s="6">
        <v>42829</v>
      </c>
      <c r="B2070" s="9">
        <v>5440.41</v>
      </c>
      <c r="C2070" s="9">
        <v>5415.53</v>
      </c>
      <c r="D2070" s="9">
        <v>5441.34</v>
      </c>
      <c r="E2070" s="9">
        <v>5415.3</v>
      </c>
      <c r="F2070" s="7" t="s">
        <v>5908</v>
      </c>
      <c r="G2070" s="10">
        <v>1.5E-3</v>
      </c>
    </row>
    <row r="2071" spans="1:7" x14ac:dyDescent="0.25">
      <c r="A2071" s="6">
        <v>42828</v>
      </c>
      <c r="B2071" s="9">
        <v>5432.2</v>
      </c>
      <c r="C2071" s="9">
        <v>5440.2</v>
      </c>
      <c r="D2071" s="9">
        <v>5453.44</v>
      </c>
      <c r="E2071" s="9">
        <v>5403.31</v>
      </c>
      <c r="F2071" s="7" t="s">
        <v>5909</v>
      </c>
      <c r="G2071" s="10">
        <v>-6.9999999999999999E-4</v>
      </c>
    </row>
    <row r="2072" spans="1:7" x14ac:dyDescent="0.25">
      <c r="A2072" s="6">
        <v>42825</v>
      </c>
      <c r="B2072" s="9">
        <v>5436.23</v>
      </c>
      <c r="C2072" s="9">
        <v>5430.99</v>
      </c>
      <c r="D2072" s="9">
        <v>5451.5</v>
      </c>
      <c r="E2072" s="9">
        <v>5427.5</v>
      </c>
      <c r="F2072" s="7" t="s">
        <v>5666</v>
      </c>
      <c r="G2072" s="10">
        <v>-5.9999999999999995E-4</v>
      </c>
    </row>
    <row r="2073" spans="1:7" x14ac:dyDescent="0.25">
      <c r="A2073" s="6">
        <v>42824</v>
      </c>
      <c r="B2073" s="9">
        <v>5439.74</v>
      </c>
      <c r="C2073" s="9">
        <v>5430.31</v>
      </c>
      <c r="D2073" s="9">
        <v>5446.51</v>
      </c>
      <c r="E2073" s="9">
        <v>5425.3</v>
      </c>
      <c r="F2073" s="7" t="s">
        <v>5910</v>
      </c>
      <c r="G2073" s="10">
        <v>1.6999999999999999E-3</v>
      </c>
    </row>
    <row r="2074" spans="1:7" x14ac:dyDescent="0.25">
      <c r="A2074" s="6">
        <v>42823</v>
      </c>
      <c r="B2074" s="9">
        <v>5430.27</v>
      </c>
      <c r="C2074" s="9">
        <v>5410.14</v>
      </c>
      <c r="D2074" s="9">
        <v>5433.36</v>
      </c>
      <c r="E2074" s="9">
        <v>5405.1</v>
      </c>
      <c r="F2074" s="7" t="s">
        <v>5911</v>
      </c>
      <c r="G2074" s="10">
        <v>4.3E-3</v>
      </c>
    </row>
    <row r="2075" spans="1:7" x14ac:dyDescent="0.25">
      <c r="A2075" s="6">
        <v>42822</v>
      </c>
      <c r="B2075" s="9">
        <v>5407.21</v>
      </c>
      <c r="C2075" s="9">
        <v>5371.9</v>
      </c>
      <c r="D2075" s="9">
        <v>5422.25</v>
      </c>
      <c r="E2075" s="9">
        <v>5363.29</v>
      </c>
      <c r="F2075" s="7" t="s">
        <v>5912</v>
      </c>
      <c r="G2075" s="10">
        <v>6.1000000000000004E-3</v>
      </c>
    </row>
    <row r="2076" spans="1:7" x14ac:dyDescent="0.25">
      <c r="A2076" s="6">
        <v>42821</v>
      </c>
      <c r="B2076" s="9">
        <v>5374.27</v>
      </c>
      <c r="C2076" s="9">
        <v>5320.96</v>
      </c>
      <c r="D2076" s="9">
        <v>5383.22</v>
      </c>
      <c r="E2076" s="9">
        <v>5316.02</v>
      </c>
      <c r="F2076" s="7" t="s">
        <v>5913</v>
      </c>
      <c r="G2076" s="10">
        <v>1.9E-3</v>
      </c>
    </row>
    <row r="2077" spans="1:7" x14ac:dyDescent="0.25">
      <c r="A2077" s="6">
        <v>42818</v>
      </c>
      <c r="B2077" s="9">
        <v>5363.99</v>
      </c>
      <c r="C2077" s="9">
        <v>5376.74</v>
      </c>
      <c r="D2077" s="9">
        <v>5392.28</v>
      </c>
      <c r="E2077" s="9">
        <v>5345.94</v>
      </c>
      <c r="F2077" s="7" t="s">
        <v>5254</v>
      </c>
      <c r="G2077" s="10">
        <v>1.6999999999999999E-3</v>
      </c>
    </row>
    <row r="2078" spans="1:7" x14ac:dyDescent="0.25">
      <c r="A2078" s="6">
        <v>42817</v>
      </c>
      <c r="B2078" s="9">
        <v>5355.14</v>
      </c>
      <c r="C2078" s="9">
        <v>5356.71</v>
      </c>
      <c r="D2078" s="9">
        <v>5375.43</v>
      </c>
      <c r="E2078" s="9">
        <v>5346.3</v>
      </c>
      <c r="F2078" s="7" t="s">
        <v>5914</v>
      </c>
      <c r="G2078" s="10">
        <v>-2.3E-3</v>
      </c>
    </row>
    <row r="2079" spans="1:7" x14ac:dyDescent="0.25">
      <c r="A2079" s="6">
        <v>42816</v>
      </c>
      <c r="B2079" s="9">
        <v>5367.56</v>
      </c>
      <c r="C2079" s="9">
        <v>5332.64</v>
      </c>
      <c r="D2079" s="9">
        <v>5372.27</v>
      </c>
      <c r="E2079" s="9">
        <v>5327.25</v>
      </c>
      <c r="F2079" s="7" t="s">
        <v>5915</v>
      </c>
      <c r="G2079" s="10">
        <v>6.6E-3</v>
      </c>
    </row>
    <row r="2080" spans="1:7" x14ac:dyDescent="0.25">
      <c r="A2080" s="6">
        <v>42815</v>
      </c>
      <c r="B2080" s="9">
        <v>5332.53</v>
      </c>
      <c r="C2080" s="9">
        <v>5433.28</v>
      </c>
      <c r="D2080" s="9">
        <v>5439.58</v>
      </c>
      <c r="E2080" s="9">
        <v>5328.71</v>
      </c>
      <c r="F2080" s="7" t="s">
        <v>5916</v>
      </c>
      <c r="G2080" s="10">
        <v>-1.49E-2</v>
      </c>
    </row>
    <row r="2081" spans="1:7" x14ac:dyDescent="0.25">
      <c r="A2081" s="6">
        <v>42814</v>
      </c>
      <c r="B2081" s="9">
        <v>5413.31</v>
      </c>
      <c r="C2081" s="9">
        <v>5406.02</v>
      </c>
      <c r="D2081" s="9">
        <v>5426.47</v>
      </c>
      <c r="E2081" s="9">
        <v>5400.16</v>
      </c>
      <c r="F2081" s="7" t="s">
        <v>5917</v>
      </c>
      <c r="G2081" s="10">
        <v>8.0000000000000004E-4</v>
      </c>
    </row>
    <row r="2082" spans="1:7" x14ac:dyDescent="0.25">
      <c r="A2082" s="6">
        <v>42811</v>
      </c>
      <c r="B2082" s="9">
        <v>5408.76</v>
      </c>
      <c r="C2082" s="9">
        <v>5413.47</v>
      </c>
      <c r="D2082" s="9">
        <v>5423.28</v>
      </c>
      <c r="E2082" s="9">
        <v>5406.81</v>
      </c>
      <c r="F2082" s="7" t="s">
        <v>5918</v>
      </c>
      <c r="G2082" s="10">
        <v>-5.9999999999999995E-4</v>
      </c>
    </row>
    <row r="2083" spans="1:7" x14ac:dyDescent="0.25">
      <c r="A2083" s="6">
        <v>42810</v>
      </c>
      <c r="B2083" s="9">
        <v>5412.08</v>
      </c>
      <c r="C2083" s="9">
        <v>5421.46</v>
      </c>
      <c r="D2083" s="9">
        <v>5423.66</v>
      </c>
      <c r="E2083" s="9">
        <v>5399.27</v>
      </c>
      <c r="F2083" s="7" t="s">
        <v>5919</v>
      </c>
      <c r="G2083" s="10">
        <v>-8.0000000000000004E-4</v>
      </c>
    </row>
    <row r="2084" spans="1:7" x14ac:dyDescent="0.25">
      <c r="A2084" s="6">
        <v>42809</v>
      </c>
      <c r="B2084" s="9">
        <v>5416.25</v>
      </c>
      <c r="C2084" s="9">
        <v>5392.48</v>
      </c>
      <c r="D2084" s="9">
        <v>5426.84</v>
      </c>
      <c r="E2084" s="9">
        <v>5375.88</v>
      </c>
      <c r="F2084" s="7" t="s">
        <v>5920</v>
      </c>
      <c r="G2084" s="10">
        <v>6.3E-3</v>
      </c>
    </row>
    <row r="2085" spans="1:7" x14ac:dyDescent="0.25">
      <c r="A2085" s="6">
        <v>42808</v>
      </c>
      <c r="B2085" s="9">
        <v>5382.17</v>
      </c>
      <c r="C2085" s="9">
        <v>5382.79</v>
      </c>
      <c r="D2085" s="9">
        <v>5384.88</v>
      </c>
      <c r="E2085" s="9">
        <v>5360.7</v>
      </c>
      <c r="F2085" s="7" t="s">
        <v>5921</v>
      </c>
      <c r="G2085" s="10">
        <v>-2.3E-3</v>
      </c>
    </row>
    <row r="2086" spans="1:7" x14ac:dyDescent="0.25">
      <c r="A2086" s="6">
        <v>42807</v>
      </c>
      <c r="B2086" s="9">
        <v>5394.57</v>
      </c>
      <c r="C2086" s="9">
        <v>5387.73</v>
      </c>
      <c r="D2086" s="9">
        <v>5396.39</v>
      </c>
      <c r="E2086" s="9">
        <v>5382.02</v>
      </c>
      <c r="F2086" s="7" t="s">
        <v>5922</v>
      </c>
      <c r="G2086" s="10">
        <v>1.6000000000000001E-3</v>
      </c>
    </row>
    <row r="2087" spans="1:7" x14ac:dyDescent="0.25">
      <c r="A2087" s="6">
        <v>42804</v>
      </c>
      <c r="B2087" s="9">
        <v>5385.9</v>
      </c>
      <c r="C2087" s="9">
        <v>5390.46</v>
      </c>
      <c r="D2087" s="9">
        <v>5394.66</v>
      </c>
      <c r="E2087" s="9">
        <v>5364.1</v>
      </c>
      <c r="F2087" s="7" t="s">
        <v>5923</v>
      </c>
      <c r="G2087" s="10">
        <v>4.1000000000000003E-3</v>
      </c>
    </row>
    <row r="2088" spans="1:7" x14ac:dyDescent="0.25">
      <c r="A2088" s="6">
        <v>42803</v>
      </c>
      <c r="B2088" s="9">
        <v>5363.98</v>
      </c>
      <c r="C2088" s="9">
        <v>5355.78</v>
      </c>
      <c r="D2088" s="9">
        <v>5370.66</v>
      </c>
      <c r="E2088" s="9">
        <v>5336.08</v>
      </c>
      <c r="F2088" s="7" t="s">
        <v>5924</v>
      </c>
      <c r="G2088" s="10">
        <v>8.0000000000000004E-4</v>
      </c>
    </row>
    <row r="2089" spans="1:7" x14ac:dyDescent="0.25">
      <c r="A2089" s="6">
        <v>42802</v>
      </c>
      <c r="B2089" s="9">
        <v>5359.81</v>
      </c>
      <c r="C2089" s="9">
        <v>5351.35</v>
      </c>
      <c r="D2089" s="9">
        <v>5375.77</v>
      </c>
      <c r="E2089" s="9">
        <v>5348.73</v>
      </c>
      <c r="F2089" s="7" t="s">
        <v>5925</v>
      </c>
      <c r="G2089" s="10">
        <v>1.6000000000000001E-3</v>
      </c>
    </row>
    <row r="2090" spans="1:7" x14ac:dyDescent="0.25">
      <c r="A2090" s="6">
        <v>42801</v>
      </c>
      <c r="B2090" s="9">
        <v>5351.28</v>
      </c>
      <c r="C2090" s="9">
        <v>5348.2</v>
      </c>
      <c r="D2090" s="9">
        <v>5373.26</v>
      </c>
      <c r="E2090" s="9">
        <v>5341.43</v>
      </c>
      <c r="F2090" s="7" t="s">
        <v>5926</v>
      </c>
      <c r="G2090" s="10">
        <v>-1.6999999999999999E-3</v>
      </c>
    </row>
    <row r="2091" spans="1:7" x14ac:dyDescent="0.25">
      <c r="A2091" s="6">
        <v>42800</v>
      </c>
      <c r="B2091" s="9">
        <v>5360.31</v>
      </c>
      <c r="C2091" s="9">
        <v>5352.61</v>
      </c>
      <c r="D2091" s="9">
        <v>5368.27</v>
      </c>
      <c r="E2091" s="9">
        <v>5338.61</v>
      </c>
      <c r="F2091" s="7" t="s">
        <v>5927</v>
      </c>
      <c r="G2091" s="10">
        <v>-2.5000000000000001E-3</v>
      </c>
    </row>
    <row r="2092" spans="1:7" x14ac:dyDescent="0.25">
      <c r="A2092" s="6">
        <v>42797</v>
      </c>
      <c r="B2092" s="9">
        <v>5373.48</v>
      </c>
      <c r="C2092" s="9">
        <v>5355.21</v>
      </c>
      <c r="D2092" s="9">
        <v>5373.48</v>
      </c>
      <c r="E2092" s="9">
        <v>5344.48</v>
      </c>
      <c r="F2092" s="7" t="s">
        <v>5928</v>
      </c>
      <c r="G2092" s="10">
        <v>1.9E-3</v>
      </c>
    </row>
    <row r="2093" spans="1:7" x14ac:dyDescent="0.25">
      <c r="A2093" s="6">
        <v>42796</v>
      </c>
      <c r="B2093" s="9">
        <v>5363.26</v>
      </c>
      <c r="C2093" s="9">
        <v>5386.34</v>
      </c>
      <c r="D2093" s="9">
        <v>5387.73</v>
      </c>
      <c r="E2093" s="9">
        <v>5355.53</v>
      </c>
      <c r="F2093" s="7" t="s">
        <v>5929</v>
      </c>
      <c r="G2093" s="10">
        <v>-5.1000000000000004E-3</v>
      </c>
    </row>
    <row r="2094" spans="1:7" x14ac:dyDescent="0.25">
      <c r="A2094" s="6">
        <v>42795</v>
      </c>
      <c r="B2094" s="9">
        <v>5390.99</v>
      </c>
      <c r="C2094" s="9">
        <v>5368.65</v>
      </c>
      <c r="D2094" s="9">
        <v>5398.43</v>
      </c>
      <c r="E2094" s="9">
        <v>5355.38</v>
      </c>
      <c r="F2094" s="7" t="s">
        <v>5930</v>
      </c>
      <c r="G2094" s="10">
        <v>1.14E-2</v>
      </c>
    </row>
    <row r="2095" spans="1:7" x14ac:dyDescent="0.25">
      <c r="A2095" s="6">
        <v>42794</v>
      </c>
      <c r="B2095" s="9">
        <v>5330.31</v>
      </c>
      <c r="C2095" s="9">
        <v>5344.18</v>
      </c>
      <c r="D2095" s="9">
        <v>5347.47</v>
      </c>
      <c r="E2095" s="9">
        <v>5316.7</v>
      </c>
      <c r="F2095" s="7" t="s">
        <v>5931</v>
      </c>
      <c r="G2095" s="10">
        <v>-3.2000000000000002E-3</v>
      </c>
    </row>
    <row r="2096" spans="1:7" x14ac:dyDescent="0.25">
      <c r="A2096" s="6">
        <v>42793</v>
      </c>
      <c r="B2096" s="9">
        <v>5347.55</v>
      </c>
      <c r="C2096" s="9">
        <v>5330.56</v>
      </c>
      <c r="D2096" s="9">
        <v>5347.88</v>
      </c>
      <c r="E2096" s="9">
        <v>5322.14</v>
      </c>
      <c r="F2096" s="7" t="s">
        <v>5932</v>
      </c>
      <c r="G2096" s="10">
        <v>8.0000000000000004E-4</v>
      </c>
    </row>
    <row r="2097" spans="1:7" x14ac:dyDescent="0.25">
      <c r="A2097" s="6">
        <v>42790</v>
      </c>
      <c r="B2097" s="9">
        <v>5343.31</v>
      </c>
      <c r="C2097" s="9">
        <v>5305.23</v>
      </c>
      <c r="D2097" s="9">
        <v>5343.31</v>
      </c>
      <c r="E2097" s="9">
        <v>5304.01</v>
      </c>
      <c r="F2097" s="7" t="s">
        <v>5933</v>
      </c>
      <c r="G2097" s="10">
        <v>2.0999999999999999E-3</v>
      </c>
    </row>
    <row r="2098" spans="1:7" x14ac:dyDescent="0.25">
      <c r="A2098" s="6">
        <v>42789</v>
      </c>
      <c r="B2098" s="9">
        <v>5332.37</v>
      </c>
      <c r="C2098" s="9">
        <v>5358.03</v>
      </c>
      <c r="D2098" s="9">
        <v>5358.53</v>
      </c>
      <c r="E2098" s="9">
        <v>5309.99</v>
      </c>
      <c r="F2098" s="7" t="s">
        <v>5934</v>
      </c>
      <c r="G2098" s="10">
        <v>-3.7000000000000002E-3</v>
      </c>
    </row>
    <row r="2099" spans="1:7" x14ac:dyDescent="0.25">
      <c r="A2099" s="6">
        <v>42788</v>
      </c>
      <c r="B2099" s="9">
        <v>5352.13</v>
      </c>
      <c r="C2099" s="9">
        <v>5345.18</v>
      </c>
      <c r="D2099" s="9">
        <v>5354.73</v>
      </c>
      <c r="E2099" s="9">
        <v>5335.8</v>
      </c>
      <c r="F2099" s="7" t="s">
        <v>5935</v>
      </c>
      <c r="G2099" s="10">
        <v>2.9999999999999997E-4</v>
      </c>
    </row>
    <row r="2100" spans="1:7" x14ac:dyDescent="0.25">
      <c r="A2100" s="6">
        <v>42787</v>
      </c>
      <c r="B2100" s="9">
        <v>5350.73</v>
      </c>
      <c r="C2100" s="9">
        <v>5334.57</v>
      </c>
      <c r="D2100" s="9">
        <v>5353.16</v>
      </c>
      <c r="E2100" s="9">
        <v>5330.47</v>
      </c>
      <c r="F2100" s="7" t="s">
        <v>5936</v>
      </c>
      <c r="G2100" s="10">
        <v>4.8999999999999998E-3</v>
      </c>
    </row>
    <row r="2101" spans="1:7" x14ac:dyDescent="0.25">
      <c r="A2101" s="6">
        <v>42783</v>
      </c>
      <c r="B2101" s="9">
        <v>5324.72</v>
      </c>
      <c r="C2101" s="9">
        <v>5295.49</v>
      </c>
      <c r="D2101" s="9">
        <v>5324.72</v>
      </c>
      <c r="E2101" s="9">
        <v>5291.7</v>
      </c>
      <c r="F2101" s="7" t="s">
        <v>5937</v>
      </c>
      <c r="G2101" s="10">
        <v>4.4999999999999997E-3</v>
      </c>
    </row>
    <row r="2102" spans="1:7" x14ac:dyDescent="0.25">
      <c r="A2102" s="6">
        <v>42782</v>
      </c>
      <c r="B2102" s="9">
        <v>5300.64</v>
      </c>
      <c r="C2102" s="9">
        <v>5306.38</v>
      </c>
      <c r="D2102" s="9">
        <v>5316.79</v>
      </c>
      <c r="E2102" s="9">
        <v>5287.54</v>
      </c>
      <c r="F2102" s="7" t="s">
        <v>5938</v>
      </c>
      <c r="G2102" s="10">
        <v>-2.9999999999999997E-4</v>
      </c>
    </row>
    <row r="2103" spans="1:7" x14ac:dyDescent="0.25">
      <c r="A2103" s="6">
        <v>42781</v>
      </c>
      <c r="B2103" s="9">
        <v>5302.39</v>
      </c>
      <c r="C2103" s="9">
        <v>5266.12</v>
      </c>
      <c r="D2103" s="9">
        <v>5304.34</v>
      </c>
      <c r="E2103" s="9">
        <v>5264.44</v>
      </c>
      <c r="F2103" s="7" t="s">
        <v>5641</v>
      </c>
      <c r="G2103" s="10">
        <v>5.8999999999999999E-3</v>
      </c>
    </row>
    <row r="2104" spans="1:7" x14ac:dyDescent="0.25">
      <c r="A2104" s="6">
        <v>42780</v>
      </c>
      <c r="B2104" s="9">
        <v>5271.07</v>
      </c>
      <c r="C2104" s="9">
        <v>5251.36</v>
      </c>
      <c r="D2104" s="9">
        <v>5271.1</v>
      </c>
      <c r="E2104" s="9">
        <v>5238.6899999999996</v>
      </c>
      <c r="F2104" s="7" t="s">
        <v>5939</v>
      </c>
      <c r="G2104" s="10">
        <v>2.7000000000000001E-3</v>
      </c>
    </row>
    <row r="2105" spans="1:7" x14ac:dyDescent="0.25">
      <c r="A2105" s="6">
        <v>42779</v>
      </c>
      <c r="B2105" s="9">
        <v>5256.82</v>
      </c>
      <c r="C2105" s="9">
        <v>5242.49</v>
      </c>
      <c r="D2105" s="9">
        <v>5262.42</v>
      </c>
      <c r="E2105" s="9">
        <v>5241</v>
      </c>
      <c r="F2105" s="7" t="s">
        <v>5784</v>
      </c>
      <c r="G2105" s="10">
        <v>5.7999999999999996E-3</v>
      </c>
    </row>
    <row r="2106" spans="1:7" x14ac:dyDescent="0.25">
      <c r="A2106" s="6">
        <v>42776</v>
      </c>
      <c r="B2106" s="9">
        <v>5226.6899999999996</v>
      </c>
      <c r="C2106" s="9">
        <v>5219.8100000000004</v>
      </c>
      <c r="D2106" s="9">
        <v>5234.2700000000004</v>
      </c>
      <c r="E2106" s="9">
        <v>5212.84</v>
      </c>
      <c r="F2106" s="7" t="s">
        <v>5940</v>
      </c>
      <c r="G2106" s="10">
        <v>2.8E-3</v>
      </c>
    </row>
    <row r="2107" spans="1:7" x14ac:dyDescent="0.25">
      <c r="A2107" s="6">
        <v>42775</v>
      </c>
      <c r="B2107" s="9">
        <v>5212.16</v>
      </c>
      <c r="C2107" s="9">
        <v>5200.17</v>
      </c>
      <c r="D2107" s="9">
        <v>5221.62</v>
      </c>
      <c r="E2107" s="9">
        <v>5196.07</v>
      </c>
      <c r="F2107" s="7" t="s">
        <v>5941</v>
      </c>
      <c r="G2107" s="10">
        <v>3.0000000000000001E-3</v>
      </c>
    </row>
    <row r="2108" spans="1:7" x14ac:dyDescent="0.25">
      <c r="A2108" s="6">
        <v>42774</v>
      </c>
      <c r="B2108" s="9">
        <v>5196.58</v>
      </c>
      <c r="C2108" s="9">
        <v>5176.5</v>
      </c>
      <c r="D2108" s="9">
        <v>5201.57</v>
      </c>
      <c r="E2108" s="9">
        <v>5168.9799999999996</v>
      </c>
      <c r="F2108" s="7" t="s">
        <v>5942</v>
      </c>
      <c r="G2108" s="10">
        <v>2.0999999999999999E-3</v>
      </c>
    </row>
    <row r="2109" spans="1:7" x14ac:dyDescent="0.25">
      <c r="A2109" s="6">
        <v>42773</v>
      </c>
      <c r="B2109" s="9">
        <v>5185.88</v>
      </c>
      <c r="C2109" s="9">
        <v>5178.8500000000004</v>
      </c>
      <c r="D2109" s="9">
        <v>5196.2700000000004</v>
      </c>
      <c r="E2109" s="9">
        <v>5174.34</v>
      </c>
      <c r="F2109" s="7" t="s">
        <v>5943</v>
      </c>
      <c r="G2109" s="10">
        <v>3.5000000000000001E-3</v>
      </c>
    </row>
    <row r="2110" spans="1:7" x14ac:dyDescent="0.25">
      <c r="A2110" s="6">
        <v>42772</v>
      </c>
      <c r="B2110" s="9">
        <v>5167.96</v>
      </c>
      <c r="C2110" s="9">
        <v>5154.18</v>
      </c>
      <c r="D2110" s="9">
        <v>5167.96</v>
      </c>
      <c r="E2110" s="9">
        <v>5148.0600000000004</v>
      </c>
      <c r="F2110" s="7" t="s">
        <v>5944</v>
      </c>
      <c r="G2110" s="10">
        <v>1.1999999999999999E-3</v>
      </c>
    </row>
    <row r="2111" spans="1:7" x14ac:dyDescent="0.25">
      <c r="A2111" s="6">
        <v>42769</v>
      </c>
      <c r="B2111" s="9">
        <v>5161.6000000000004</v>
      </c>
      <c r="C2111" s="9">
        <v>5153.6099999999997</v>
      </c>
      <c r="D2111" s="9">
        <v>5165.47</v>
      </c>
      <c r="E2111" s="9">
        <v>5147.58</v>
      </c>
      <c r="F2111" s="7" t="s">
        <v>5945</v>
      </c>
      <c r="G2111" s="10">
        <v>2.7000000000000001E-3</v>
      </c>
    </row>
    <row r="2112" spans="1:7" x14ac:dyDescent="0.25">
      <c r="A2112" s="6">
        <v>42768</v>
      </c>
      <c r="B2112" s="9">
        <v>5147.7</v>
      </c>
      <c r="C2112" s="9">
        <v>5141.2700000000004</v>
      </c>
      <c r="D2112" s="9">
        <v>5162.5600000000004</v>
      </c>
      <c r="E2112" s="9">
        <v>5128.76</v>
      </c>
      <c r="F2112" s="7" t="s">
        <v>5946</v>
      </c>
      <c r="G2112" s="10">
        <v>-1E-3</v>
      </c>
    </row>
    <row r="2113" spans="1:7" x14ac:dyDescent="0.25">
      <c r="A2113" s="6">
        <v>42767</v>
      </c>
      <c r="B2113" s="9">
        <v>5152.6899999999996</v>
      </c>
      <c r="C2113" s="9">
        <v>5157.83</v>
      </c>
      <c r="D2113" s="9">
        <v>5162.46</v>
      </c>
      <c r="E2113" s="9">
        <v>5128.8999999999996</v>
      </c>
      <c r="F2113" s="7" t="s">
        <v>5947</v>
      </c>
      <c r="G2113" s="10">
        <v>7.0000000000000001E-3</v>
      </c>
    </row>
    <row r="2114" spans="1:7" x14ac:dyDescent="0.25">
      <c r="A2114" s="6">
        <v>42766</v>
      </c>
      <c r="B2114" s="9">
        <v>5116.7700000000004</v>
      </c>
      <c r="C2114" s="9">
        <v>5107.47</v>
      </c>
      <c r="D2114" s="9">
        <v>5116.8</v>
      </c>
      <c r="E2114" s="9">
        <v>5086.33</v>
      </c>
      <c r="F2114" s="7" t="s">
        <v>5948</v>
      </c>
      <c r="G2114" s="10">
        <v>-2.3999999999999998E-3</v>
      </c>
    </row>
    <row r="2115" spans="1:7" x14ac:dyDescent="0.25">
      <c r="A2115" s="6">
        <v>42765</v>
      </c>
      <c r="B2115" s="9">
        <v>5129.33</v>
      </c>
      <c r="C2115" s="9">
        <v>5146.41</v>
      </c>
      <c r="D2115" s="9">
        <v>5146.88</v>
      </c>
      <c r="E2115" s="9">
        <v>5098.34</v>
      </c>
      <c r="F2115" s="7" t="s">
        <v>5949</v>
      </c>
      <c r="G2115" s="10">
        <v>-7.4999999999999997E-3</v>
      </c>
    </row>
    <row r="2116" spans="1:7" x14ac:dyDescent="0.25">
      <c r="A2116" s="6">
        <v>42762</v>
      </c>
      <c r="B2116" s="9">
        <v>5168.0600000000004</v>
      </c>
      <c r="C2116" s="9">
        <v>5169.49</v>
      </c>
      <c r="D2116" s="9">
        <v>5172.43</v>
      </c>
      <c r="E2116" s="9">
        <v>5150.18</v>
      </c>
      <c r="F2116" s="7" t="s">
        <v>5950</v>
      </c>
      <c r="G2116" s="10">
        <v>2.2000000000000001E-3</v>
      </c>
    </row>
    <row r="2117" spans="1:7" x14ac:dyDescent="0.25">
      <c r="A2117" s="6">
        <v>42761</v>
      </c>
      <c r="B2117" s="9">
        <v>5156.92</v>
      </c>
      <c r="C2117" s="9">
        <v>5164.12</v>
      </c>
      <c r="D2117" s="9">
        <v>5168.2</v>
      </c>
      <c r="E2117" s="9">
        <v>5148.8500000000004</v>
      </c>
      <c r="F2117" s="7" t="s">
        <v>5951</v>
      </c>
      <c r="G2117" s="10">
        <v>1.1000000000000001E-3</v>
      </c>
    </row>
    <row r="2118" spans="1:7" x14ac:dyDescent="0.25">
      <c r="A2118" s="6">
        <v>42760</v>
      </c>
      <c r="B2118" s="9">
        <v>5151.47</v>
      </c>
      <c r="C2118" s="9">
        <v>5132.87</v>
      </c>
      <c r="D2118" s="9">
        <v>5153.18</v>
      </c>
      <c r="E2118" s="9">
        <v>5129</v>
      </c>
      <c r="F2118" s="7" t="s">
        <v>5046</v>
      </c>
      <c r="G2118" s="10">
        <v>9.9000000000000008E-3</v>
      </c>
    </row>
    <row r="2119" spans="1:7" x14ac:dyDescent="0.25">
      <c r="A2119" s="6">
        <v>42759</v>
      </c>
      <c r="B2119" s="9">
        <v>5101.0600000000004</v>
      </c>
      <c r="C2119" s="9">
        <v>5079.6099999999997</v>
      </c>
      <c r="D2119" s="9">
        <v>5108.22</v>
      </c>
      <c r="E2119" s="9">
        <v>5068.37</v>
      </c>
      <c r="F2119" s="7" t="s">
        <v>5952</v>
      </c>
      <c r="G2119" s="10">
        <v>7.0000000000000001E-3</v>
      </c>
    </row>
    <row r="2120" spans="1:7" x14ac:dyDescent="0.25">
      <c r="A2120" s="6">
        <v>42758</v>
      </c>
      <c r="B2120" s="9">
        <v>5065.7</v>
      </c>
      <c r="C2120" s="9">
        <v>5055.97</v>
      </c>
      <c r="D2120" s="9">
        <v>5073.24</v>
      </c>
      <c r="E2120" s="9">
        <v>5035.49</v>
      </c>
      <c r="F2120" s="7" t="s">
        <v>5953</v>
      </c>
      <c r="G2120" s="10">
        <v>5.0000000000000001E-4</v>
      </c>
    </row>
    <row r="2121" spans="1:7" x14ac:dyDescent="0.25">
      <c r="A2121" s="6">
        <v>42755</v>
      </c>
      <c r="B2121" s="9">
        <v>5063.2</v>
      </c>
      <c r="C2121" s="9">
        <v>5070.1499999999996</v>
      </c>
      <c r="D2121" s="9">
        <v>5085.34</v>
      </c>
      <c r="E2121" s="9">
        <v>5050.0200000000004</v>
      </c>
      <c r="F2121" s="7" t="s">
        <v>5623</v>
      </c>
      <c r="G2121" s="10">
        <v>2.3999999999999998E-3</v>
      </c>
    </row>
    <row r="2122" spans="1:7" x14ac:dyDescent="0.25">
      <c r="A2122" s="6">
        <v>42754</v>
      </c>
      <c r="B2122" s="9">
        <v>5051.17</v>
      </c>
      <c r="C2122" s="9">
        <v>5061.1000000000004</v>
      </c>
      <c r="D2122" s="9">
        <v>5078.41</v>
      </c>
      <c r="E2122" s="9">
        <v>5041.21</v>
      </c>
      <c r="F2122" s="7" t="s">
        <v>5954</v>
      </c>
      <c r="G2122" s="10">
        <v>-8.9999999999999998E-4</v>
      </c>
    </row>
    <row r="2123" spans="1:7" x14ac:dyDescent="0.25">
      <c r="A2123" s="6">
        <v>42753</v>
      </c>
      <c r="B2123" s="9">
        <v>5055.8500000000004</v>
      </c>
      <c r="C2123" s="9">
        <v>5050.26</v>
      </c>
      <c r="D2123" s="9">
        <v>5058.2</v>
      </c>
      <c r="E2123" s="9">
        <v>5039.18</v>
      </c>
      <c r="F2123" s="7" t="s">
        <v>5955</v>
      </c>
      <c r="G2123" s="10">
        <v>2.2000000000000001E-3</v>
      </c>
    </row>
    <row r="2124" spans="1:7" x14ac:dyDescent="0.25">
      <c r="A2124" s="6">
        <v>42752</v>
      </c>
      <c r="B2124" s="9">
        <v>5044.6499999999996</v>
      </c>
      <c r="C2124" s="9">
        <v>5043.07</v>
      </c>
      <c r="D2124" s="9">
        <v>5053.2</v>
      </c>
      <c r="E2124" s="9">
        <v>5029.6099999999997</v>
      </c>
      <c r="F2124" s="7" t="s">
        <v>5956</v>
      </c>
      <c r="G2124" s="10">
        <v>-2.8999999999999998E-3</v>
      </c>
    </row>
    <row r="2125" spans="1:7" x14ac:dyDescent="0.25">
      <c r="A2125" s="6">
        <v>42748</v>
      </c>
      <c r="B2125" s="9">
        <v>5059.51</v>
      </c>
      <c r="C2125" s="9">
        <v>5047.5600000000004</v>
      </c>
      <c r="D2125" s="9">
        <v>5066.95</v>
      </c>
      <c r="E2125" s="9">
        <v>5045.92</v>
      </c>
      <c r="F2125" s="7" t="s">
        <v>5957</v>
      </c>
      <c r="G2125" s="10">
        <v>3.5999999999999999E-3</v>
      </c>
    </row>
    <row r="2126" spans="1:7" x14ac:dyDescent="0.25">
      <c r="A2126" s="6">
        <v>42747</v>
      </c>
      <c r="B2126" s="9">
        <v>5041.43</v>
      </c>
      <c r="C2126" s="9">
        <v>5029.28</v>
      </c>
      <c r="D2126" s="9">
        <v>5044.3599999999997</v>
      </c>
      <c r="E2126" s="9">
        <v>4995.07</v>
      </c>
      <c r="F2126" s="7" t="s">
        <v>5958</v>
      </c>
      <c r="G2126" s="10">
        <v>-1.6999999999999999E-3</v>
      </c>
    </row>
    <row r="2127" spans="1:7" x14ac:dyDescent="0.25">
      <c r="A2127" s="6">
        <v>42746</v>
      </c>
      <c r="B2127" s="9">
        <v>5050.21</v>
      </c>
      <c r="C2127" s="9">
        <v>5033.88</v>
      </c>
      <c r="D2127" s="9">
        <v>5050.21</v>
      </c>
      <c r="E2127" s="9">
        <v>5012.6499999999996</v>
      </c>
      <c r="F2127" s="7" t="s">
        <v>5959</v>
      </c>
      <c r="G2127" s="10">
        <v>3.0000000000000001E-3</v>
      </c>
    </row>
    <row r="2128" spans="1:7" x14ac:dyDescent="0.25">
      <c r="A2128" s="6">
        <v>42745</v>
      </c>
      <c r="B2128" s="9">
        <v>5035.17</v>
      </c>
      <c r="C2128" s="9">
        <v>5027.5</v>
      </c>
      <c r="D2128" s="9">
        <v>5049.83</v>
      </c>
      <c r="E2128" s="9">
        <v>5016.1899999999996</v>
      </c>
      <c r="F2128" s="7" t="s">
        <v>5960</v>
      </c>
      <c r="G2128" s="10">
        <v>2E-3</v>
      </c>
    </row>
    <row r="2129" spans="1:7" x14ac:dyDescent="0.25">
      <c r="A2129" s="6">
        <v>42744</v>
      </c>
      <c r="B2129" s="9">
        <v>5024.8999999999996</v>
      </c>
      <c r="C2129" s="9">
        <v>5013.82</v>
      </c>
      <c r="D2129" s="9">
        <v>5033.32</v>
      </c>
      <c r="E2129" s="9">
        <v>5009.45</v>
      </c>
      <c r="F2129" s="7" t="s">
        <v>4857</v>
      </c>
      <c r="G2129" s="10">
        <v>3.5999999999999999E-3</v>
      </c>
    </row>
    <row r="2130" spans="1:7" x14ac:dyDescent="0.25">
      <c r="A2130" s="6">
        <v>42741</v>
      </c>
      <c r="B2130" s="9">
        <v>5007.08</v>
      </c>
      <c r="C2130" s="9">
        <v>4973.87</v>
      </c>
      <c r="D2130" s="9">
        <v>5020.7</v>
      </c>
      <c r="E2130" s="9">
        <v>4957.82</v>
      </c>
      <c r="F2130" s="7" t="s">
        <v>5961</v>
      </c>
      <c r="G2130" s="10">
        <v>8.5000000000000006E-3</v>
      </c>
    </row>
    <row r="2131" spans="1:7" x14ac:dyDescent="0.25">
      <c r="A2131" s="6">
        <v>42740</v>
      </c>
      <c r="B2131" s="9">
        <v>4964.95</v>
      </c>
      <c r="C2131" s="9">
        <v>4936.3500000000004</v>
      </c>
      <c r="D2131" s="9">
        <v>4967.8999999999996</v>
      </c>
      <c r="E2131" s="9">
        <v>4935.34</v>
      </c>
      <c r="F2131" s="7" t="s">
        <v>5665</v>
      </c>
      <c r="G2131" s="10">
        <v>5.5999999999999999E-3</v>
      </c>
    </row>
    <row r="2132" spans="1:7" x14ac:dyDescent="0.25">
      <c r="A2132" s="6">
        <v>42739</v>
      </c>
      <c r="B2132" s="9">
        <v>4937.2</v>
      </c>
      <c r="C2132" s="9">
        <v>4920.79</v>
      </c>
      <c r="D2132" s="9">
        <v>4944.74</v>
      </c>
      <c r="E2132" s="9">
        <v>4919.8</v>
      </c>
      <c r="F2132" s="7" t="s">
        <v>5867</v>
      </c>
      <c r="G2132" s="10">
        <v>5.3E-3</v>
      </c>
    </row>
    <row r="2133" spans="1:7" x14ac:dyDescent="0.25">
      <c r="A2133" s="6">
        <v>42738</v>
      </c>
      <c r="B2133" s="9">
        <v>4911.33</v>
      </c>
      <c r="C2133" s="9">
        <v>4900.8500000000004</v>
      </c>
      <c r="D2133" s="9">
        <v>4928.49</v>
      </c>
      <c r="E2133" s="9">
        <v>4884.5200000000004</v>
      </c>
      <c r="F2133" s="7" t="s">
        <v>5962</v>
      </c>
      <c r="G2133" s="10">
        <v>9.7999999999999997E-3</v>
      </c>
    </row>
    <row r="2134" spans="1:7" x14ac:dyDescent="0.25">
      <c r="A2134" s="6">
        <v>42734</v>
      </c>
      <c r="B2134" s="9">
        <v>4863.62</v>
      </c>
      <c r="C2134" s="9">
        <v>4925.3599999999997</v>
      </c>
      <c r="D2134" s="9">
        <v>4927.16</v>
      </c>
      <c r="E2134" s="9">
        <v>4853.93</v>
      </c>
      <c r="F2134" s="7" t="s">
        <v>5442</v>
      </c>
      <c r="G2134" s="10">
        <v>-1.11E-2</v>
      </c>
    </row>
    <row r="2135" spans="1:7" x14ac:dyDescent="0.25">
      <c r="A2135" s="6">
        <v>42733</v>
      </c>
      <c r="B2135" s="9">
        <v>4918.28</v>
      </c>
      <c r="C2135" s="9">
        <v>4923.93</v>
      </c>
      <c r="D2135" s="9">
        <v>4933.71</v>
      </c>
      <c r="E2135" s="9">
        <v>4903.28</v>
      </c>
      <c r="F2135" s="7" t="s">
        <v>5963</v>
      </c>
      <c r="G2135" s="10">
        <v>-1.6000000000000001E-3</v>
      </c>
    </row>
    <row r="2136" spans="1:7" x14ac:dyDescent="0.25">
      <c r="A2136" s="6">
        <v>42732</v>
      </c>
      <c r="B2136" s="9">
        <v>4926.29</v>
      </c>
      <c r="C2136" s="9">
        <v>4976.42</v>
      </c>
      <c r="D2136" s="9">
        <v>4978.43</v>
      </c>
      <c r="E2136" s="9">
        <v>4922.09</v>
      </c>
      <c r="F2136" s="7" t="s">
        <v>5964</v>
      </c>
      <c r="G2136" s="10">
        <v>-8.0000000000000002E-3</v>
      </c>
    </row>
    <row r="2137" spans="1:7" x14ac:dyDescent="0.25">
      <c r="A2137" s="6">
        <v>42731</v>
      </c>
      <c r="B2137" s="9">
        <v>4965.8100000000004</v>
      </c>
      <c r="C2137" s="9">
        <v>4948.92</v>
      </c>
      <c r="D2137" s="9">
        <v>4992.08</v>
      </c>
      <c r="E2137" s="9">
        <v>4947.59</v>
      </c>
      <c r="F2137" s="7" t="s">
        <v>5965</v>
      </c>
      <c r="G2137" s="10">
        <v>5.1999999999999998E-3</v>
      </c>
    </row>
    <row r="2138" spans="1:7" x14ac:dyDescent="0.25">
      <c r="A2138" s="6">
        <v>42727</v>
      </c>
      <c r="B2138" s="9">
        <v>4940.0200000000004</v>
      </c>
      <c r="C2138" s="9">
        <v>4927.53</v>
      </c>
      <c r="D2138" s="9">
        <v>4940.04</v>
      </c>
      <c r="E2138" s="9">
        <v>4922.9399999999996</v>
      </c>
      <c r="F2138" s="7" t="s">
        <v>5966</v>
      </c>
      <c r="G2138" s="10">
        <v>1.1000000000000001E-3</v>
      </c>
    </row>
    <row r="2139" spans="1:7" x14ac:dyDescent="0.25">
      <c r="A2139" s="6">
        <v>42726</v>
      </c>
      <c r="B2139" s="9">
        <v>4934.3900000000003</v>
      </c>
      <c r="C2139" s="9">
        <v>4948.3599999999997</v>
      </c>
      <c r="D2139" s="9">
        <v>4948.3599999999997</v>
      </c>
      <c r="E2139" s="9">
        <v>4917.33</v>
      </c>
      <c r="F2139" s="7" t="s">
        <v>5967</v>
      </c>
      <c r="G2139" s="10">
        <v>-2.8999999999999998E-3</v>
      </c>
    </row>
    <row r="2140" spans="1:7" x14ac:dyDescent="0.25">
      <c r="A2140" s="6">
        <v>42725</v>
      </c>
      <c r="B2140" s="9">
        <v>4948.8999999999996</v>
      </c>
      <c r="C2140" s="9">
        <v>4952.07</v>
      </c>
      <c r="D2140" s="9">
        <v>4957.45</v>
      </c>
      <c r="E2140" s="9">
        <v>4938.24</v>
      </c>
      <c r="F2140" s="7" t="s">
        <v>5968</v>
      </c>
      <c r="G2140" s="10">
        <v>-1E-3</v>
      </c>
    </row>
    <row r="2141" spans="1:7" x14ac:dyDescent="0.25">
      <c r="A2141" s="6">
        <v>42724</v>
      </c>
      <c r="B2141" s="9">
        <v>4953.8</v>
      </c>
      <c r="C2141" s="9">
        <v>4948.34</v>
      </c>
      <c r="D2141" s="9">
        <v>4961.55</v>
      </c>
      <c r="E2141" s="9">
        <v>4944.32</v>
      </c>
      <c r="F2141" s="7" t="s">
        <v>5969</v>
      </c>
      <c r="G2141" s="10">
        <v>3.8E-3</v>
      </c>
    </row>
    <row r="2142" spans="1:7" x14ac:dyDescent="0.25">
      <c r="A2142" s="6">
        <v>42723</v>
      </c>
      <c r="B2142" s="9">
        <v>4934.8500000000004</v>
      </c>
      <c r="C2142" s="9">
        <v>4919.16</v>
      </c>
      <c r="D2142" s="9">
        <v>4963</v>
      </c>
      <c r="E2142" s="9">
        <v>4911.75</v>
      </c>
      <c r="F2142" s="7" t="s">
        <v>5970</v>
      </c>
      <c r="G2142" s="10">
        <v>4.1000000000000003E-3</v>
      </c>
    </row>
    <row r="2143" spans="1:7" x14ac:dyDescent="0.25">
      <c r="A2143" s="6">
        <v>42720</v>
      </c>
      <c r="B2143" s="9">
        <v>4914.8599999999997</v>
      </c>
      <c r="C2143" s="9">
        <v>4945.04</v>
      </c>
      <c r="D2143" s="9">
        <v>4952.1400000000003</v>
      </c>
      <c r="E2143" s="9">
        <v>4904.38</v>
      </c>
      <c r="F2143" s="7" t="s">
        <v>5971</v>
      </c>
      <c r="G2143" s="10">
        <v>-3.8E-3</v>
      </c>
    </row>
    <row r="2144" spans="1:7" x14ac:dyDescent="0.25">
      <c r="A2144" s="6">
        <v>42719</v>
      </c>
      <c r="B2144" s="9">
        <v>4933.41</v>
      </c>
      <c r="C2144" s="9">
        <v>4925.6499999999996</v>
      </c>
      <c r="D2144" s="9">
        <v>4959.8999999999996</v>
      </c>
      <c r="E2144" s="9">
        <v>4919.8100000000004</v>
      </c>
      <c r="F2144" s="7" t="s">
        <v>5972</v>
      </c>
      <c r="G2144" s="10">
        <v>2.5000000000000001E-3</v>
      </c>
    </row>
    <row r="2145" spans="1:7" x14ac:dyDescent="0.25">
      <c r="A2145" s="6">
        <v>42718</v>
      </c>
      <c r="B2145" s="9">
        <v>4921.22</v>
      </c>
      <c r="C2145" s="9">
        <v>4943.6400000000003</v>
      </c>
      <c r="D2145" s="9">
        <v>4955.25</v>
      </c>
      <c r="E2145" s="9">
        <v>4910.76</v>
      </c>
      <c r="F2145" s="7" t="s">
        <v>5973</v>
      </c>
      <c r="G2145" s="10">
        <v>-3.0000000000000001E-3</v>
      </c>
    </row>
    <row r="2146" spans="1:7" x14ac:dyDescent="0.25">
      <c r="A2146" s="6">
        <v>42717</v>
      </c>
      <c r="B2146" s="9">
        <v>4935.84</v>
      </c>
      <c r="C2146" s="9">
        <v>4893.6499999999996</v>
      </c>
      <c r="D2146" s="9">
        <v>4960.4799999999996</v>
      </c>
      <c r="E2146" s="9">
        <v>4890.1499999999996</v>
      </c>
      <c r="F2146" s="7" t="s">
        <v>5974</v>
      </c>
      <c r="G2146" s="10">
        <v>1.26E-2</v>
      </c>
    </row>
    <row r="2147" spans="1:7" x14ac:dyDescent="0.25">
      <c r="A2147" s="6">
        <v>42716</v>
      </c>
      <c r="B2147" s="9">
        <v>4874.3</v>
      </c>
      <c r="C2147" s="9">
        <v>4878.04</v>
      </c>
      <c r="D2147" s="9">
        <v>4882.9799999999996</v>
      </c>
      <c r="E2147" s="9">
        <v>4854.2700000000004</v>
      </c>
      <c r="F2147" s="7" t="s">
        <v>5975</v>
      </c>
      <c r="G2147" s="10">
        <v>-4.4000000000000003E-3</v>
      </c>
    </row>
    <row r="2148" spans="1:7" x14ac:dyDescent="0.25">
      <c r="A2148" s="6">
        <v>42713</v>
      </c>
      <c r="B2148" s="9">
        <v>4895.8999999999996</v>
      </c>
      <c r="C2148" s="9">
        <v>4878.54</v>
      </c>
      <c r="D2148" s="9">
        <v>4897.24</v>
      </c>
      <c r="E2148" s="9">
        <v>4877.18</v>
      </c>
      <c r="F2148" s="7" t="s">
        <v>5033</v>
      </c>
      <c r="G2148" s="10">
        <v>7.6E-3</v>
      </c>
    </row>
    <row r="2149" spans="1:7" x14ac:dyDescent="0.25">
      <c r="A2149" s="6">
        <v>42712</v>
      </c>
      <c r="B2149" s="9">
        <v>4859.1899999999996</v>
      </c>
      <c r="C2149" s="9">
        <v>4849.75</v>
      </c>
      <c r="D2149" s="9">
        <v>4869.5600000000004</v>
      </c>
      <c r="E2149" s="9">
        <v>4843.04</v>
      </c>
      <c r="F2149" s="7" t="s">
        <v>5976</v>
      </c>
      <c r="G2149" s="10">
        <v>1.5E-3</v>
      </c>
    </row>
    <row r="2150" spans="1:7" x14ac:dyDescent="0.25">
      <c r="A2150" s="6">
        <v>42711</v>
      </c>
      <c r="B2150" s="9">
        <v>4851.9399999999996</v>
      </c>
      <c r="C2150" s="9">
        <v>4778.8599999999997</v>
      </c>
      <c r="D2150" s="9">
        <v>4854.32</v>
      </c>
      <c r="E2150" s="9">
        <v>4765.4399999999996</v>
      </c>
      <c r="F2150" s="7" t="s">
        <v>5977</v>
      </c>
      <c r="G2150" s="10">
        <v>1.32E-2</v>
      </c>
    </row>
    <row r="2151" spans="1:7" x14ac:dyDescent="0.25">
      <c r="A2151" s="6">
        <v>42710</v>
      </c>
      <c r="B2151" s="9">
        <v>4788.67</v>
      </c>
      <c r="C2151" s="9">
        <v>4786.0600000000004</v>
      </c>
      <c r="D2151" s="9">
        <v>4796.58</v>
      </c>
      <c r="E2151" s="9">
        <v>4769.3900000000003</v>
      </c>
      <c r="F2151" s="7" t="s">
        <v>4916</v>
      </c>
      <c r="G2151" s="10">
        <v>2.2000000000000001E-3</v>
      </c>
    </row>
    <row r="2152" spans="1:7" x14ac:dyDescent="0.25">
      <c r="A2152" s="6">
        <v>42709</v>
      </c>
      <c r="B2152" s="9">
        <v>4778.1400000000003</v>
      </c>
      <c r="C2152" s="9">
        <v>4762.34</v>
      </c>
      <c r="D2152" s="9">
        <v>4795.28</v>
      </c>
      <c r="E2152" s="9">
        <v>4743.53</v>
      </c>
      <c r="F2152" s="7" t="s">
        <v>5978</v>
      </c>
      <c r="G2152" s="10">
        <v>8.2000000000000007E-3</v>
      </c>
    </row>
    <row r="2153" spans="1:7" x14ac:dyDescent="0.25">
      <c r="A2153" s="6">
        <v>42706</v>
      </c>
      <c r="B2153" s="9">
        <v>4739.37</v>
      </c>
      <c r="C2153" s="9">
        <v>4734.38</v>
      </c>
      <c r="D2153" s="9">
        <v>4759.03</v>
      </c>
      <c r="E2153" s="9">
        <v>4721.41</v>
      </c>
      <c r="F2153" s="7" t="s">
        <v>5979</v>
      </c>
      <c r="G2153" s="10">
        <v>1.1000000000000001E-3</v>
      </c>
    </row>
    <row r="2154" spans="1:7" x14ac:dyDescent="0.25">
      <c r="A2154" s="6">
        <v>42705</v>
      </c>
      <c r="B2154" s="9">
        <v>4734.1000000000004</v>
      </c>
      <c r="C2154" s="9">
        <v>4806.7700000000004</v>
      </c>
      <c r="D2154" s="9">
        <v>4810.4399999999996</v>
      </c>
      <c r="E2154" s="9">
        <v>4723.57</v>
      </c>
      <c r="F2154" s="7" t="s">
        <v>5980</v>
      </c>
      <c r="G2154" s="10">
        <v>-1.5900000000000001E-2</v>
      </c>
    </row>
    <row r="2155" spans="1:7" x14ac:dyDescent="0.25">
      <c r="A2155" s="6">
        <v>42704</v>
      </c>
      <c r="B2155" s="9">
        <v>4810.8100000000004</v>
      </c>
      <c r="C2155" s="9">
        <v>4876.3</v>
      </c>
      <c r="D2155" s="9">
        <v>4880.76</v>
      </c>
      <c r="E2155" s="9">
        <v>4810.8100000000004</v>
      </c>
      <c r="F2155" s="7" t="s">
        <v>5981</v>
      </c>
      <c r="G2155" s="10">
        <v>-1.2800000000000001E-2</v>
      </c>
    </row>
    <row r="2156" spans="1:7" x14ac:dyDescent="0.25">
      <c r="A2156" s="6">
        <v>42703</v>
      </c>
      <c r="B2156" s="9">
        <v>4873.21</v>
      </c>
      <c r="C2156" s="9">
        <v>4859.8500000000004</v>
      </c>
      <c r="D2156" s="9">
        <v>4896.57</v>
      </c>
      <c r="E2156" s="9">
        <v>4848.8900000000003</v>
      </c>
      <c r="F2156" s="7" t="s">
        <v>5953</v>
      </c>
      <c r="G2156" s="10">
        <v>3.3E-3</v>
      </c>
    </row>
    <row r="2157" spans="1:7" x14ac:dyDescent="0.25">
      <c r="A2157" s="6">
        <v>42702</v>
      </c>
      <c r="B2157" s="9">
        <v>4857.0200000000004</v>
      </c>
      <c r="C2157" s="9">
        <v>4861.7299999999996</v>
      </c>
      <c r="D2157" s="9">
        <v>4878.87</v>
      </c>
      <c r="E2157" s="9">
        <v>4852.71</v>
      </c>
      <c r="F2157" s="7" t="s">
        <v>5439</v>
      </c>
      <c r="G2157" s="10">
        <v>-2.7000000000000001E-3</v>
      </c>
    </row>
    <row r="2158" spans="1:7" x14ac:dyDescent="0.25">
      <c r="A2158" s="6">
        <v>42699</v>
      </c>
      <c r="B2158" s="9">
        <v>4870.0200000000004</v>
      </c>
      <c r="C2158" s="9">
        <v>4861.47</v>
      </c>
      <c r="D2158" s="9">
        <v>4870.8999999999996</v>
      </c>
      <c r="E2158" s="9">
        <v>4853.04</v>
      </c>
      <c r="F2158" s="7" t="s">
        <v>5982</v>
      </c>
      <c r="G2158" s="10">
        <v>3.3E-3</v>
      </c>
    </row>
    <row r="2159" spans="1:7" x14ac:dyDescent="0.25">
      <c r="A2159" s="6">
        <v>42697</v>
      </c>
      <c r="B2159" s="9">
        <v>4853.8599999999997</v>
      </c>
      <c r="C2159" s="9">
        <v>4856.72</v>
      </c>
      <c r="D2159" s="9">
        <v>4859.66</v>
      </c>
      <c r="E2159" s="9">
        <v>4832.59</v>
      </c>
      <c r="F2159" s="7" t="s">
        <v>5983</v>
      </c>
      <c r="G2159" s="10">
        <v>-4.1000000000000003E-3</v>
      </c>
    </row>
    <row r="2160" spans="1:7" x14ac:dyDescent="0.25">
      <c r="A2160" s="6">
        <v>42696</v>
      </c>
      <c r="B2160" s="9">
        <v>4873.84</v>
      </c>
      <c r="C2160" s="9">
        <v>4876.92</v>
      </c>
      <c r="D2160" s="9">
        <v>4884.63</v>
      </c>
      <c r="E2160" s="9">
        <v>4861.07</v>
      </c>
      <c r="F2160" s="7" t="s">
        <v>5984</v>
      </c>
      <c r="G2160" s="10">
        <v>3.0999999999999999E-3</v>
      </c>
    </row>
    <row r="2161" spans="1:7" x14ac:dyDescent="0.25">
      <c r="A2161" s="6">
        <v>42695</v>
      </c>
      <c r="B2161" s="9">
        <v>4859</v>
      </c>
      <c r="C2161" s="9">
        <v>4822.03</v>
      </c>
      <c r="D2161" s="9">
        <v>4862.2299999999996</v>
      </c>
      <c r="E2161" s="9">
        <v>4819.57</v>
      </c>
      <c r="F2161" s="7" t="s">
        <v>5985</v>
      </c>
      <c r="G2161" s="10">
        <v>1.06E-2</v>
      </c>
    </row>
    <row r="2162" spans="1:7" x14ac:dyDescent="0.25">
      <c r="A2162" s="6">
        <v>42692</v>
      </c>
      <c r="B2162" s="9">
        <v>4808.04</v>
      </c>
      <c r="C2162" s="9">
        <v>4832.8100000000004</v>
      </c>
      <c r="D2162" s="9">
        <v>4840.8100000000004</v>
      </c>
      <c r="E2162" s="9">
        <v>4804.4399999999996</v>
      </c>
      <c r="F2162" s="7" t="s">
        <v>5986</v>
      </c>
      <c r="G2162" s="10">
        <v>-3.8E-3</v>
      </c>
    </row>
    <row r="2163" spans="1:7" x14ac:dyDescent="0.25">
      <c r="A2163" s="6">
        <v>42691</v>
      </c>
      <c r="B2163" s="9">
        <v>4826.59</v>
      </c>
      <c r="C2163" s="9">
        <v>4789.78</v>
      </c>
      <c r="D2163" s="9">
        <v>4826.75</v>
      </c>
      <c r="E2163" s="9">
        <v>4781.72</v>
      </c>
      <c r="F2163" s="7" t="s">
        <v>5987</v>
      </c>
      <c r="G2163" s="10">
        <v>7.1999999999999998E-3</v>
      </c>
    </row>
    <row r="2164" spans="1:7" x14ac:dyDescent="0.25">
      <c r="A2164" s="6">
        <v>42690</v>
      </c>
      <c r="B2164" s="9">
        <v>4792.2700000000004</v>
      </c>
      <c r="C2164" s="9">
        <v>4745.03</v>
      </c>
      <c r="D2164" s="9">
        <v>4794.57</v>
      </c>
      <c r="E2164" s="9">
        <v>4742.9399999999996</v>
      </c>
      <c r="F2164" s="7" t="s">
        <v>5470</v>
      </c>
      <c r="G2164" s="10">
        <v>5.7999999999999996E-3</v>
      </c>
    </row>
    <row r="2165" spans="1:7" x14ac:dyDescent="0.25">
      <c r="A2165" s="6">
        <v>42689</v>
      </c>
      <c r="B2165" s="9">
        <v>4764.47</v>
      </c>
      <c r="C2165" s="9">
        <v>4733.57</v>
      </c>
      <c r="D2165" s="9">
        <v>4778.6499999999996</v>
      </c>
      <c r="E2165" s="9">
        <v>4727.9799999999996</v>
      </c>
      <c r="F2165" s="7" t="s">
        <v>5988</v>
      </c>
      <c r="G2165" s="10">
        <v>1.3299999999999999E-2</v>
      </c>
    </row>
    <row r="2166" spans="1:7" x14ac:dyDescent="0.25">
      <c r="A2166" s="6">
        <v>42688</v>
      </c>
      <c r="B2166" s="9">
        <v>4702.05</v>
      </c>
      <c r="C2166" s="9">
        <v>4752.6099999999997</v>
      </c>
      <c r="D2166" s="9">
        <v>4753.2700000000004</v>
      </c>
      <c r="E2166" s="9">
        <v>4677.41</v>
      </c>
      <c r="F2166" s="7" t="s">
        <v>5989</v>
      </c>
      <c r="G2166" s="10">
        <v>-1.0500000000000001E-2</v>
      </c>
    </row>
    <row r="2167" spans="1:7" x14ac:dyDescent="0.25">
      <c r="A2167" s="6">
        <v>42685</v>
      </c>
      <c r="B2167" s="9">
        <v>4751.95</v>
      </c>
      <c r="C2167" s="9">
        <v>4729.1400000000003</v>
      </c>
      <c r="D2167" s="9">
        <v>4759.82</v>
      </c>
      <c r="E2167" s="9">
        <v>4711.96</v>
      </c>
      <c r="F2167" s="7" t="s">
        <v>5990</v>
      </c>
      <c r="G2167" s="10">
        <v>1E-3</v>
      </c>
    </row>
    <row r="2168" spans="1:7" x14ac:dyDescent="0.25">
      <c r="A2168" s="6">
        <v>42684</v>
      </c>
      <c r="B2168" s="9">
        <v>4747.03</v>
      </c>
      <c r="C2168" s="9">
        <v>4849.71</v>
      </c>
      <c r="D2168" s="9">
        <v>4855.79</v>
      </c>
      <c r="E2168" s="9">
        <v>4685.74</v>
      </c>
      <c r="F2168" s="7" t="s">
        <v>5991</v>
      </c>
      <c r="G2168" s="10">
        <v>-1.6199999999999999E-2</v>
      </c>
    </row>
    <row r="2169" spans="1:7" x14ac:dyDescent="0.25">
      <c r="A2169" s="6">
        <v>42683</v>
      </c>
      <c r="B2169" s="9">
        <v>4825.18</v>
      </c>
      <c r="C2169" s="9">
        <v>4748.8999999999996</v>
      </c>
      <c r="D2169" s="9">
        <v>4832.9399999999996</v>
      </c>
      <c r="E2169" s="9">
        <v>4747.3500000000004</v>
      </c>
      <c r="F2169" s="7" t="s">
        <v>5992</v>
      </c>
      <c r="G2169" s="10">
        <v>4.1999999999999997E-3</v>
      </c>
    </row>
    <row r="2170" spans="1:7" x14ac:dyDescent="0.25">
      <c r="A2170" s="6">
        <v>42682</v>
      </c>
      <c r="B2170" s="9">
        <v>4804.92</v>
      </c>
      <c r="C2170" s="9">
        <v>4766.4799999999996</v>
      </c>
      <c r="D2170" s="9">
        <v>4824.97</v>
      </c>
      <c r="E2170" s="9">
        <v>4757.24</v>
      </c>
      <c r="F2170" s="7" t="s">
        <v>5993</v>
      </c>
      <c r="G2170" s="10">
        <v>6.4999999999999997E-3</v>
      </c>
    </row>
    <row r="2171" spans="1:7" x14ac:dyDescent="0.25">
      <c r="A2171" s="6">
        <v>42681</v>
      </c>
      <c r="B2171" s="9">
        <v>4773.7299999999996</v>
      </c>
      <c r="C2171" s="9">
        <v>4737.9799999999996</v>
      </c>
      <c r="D2171" s="9">
        <v>4777.0600000000004</v>
      </c>
      <c r="E2171" s="9">
        <v>4731.79</v>
      </c>
      <c r="F2171" s="7" t="s">
        <v>5994</v>
      </c>
      <c r="G2171" s="10">
        <v>2.4299999999999999E-2</v>
      </c>
    </row>
    <row r="2172" spans="1:7" x14ac:dyDescent="0.25">
      <c r="A2172" s="6">
        <v>42678</v>
      </c>
      <c r="B2172" s="9">
        <v>4660.46</v>
      </c>
      <c r="C2172" s="9">
        <v>4647.59</v>
      </c>
      <c r="D2172" s="9">
        <v>4697.9399999999996</v>
      </c>
      <c r="E2172" s="9">
        <v>4647.59</v>
      </c>
      <c r="F2172" s="7" t="s">
        <v>5995</v>
      </c>
      <c r="G2172" s="10">
        <v>-4.0000000000000001E-3</v>
      </c>
    </row>
    <row r="2173" spans="1:7" x14ac:dyDescent="0.25">
      <c r="A2173" s="6">
        <v>42677</v>
      </c>
      <c r="B2173" s="9">
        <v>4679.1000000000004</v>
      </c>
      <c r="C2173" s="9">
        <v>4718.53</v>
      </c>
      <c r="D2173" s="9">
        <v>4732.2</v>
      </c>
      <c r="E2173" s="9">
        <v>4673.05</v>
      </c>
      <c r="F2173" s="7" t="s">
        <v>5052</v>
      </c>
      <c r="G2173" s="10">
        <v>-1.01E-2</v>
      </c>
    </row>
    <row r="2174" spans="1:7" x14ac:dyDescent="0.25">
      <c r="A2174" s="6">
        <v>42676</v>
      </c>
      <c r="B2174" s="9">
        <v>4726.91</v>
      </c>
      <c r="C2174" s="9">
        <v>4764.83</v>
      </c>
      <c r="D2174" s="9">
        <v>4773.6499999999996</v>
      </c>
      <c r="E2174" s="9">
        <v>4717.5600000000004</v>
      </c>
      <c r="F2174" s="7" t="s">
        <v>5996</v>
      </c>
      <c r="G2174" s="10">
        <v>-8.3999999999999995E-3</v>
      </c>
    </row>
    <row r="2175" spans="1:7" x14ac:dyDescent="0.25">
      <c r="A2175" s="6">
        <v>42675</v>
      </c>
      <c r="B2175" s="9">
        <v>4766.9399999999996</v>
      </c>
      <c r="C2175" s="9">
        <v>4810.3</v>
      </c>
      <c r="D2175" s="9">
        <v>4811.0200000000004</v>
      </c>
      <c r="E2175" s="9">
        <v>4726.3500000000004</v>
      </c>
      <c r="F2175" s="7" t="s">
        <v>5997</v>
      </c>
      <c r="G2175" s="10">
        <v>-7.1999999999999998E-3</v>
      </c>
    </row>
    <row r="2176" spans="1:7" x14ac:dyDescent="0.25">
      <c r="A2176" s="6">
        <v>42674</v>
      </c>
      <c r="B2176" s="9">
        <v>4801.2700000000004</v>
      </c>
      <c r="C2176" s="9">
        <v>4821.3100000000004</v>
      </c>
      <c r="D2176" s="9">
        <v>4823.91</v>
      </c>
      <c r="E2176" s="9">
        <v>4801.16</v>
      </c>
      <c r="F2176" s="7" t="s">
        <v>5998</v>
      </c>
      <c r="G2176" s="10">
        <v>-8.9999999999999998E-4</v>
      </c>
    </row>
    <row r="2177" spans="1:7" x14ac:dyDescent="0.25">
      <c r="A2177" s="6">
        <v>42671</v>
      </c>
      <c r="B2177" s="9">
        <v>4805.59</v>
      </c>
      <c r="C2177" s="9">
        <v>4820.5</v>
      </c>
      <c r="D2177" s="9">
        <v>4848.55</v>
      </c>
      <c r="E2177" s="9">
        <v>4794.07</v>
      </c>
      <c r="F2177" s="7" t="s">
        <v>5702</v>
      </c>
      <c r="G2177" s="10">
        <v>-6.4000000000000003E-3</v>
      </c>
    </row>
    <row r="2178" spans="1:7" x14ac:dyDescent="0.25">
      <c r="A2178" s="6">
        <v>42670</v>
      </c>
      <c r="B2178" s="9">
        <v>4836.45</v>
      </c>
      <c r="C2178" s="9">
        <v>4883.07</v>
      </c>
      <c r="D2178" s="9">
        <v>4885.83</v>
      </c>
      <c r="E2178" s="9">
        <v>4831.6899999999996</v>
      </c>
      <c r="F2178" s="7" t="s">
        <v>5507</v>
      </c>
      <c r="G2178" s="10">
        <v>-5.0000000000000001E-3</v>
      </c>
    </row>
    <row r="2179" spans="1:7" x14ac:dyDescent="0.25">
      <c r="A2179" s="6">
        <v>42669</v>
      </c>
      <c r="B2179" s="9">
        <v>4860.59</v>
      </c>
      <c r="C2179" s="9">
        <v>4863.5200000000004</v>
      </c>
      <c r="D2179" s="9">
        <v>4886.32</v>
      </c>
      <c r="E2179" s="9">
        <v>4846.4399999999996</v>
      </c>
      <c r="F2179" s="7" t="s">
        <v>5999</v>
      </c>
      <c r="G2179" s="10">
        <v>-6.3E-3</v>
      </c>
    </row>
    <row r="2180" spans="1:7" x14ac:dyDescent="0.25">
      <c r="A2180" s="6">
        <v>42668</v>
      </c>
      <c r="B2180" s="9">
        <v>4891.45</v>
      </c>
      <c r="C2180" s="9">
        <v>4908.1899999999996</v>
      </c>
      <c r="D2180" s="9">
        <v>4911.76</v>
      </c>
      <c r="E2180" s="9">
        <v>4885.8999999999996</v>
      </c>
      <c r="F2180" s="7" t="s">
        <v>6000</v>
      </c>
      <c r="G2180" s="10">
        <v>-3.8E-3</v>
      </c>
    </row>
    <row r="2181" spans="1:7" x14ac:dyDescent="0.25">
      <c r="A2181" s="6">
        <v>42667</v>
      </c>
      <c r="B2181" s="9">
        <v>4909.97</v>
      </c>
      <c r="C2181" s="9">
        <v>4884.16</v>
      </c>
      <c r="D2181" s="9">
        <v>4911.59</v>
      </c>
      <c r="E2181" s="9">
        <v>4880.7700000000004</v>
      </c>
      <c r="F2181" s="7" t="s">
        <v>6001</v>
      </c>
      <c r="G2181" s="10">
        <v>1.2E-2</v>
      </c>
    </row>
    <row r="2182" spans="1:7" x14ac:dyDescent="0.25">
      <c r="A2182" s="6">
        <v>42664</v>
      </c>
      <c r="B2182" s="9">
        <v>4851.8599999999997</v>
      </c>
      <c r="C2182" s="9">
        <v>4836.54</v>
      </c>
      <c r="D2182" s="9">
        <v>4853.6099999999997</v>
      </c>
      <c r="E2182" s="9">
        <v>4822.78</v>
      </c>
      <c r="F2182" s="7" t="s">
        <v>6002</v>
      </c>
      <c r="G2182" s="10">
        <v>4.0000000000000001E-3</v>
      </c>
    </row>
    <row r="2183" spans="1:7" x14ac:dyDescent="0.25">
      <c r="A2183" s="6">
        <v>42663</v>
      </c>
      <c r="B2183" s="9">
        <v>4832.71</v>
      </c>
      <c r="C2183" s="9">
        <v>4831.3100000000004</v>
      </c>
      <c r="D2183" s="9">
        <v>4842.32</v>
      </c>
      <c r="E2183" s="9">
        <v>4805.84</v>
      </c>
      <c r="F2183" s="7" t="s">
        <v>6003</v>
      </c>
      <c r="G2183" s="10">
        <v>-8.0000000000000004E-4</v>
      </c>
    </row>
    <row r="2184" spans="1:7" x14ac:dyDescent="0.25">
      <c r="A2184" s="6">
        <v>42662</v>
      </c>
      <c r="B2184" s="9">
        <v>4836.6099999999997</v>
      </c>
      <c r="C2184" s="9">
        <v>4833.8100000000004</v>
      </c>
      <c r="D2184" s="9">
        <v>4845.07</v>
      </c>
      <c r="E2184" s="9">
        <v>4830.68</v>
      </c>
      <c r="F2184" s="7" t="s">
        <v>5821</v>
      </c>
      <c r="G2184" s="10">
        <v>-5.9999999999999995E-4</v>
      </c>
    </row>
    <row r="2185" spans="1:7" x14ac:dyDescent="0.25">
      <c r="A2185" s="6">
        <v>42661</v>
      </c>
      <c r="B2185" s="9">
        <v>4839.72</v>
      </c>
      <c r="C2185" s="9">
        <v>4849.91</v>
      </c>
      <c r="D2185" s="9">
        <v>4860.68</v>
      </c>
      <c r="E2185" s="9">
        <v>4837.3100000000004</v>
      </c>
      <c r="F2185" s="7" t="s">
        <v>6004</v>
      </c>
      <c r="G2185" s="10">
        <v>9.1000000000000004E-3</v>
      </c>
    </row>
    <row r="2186" spans="1:7" x14ac:dyDescent="0.25">
      <c r="A2186" s="6">
        <v>42660</v>
      </c>
      <c r="B2186" s="9">
        <v>4796.17</v>
      </c>
      <c r="C2186" s="9">
        <v>4808.47</v>
      </c>
      <c r="D2186" s="9">
        <v>4814.88</v>
      </c>
      <c r="E2186" s="9">
        <v>4790.45</v>
      </c>
      <c r="F2186" s="7" t="s">
        <v>6005</v>
      </c>
      <c r="G2186" s="10">
        <v>-2.5999999999999999E-3</v>
      </c>
    </row>
    <row r="2187" spans="1:7" x14ac:dyDescent="0.25">
      <c r="A2187" s="6">
        <v>42657</v>
      </c>
      <c r="B2187" s="9">
        <v>4808.4799999999996</v>
      </c>
      <c r="C2187" s="9">
        <v>4828.8999999999996</v>
      </c>
      <c r="D2187" s="9">
        <v>4845.99</v>
      </c>
      <c r="E2187" s="9">
        <v>4806.7299999999996</v>
      </c>
      <c r="F2187" s="7" t="s">
        <v>6006</v>
      </c>
      <c r="G2187" s="10">
        <v>1.1000000000000001E-3</v>
      </c>
    </row>
    <row r="2188" spans="1:7" x14ac:dyDescent="0.25">
      <c r="A2188" s="6">
        <v>42656</v>
      </c>
      <c r="B2188" s="9">
        <v>4803.1000000000004</v>
      </c>
      <c r="C2188" s="9">
        <v>4785.59</v>
      </c>
      <c r="D2188" s="9">
        <v>4816.33</v>
      </c>
      <c r="E2188" s="9">
        <v>4760.07</v>
      </c>
      <c r="F2188" s="7" t="s">
        <v>6007</v>
      </c>
      <c r="G2188" s="10">
        <v>-3.3999999999999998E-3</v>
      </c>
    </row>
    <row r="2189" spans="1:7" x14ac:dyDescent="0.25">
      <c r="A2189" s="6">
        <v>42655</v>
      </c>
      <c r="B2189" s="9">
        <v>4819.6400000000003</v>
      </c>
      <c r="C2189" s="9">
        <v>4824.2700000000004</v>
      </c>
      <c r="D2189" s="9">
        <v>4836.55</v>
      </c>
      <c r="E2189" s="9">
        <v>4806.33</v>
      </c>
      <c r="F2189" s="7" t="s">
        <v>6008</v>
      </c>
      <c r="G2189" s="10">
        <v>-5.0000000000000001E-4</v>
      </c>
    </row>
    <row r="2190" spans="1:7" x14ac:dyDescent="0.25">
      <c r="A2190" s="6">
        <v>42654</v>
      </c>
      <c r="B2190" s="9">
        <v>4821.91</v>
      </c>
      <c r="C2190" s="9">
        <v>4890.17</v>
      </c>
      <c r="D2190" s="9">
        <v>4890.17</v>
      </c>
      <c r="E2190" s="9">
        <v>4804.24</v>
      </c>
      <c r="F2190" s="7" t="s">
        <v>6009</v>
      </c>
      <c r="G2190" s="10">
        <v>-1.47E-2</v>
      </c>
    </row>
    <row r="2191" spans="1:7" x14ac:dyDescent="0.25">
      <c r="A2191" s="6">
        <v>42653</v>
      </c>
      <c r="B2191" s="9">
        <v>4893.7700000000004</v>
      </c>
      <c r="C2191" s="9">
        <v>4887.7299999999996</v>
      </c>
      <c r="D2191" s="9">
        <v>4904.72</v>
      </c>
      <c r="E2191" s="9">
        <v>4885.59</v>
      </c>
      <c r="F2191" s="7" t="s">
        <v>6010</v>
      </c>
      <c r="G2191" s="10">
        <v>6.0000000000000001E-3</v>
      </c>
    </row>
    <row r="2192" spans="1:7" x14ac:dyDescent="0.25">
      <c r="A2192" s="6">
        <v>42650</v>
      </c>
      <c r="B2192" s="9">
        <v>4864.5200000000004</v>
      </c>
      <c r="C2192" s="9">
        <v>4883.9399999999996</v>
      </c>
      <c r="D2192" s="9">
        <v>4884.6899999999996</v>
      </c>
      <c r="E2192" s="9">
        <v>4840.93</v>
      </c>
      <c r="F2192" s="7" t="s">
        <v>6011</v>
      </c>
      <c r="G2192" s="10">
        <v>-1.9E-3</v>
      </c>
    </row>
    <row r="2193" spans="1:7" x14ac:dyDescent="0.25">
      <c r="A2193" s="6">
        <v>42649</v>
      </c>
      <c r="B2193" s="9">
        <v>4873.92</v>
      </c>
      <c r="C2193" s="9">
        <v>4871.95</v>
      </c>
      <c r="D2193" s="9">
        <v>4883.97</v>
      </c>
      <c r="E2193" s="9">
        <v>4851.53</v>
      </c>
      <c r="F2193" s="7" t="s">
        <v>6012</v>
      </c>
      <c r="G2193" s="10">
        <v>-8.0000000000000004E-4</v>
      </c>
    </row>
    <row r="2194" spans="1:7" x14ac:dyDescent="0.25">
      <c r="A2194" s="6">
        <v>42648</v>
      </c>
      <c r="B2194" s="9">
        <v>4877.75</v>
      </c>
      <c r="C2194" s="9">
        <v>4872.9799999999996</v>
      </c>
      <c r="D2194" s="9">
        <v>4891.3500000000004</v>
      </c>
      <c r="E2194" s="9">
        <v>4870.8100000000004</v>
      </c>
      <c r="F2194" s="7" t="s">
        <v>6013</v>
      </c>
      <c r="G2194" s="10">
        <v>3.8E-3</v>
      </c>
    </row>
    <row r="2195" spans="1:7" x14ac:dyDescent="0.25">
      <c r="A2195" s="6">
        <v>42647</v>
      </c>
      <c r="B2195" s="9">
        <v>4859.47</v>
      </c>
      <c r="C2195" s="9">
        <v>4880.57</v>
      </c>
      <c r="D2195" s="9">
        <v>4891.5</v>
      </c>
      <c r="E2195" s="9">
        <v>4841.72</v>
      </c>
      <c r="F2195" s="7" t="s">
        <v>6014</v>
      </c>
      <c r="G2195" s="10">
        <v>-1.5E-3</v>
      </c>
    </row>
    <row r="2196" spans="1:7" x14ac:dyDescent="0.25">
      <c r="A2196" s="6">
        <v>42646</v>
      </c>
      <c r="B2196" s="9">
        <v>4866.62</v>
      </c>
      <c r="C2196" s="9">
        <v>4864.63</v>
      </c>
      <c r="D2196" s="9">
        <v>4872.1400000000003</v>
      </c>
      <c r="E2196" s="9">
        <v>4848.21</v>
      </c>
      <c r="F2196" s="7" t="s">
        <v>6015</v>
      </c>
      <c r="G2196" s="10">
        <v>-1.9E-3</v>
      </c>
    </row>
    <row r="2197" spans="1:7" x14ac:dyDescent="0.25">
      <c r="A2197" s="6">
        <v>42643</v>
      </c>
      <c r="B2197" s="9">
        <v>4875.7</v>
      </c>
      <c r="C2197" s="9">
        <v>4856.1000000000004</v>
      </c>
      <c r="D2197" s="9">
        <v>4889.2299999999996</v>
      </c>
      <c r="E2197" s="9">
        <v>4846.8999999999996</v>
      </c>
      <c r="F2197" s="7" t="s">
        <v>6016</v>
      </c>
      <c r="G2197" s="10">
        <v>7.7000000000000002E-3</v>
      </c>
    </row>
    <row r="2198" spans="1:7" x14ac:dyDescent="0.25">
      <c r="A2198" s="6">
        <v>42642</v>
      </c>
      <c r="B2198" s="9">
        <v>4838.3</v>
      </c>
      <c r="C2198" s="9">
        <v>4868.46</v>
      </c>
      <c r="D2198" s="9">
        <v>4875.5200000000004</v>
      </c>
      <c r="E2198" s="9">
        <v>4819.0200000000004</v>
      </c>
      <c r="F2198" s="7" t="s">
        <v>6017</v>
      </c>
      <c r="G2198" s="10">
        <v>-7.6E-3</v>
      </c>
    </row>
    <row r="2199" spans="1:7" x14ac:dyDescent="0.25">
      <c r="A2199" s="6">
        <v>42641</v>
      </c>
      <c r="B2199" s="9">
        <v>4875.2700000000004</v>
      </c>
      <c r="C2199" s="9">
        <v>4871.84</v>
      </c>
      <c r="D2199" s="9">
        <v>4877.3</v>
      </c>
      <c r="E2199" s="9">
        <v>4850.03</v>
      </c>
      <c r="F2199" s="7" t="s">
        <v>6018</v>
      </c>
      <c r="G2199" s="10">
        <v>1.8E-3</v>
      </c>
    </row>
    <row r="2200" spans="1:7" x14ac:dyDescent="0.25">
      <c r="A2200" s="6">
        <v>42640</v>
      </c>
      <c r="B2200" s="9">
        <v>4866.71</v>
      </c>
      <c r="C2200" s="9">
        <v>4813.8900000000003</v>
      </c>
      <c r="D2200" s="9">
        <v>4868.38</v>
      </c>
      <c r="E2200" s="9">
        <v>4811.28</v>
      </c>
      <c r="F2200" s="7" t="s">
        <v>6019</v>
      </c>
      <c r="G2200" s="10">
        <v>1.03E-2</v>
      </c>
    </row>
    <row r="2201" spans="1:7" x14ac:dyDescent="0.25">
      <c r="A2201" s="6">
        <v>42639</v>
      </c>
      <c r="B2201" s="9">
        <v>4817.17</v>
      </c>
      <c r="C2201" s="9">
        <v>4830.17</v>
      </c>
      <c r="D2201" s="9">
        <v>4837.34</v>
      </c>
      <c r="E2201" s="9">
        <v>4812.3100000000004</v>
      </c>
      <c r="F2201" s="7" t="s">
        <v>6020</v>
      </c>
      <c r="G2201" s="10">
        <v>-8.6E-3</v>
      </c>
    </row>
    <row r="2202" spans="1:7" x14ac:dyDescent="0.25">
      <c r="A2202" s="6">
        <v>42636</v>
      </c>
      <c r="B2202" s="9">
        <v>4858.91</v>
      </c>
      <c r="C2202" s="9">
        <v>4881.45</v>
      </c>
      <c r="D2202" s="9">
        <v>4882.42</v>
      </c>
      <c r="E2202" s="9">
        <v>4853.41</v>
      </c>
      <c r="F2202" s="7" t="s">
        <v>6021</v>
      </c>
      <c r="G2202" s="10">
        <v>-6.6E-3</v>
      </c>
    </row>
    <row r="2203" spans="1:7" x14ac:dyDescent="0.25">
      <c r="A2203" s="6">
        <v>42635</v>
      </c>
      <c r="B2203" s="9">
        <v>4891.3599999999997</v>
      </c>
      <c r="C2203" s="9">
        <v>4879.28</v>
      </c>
      <c r="D2203" s="9">
        <v>4895.5</v>
      </c>
      <c r="E2203" s="9">
        <v>4876.37</v>
      </c>
      <c r="F2203" s="7" t="s">
        <v>6022</v>
      </c>
      <c r="G2203" s="10">
        <v>7.7000000000000002E-3</v>
      </c>
    </row>
    <row r="2204" spans="1:7" x14ac:dyDescent="0.25">
      <c r="A2204" s="6">
        <v>42634</v>
      </c>
      <c r="B2204" s="9">
        <v>4853.75</v>
      </c>
      <c r="C2204" s="9">
        <v>4826.58</v>
      </c>
      <c r="D2204" s="9">
        <v>4858.57</v>
      </c>
      <c r="E2204" s="9">
        <v>4797.8999999999996</v>
      </c>
      <c r="F2204" s="7" t="s">
        <v>5836</v>
      </c>
      <c r="G2204" s="10">
        <v>1.01E-2</v>
      </c>
    </row>
    <row r="2205" spans="1:7" x14ac:dyDescent="0.25">
      <c r="A2205" s="6">
        <v>42633</v>
      </c>
      <c r="B2205" s="9">
        <v>4805.22</v>
      </c>
      <c r="C2205" s="9">
        <v>4813.78</v>
      </c>
      <c r="D2205" s="9">
        <v>4824.21</v>
      </c>
      <c r="E2205" s="9">
        <v>4797.78</v>
      </c>
      <c r="F2205" s="7" t="s">
        <v>6023</v>
      </c>
      <c r="G2205" s="10">
        <v>1.9E-3</v>
      </c>
    </row>
    <row r="2206" spans="1:7" x14ac:dyDescent="0.25">
      <c r="A2206" s="6">
        <v>42632</v>
      </c>
      <c r="B2206" s="9">
        <v>4796.07</v>
      </c>
      <c r="C2206" s="9">
        <v>4833.84</v>
      </c>
      <c r="D2206" s="9">
        <v>4843.76</v>
      </c>
      <c r="E2206" s="9">
        <v>4787.4399999999996</v>
      </c>
      <c r="F2206" s="7" t="s">
        <v>6024</v>
      </c>
      <c r="G2206" s="10">
        <v>-4.5999999999999999E-3</v>
      </c>
    </row>
    <row r="2207" spans="1:7" x14ac:dyDescent="0.25">
      <c r="A2207" s="6">
        <v>42629</v>
      </c>
      <c r="B2207" s="9">
        <v>4818.05</v>
      </c>
      <c r="C2207" s="9">
        <v>4811.79</v>
      </c>
      <c r="D2207" s="9">
        <v>4821.8500000000004</v>
      </c>
      <c r="E2207" s="9">
        <v>4794.2</v>
      </c>
      <c r="F2207" s="7" t="s">
        <v>6025</v>
      </c>
      <c r="G2207" s="10">
        <v>-4.0000000000000002E-4</v>
      </c>
    </row>
    <row r="2208" spans="1:7" x14ac:dyDescent="0.25">
      <c r="A2208" s="6">
        <v>42628</v>
      </c>
      <c r="B2208" s="9">
        <v>4819.8999999999996</v>
      </c>
      <c r="C2208" s="9">
        <v>4749.7</v>
      </c>
      <c r="D2208" s="9">
        <v>4826.0200000000004</v>
      </c>
      <c r="E2208" s="9">
        <v>4748.67</v>
      </c>
      <c r="F2208" s="7" t="s">
        <v>6026</v>
      </c>
      <c r="G2208" s="10">
        <v>1.5599999999999999E-2</v>
      </c>
    </row>
    <row r="2209" spans="1:7" x14ac:dyDescent="0.25">
      <c r="A2209" s="6">
        <v>42627</v>
      </c>
      <c r="B2209" s="9">
        <v>4746.0600000000004</v>
      </c>
      <c r="C2209" s="9">
        <v>4726.75</v>
      </c>
      <c r="D2209" s="9">
        <v>4770.3900000000003</v>
      </c>
      <c r="E2209" s="9">
        <v>4726.75</v>
      </c>
      <c r="F2209" s="7" t="s">
        <v>6027</v>
      </c>
      <c r="G2209" s="10">
        <v>4.8999999999999998E-3</v>
      </c>
    </row>
    <row r="2210" spans="1:7" x14ac:dyDescent="0.25">
      <c r="A2210" s="6">
        <v>42626</v>
      </c>
      <c r="B2210" s="9">
        <v>4722.8500000000004</v>
      </c>
      <c r="C2210" s="9">
        <v>4740</v>
      </c>
      <c r="D2210" s="9">
        <v>4756.2</v>
      </c>
      <c r="E2210" s="9">
        <v>4701.79</v>
      </c>
      <c r="F2210" s="7" t="s">
        <v>6028</v>
      </c>
      <c r="G2210" s="10">
        <v>-8.8000000000000005E-3</v>
      </c>
    </row>
    <row r="2211" spans="1:7" x14ac:dyDescent="0.25">
      <c r="A2211" s="6">
        <v>42625</v>
      </c>
      <c r="B2211" s="9">
        <v>4764.6499999999996</v>
      </c>
      <c r="C2211" s="9">
        <v>4656.59</v>
      </c>
      <c r="D2211" s="9">
        <v>4772.4399999999996</v>
      </c>
      <c r="E2211" s="9">
        <v>4656.51</v>
      </c>
      <c r="F2211" s="7" t="s">
        <v>6029</v>
      </c>
      <c r="G2211" s="10">
        <v>1.78E-2</v>
      </c>
    </row>
    <row r="2212" spans="1:7" x14ac:dyDescent="0.25">
      <c r="A2212" s="6">
        <v>42622</v>
      </c>
      <c r="B2212" s="9">
        <v>4681.53</v>
      </c>
      <c r="C2212" s="9">
        <v>4763.04</v>
      </c>
      <c r="D2212" s="9">
        <v>4773.7700000000004</v>
      </c>
      <c r="E2212" s="9">
        <v>4681.53</v>
      </c>
      <c r="F2212" s="7" t="s">
        <v>6030</v>
      </c>
      <c r="G2212" s="10">
        <v>-2.5499999999999998E-2</v>
      </c>
    </row>
    <row r="2213" spans="1:7" x14ac:dyDescent="0.25">
      <c r="A2213" s="6">
        <v>42621</v>
      </c>
      <c r="B2213" s="9">
        <v>4804</v>
      </c>
      <c r="C2213" s="9">
        <v>4816.4799999999996</v>
      </c>
      <c r="D2213" s="9">
        <v>4816.4799999999996</v>
      </c>
      <c r="E2213" s="9">
        <v>4791.22</v>
      </c>
      <c r="F2213" s="7" t="s">
        <v>6031</v>
      </c>
      <c r="G2213" s="10">
        <v>-5.7999999999999996E-3</v>
      </c>
    </row>
    <row r="2214" spans="1:7" x14ac:dyDescent="0.25">
      <c r="A2214" s="6">
        <v>42620</v>
      </c>
      <c r="B2214" s="9">
        <v>4831.8599999999997</v>
      </c>
      <c r="C2214" s="9">
        <v>4829.91</v>
      </c>
      <c r="D2214" s="9">
        <v>4839.59</v>
      </c>
      <c r="E2214" s="9">
        <v>4813.99</v>
      </c>
      <c r="F2214" s="7" t="s">
        <v>5443</v>
      </c>
      <c r="G2214" s="10">
        <v>5.0000000000000001E-4</v>
      </c>
    </row>
    <row r="2215" spans="1:7" x14ac:dyDescent="0.25">
      <c r="A2215" s="6">
        <v>42619</v>
      </c>
      <c r="B2215" s="9">
        <v>4829.51</v>
      </c>
      <c r="C2215" s="9">
        <v>4806.66</v>
      </c>
      <c r="D2215" s="9">
        <v>4829.51</v>
      </c>
      <c r="E2215" s="9">
        <v>4797.3500000000004</v>
      </c>
      <c r="F2215" s="7" t="s">
        <v>6032</v>
      </c>
      <c r="G2215" s="10">
        <v>6.4000000000000003E-3</v>
      </c>
    </row>
    <row r="2216" spans="1:7" x14ac:dyDescent="0.25">
      <c r="A2216" s="6">
        <v>42615</v>
      </c>
      <c r="B2216" s="9">
        <v>4798.74</v>
      </c>
      <c r="C2216" s="9">
        <v>4806.1499999999996</v>
      </c>
      <c r="D2216" s="9">
        <v>4816.7</v>
      </c>
      <c r="E2216" s="9">
        <v>4781.6099999999997</v>
      </c>
      <c r="F2216" s="7" t="s">
        <v>6033</v>
      </c>
      <c r="G2216" s="10">
        <v>3.0999999999999999E-3</v>
      </c>
    </row>
    <row r="2217" spans="1:7" x14ac:dyDescent="0.25">
      <c r="A2217" s="6">
        <v>42614</v>
      </c>
      <c r="B2217" s="9">
        <v>4783.9399999999996</v>
      </c>
      <c r="C2217" s="9">
        <v>4774.8100000000004</v>
      </c>
      <c r="D2217" s="9">
        <v>4787.9399999999996</v>
      </c>
      <c r="E2217" s="9">
        <v>4750.24</v>
      </c>
      <c r="F2217" s="7" t="s">
        <v>6034</v>
      </c>
      <c r="G2217" s="10">
        <v>2.7000000000000001E-3</v>
      </c>
    </row>
    <row r="2218" spans="1:7" x14ac:dyDescent="0.25">
      <c r="A2218" s="6">
        <v>42613</v>
      </c>
      <c r="B2218" s="9">
        <v>4771.0600000000004</v>
      </c>
      <c r="C2218" s="9">
        <v>4770.2299999999996</v>
      </c>
      <c r="D2218" s="9">
        <v>4775.1899999999996</v>
      </c>
      <c r="E2218" s="9">
        <v>4751.6899999999996</v>
      </c>
      <c r="F2218" s="7" t="s">
        <v>6035</v>
      </c>
      <c r="G2218" s="10">
        <v>-1E-3</v>
      </c>
    </row>
    <row r="2219" spans="1:7" x14ac:dyDescent="0.25">
      <c r="A2219" s="6">
        <v>42612</v>
      </c>
      <c r="B2219" s="9">
        <v>4775.99</v>
      </c>
      <c r="C2219" s="9">
        <v>4787.7700000000004</v>
      </c>
      <c r="D2219" s="9">
        <v>4797.62</v>
      </c>
      <c r="E2219" s="9">
        <v>4760.28</v>
      </c>
      <c r="F2219" s="7" t="s">
        <v>6036</v>
      </c>
      <c r="G2219" s="10">
        <v>-3.2000000000000002E-3</v>
      </c>
    </row>
    <row r="2220" spans="1:7" x14ac:dyDescent="0.25">
      <c r="A2220" s="6">
        <v>42611</v>
      </c>
      <c r="B2220" s="9">
        <v>4791.09</v>
      </c>
      <c r="C2220" s="9">
        <v>4787.93</v>
      </c>
      <c r="D2220" s="9">
        <v>4804.42</v>
      </c>
      <c r="E2220" s="9">
        <v>4784.62</v>
      </c>
      <c r="F2220" s="7" t="s">
        <v>6037</v>
      </c>
      <c r="G2220" s="10">
        <v>1.5E-3</v>
      </c>
    </row>
    <row r="2221" spans="1:7" x14ac:dyDescent="0.25">
      <c r="A2221" s="6">
        <v>42608</v>
      </c>
      <c r="B2221" s="9">
        <v>4783.6899999999996</v>
      </c>
      <c r="C2221" s="9">
        <v>4782.46</v>
      </c>
      <c r="D2221" s="9">
        <v>4815.58</v>
      </c>
      <c r="E2221" s="9">
        <v>4758.1000000000004</v>
      </c>
      <c r="F2221" s="7" t="s">
        <v>6038</v>
      </c>
      <c r="G2221" s="10">
        <v>1.6999999999999999E-3</v>
      </c>
    </row>
    <row r="2222" spans="1:7" x14ac:dyDescent="0.25">
      <c r="A2222" s="6">
        <v>42607</v>
      </c>
      <c r="B2222" s="9">
        <v>4775.43</v>
      </c>
      <c r="C2222" s="9">
        <v>4773.68</v>
      </c>
      <c r="D2222" s="9">
        <v>4792.47</v>
      </c>
      <c r="E2222" s="9">
        <v>4768</v>
      </c>
      <c r="F2222" s="7" t="s">
        <v>6039</v>
      </c>
      <c r="G2222" s="10">
        <v>-1.6999999999999999E-3</v>
      </c>
    </row>
    <row r="2223" spans="1:7" x14ac:dyDescent="0.25">
      <c r="A2223" s="6">
        <v>42606</v>
      </c>
      <c r="B2223" s="9">
        <v>4783.4799999999996</v>
      </c>
      <c r="C2223" s="9">
        <v>4812.49</v>
      </c>
      <c r="D2223" s="9">
        <v>4821.3</v>
      </c>
      <c r="E2223" s="9">
        <v>4770.7299999999996</v>
      </c>
      <c r="F2223" s="7" t="s">
        <v>6040</v>
      </c>
      <c r="G2223" s="10">
        <v>-7.3000000000000001E-3</v>
      </c>
    </row>
    <row r="2224" spans="1:7" x14ac:dyDescent="0.25">
      <c r="A2224" s="6">
        <v>42605</v>
      </c>
      <c r="B2224" s="9">
        <v>4818.4799999999996</v>
      </c>
      <c r="C2224" s="9">
        <v>4828.79</v>
      </c>
      <c r="D2224" s="9">
        <v>4836.45</v>
      </c>
      <c r="E2224" s="9">
        <v>4816.76</v>
      </c>
      <c r="F2224" s="7" t="s">
        <v>6041</v>
      </c>
      <c r="G2224" s="10">
        <v>2.0999999999999999E-3</v>
      </c>
    </row>
    <row r="2225" spans="1:7" x14ac:dyDescent="0.25">
      <c r="A2225" s="6">
        <v>42604</v>
      </c>
      <c r="B2225" s="9">
        <v>4808.5600000000004</v>
      </c>
      <c r="C2225" s="9">
        <v>4797.95</v>
      </c>
      <c r="D2225" s="9">
        <v>4817.3599999999997</v>
      </c>
      <c r="E2225" s="9">
        <v>4791.0600000000004</v>
      </c>
      <c r="F2225" s="7" t="s">
        <v>6042</v>
      </c>
      <c r="G2225" s="10">
        <v>5.0000000000000001E-4</v>
      </c>
    </row>
    <row r="2226" spans="1:7" x14ac:dyDescent="0.25">
      <c r="A2226" s="6">
        <v>42601</v>
      </c>
      <c r="B2226" s="9">
        <v>4806.1400000000003</v>
      </c>
      <c r="C2226" s="9">
        <v>4800.2</v>
      </c>
      <c r="D2226" s="9">
        <v>4816</v>
      </c>
      <c r="E2226" s="9">
        <v>4786.2700000000004</v>
      </c>
      <c r="F2226" s="7" t="s">
        <v>5939</v>
      </c>
      <c r="G2226" s="10">
        <v>-5.0000000000000001E-4</v>
      </c>
    </row>
    <row r="2227" spans="1:7" x14ac:dyDescent="0.25">
      <c r="A2227" s="6">
        <v>42600</v>
      </c>
      <c r="B2227" s="9">
        <v>4808.68</v>
      </c>
      <c r="C2227" s="9">
        <v>4802.33</v>
      </c>
      <c r="D2227" s="9">
        <v>4814.54</v>
      </c>
      <c r="E2227" s="9">
        <v>4794.29</v>
      </c>
      <c r="F2227" s="7" t="s">
        <v>6043</v>
      </c>
      <c r="G2227" s="10">
        <v>6.9999999999999999E-4</v>
      </c>
    </row>
    <row r="2228" spans="1:7" x14ac:dyDescent="0.25">
      <c r="A2228" s="6">
        <v>42599</v>
      </c>
      <c r="B2228" s="9">
        <v>4805.45</v>
      </c>
      <c r="C2228" s="9">
        <v>4799.03</v>
      </c>
      <c r="D2228" s="9">
        <v>4807.05</v>
      </c>
      <c r="E2228" s="9">
        <v>4772.43</v>
      </c>
      <c r="F2228" s="7" t="s">
        <v>6044</v>
      </c>
      <c r="G2228" s="10">
        <v>1.6999999999999999E-3</v>
      </c>
    </row>
    <row r="2229" spans="1:7" x14ac:dyDescent="0.25">
      <c r="A2229" s="6">
        <v>42598</v>
      </c>
      <c r="B2229" s="9">
        <v>4797.1899999999996</v>
      </c>
      <c r="C2229" s="9">
        <v>4814.21</v>
      </c>
      <c r="D2229" s="9">
        <v>4814.96</v>
      </c>
      <c r="E2229" s="9">
        <v>4796.92</v>
      </c>
      <c r="F2229" s="7" t="s">
        <v>5911</v>
      </c>
      <c r="G2229" s="10">
        <v>-6.1999999999999998E-3</v>
      </c>
    </row>
    <row r="2230" spans="1:7" x14ac:dyDescent="0.25">
      <c r="A2230" s="6">
        <v>42597</v>
      </c>
      <c r="B2230" s="9">
        <v>4827.12</v>
      </c>
      <c r="C2230" s="9">
        <v>4814.7700000000004</v>
      </c>
      <c r="D2230" s="9">
        <v>4837.67</v>
      </c>
      <c r="E2230" s="9">
        <v>4812.45</v>
      </c>
      <c r="F2230" s="7" t="s">
        <v>6045</v>
      </c>
      <c r="G2230" s="10">
        <v>4.1999999999999997E-3</v>
      </c>
    </row>
    <row r="2231" spans="1:7" x14ac:dyDescent="0.25">
      <c r="A2231" s="6">
        <v>42594</v>
      </c>
      <c r="B2231" s="9">
        <v>4807.08</v>
      </c>
      <c r="C2231" s="9">
        <v>4794.3500000000004</v>
      </c>
      <c r="D2231" s="9">
        <v>4807.53</v>
      </c>
      <c r="E2231" s="9">
        <v>4790.49</v>
      </c>
      <c r="F2231" s="7" t="s">
        <v>5316</v>
      </c>
      <c r="G2231" s="10">
        <v>8.0000000000000004E-4</v>
      </c>
    </row>
    <row r="2232" spans="1:7" x14ac:dyDescent="0.25">
      <c r="A2232" s="6">
        <v>42593</v>
      </c>
      <c r="B2232" s="9">
        <v>4803.3100000000004</v>
      </c>
      <c r="C2232" s="9">
        <v>4800.59</v>
      </c>
      <c r="D2232" s="9">
        <v>4813.3599999999997</v>
      </c>
      <c r="E2232" s="9">
        <v>4790.6499999999996</v>
      </c>
      <c r="F2232" s="7" t="s">
        <v>6046</v>
      </c>
      <c r="G2232" s="10">
        <v>4.1999999999999997E-3</v>
      </c>
    </row>
    <row r="2233" spans="1:7" x14ac:dyDescent="0.25">
      <c r="A2233" s="6">
        <v>42592</v>
      </c>
      <c r="B2233" s="9">
        <v>4783.3900000000003</v>
      </c>
      <c r="C2233" s="9">
        <v>4799.83</v>
      </c>
      <c r="D2233" s="9">
        <v>4799.88</v>
      </c>
      <c r="E2233" s="9">
        <v>4771.9799999999996</v>
      </c>
      <c r="F2233" s="7" t="s">
        <v>6047</v>
      </c>
      <c r="G2233" s="10">
        <v>-2.5999999999999999E-3</v>
      </c>
    </row>
    <row r="2234" spans="1:7" x14ac:dyDescent="0.25">
      <c r="A2234" s="6">
        <v>42591</v>
      </c>
      <c r="B2234" s="9">
        <v>4795.75</v>
      </c>
      <c r="C2234" s="9">
        <v>4787.92</v>
      </c>
      <c r="D2234" s="9">
        <v>4811.0200000000004</v>
      </c>
      <c r="E2234" s="9">
        <v>4786.38</v>
      </c>
      <c r="F2234" s="7" t="s">
        <v>6048</v>
      </c>
      <c r="G2234" s="10">
        <v>2.3E-3</v>
      </c>
    </row>
    <row r="2235" spans="1:7" x14ac:dyDescent="0.25">
      <c r="A2235" s="6">
        <v>42590</v>
      </c>
      <c r="B2235" s="9">
        <v>4784.74</v>
      </c>
      <c r="C2235" s="9">
        <v>4791.1000000000004</v>
      </c>
      <c r="D2235" s="9">
        <v>4794.1400000000003</v>
      </c>
      <c r="E2235" s="9">
        <v>4770.22</v>
      </c>
      <c r="F2235" s="7" t="s">
        <v>5432</v>
      </c>
      <c r="G2235" s="10">
        <v>-1.4E-3</v>
      </c>
    </row>
    <row r="2236" spans="1:7" x14ac:dyDescent="0.25">
      <c r="A2236" s="6">
        <v>42587</v>
      </c>
      <c r="B2236" s="9">
        <v>4791.21</v>
      </c>
      <c r="C2236" s="9">
        <v>4769.17</v>
      </c>
      <c r="D2236" s="9">
        <v>4799.8599999999997</v>
      </c>
      <c r="E2236" s="9">
        <v>4763.58</v>
      </c>
      <c r="F2236" s="7" t="s">
        <v>6049</v>
      </c>
      <c r="G2236" s="10">
        <v>0.01</v>
      </c>
    </row>
    <row r="2237" spans="1:7" x14ac:dyDescent="0.25">
      <c r="A2237" s="6">
        <v>42586</v>
      </c>
      <c r="B2237" s="9">
        <v>4743.8100000000004</v>
      </c>
      <c r="C2237" s="9">
        <v>4731.54</v>
      </c>
      <c r="D2237" s="9">
        <v>4749.09</v>
      </c>
      <c r="E2237" s="9">
        <v>4719.01</v>
      </c>
      <c r="F2237" s="7" t="s">
        <v>5983</v>
      </c>
      <c r="G2237" s="10">
        <v>2E-3</v>
      </c>
    </row>
    <row r="2238" spans="1:7" x14ac:dyDescent="0.25">
      <c r="A2238" s="6">
        <v>42585</v>
      </c>
      <c r="B2238" s="9">
        <v>4734.33</v>
      </c>
      <c r="C2238" s="9">
        <v>4716.58</v>
      </c>
      <c r="D2238" s="9">
        <v>4734.33</v>
      </c>
      <c r="E2238" s="9">
        <v>4712.1000000000004</v>
      </c>
      <c r="F2238" s="7" t="s">
        <v>6050</v>
      </c>
      <c r="G2238" s="10">
        <v>3.2000000000000002E-3</v>
      </c>
    </row>
    <row r="2239" spans="1:7" x14ac:dyDescent="0.25">
      <c r="A2239" s="6">
        <v>42584</v>
      </c>
      <c r="B2239" s="9">
        <v>4719.21</v>
      </c>
      <c r="C2239" s="9">
        <v>4748.42</v>
      </c>
      <c r="D2239" s="9">
        <v>4752.29</v>
      </c>
      <c r="E2239" s="9">
        <v>4689.55</v>
      </c>
      <c r="F2239" s="7" t="s">
        <v>5074</v>
      </c>
      <c r="G2239" s="10">
        <v>-7.7000000000000002E-3</v>
      </c>
    </row>
    <row r="2240" spans="1:7" x14ac:dyDescent="0.25">
      <c r="A2240" s="6">
        <v>42583</v>
      </c>
      <c r="B2240" s="9">
        <v>4756.04</v>
      </c>
      <c r="C2240" s="9">
        <v>4734.4399999999996</v>
      </c>
      <c r="D2240" s="9">
        <v>4767.24</v>
      </c>
      <c r="E2240" s="9">
        <v>4728.7299999999996</v>
      </c>
      <c r="F2240" s="7" t="s">
        <v>6051</v>
      </c>
      <c r="G2240" s="10">
        <v>5.4999999999999997E-3</v>
      </c>
    </row>
    <row r="2241" spans="1:7" x14ac:dyDescent="0.25">
      <c r="A2241" s="6">
        <v>42580</v>
      </c>
      <c r="B2241" s="9">
        <v>4730.2299999999996</v>
      </c>
      <c r="C2241" s="9">
        <v>4734.7</v>
      </c>
      <c r="D2241" s="9">
        <v>4743.26</v>
      </c>
      <c r="E2241" s="9">
        <v>4715.7700000000004</v>
      </c>
      <c r="F2241" s="7" t="s">
        <v>6052</v>
      </c>
      <c r="G2241" s="10">
        <v>1.9E-3</v>
      </c>
    </row>
    <row r="2242" spans="1:7" x14ac:dyDescent="0.25">
      <c r="A2242" s="6">
        <v>42579</v>
      </c>
      <c r="B2242" s="9">
        <v>4721.41</v>
      </c>
      <c r="C2242" s="9">
        <v>4710.2299999999996</v>
      </c>
      <c r="D2242" s="9">
        <v>4725.78</v>
      </c>
      <c r="E2242" s="9">
        <v>4696.09</v>
      </c>
      <c r="F2242" s="7" t="s">
        <v>6053</v>
      </c>
      <c r="G2242" s="10">
        <v>3.8999999999999998E-3</v>
      </c>
    </row>
    <row r="2243" spans="1:7" x14ac:dyDescent="0.25">
      <c r="A2243" s="6">
        <v>42578</v>
      </c>
      <c r="B2243" s="9">
        <v>4702.8900000000003</v>
      </c>
      <c r="C2243" s="9">
        <v>4711.1099999999997</v>
      </c>
      <c r="D2243" s="9">
        <v>4716.07</v>
      </c>
      <c r="E2243" s="9">
        <v>4685.1099999999997</v>
      </c>
      <c r="F2243" s="7" t="s">
        <v>6054</v>
      </c>
      <c r="G2243" s="10">
        <v>6.6E-3</v>
      </c>
    </row>
    <row r="2244" spans="1:7" x14ac:dyDescent="0.25">
      <c r="A2244" s="6">
        <v>42577</v>
      </c>
      <c r="B2244" s="9">
        <v>4672.1099999999997</v>
      </c>
      <c r="C2244" s="9">
        <v>4664.1000000000004</v>
      </c>
      <c r="D2244" s="9">
        <v>4687.8999999999996</v>
      </c>
      <c r="E2244" s="9">
        <v>4648.92</v>
      </c>
      <c r="F2244" s="7" t="s">
        <v>6055</v>
      </c>
      <c r="G2244" s="10">
        <v>1.2999999999999999E-3</v>
      </c>
    </row>
    <row r="2245" spans="1:7" x14ac:dyDescent="0.25">
      <c r="A2245" s="6">
        <v>42576</v>
      </c>
      <c r="B2245" s="9">
        <v>4665.93</v>
      </c>
      <c r="C2245" s="9">
        <v>4662.8999999999996</v>
      </c>
      <c r="D2245" s="9">
        <v>4667.09</v>
      </c>
      <c r="E2245" s="9">
        <v>4650.5</v>
      </c>
      <c r="F2245" s="7" t="s">
        <v>6056</v>
      </c>
      <c r="G2245" s="10">
        <v>0</v>
      </c>
    </row>
    <row r="2246" spans="1:7" x14ac:dyDescent="0.25">
      <c r="A2246" s="6">
        <v>42573</v>
      </c>
      <c r="B2246" s="9">
        <v>4666.07</v>
      </c>
      <c r="C2246" s="9">
        <v>4650.9799999999996</v>
      </c>
      <c r="D2246" s="9">
        <v>4670.54</v>
      </c>
      <c r="E2246" s="9">
        <v>4635.22</v>
      </c>
      <c r="F2246" s="7" t="s">
        <v>6057</v>
      </c>
      <c r="G2246" s="10">
        <v>4.1000000000000003E-3</v>
      </c>
    </row>
    <row r="2247" spans="1:7" x14ac:dyDescent="0.25">
      <c r="A2247" s="6">
        <v>42572</v>
      </c>
      <c r="B2247" s="9">
        <v>4647.0200000000004</v>
      </c>
      <c r="C2247" s="9">
        <v>4662.95</v>
      </c>
      <c r="D2247" s="9">
        <v>4669.53</v>
      </c>
      <c r="E2247" s="9">
        <v>4634.07</v>
      </c>
      <c r="F2247" s="7" t="s">
        <v>5909</v>
      </c>
      <c r="G2247" s="10">
        <v>-2.2000000000000001E-3</v>
      </c>
    </row>
    <row r="2248" spans="1:7" x14ac:dyDescent="0.25">
      <c r="A2248" s="6">
        <v>42571</v>
      </c>
      <c r="B2248" s="9">
        <v>4657.2</v>
      </c>
      <c r="C2248" s="9">
        <v>4630.8500000000004</v>
      </c>
      <c r="D2248" s="9">
        <v>4665.67</v>
      </c>
      <c r="E2248" s="9">
        <v>4623.93</v>
      </c>
      <c r="F2248" s="7" t="s">
        <v>6058</v>
      </c>
      <c r="G2248" s="10">
        <v>1.17E-2</v>
      </c>
    </row>
    <row r="2249" spans="1:7" x14ac:dyDescent="0.25">
      <c r="A2249" s="6">
        <v>42570</v>
      </c>
      <c r="B2249" s="9">
        <v>4603.28</v>
      </c>
      <c r="C2249" s="9">
        <v>4601.68</v>
      </c>
      <c r="D2249" s="9">
        <v>4617.47</v>
      </c>
      <c r="E2249" s="9">
        <v>4595.38</v>
      </c>
      <c r="F2249" s="7" t="s">
        <v>6059</v>
      </c>
      <c r="G2249" s="10">
        <v>-3.5999999999999999E-3</v>
      </c>
    </row>
    <row r="2250" spans="1:7" x14ac:dyDescent="0.25">
      <c r="A2250" s="6">
        <v>42569</v>
      </c>
      <c r="B2250" s="9">
        <v>4619.68</v>
      </c>
      <c r="C2250" s="9">
        <v>4595.0600000000004</v>
      </c>
      <c r="D2250" s="9">
        <v>4627.57</v>
      </c>
      <c r="E2250" s="9">
        <v>4591.83</v>
      </c>
      <c r="F2250" s="7" t="s">
        <v>6060</v>
      </c>
      <c r="G2250" s="10">
        <v>6.4999999999999997E-3</v>
      </c>
    </row>
    <row r="2251" spans="1:7" x14ac:dyDescent="0.25">
      <c r="A2251" s="6">
        <v>42566</v>
      </c>
      <c r="B2251" s="9">
        <v>4589.83</v>
      </c>
      <c r="C2251" s="9">
        <v>4601.99</v>
      </c>
      <c r="D2251" s="9">
        <v>4607.18</v>
      </c>
      <c r="E2251" s="9">
        <v>4579.83</v>
      </c>
      <c r="F2251" s="7" t="s">
        <v>6061</v>
      </c>
      <c r="G2251" s="10">
        <v>-1.4E-3</v>
      </c>
    </row>
    <row r="2252" spans="1:7" x14ac:dyDescent="0.25">
      <c r="A2252" s="6">
        <v>42565</v>
      </c>
      <c r="B2252" s="9">
        <v>4596.49</v>
      </c>
      <c r="C2252" s="9">
        <v>4597.1899999999996</v>
      </c>
      <c r="D2252" s="9">
        <v>4604.76</v>
      </c>
      <c r="E2252" s="9">
        <v>4585.7</v>
      </c>
      <c r="F2252" s="7" t="s">
        <v>5586</v>
      </c>
      <c r="G2252" s="10">
        <v>6.7000000000000002E-3</v>
      </c>
    </row>
    <row r="2253" spans="1:7" x14ac:dyDescent="0.25">
      <c r="A2253" s="6">
        <v>42564</v>
      </c>
      <c r="B2253" s="9">
        <v>4565.7700000000004</v>
      </c>
      <c r="C2253" s="9">
        <v>4589.13</v>
      </c>
      <c r="D2253" s="9">
        <v>4589.95</v>
      </c>
      <c r="E2253" s="9">
        <v>4565.7</v>
      </c>
      <c r="F2253" s="7" t="s">
        <v>6062</v>
      </c>
      <c r="G2253" s="10">
        <v>-2.5999999999999999E-3</v>
      </c>
    </row>
    <row r="2254" spans="1:7" x14ac:dyDescent="0.25">
      <c r="A2254" s="6">
        <v>42563</v>
      </c>
      <c r="B2254" s="9">
        <v>4577.6099999999997</v>
      </c>
      <c r="C2254" s="9">
        <v>4579.8500000000004</v>
      </c>
      <c r="D2254" s="9">
        <v>4588.24</v>
      </c>
      <c r="E2254" s="9">
        <v>4570.5600000000004</v>
      </c>
      <c r="F2254" s="7" t="s">
        <v>6063</v>
      </c>
      <c r="G2254" s="10">
        <v>5.0000000000000001E-3</v>
      </c>
    </row>
    <row r="2255" spans="1:7" x14ac:dyDescent="0.25">
      <c r="A2255" s="6">
        <v>42562</v>
      </c>
      <c r="B2255" s="9">
        <v>4554.71</v>
      </c>
      <c r="C2255" s="9">
        <v>4544.33</v>
      </c>
      <c r="D2255" s="9">
        <v>4569.97</v>
      </c>
      <c r="E2255" s="9">
        <v>4544.33</v>
      </c>
      <c r="F2255" s="7" t="s">
        <v>5173</v>
      </c>
      <c r="G2255" s="10">
        <v>5.7999999999999996E-3</v>
      </c>
    </row>
    <row r="2256" spans="1:7" x14ac:dyDescent="0.25">
      <c r="A2256" s="6">
        <v>42559</v>
      </c>
      <c r="B2256" s="9">
        <v>4528.3599999999997</v>
      </c>
      <c r="C2256" s="9">
        <v>4484.92</v>
      </c>
      <c r="D2256" s="9">
        <v>4529.72</v>
      </c>
      <c r="E2256" s="9">
        <v>4476.5</v>
      </c>
      <c r="F2256" s="7" t="s">
        <v>6064</v>
      </c>
      <c r="G2256" s="10">
        <v>1.54E-2</v>
      </c>
    </row>
    <row r="2257" spans="1:7" x14ac:dyDescent="0.25">
      <c r="A2257" s="6">
        <v>42558</v>
      </c>
      <c r="B2257" s="9">
        <v>4459.58</v>
      </c>
      <c r="C2257" s="9">
        <v>4451.1499999999996</v>
      </c>
      <c r="D2257" s="9">
        <v>4468.3100000000004</v>
      </c>
      <c r="E2257" s="9">
        <v>4438.8</v>
      </c>
      <c r="F2257" s="7" t="s">
        <v>6065</v>
      </c>
      <c r="G2257" s="10">
        <v>3.3E-3</v>
      </c>
    </row>
    <row r="2258" spans="1:7" x14ac:dyDescent="0.25">
      <c r="A2258" s="6">
        <v>42557</v>
      </c>
      <c r="B2258" s="9">
        <v>4444.7</v>
      </c>
      <c r="C2258" s="9">
        <v>4388.43</v>
      </c>
      <c r="D2258" s="9">
        <v>4447.2299999999996</v>
      </c>
      <c r="E2258" s="9">
        <v>4375.72</v>
      </c>
      <c r="F2258" s="7" t="s">
        <v>6066</v>
      </c>
      <c r="G2258" s="10">
        <v>7.7000000000000002E-3</v>
      </c>
    </row>
    <row r="2259" spans="1:7" x14ac:dyDescent="0.25">
      <c r="A2259" s="6">
        <v>42556</v>
      </c>
      <c r="B2259" s="9">
        <v>4410.75</v>
      </c>
      <c r="C2259" s="9">
        <v>4414.3500000000004</v>
      </c>
      <c r="D2259" s="9">
        <v>4418.04</v>
      </c>
      <c r="E2259" s="9">
        <v>4386.5600000000004</v>
      </c>
      <c r="F2259" s="7" t="s">
        <v>6067</v>
      </c>
      <c r="G2259" s="10">
        <v>-6.0000000000000001E-3</v>
      </c>
    </row>
    <row r="2260" spans="1:7" x14ac:dyDescent="0.25">
      <c r="A2260" s="6">
        <v>42552</v>
      </c>
      <c r="B2260" s="9">
        <v>4437.4399999999996</v>
      </c>
      <c r="C2260" s="9">
        <v>4411.7700000000004</v>
      </c>
      <c r="D2260" s="9">
        <v>4453.8599999999997</v>
      </c>
      <c r="E2260" s="9">
        <v>4411.76</v>
      </c>
      <c r="F2260" s="7" t="s">
        <v>6068</v>
      </c>
      <c r="G2260" s="10">
        <v>4.4999999999999997E-3</v>
      </c>
    </row>
    <row r="2261" spans="1:7" x14ac:dyDescent="0.25">
      <c r="A2261" s="6">
        <v>42551</v>
      </c>
      <c r="B2261" s="9">
        <v>4417.7</v>
      </c>
      <c r="C2261" s="9">
        <v>4378.75</v>
      </c>
      <c r="D2261" s="9">
        <v>4417.96</v>
      </c>
      <c r="E2261" s="9">
        <v>4359.57</v>
      </c>
      <c r="F2261" s="7" t="s">
        <v>6069</v>
      </c>
      <c r="G2261" s="10">
        <v>1.21E-2</v>
      </c>
    </row>
    <row r="2262" spans="1:7" x14ac:dyDescent="0.25">
      <c r="A2262" s="6">
        <v>42550</v>
      </c>
      <c r="B2262" s="9">
        <v>4364.74</v>
      </c>
      <c r="C2262" s="9">
        <v>4323.33</v>
      </c>
      <c r="D2262" s="9">
        <v>4373.96</v>
      </c>
      <c r="E2262" s="9">
        <v>4322.3599999999997</v>
      </c>
      <c r="F2262" s="7" t="s">
        <v>6070</v>
      </c>
      <c r="G2262" s="10">
        <v>1.7299999999999999E-2</v>
      </c>
    </row>
    <row r="2263" spans="1:7" x14ac:dyDescent="0.25">
      <c r="A2263" s="6">
        <v>42549</v>
      </c>
      <c r="B2263" s="9">
        <v>4290.47</v>
      </c>
      <c r="C2263" s="9">
        <v>4245.32</v>
      </c>
      <c r="D2263" s="9">
        <v>4291.43</v>
      </c>
      <c r="E2263" s="9">
        <v>4245.29</v>
      </c>
      <c r="F2263" s="7" t="s">
        <v>6071</v>
      </c>
      <c r="G2263" s="10">
        <v>2.1299999999999999E-2</v>
      </c>
    </row>
    <row r="2264" spans="1:7" x14ac:dyDescent="0.25">
      <c r="A2264" s="6">
        <v>42548</v>
      </c>
      <c r="B2264" s="9">
        <v>4201.0600000000004</v>
      </c>
      <c r="C2264" s="9">
        <v>4247.71</v>
      </c>
      <c r="D2264" s="9">
        <v>4249</v>
      </c>
      <c r="E2264" s="9">
        <v>4179.7299999999996</v>
      </c>
      <c r="F2264" s="7" t="s">
        <v>6072</v>
      </c>
      <c r="G2264" s="10">
        <v>-1.9699999999999999E-2</v>
      </c>
    </row>
    <row r="2265" spans="1:7" x14ac:dyDescent="0.25">
      <c r="A2265" s="6">
        <v>42545</v>
      </c>
      <c r="B2265" s="9">
        <v>4285.7</v>
      </c>
      <c r="C2265" s="9">
        <v>4294.8</v>
      </c>
      <c r="D2265" s="9">
        <v>4373.1499999999996</v>
      </c>
      <c r="E2265" s="9">
        <v>4274.54</v>
      </c>
      <c r="F2265" s="7" t="s">
        <v>6073</v>
      </c>
      <c r="G2265" s="10">
        <v>-4.07E-2</v>
      </c>
    </row>
    <row r="2266" spans="1:7" x14ac:dyDescent="0.25">
      <c r="A2266" s="6">
        <v>42544</v>
      </c>
      <c r="B2266" s="9">
        <v>4467.4799999999996</v>
      </c>
      <c r="C2266" s="9">
        <v>4437.6099999999997</v>
      </c>
      <c r="D2266" s="9">
        <v>4467.4799999999996</v>
      </c>
      <c r="E2266" s="9">
        <v>4420.16</v>
      </c>
      <c r="F2266" s="7" t="s">
        <v>6074</v>
      </c>
      <c r="G2266" s="10">
        <v>1.4200000000000001E-2</v>
      </c>
    </row>
    <row r="2267" spans="1:7" x14ac:dyDescent="0.25">
      <c r="A2267" s="6">
        <v>42543</v>
      </c>
      <c r="B2267" s="9">
        <v>4404.7299999999996</v>
      </c>
      <c r="C2267" s="9">
        <v>4413.3999999999996</v>
      </c>
      <c r="D2267" s="9">
        <v>4442.0200000000004</v>
      </c>
      <c r="E2267" s="9">
        <v>4400.88</v>
      </c>
      <c r="F2267" s="7" t="s">
        <v>6075</v>
      </c>
      <c r="G2267" s="10">
        <v>-2E-3</v>
      </c>
    </row>
    <row r="2268" spans="1:7" x14ac:dyDescent="0.25">
      <c r="A2268" s="6">
        <v>42542</v>
      </c>
      <c r="B2268" s="9">
        <v>4413.3999999999996</v>
      </c>
      <c r="C2268" s="9">
        <v>4408.03</v>
      </c>
      <c r="D2268" s="9">
        <v>4422.66</v>
      </c>
      <c r="E2268" s="9">
        <v>4398.6400000000003</v>
      </c>
      <c r="F2268" s="7" t="s">
        <v>6076</v>
      </c>
      <c r="G2268" s="10">
        <v>3.0000000000000001E-3</v>
      </c>
    </row>
    <row r="2269" spans="1:7" x14ac:dyDescent="0.25">
      <c r="A2269" s="6">
        <v>42541</v>
      </c>
      <c r="B2269" s="9">
        <v>4400.16</v>
      </c>
      <c r="C2269" s="9">
        <v>4424.1099999999997</v>
      </c>
      <c r="D2269" s="9">
        <v>4444.0600000000004</v>
      </c>
      <c r="E2269" s="9">
        <v>4397.3599999999997</v>
      </c>
      <c r="F2269" s="7" t="s">
        <v>6077</v>
      </c>
      <c r="G2269" s="10">
        <v>5.8999999999999999E-3</v>
      </c>
    </row>
    <row r="2270" spans="1:7" x14ac:dyDescent="0.25">
      <c r="A2270" s="6">
        <v>42538</v>
      </c>
      <c r="B2270" s="9">
        <v>4374.38</v>
      </c>
      <c r="C2270" s="9">
        <v>4409.75</v>
      </c>
      <c r="D2270" s="9">
        <v>4409.75</v>
      </c>
      <c r="E2270" s="9">
        <v>4363.63</v>
      </c>
      <c r="F2270" s="7" t="s">
        <v>6078</v>
      </c>
      <c r="G2270" s="10">
        <v>-1.1299999999999999E-2</v>
      </c>
    </row>
    <row r="2271" spans="1:7" x14ac:dyDescent="0.25">
      <c r="A2271" s="6">
        <v>42537</v>
      </c>
      <c r="B2271" s="9">
        <v>4424.2299999999996</v>
      </c>
      <c r="C2271" s="9">
        <v>4387.8999999999996</v>
      </c>
      <c r="D2271" s="9">
        <v>4428.2700000000004</v>
      </c>
      <c r="E2271" s="9">
        <v>4362.16</v>
      </c>
      <c r="F2271" s="7" t="s">
        <v>6079</v>
      </c>
      <c r="G2271" s="10">
        <v>3.3E-3</v>
      </c>
    </row>
    <row r="2272" spans="1:7" x14ac:dyDescent="0.25">
      <c r="A2272" s="6">
        <v>42536</v>
      </c>
      <c r="B2272" s="9">
        <v>4409.51</v>
      </c>
      <c r="C2272" s="9">
        <v>4433.68</v>
      </c>
      <c r="D2272" s="9">
        <v>4439.6099999999997</v>
      </c>
      <c r="E2272" s="9">
        <v>4404.58</v>
      </c>
      <c r="F2272" s="7" t="s">
        <v>6080</v>
      </c>
      <c r="G2272" s="10">
        <v>-3.5000000000000001E-3</v>
      </c>
    </row>
    <row r="2273" spans="1:7" x14ac:dyDescent="0.25">
      <c r="A2273" s="6">
        <v>42535</v>
      </c>
      <c r="B2273" s="9">
        <v>4424.91</v>
      </c>
      <c r="C2273" s="9">
        <v>4413.71</v>
      </c>
      <c r="D2273" s="9">
        <v>4439.7299999999996</v>
      </c>
      <c r="E2273" s="9">
        <v>4392.43</v>
      </c>
      <c r="F2273" s="7" t="s">
        <v>5382</v>
      </c>
      <c r="G2273" s="10">
        <v>5.0000000000000001E-4</v>
      </c>
    </row>
    <row r="2274" spans="1:7" x14ac:dyDescent="0.25">
      <c r="A2274" s="6">
        <v>42534</v>
      </c>
      <c r="B2274" s="9">
        <v>4422.76</v>
      </c>
      <c r="C2274" s="9">
        <v>4436.1099999999997</v>
      </c>
      <c r="D2274" s="9">
        <v>4461.2700000000004</v>
      </c>
      <c r="E2274" s="9">
        <v>4419.7299999999996</v>
      </c>
      <c r="F2274" s="7" t="s">
        <v>6081</v>
      </c>
      <c r="G2274" s="10">
        <v>-8.6E-3</v>
      </c>
    </row>
    <row r="2275" spans="1:7" x14ac:dyDescent="0.25">
      <c r="A2275" s="6">
        <v>42531</v>
      </c>
      <c r="B2275" s="9">
        <v>4461.05</v>
      </c>
      <c r="C2275" s="9">
        <v>4473.08</v>
      </c>
      <c r="D2275" s="9">
        <v>4480.4799999999996</v>
      </c>
      <c r="E2275" s="9">
        <v>4447.33</v>
      </c>
      <c r="F2275" s="7" t="s">
        <v>6082</v>
      </c>
      <c r="G2275" s="10">
        <v>-1.14E-2</v>
      </c>
    </row>
    <row r="2276" spans="1:7" x14ac:dyDescent="0.25">
      <c r="A2276" s="6">
        <v>42530</v>
      </c>
      <c r="B2276" s="9">
        <v>4512.6899999999996</v>
      </c>
      <c r="C2276" s="9">
        <v>4501.1499999999996</v>
      </c>
      <c r="D2276" s="9">
        <v>4518.5</v>
      </c>
      <c r="E2276" s="9">
        <v>4494.76</v>
      </c>
      <c r="F2276" s="7" t="s">
        <v>6083</v>
      </c>
      <c r="G2276" s="10">
        <v>-1.8E-3</v>
      </c>
    </row>
    <row r="2277" spans="1:7" x14ac:dyDescent="0.25">
      <c r="A2277" s="6">
        <v>42529</v>
      </c>
      <c r="B2277" s="9">
        <v>4520.63</v>
      </c>
      <c r="C2277" s="9">
        <v>4521.1000000000004</v>
      </c>
      <c r="D2277" s="9">
        <v>4529.09</v>
      </c>
      <c r="E2277" s="9">
        <v>4505.3900000000003</v>
      </c>
      <c r="F2277" s="7" t="s">
        <v>6084</v>
      </c>
      <c r="G2277" s="10">
        <v>1.6999999999999999E-3</v>
      </c>
    </row>
    <row r="2278" spans="1:7" x14ac:dyDescent="0.25">
      <c r="A2278" s="6">
        <v>42528</v>
      </c>
      <c r="B2278" s="9">
        <v>4513.09</v>
      </c>
      <c r="C2278" s="9">
        <v>4527.8599999999997</v>
      </c>
      <c r="D2278" s="9">
        <v>4532.3</v>
      </c>
      <c r="E2278" s="9">
        <v>4511.42</v>
      </c>
      <c r="F2278" s="7" t="s">
        <v>6085</v>
      </c>
      <c r="G2278" s="10">
        <v>-2.3E-3</v>
      </c>
    </row>
    <row r="2279" spans="1:7" x14ac:dyDescent="0.25">
      <c r="A2279" s="6">
        <v>42527</v>
      </c>
      <c r="B2279" s="9">
        <v>4523.63</v>
      </c>
      <c r="C2279" s="9">
        <v>4517.88</v>
      </c>
      <c r="D2279" s="9">
        <v>4536.55</v>
      </c>
      <c r="E2279" s="9">
        <v>4510.33</v>
      </c>
      <c r="F2279" s="7" t="s">
        <v>6086</v>
      </c>
      <c r="G2279" s="10">
        <v>3.0999999999999999E-3</v>
      </c>
    </row>
    <row r="2280" spans="1:7" x14ac:dyDescent="0.25">
      <c r="A2280" s="6">
        <v>42524</v>
      </c>
      <c r="B2280" s="9">
        <v>4509.79</v>
      </c>
      <c r="C2280" s="9">
        <v>4520.9799999999996</v>
      </c>
      <c r="D2280" s="9">
        <v>4523.3599999999997</v>
      </c>
      <c r="E2280" s="9">
        <v>4480.8</v>
      </c>
      <c r="F2280" s="7" t="s">
        <v>6087</v>
      </c>
      <c r="G2280" s="10">
        <v>-4.7999999999999996E-3</v>
      </c>
    </row>
    <row r="2281" spans="1:7" x14ac:dyDescent="0.25">
      <c r="A2281" s="6">
        <v>42523</v>
      </c>
      <c r="B2281" s="9">
        <v>4531.3500000000004</v>
      </c>
      <c r="C2281" s="9">
        <v>4510.8100000000004</v>
      </c>
      <c r="D2281" s="9">
        <v>4531.3500000000004</v>
      </c>
      <c r="E2281" s="9">
        <v>4488.08</v>
      </c>
      <c r="F2281" s="7" t="s">
        <v>6088</v>
      </c>
      <c r="G2281" s="10">
        <v>2.5000000000000001E-3</v>
      </c>
    </row>
    <row r="2282" spans="1:7" x14ac:dyDescent="0.25">
      <c r="A2282" s="6">
        <v>42522</v>
      </c>
      <c r="B2282" s="9">
        <v>4520.07</v>
      </c>
      <c r="C2282" s="9">
        <v>4507.18</v>
      </c>
      <c r="D2282" s="9">
        <v>4530.3900000000003</v>
      </c>
      <c r="E2282" s="9">
        <v>4502.78</v>
      </c>
      <c r="F2282" s="7" t="s">
        <v>6089</v>
      </c>
      <c r="G2282" s="10">
        <v>-8.0000000000000004E-4</v>
      </c>
    </row>
    <row r="2283" spans="1:7" x14ac:dyDescent="0.25">
      <c r="A2283" s="6">
        <v>42521</v>
      </c>
      <c r="B2283" s="9">
        <v>4523.8900000000003</v>
      </c>
      <c r="C2283" s="9">
        <v>4513.8500000000004</v>
      </c>
      <c r="D2283" s="9">
        <v>4526.84</v>
      </c>
      <c r="E2283" s="9">
        <v>4497.6499999999996</v>
      </c>
      <c r="F2283" s="7" t="s">
        <v>6090</v>
      </c>
      <c r="G2283" s="10">
        <v>2.5000000000000001E-3</v>
      </c>
    </row>
    <row r="2284" spans="1:7" x14ac:dyDescent="0.25">
      <c r="A2284" s="6">
        <v>42517</v>
      </c>
      <c r="B2284" s="9">
        <v>4512.54</v>
      </c>
      <c r="C2284" s="9">
        <v>4490.95</v>
      </c>
      <c r="D2284" s="9">
        <v>4512.54</v>
      </c>
      <c r="E2284" s="9">
        <v>4489.16</v>
      </c>
      <c r="F2284" s="7" t="s">
        <v>6011</v>
      </c>
      <c r="G2284" s="10">
        <v>5.4999999999999997E-3</v>
      </c>
    </row>
    <row r="2285" spans="1:7" x14ac:dyDescent="0.25">
      <c r="A2285" s="6">
        <v>42516</v>
      </c>
      <c r="B2285" s="9">
        <v>4487.96</v>
      </c>
      <c r="C2285" s="9">
        <v>4478.57</v>
      </c>
      <c r="D2285" s="9">
        <v>4494.03</v>
      </c>
      <c r="E2285" s="9">
        <v>4469.76</v>
      </c>
      <c r="F2285" s="7" t="s">
        <v>6091</v>
      </c>
      <c r="G2285" s="10">
        <v>2.5999999999999999E-3</v>
      </c>
    </row>
    <row r="2286" spans="1:7" x14ac:dyDescent="0.25">
      <c r="A2286" s="6">
        <v>42515</v>
      </c>
      <c r="B2286" s="9">
        <v>4476.43</v>
      </c>
      <c r="C2286" s="9">
        <v>4459.26</v>
      </c>
      <c r="D2286" s="9">
        <v>4488.5200000000004</v>
      </c>
      <c r="E2286" s="9">
        <v>4453.05</v>
      </c>
      <c r="F2286" s="7" t="s">
        <v>6092</v>
      </c>
      <c r="G2286" s="10">
        <v>7.1999999999999998E-3</v>
      </c>
    </row>
    <row r="2287" spans="1:7" x14ac:dyDescent="0.25">
      <c r="A2287" s="6">
        <v>42514</v>
      </c>
      <c r="B2287" s="9">
        <v>4444.3</v>
      </c>
      <c r="C2287" s="9">
        <v>4381.34</v>
      </c>
      <c r="D2287" s="9">
        <v>4449.21</v>
      </c>
      <c r="E2287" s="9">
        <v>4380.46</v>
      </c>
      <c r="F2287" s="7" t="s">
        <v>6093</v>
      </c>
      <c r="G2287" s="10">
        <v>2.0500000000000001E-2</v>
      </c>
    </row>
    <row r="2288" spans="1:7" x14ac:dyDescent="0.25">
      <c r="A2288" s="6">
        <v>42513</v>
      </c>
      <c r="B2288" s="9">
        <v>4355.1000000000004</v>
      </c>
      <c r="C2288" s="9">
        <v>4364.7299999999996</v>
      </c>
      <c r="D2288" s="9">
        <v>4382.3999999999996</v>
      </c>
      <c r="E2288" s="9">
        <v>4353.3599999999997</v>
      </c>
      <c r="F2288" s="7" t="s">
        <v>6094</v>
      </c>
      <c r="G2288" s="10">
        <v>-1.8E-3</v>
      </c>
    </row>
    <row r="2289" spans="1:7" x14ac:dyDescent="0.25">
      <c r="A2289" s="6">
        <v>42510</v>
      </c>
      <c r="B2289" s="9">
        <v>4362.8999999999996</v>
      </c>
      <c r="C2289" s="9">
        <v>4330.07</v>
      </c>
      <c r="D2289" s="9">
        <v>4379.9799999999996</v>
      </c>
      <c r="E2289" s="9">
        <v>4329.57</v>
      </c>
      <c r="F2289" s="7" t="s">
        <v>6095</v>
      </c>
      <c r="G2289" s="10">
        <v>1.0999999999999999E-2</v>
      </c>
    </row>
    <row r="2290" spans="1:7" x14ac:dyDescent="0.25">
      <c r="A2290" s="6">
        <v>42509</v>
      </c>
      <c r="B2290" s="9">
        <v>4315.58</v>
      </c>
      <c r="C2290" s="9">
        <v>4319.8599999999997</v>
      </c>
      <c r="D2290" s="9">
        <v>4331.58</v>
      </c>
      <c r="E2290" s="9">
        <v>4284.3599999999997</v>
      </c>
      <c r="F2290" s="7" t="s">
        <v>5810</v>
      </c>
      <c r="G2290" s="10">
        <v>-5.1999999999999998E-3</v>
      </c>
    </row>
    <row r="2291" spans="1:7" x14ac:dyDescent="0.25">
      <c r="A2291" s="6">
        <v>42508</v>
      </c>
      <c r="B2291" s="9">
        <v>4338.2299999999996</v>
      </c>
      <c r="C2291" s="9">
        <v>4314.34</v>
      </c>
      <c r="D2291" s="9">
        <v>4360.91</v>
      </c>
      <c r="E2291" s="9">
        <v>4305.7299999999996</v>
      </c>
      <c r="F2291" s="7" t="s">
        <v>4954</v>
      </c>
      <c r="G2291" s="10">
        <v>3.5999999999999999E-3</v>
      </c>
    </row>
    <row r="2292" spans="1:7" x14ac:dyDescent="0.25">
      <c r="A2292" s="6">
        <v>42507</v>
      </c>
      <c r="B2292" s="9">
        <v>4322.5600000000004</v>
      </c>
      <c r="C2292" s="9">
        <v>4376.55</v>
      </c>
      <c r="D2292" s="9">
        <v>4385.0600000000004</v>
      </c>
      <c r="E2292" s="9">
        <v>4311.18</v>
      </c>
      <c r="F2292" s="7" t="s">
        <v>6096</v>
      </c>
      <c r="G2292" s="10">
        <v>-1.32E-2</v>
      </c>
    </row>
    <row r="2293" spans="1:7" x14ac:dyDescent="0.25">
      <c r="A2293" s="6">
        <v>42506</v>
      </c>
      <c r="B2293" s="9">
        <v>4380.4799999999996</v>
      </c>
      <c r="C2293" s="9">
        <v>4335.33</v>
      </c>
      <c r="D2293" s="9">
        <v>4395.7</v>
      </c>
      <c r="E2293" s="9">
        <v>4329.8900000000003</v>
      </c>
      <c r="F2293" s="7" t="s">
        <v>6097</v>
      </c>
      <c r="G2293" s="10">
        <v>1.2500000000000001E-2</v>
      </c>
    </row>
    <row r="2294" spans="1:7" x14ac:dyDescent="0.25">
      <c r="A2294" s="6">
        <v>42503</v>
      </c>
      <c r="B2294" s="9">
        <v>4326.53</v>
      </c>
      <c r="C2294" s="9">
        <v>4337.83</v>
      </c>
      <c r="D2294" s="9">
        <v>4364.24</v>
      </c>
      <c r="E2294" s="9">
        <v>4318.7</v>
      </c>
      <c r="F2294" s="7" t="s">
        <v>5978</v>
      </c>
      <c r="G2294" s="10">
        <v>-3.7000000000000002E-3</v>
      </c>
    </row>
    <row r="2295" spans="1:7" x14ac:dyDescent="0.25">
      <c r="A2295" s="6">
        <v>42502</v>
      </c>
      <c r="B2295" s="9">
        <v>4342.8100000000004</v>
      </c>
      <c r="C2295" s="9">
        <v>4376.09</v>
      </c>
      <c r="D2295" s="9">
        <v>4377.8599999999997</v>
      </c>
      <c r="E2295" s="9">
        <v>4312.88</v>
      </c>
      <c r="F2295" s="7" t="s">
        <v>4785</v>
      </c>
      <c r="G2295" s="10">
        <v>-4.1999999999999997E-3</v>
      </c>
    </row>
    <row r="2296" spans="1:7" x14ac:dyDescent="0.25">
      <c r="A2296" s="6">
        <v>42501</v>
      </c>
      <c r="B2296" s="9">
        <v>4361.03</v>
      </c>
      <c r="C2296" s="9">
        <v>4395.88</v>
      </c>
      <c r="D2296" s="9">
        <v>4407.93</v>
      </c>
      <c r="E2296" s="9">
        <v>4360.7299999999996</v>
      </c>
      <c r="F2296" s="7" t="s">
        <v>5874</v>
      </c>
      <c r="G2296" s="10">
        <v>-9.2999999999999992E-3</v>
      </c>
    </row>
    <row r="2297" spans="1:7" x14ac:dyDescent="0.25">
      <c r="A2297" s="6">
        <v>42500</v>
      </c>
      <c r="B2297" s="9">
        <v>4402.04</v>
      </c>
      <c r="C2297" s="9">
        <v>4360.7299999999996</v>
      </c>
      <c r="D2297" s="9">
        <v>4404.09</v>
      </c>
      <c r="E2297" s="9">
        <v>4351.16</v>
      </c>
      <c r="F2297" s="7" t="s">
        <v>6098</v>
      </c>
      <c r="G2297" s="10">
        <v>1.4E-2</v>
      </c>
    </row>
    <row r="2298" spans="1:7" x14ac:dyDescent="0.25">
      <c r="A2298" s="6">
        <v>42499</v>
      </c>
      <c r="B2298" s="9">
        <v>4341.2299999999996</v>
      </c>
      <c r="C2298" s="9">
        <v>4331.66</v>
      </c>
      <c r="D2298" s="9">
        <v>4361.87</v>
      </c>
      <c r="E2298" s="9">
        <v>4329.8999999999996</v>
      </c>
      <c r="F2298" s="7" t="s">
        <v>6099</v>
      </c>
      <c r="G2298" s="10">
        <v>2.5999999999999999E-3</v>
      </c>
    </row>
    <row r="2299" spans="1:7" x14ac:dyDescent="0.25">
      <c r="A2299" s="6">
        <v>42496</v>
      </c>
      <c r="B2299" s="9">
        <v>4330.17</v>
      </c>
      <c r="C2299" s="9">
        <v>4290.3599999999997</v>
      </c>
      <c r="D2299" s="9">
        <v>4330.24</v>
      </c>
      <c r="E2299" s="9">
        <v>4282</v>
      </c>
      <c r="F2299" s="7" t="s">
        <v>6100</v>
      </c>
      <c r="G2299" s="10">
        <v>4.7999999999999996E-3</v>
      </c>
    </row>
    <row r="2300" spans="1:7" x14ac:dyDescent="0.25">
      <c r="A2300" s="6">
        <v>42495</v>
      </c>
      <c r="B2300" s="9">
        <v>4309.4799999999996</v>
      </c>
      <c r="C2300" s="9">
        <v>4326.91</v>
      </c>
      <c r="D2300" s="9">
        <v>4333.12</v>
      </c>
      <c r="E2300" s="9">
        <v>4299.6099999999997</v>
      </c>
      <c r="F2300" s="7" t="s">
        <v>5079</v>
      </c>
      <c r="G2300" s="10">
        <v>-5.9999999999999995E-4</v>
      </c>
    </row>
    <row r="2301" spans="1:7" x14ac:dyDescent="0.25">
      <c r="A2301" s="6">
        <v>42494</v>
      </c>
      <c r="B2301" s="9">
        <v>4312.01</v>
      </c>
      <c r="C2301" s="9">
        <v>4314.49</v>
      </c>
      <c r="D2301" s="9">
        <v>4328.22</v>
      </c>
      <c r="E2301" s="9">
        <v>4301.07</v>
      </c>
      <c r="F2301" s="7" t="s">
        <v>6101</v>
      </c>
      <c r="G2301" s="10">
        <v>-6.7999999999999996E-3</v>
      </c>
    </row>
    <row r="2302" spans="1:7" x14ac:dyDescent="0.25">
      <c r="A2302" s="6">
        <v>42493</v>
      </c>
      <c r="B2302" s="9">
        <v>4341.3900000000003</v>
      </c>
      <c r="C2302" s="9">
        <v>4349.07</v>
      </c>
      <c r="D2302" s="9">
        <v>4368.76</v>
      </c>
      <c r="E2302" s="9">
        <v>4329.76</v>
      </c>
      <c r="F2302" s="7" t="s">
        <v>6102</v>
      </c>
      <c r="G2302" s="10">
        <v>-9.1000000000000004E-3</v>
      </c>
    </row>
    <row r="2303" spans="1:7" x14ac:dyDescent="0.25">
      <c r="A2303" s="6">
        <v>42492</v>
      </c>
      <c r="B2303" s="9">
        <v>4381.3</v>
      </c>
      <c r="C2303" s="9">
        <v>4350.83</v>
      </c>
      <c r="D2303" s="9">
        <v>4386.9799999999996</v>
      </c>
      <c r="E2303" s="9">
        <v>4334.59</v>
      </c>
      <c r="F2303" s="7" t="s">
        <v>6103</v>
      </c>
      <c r="G2303" s="10">
        <v>9.1999999999999998E-3</v>
      </c>
    </row>
    <row r="2304" spans="1:7" x14ac:dyDescent="0.25">
      <c r="A2304" s="6">
        <v>42489</v>
      </c>
      <c r="B2304" s="9">
        <v>4341.3</v>
      </c>
      <c r="C2304" s="9">
        <v>4367.59</v>
      </c>
      <c r="D2304" s="9">
        <v>4372.97</v>
      </c>
      <c r="E2304" s="9">
        <v>4307.1000000000004</v>
      </c>
      <c r="F2304" s="7" t="s">
        <v>6104</v>
      </c>
      <c r="G2304" s="10">
        <v>-5.1999999999999998E-3</v>
      </c>
    </row>
    <row r="2305" spans="1:7" x14ac:dyDescent="0.25">
      <c r="A2305" s="6">
        <v>42488</v>
      </c>
      <c r="B2305" s="9">
        <v>4363.99</v>
      </c>
      <c r="C2305" s="9">
        <v>4419.1099999999997</v>
      </c>
      <c r="D2305" s="9">
        <v>4447.2</v>
      </c>
      <c r="E2305" s="9">
        <v>4355.3</v>
      </c>
      <c r="F2305" s="7" t="s">
        <v>6105</v>
      </c>
      <c r="G2305" s="10">
        <v>-1.1900000000000001E-2</v>
      </c>
    </row>
    <row r="2306" spans="1:7" x14ac:dyDescent="0.25">
      <c r="A2306" s="6">
        <v>42487</v>
      </c>
      <c r="B2306" s="9">
        <v>4416.6400000000003</v>
      </c>
      <c r="C2306" s="9">
        <v>4412.82</v>
      </c>
      <c r="D2306" s="9">
        <v>4426.2700000000004</v>
      </c>
      <c r="E2306" s="9">
        <v>4381.17</v>
      </c>
      <c r="F2306" s="7" t="s">
        <v>6106</v>
      </c>
      <c r="G2306" s="10">
        <v>-8.2000000000000007E-3</v>
      </c>
    </row>
    <row r="2307" spans="1:7" x14ac:dyDescent="0.25">
      <c r="A2307" s="6">
        <v>42486</v>
      </c>
      <c r="B2307" s="9">
        <v>4452.97</v>
      </c>
      <c r="C2307" s="9">
        <v>4480.6000000000004</v>
      </c>
      <c r="D2307" s="9">
        <v>4490.0600000000004</v>
      </c>
      <c r="E2307" s="9">
        <v>4439.38</v>
      </c>
      <c r="F2307" s="7" t="s">
        <v>6107</v>
      </c>
      <c r="G2307" s="10">
        <v>-4.7000000000000002E-3</v>
      </c>
    </row>
    <row r="2308" spans="1:7" x14ac:dyDescent="0.25">
      <c r="A2308" s="6">
        <v>42485</v>
      </c>
      <c r="B2308" s="9">
        <v>4474.13</v>
      </c>
      <c r="C2308" s="9">
        <v>4459.67</v>
      </c>
      <c r="D2308" s="9">
        <v>4474.7700000000004</v>
      </c>
      <c r="E2308" s="9">
        <v>4452.87</v>
      </c>
      <c r="F2308" s="7" t="s">
        <v>6108</v>
      </c>
      <c r="G2308" s="10">
        <v>0</v>
      </c>
    </row>
    <row r="2309" spans="1:7" x14ac:dyDescent="0.25">
      <c r="A2309" s="6">
        <v>42482</v>
      </c>
      <c r="B2309" s="9">
        <v>4474.1899999999996</v>
      </c>
      <c r="C2309" s="9">
        <v>4478.4399999999996</v>
      </c>
      <c r="D2309" s="9">
        <v>4502.3900000000003</v>
      </c>
      <c r="E2309" s="9">
        <v>4440.1400000000003</v>
      </c>
      <c r="F2309" s="7" t="s">
        <v>6109</v>
      </c>
      <c r="G2309" s="10">
        <v>-1.47E-2</v>
      </c>
    </row>
    <row r="2310" spans="1:7" x14ac:dyDescent="0.25">
      <c r="A2310" s="6">
        <v>42481</v>
      </c>
      <c r="B2310" s="9">
        <v>4540.8</v>
      </c>
      <c r="C2310" s="9">
        <v>4540.71</v>
      </c>
      <c r="D2310" s="9">
        <v>4558.66</v>
      </c>
      <c r="E2310" s="9">
        <v>4522.8500000000004</v>
      </c>
      <c r="F2310" s="7" t="s">
        <v>6110</v>
      </c>
      <c r="G2310" s="10">
        <v>1E-4</v>
      </c>
    </row>
    <row r="2311" spans="1:7" x14ac:dyDescent="0.25">
      <c r="A2311" s="6">
        <v>42480</v>
      </c>
      <c r="B2311" s="9">
        <v>4540.4399999999996</v>
      </c>
      <c r="C2311" s="9">
        <v>4539.1899999999996</v>
      </c>
      <c r="D2311" s="9">
        <v>4562.34</v>
      </c>
      <c r="E2311" s="9">
        <v>4523.8999999999996</v>
      </c>
      <c r="F2311" s="7" t="s">
        <v>6111</v>
      </c>
      <c r="G2311" s="10">
        <v>6.9999999999999999E-4</v>
      </c>
    </row>
    <row r="2312" spans="1:7" x14ac:dyDescent="0.25">
      <c r="A2312" s="6">
        <v>42479</v>
      </c>
      <c r="B2312" s="9">
        <v>4537.09</v>
      </c>
      <c r="C2312" s="9">
        <v>4565.42</v>
      </c>
      <c r="D2312" s="9">
        <v>4574.38</v>
      </c>
      <c r="E2312" s="9">
        <v>4515.9799999999996</v>
      </c>
      <c r="F2312" s="7" t="s">
        <v>6112</v>
      </c>
      <c r="G2312" s="10">
        <v>-6.1999999999999998E-3</v>
      </c>
    </row>
    <row r="2313" spans="1:7" x14ac:dyDescent="0.25">
      <c r="A2313" s="6">
        <v>42478</v>
      </c>
      <c r="B2313" s="9">
        <v>4565.42</v>
      </c>
      <c r="C2313" s="9">
        <v>4535.21</v>
      </c>
      <c r="D2313" s="9">
        <v>4570.58</v>
      </c>
      <c r="E2313" s="9">
        <v>4531.1099999999997</v>
      </c>
      <c r="F2313" s="7" t="s">
        <v>6113</v>
      </c>
      <c r="G2313" s="10">
        <v>4.8999999999999998E-3</v>
      </c>
    </row>
    <row r="2314" spans="1:7" x14ac:dyDescent="0.25">
      <c r="A2314" s="6">
        <v>42475</v>
      </c>
      <c r="B2314" s="9">
        <v>4543.16</v>
      </c>
      <c r="C2314" s="9">
        <v>4550.3100000000004</v>
      </c>
      <c r="D2314" s="9">
        <v>4558.92</v>
      </c>
      <c r="E2314" s="9">
        <v>4531</v>
      </c>
      <c r="F2314" s="7" t="s">
        <v>6114</v>
      </c>
      <c r="G2314" s="10">
        <v>-2.5000000000000001E-3</v>
      </c>
    </row>
    <row r="2315" spans="1:7" x14ac:dyDescent="0.25">
      <c r="A2315" s="6">
        <v>42474</v>
      </c>
      <c r="B2315" s="9">
        <v>4554.62</v>
      </c>
      <c r="C2315" s="9">
        <v>4554.66</v>
      </c>
      <c r="D2315" s="9">
        <v>4569.7299999999996</v>
      </c>
      <c r="E2315" s="9">
        <v>4541.66</v>
      </c>
      <c r="F2315" s="7" t="s">
        <v>6115</v>
      </c>
      <c r="G2315" s="10">
        <v>0</v>
      </c>
    </row>
    <row r="2316" spans="1:7" x14ac:dyDescent="0.25">
      <c r="A2316" s="6">
        <v>42473</v>
      </c>
      <c r="B2316" s="9">
        <v>4554.72</v>
      </c>
      <c r="C2316" s="9">
        <v>4526.92</v>
      </c>
      <c r="D2316" s="9">
        <v>4560.1099999999997</v>
      </c>
      <c r="E2316" s="9">
        <v>4524.26</v>
      </c>
      <c r="F2316" s="7" t="s">
        <v>5143</v>
      </c>
      <c r="G2316" s="10">
        <v>1.2999999999999999E-2</v>
      </c>
    </row>
    <row r="2317" spans="1:7" x14ac:dyDescent="0.25">
      <c r="A2317" s="6">
        <v>42472</v>
      </c>
      <c r="B2317" s="9">
        <v>4496.05</v>
      </c>
      <c r="C2317" s="9">
        <v>4464.07</v>
      </c>
      <c r="D2317" s="9">
        <v>4503.8900000000003</v>
      </c>
      <c r="E2317" s="9">
        <v>4435.05</v>
      </c>
      <c r="F2317" s="7" t="s">
        <v>6116</v>
      </c>
      <c r="G2317" s="10">
        <v>8.3999999999999995E-3</v>
      </c>
    </row>
    <row r="2318" spans="1:7" x14ac:dyDescent="0.25">
      <c r="A2318" s="6">
        <v>42471</v>
      </c>
      <c r="B2318" s="9">
        <v>4458.7</v>
      </c>
      <c r="C2318" s="9">
        <v>4496.26</v>
      </c>
      <c r="D2318" s="9">
        <v>4516.1000000000004</v>
      </c>
      <c r="E2318" s="9">
        <v>4458.47</v>
      </c>
      <c r="F2318" s="7" t="s">
        <v>6117</v>
      </c>
      <c r="G2318" s="10">
        <v>-3.5999999999999999E-3</v>
      </c>
    </row>
    <row r="2319" spans="1:7" x14ac:dyDescent="0.25">
      <c r="A2319" s="6">
        <v>42468</v>
      </c>
      <c r="B2319" s="9">
        <v>4474.93</v>
      </c>
      <c r="C2319" s="9">
        <v>4506.97</v>
      </c>
      <c r="D2319" s="9">
        <v>4515.91</v>
      </c>
      <c r="E2319" s="9">
        <v>4459.5600000000004</v>
      </c>
      <c r="F2319" s="7" t="s">
        <v>6118</v>
      </c>
      <c r="G2319" s="10">
        <v>-1E-4</v>
      </c>
    </row>
    <row r="2320" spans="1:7" x14ac:dyDescent="0.25">
      <c r="A2320" s="6">
        <v>42467</v>
      </c>
      <c r="B2320" s="9">
        <v>4475.28</v>
      </c>
      <c r="C2320" s="9">
        <v>4519.0200000000004</v>
      </c>
      <c r="D2320" s="9">
        <v>4525.6899999999996</v>
      </c>
      <c r="E2320" s="9">
        <v>4459.72</v>
      </c>
      <c r="F2320" s="7" t="s">
        <v>6119</v>
      </c>
      <c r="G2320" s="10">
        <v>-1.5100000000000001E-2</v>
      </c>
    </row>
    <row r="2321" spans="1:7" x14ac:dyDescent="0.25">
      <c r="A2321" s="6">
        <v>42466</v>
      </c>
      <c r="B2321" s="9">
        <v>4543.78</v>
      </c>
      <c r="C2321" s="9">
        <v>4476.3500000000004</v>
      </c>
      <c r="D2321" s="9">
        <v>4544.59</v>
      </c>
      <c r="E2321" s="9">
        <v>4476.3500000000004</v>
      </c>
      <c r="F2321" s="7" t="s">
        <v>6120</v>
      </c>
      <c r="G2321" s="10">
        <v>1.6299999999999999E-2</v>
      </c>
    </row>
    <row r="2322" spans="1:7" x14ac:dyDescent="0.25">
      <c r="A2322" s="6">
        <v>42465</v>
      </c>
      <c r="B2322" s="9">
        <v>4470.75</v>
      </c>
      <c r="C2322" s="9">
        <v>4479.1099999999997</v>
      </c>
      <c r="D2322" s="9">
        <v>4494.71</v>
      </c>
      <c r="E2322" s="9">
        <v>4465.04</v>
      </c>
      <c r="F2322" s="7" t="s">
        <v>5976</v>
      </c>
      <c r="G2322" s="10">
        <v>-9.1000000000000004E-3</v>
      </c>
    </row>
    <row r="2323" spans="1:7" x14ac:dyDescent="0.25">
      <c r="A2323" s="6">
        <v>42464</v>
      </c>
      <c r="B2323" s="9">
        <v>4511.7</v>
      </c>
      <c r="C2323" s="9">
        <v>4526.3900000000003</v>
      </c>
      <c r="D2323" s="9">
        <v>4533.43</v>
      </c>
      <c r="E2323" s="9">
        <v>4503.6499999999996</v>
      </c>
      <c r="F2323" s="7" t="s">
        <v>6121</v>
      </c>
      <c r="G2323" s="10">
        <v>-4.4999999999999997E-3</v>
      </c>
    </row>
    <row r="2324" spans="1:7" x14ac:dyDescent="0.25">
      <c r="A2324" s="6">
        <v>42461</v>
      </c>
      <c r="B2324" s="9">
        <v>4532.08</v>
      </c>
      <c r="C2324" s="9">
        <v>4461.7700000000004</v>
      </c>
      <c r="D2324" s="9">
        <v>4534.32</v>
      </c>
      <c r="E2324" s="9">
        <v>4452.1099999999997</v>
      </c>
      <c r="F2324" s="7" t="s">
        <v>6122</v>
      </c>
      <c r="G2324" s="10">
        <v>1.0800000000000001E-2</v>
      </c>
    </row>
    <row r="2325" spans="1:7" x14ac:dyDescent="0.25">
      <c r="A2325" s="6">
        <v>42460</v>
      </c>
      <c r="B2325" s="9">
        <v>4483.6499999999996</v>
      </c>
      <c r="C2325" s="9">
        <v>4491.01</v>
      </c>
      <c r="D2325" s="9">
        <v>4504.24</v>
      </c>
      <c r="E2325" s="9">
        <v>4478.13</v>
      </c>
      <c r="F2325" s="7" t="s">
        <v>6123</v>
      </c>
      <c r="G2325" s="10">
        <v>-1.6000000000000001E-3</v>
      </c>
    </row>
    <row r="2326" spans="1:7" x14ac:dyDescent="0.25">
      <c r="A2326" s="6">
        <v>42459</v>
      </c>
      <c r="B2326" s="9">
        <v>4490.88</v>
      </c>
      <c r="C2326" s="9">
        <v>4494.7</v>
      </c>
      <c r="D2326" s="9">
        <v>4518.18</v>
      </c>
      <c r="E2326" s="9">
        <v>4481.84</v>
      </c>
      <c r="F2326" s="7" t="s">
        <v>5302</v>
      </c>
      <c r="G2326" s="10">
        <v>5.1999999999999998E-3</v>
      </c>
    </row>
    <row r="2327" spans="1:7" x14ac:dyDescent="0.25">
      <c r="A2327" s="6">
        <v>42458</v>
      </c>
      <c r="B2327" s="9">
        <v>4467.72</v>
      </c>
      <c r="C2327" s="9">
        <v>4391.1899999999996</v>
      </c>
      <c r="D2327" s="9">
        <v>4471.7700000000004</v>
      </c>
      <c r="E2327" s="9">
        <v>4384.2700000000004</v>
      </c>
      <c r="F2327" s="7" t="s">
        <v>6124</v>
      </c>
      <c r="G2327" s="10">
        <v>1.5800000000000002E-2</v>
      </c>
    </row>
    <row r="2328" spans="1:7" x14ac:dyDescent="0.25">
      <c r="A2328" s="6">
        <v>42457</v>
      </c>
      <c r="B2328" s="9">
        <v>4398.07</v>
      </c>
      <c r="C2328" s="9">
        <v>4415.04</v>
      </c>
      <c r="D2328" s="9">
        <v>4417.57</v>
      </c>
      <c r="E2328" s="9">
        <v>4393.08</v>
      </c>
      <c r="F2328" s="7" t="s">
        <v>6125</v>
      </c>
      <c r="G2328" s="10">
        <v>-1.6999999999999999E-3</v>
      </c>
    </row>
    <row r="2329" spans="1:7" x14ac:dyDescent="0.25">
      <c r="A2329" s="6">
        <v>42453</v>
      </c>
      <c r="B2329" s="9">
        <v>4405.53</v>
      </c>
      <c r="C2329" s="9">
        <v>4380.2299999999996</v>
      </c>
      <c r="D2329" s="9">
        <v>4405.99</v>
      </c>
      <c r="E2329" s="9">
        <v>4374.71</v>
      </c>
      <c r="F2329" s="7" t="s">
        <v>6126</v>
      </c>
      <c r="G2329" s="10">
        <v>6.9999999999999999E-4</v>
      </c>
    </row>
    <row r="2330" spans="1:7" x14ac:dyDescent="0.25">
      <c r="A2330" s="6">
        <v>42452</v>
      </c>
      <c r="B2330" s="9">
        <v>4402.5600000000004</v>
      </c>
      <c r="C2330" s="9">
        <v>4431.82</v>
      </c>
      <c r="D2330" s="9">
        <v>4434.76</v>
      </c>
      <c r="E2330" s="9">
        <v>4394.96</v>
      </c>
      <c r="F2330" s="7" t="s">
        <v>6127</v>
      </c>
      <c r="G2330" s="10">
        <v>-7.9000000000000008E-3</v>
      </c>
    </row>
    <row r="2331" spans="1:7" x14ac:dyDescent="0.25">
      <c r="A2331" s="6">
        <v>42451</v>
      </c>
      <c r="B2331" s="9">
        <v>4437.62</v>
      </c>
      <c r="C2331" s="9">
        <v>4403.47</v>
      </c>
      <c r="D2331" s="9">
        <v>4450.76</v>
      </c>
      <c r="E2331" s="9">
        <v>4401.26</v>
      </c>
      <c r="F2331" s="7" t="s">
        <v>5805</v>
      </c>
      <c r="G2331" s="10">
        <v>2.3999999999999998E-3</v>
      </c>
    </row>
    <row r="2332" spans="1:7" x14ac:dyDescent="0.25">
      <c r="A2332" s="6">
        <v>42450</v>
      </c>
      <c r="B2332" s="9">
        <v>4426.9799999999996</v>
      </c>
      <c r="C2332" s="9">
        <v>4403.09</v>
      </c>
      <c r="D2332" s="9">
        <v>4430.4399999999996</v>
      </c>
      <c r="E2332" s="9">
        <v>4400.3500000000004</v>
      </c>
      <c r="F2332" s="7" t="s">
        <v>6128</v>
      </c>
      <c r="G2332" s="10">
        <v>3.7000000000000002E-3</v>
      </c>
    </row>
    <row r="2333" spans="1:7" x14ac:dyDescent="0.25">
      <c r="A2333" s="6">
        <v>42447</v>
      </c>
      <c r="B2333" s="9">
        <v>4410.83</v>
      </c>
      <c r="C2333" s="9">
        <v>4408.82</v>
      </c>
      <c r="D2333" s="9">
        <v>4420.88</v>
      </c>
      <c r="E2333" s="9">
        <v>4387.8</v>
      </c>
      <c r="F2333" s="7" t="s">
        <v>6129</v>
      </c>
      <c r="G2333" s="10">
        <v>2.3999999999999998E-3</v>
      </c>
    </row>
    <row r="2334" spans="1:7" x14ac:dyDescent="0.25">
      <c r="A2334" s="6">
        <v>42446</v>
      </c>
      <c r="B2334" s="9">
        <v>4400.26</v>
      </c>
      <c r="C2334" s="9">
        <v>4390.0600000000004</v>
      </c>
      <c r="D2334" s="9">
        <v>4413.08</v>
      </c>
      <c r="E2334" s="9">
        <v>4376.87</v>
      </c>
      <c r="F2334" s="7" t="s">
        <v>6130</v>
      </c>
      <c r="G2334" s="10">
        <v>-8.9999999999999998E-4</v>
      </c>
    </row>
    <row r="2335" spans="1:7" x14ac:dyDescent="0.25">
      <c r="A2335" s="6">
        <v>42445</v>
      </c>
      <c r="B2335" s="9">
        <v>4404.2</v>
      </c>
      <c r="C2335" s="9">
        <v>4359.67</v>
      </c>
      <c r="D2335" s="9">
        <v>4416.1099999999997</v>
      </c>
      <c r="E2335" s="9">
        <v>4357.74</v>
      </c>
      <c r="F2335" s="7" t="s">
        <v>6131</v>
      </c>
      <c r="G2335" s="10">
        <v>8.5000000000000006E-3</v>
      </c>
    </row>
    <row r="2336" spans="1:7" x14ac:dyDescent="0.25">
      <c r="A2336" s="6">
        <v>42444</v>
      </c>
      <c r="B2336" s="9">
        <v>4367.08</v>
      </c>
      <c r="C2336" s="9">
        <v>4354.38</v>
      </c>
      <c r="D2336" s="9">
        <v>4371.29</v>
      </c>
      <c r="E2336" s="9">
        <v>4339.8599999999997</v>
      </c>
      <c r="F2336" s="7" t="s">
        <v>6132</v>
      </c>
      <c r="G2336" s="10">
        <v>-1E-4</v>
      </c>
    </row>
    <row r="2337" spans="1:7" x14ac:dyDescent="0.25">
      <c r="A2337" s="6">
        <v>42443</v>
      </c>
      <c r="B2337" s="9">
        <v>4367.33</v>
      </c>
      <c r="C2337" s="9">
        <v>4347.9399999999996</v>
      </c>
      <c r="D2337" s="9">
        <v>4378.3500000000004</v>
      </c>
      <c r="E2337" s="9">
        <v>4347.55</v>
      </c>
      <c r="F2337" s="7" t="s">
        <v>6133</v>
      </c>
      <c r="G2337" s="10">
        <v>1.2999999999999999E-3</v>
      </c>
    </row>
    <row r="2338" spans="1:7" x14ac:dyDescent="0.25">
      <c r="A2338" s="6">
        <v>42440</v>
      </c>
      <c r="B2338" s="9">
        <v>4361.83</v>
      </c>
      <c r="C2338" s="9">
        <v>4337.12</v>
      </c>
      <c r="D2338" s="9">
        <v>4361.83</v>
      </c>
      <c r="E2338" s="9">
        <v>4320.55</v>
      </c>
      <c r="F2338" s="7" t="s">
        <v>6134</v>
      </c>
      <c r="G2338" s="10">
        <v>1.7500000000000002E-2</v>
      </c>
    </row>
    <row r="2339" spans="1:7" x14ac:dyDescent="0.25">
      <c r="A2339" s="6">
        <v>42439</v>
      </c>
      <c r="B2339" s="9">
        <v>4286.97</v>
      </c>
      <c r="C2339" s="9">
        <v>4307.87</v>
      </c>
      <c r="D2339" s="9">
        <v>4335.33</v>
      </c>
      <c r="E2339" s="9">
        <v>4232.08</v>
      </c>
      <c r="F2339" s="7" t="s">
        <v>6135</v>
      </c>
      <c r="G2339" s="10">
        <v>-1.5E-3</v>
      </c>
    </row>
    <row r="2340" spans="1:7" x14ac:dyDescent="0.25">
      <c r="A2340" s="6">
        <v>42438</v>
      </c>
      <c r="B2340" s="9">
        <v>4293.2299999999996</v>
      </c>
      <c r="C2340" s="9">
        <v>4281.1000000000004</v>
      </c>
      <c r="D2340" s="9">
        <v>4293.2299999999996</v>
      </c>
      <c r="E2340" s="9">
        <v>4258.08</v>
      </c>
      <c r="F2340" s="7" t="s">
        <v>6136</v>
      </c>
      <c r="G2340" s="10">
        <v>6.4999999999999997E-3</v>
      </c>
    </row>
    <row r="2341" spans="1:7" x14ac:dyDescent="0.25">
      <c r="A2341" s="6">
        <v>42437</v>
      </c>
      <c r="B2341" s="9">
        <v>4265.51</v>
      </c>
      <c r="C2341" s="9">
        <v>4272.72</v>
      </c>
      <c r="D2341" s="9">
        <v>4308.84</v>
      </c>
      <c r="E2341" s="9">
        <v>4258.82</v>
      </c>
      <c r="F2341" s="7" t="s">
        <v>6137</v>
      </c>
      <c r="G2341" s="10">
        <v>-8.8000000000000005E-3</v>
      </c>
    </row>
    <row r="2342" spans="1:7" x14ac:dyDescent="0.25">
      <c r="A2342" s="6">
        <v>42436</v>
      </c>
      <c r="B2342" s="9">
        <v>4303.33</v>
      </c>
      <c r="C2342" s="9">
        <v>4303.8100000000004</v>
      </c>
      <c r="D2342" s="9">
        <v>4330.28</v>
      </c>
      <c r="E2342" s="9">
        <v>4271.5600000000004</v>
      </c>
      <c r="F2342" s="7" t="s">
        <v>6138</v>
      </c>
      <c r="G2342" s="10">
        <v>-5.8999999999999999E-3</v>
      </c>
    </row>
    <row r="2343" spans="1:7" x14ac:dyDescent="0.25">
      <c r="A2343" s="6">
        <v>42433</v>
      </c>
      <c r="B2343" s="9">
        <v>4329</v>
      </c>
      <c r="C2343" s="9">
        <v>4334.03</v>
      </c>
      <c r="D2343" s="9">
        <v>4356.34</v>
      </c>
      <c r="E2343" s="9">
        <v>4301.3500000000004</v>
      </c>
      <c r="F2343" s="7" t="s">
        <v>6139</v>
      </c>
      <c r="G2343" s="10">
        <v>6.9999999999999999E-4</v>
      </c>
    </row>
    <row r="2344" spans="1:7" x14ac:dyDescent="0.25">
      <c r="A2344" s="6">
        <v>42432</v>
      </c>
      <c r="B2344" s="9">
        <v>4325.8599999999997</v>
      </c>
      <c r="C2344" s="9">
        <v>4330.3999999999996</v>
      </c>
      <c r="D2344" s="9">
        <v>4331.49</v>
      </c>
      <c r="E2344" s="9">
        <v>4296.32</v>
      </c>
      <c r="F2344" s="7" t="s">
        <v>6140</v>
      </c>
      <c r="G2344" s="10">
        <v>-2E-3</v>
      </c>
    </row>
    <row r="2345" spans="1:7" x14ac:dyDescent="0.25">
      <c r="A2345" s="6">
        <v>42431</v>
      </c>
      <c r="B2345" s="9">
        <v>4334.3900000000003</v>
      </c>
      <c r="C2345" s="9">
        <v>4328.72</v>
      </c>
      <c r="D2345" s="9">
        <v>4335.43</v>
      </c>
      <c r="E2345" s="9">
        <v>4301.09</v>
      </c>
      <c r="F2345" s="7" t="s">
        <v>6141</v>
      </c>
      <c r="G2345" s="10">
        <v>2.0000000000000001E-4</v>
      </c>
    </row>
    <row r="2346" spans="1:7" x14ac:dyDescent="0.25">
      <c r="A2346" s="6">
        <v>42430</v>
      </c>
      <c r="B2346" s="9">
        <v>4333.6099999999997</v>
      </c>
      <c r="C2346" s="9">
        <v>4238.08</v>
      </c>
      <c r="D2346" s="9">
        <v>4333.6099999999997</v>
      </c>
      <c r="E2346" s="9">
        <v>4225.93</v>
      </c>
      <c r="F2346" s="7" t="s">
        <v>6142</v>
      </c>
      <c r="G2346" s="10">
        <v>3.15E-2</v>
      </c>
    </row>
    <row r="2347" spans="1:7" x14ac:dyDescent="0.25">
      <c r="A2347" s="6">
        <v>42429</v>
      </c>
      <c r="B2347" s="9">
        <v>4201.12</v>
      </c>
      <c r="C2347" s="9">
        <v>4228.57</v>
      </c>
      <c r="D2347" s="9">
        <v>4263.3100000000004</v>
      </c>
      <c r="E2347" s="9">
        <v>4200.1499999999996</v>
      </c>
      <c r="F2347" s="7" t="s">
        <v>6143</v>
      </c>
      <c r="G2347" s="10">
        <v>-8.0999999999999996E-3</v>
      </c>
    </row>
    <row r="2348" spans="1:7" x14ac:dyDescent="0.25">
      <c r="A2348" s="6">
        <v>42426</v>
      </c>
      <c r="B2348" s="9">
        <v>4235.62</v>
      </c>
      <c r="C2348" s="9">
        <v>4273.59</v>
      </c>
      <c r="D2348" s="9">
        <v>4275.82</v>
      </c>
      <c r="E2348" s="9">
        <v>4227.29</v>
      </c>
      <c r="F2348" s="7" t="s">
        <v>6144</v>
      </c>
      <c r="G2348" s="10">
        <v>-1.2999999999999999E-3</v>
      </c>
    </row>
    <row r="2349" spans="1:7" x14ac:dyDescent="0.25">
      <c r="A2349" s="6">
        <v>42425</v>
      </c>
      <c r="B2349" s="9">
        <v>4241.0600000000004</v>
      </c>
      <c r="C2349" s="9">
        <v>4212.4799999999996</v>
      </c>
      <c r="D2349" s="9">
        <v>4241.25</v>
      </c>
      <c r="E2349" s="9">
        <v>4173.25</v>
      </c>
      <c r="F2349" s="7" t="s">
        <v>6126</v>
      </c>
      <c r="G2349" s="10">
        <v>9.5999999999999992E-3</v>
      </c>
    </row>
    <row r="2350" spans="1:7" x14ac:dyDescent="0.25">
      <c r="A2350" s="6">
        <v>42424</v>
      </c>
      <c r="B2350" s="9">
        <v>4200.66</v>
      </c>
      <c r="C2350" s="9">
        <v>4116.0200000000004</v>
      </c>
      <c r="D2350" s="9">
        <v>4205.9799999999996</v>
      </c>
      <c r="E2350" s="9">
        <v>4088.12</v>
      </c>
      <c r="F2350" s="7" t="s">
        <v>6145</v>
      </c>
      <c r="G2350" s="10">
        <v>9.1999999999999998E-3</v>
      </c>
    </row>
    <row r="2351" spans="1:7" x14ac:dyDescent="0.25">
      <c r="A2351" s="6">
        <v>42423</v>
      </c>
      <c r="B2351" s="9">
        <v>4162.54</v>
      </c>
      <c r="C2351" s="9">
        <v>4209.32</v>
      </c>
      <c r="D2351" s="9">
        <v>4217.99</v>
      </c>
      <c r="E2351" s="9">
        <v>4158.5600000000004</v>
      </c>
      <c r="F2351" s="7" t="s">
        <v>6146</v>
      </c>
      <c r="G2351" s="10">
        <v>-1.6199999999999999E-2</v>
      </c>
    </row>
    <row r="2352" spans="1:7" x14ac:dyDescent="0.25">
      <c r="A2352" s="6">
        <v>42422</v>
      </c>
      <c r="B2352" s="9">
        <v>4231.2700000000004</v>
      </c>
      <c r="C2352" s="9">
        <v>4203.6000000000004</v>
      </c>
      <c r="D2352" s="9">
        <v>4235.12</v>
      </c>
      <c r="E2352" s="9">
        <v>4199.93</v>
      </c>
      <c r="F2352" s="7" t="s">
        <v>6147</v>
      </c>
      <c r="G2352" s="10">
        <v>1.61E-2</v>
      </c>
    </row>
    <row r="2353" spans="1:7" x14ac:dyDescent="0.25">
      <c r="A2353" s="6">
        <v>42419</v>
      </c>
      <c r="B2353" s="9">
        <v>4164.09</v>
      </c>
      <c r="C2353" s="9">
        <v>4129.75</v>
      </c>
      <c r="D2353" s="9">
        <v>4175.08</v>
      </c>
      <c r="E2353" s="9">
        <v>4121.59</v>
      </c>
      <c r="F2353" s="7" t="s">
        <v>6148</v>
      </c>
      <c r="G2353" s="10">
        <v>3.0000000000000001E-3</v>
      </c>
    </row>
    <row r="2354" spans="1:7" x14ac:dyDescent="0.25">
      <c r="A2354" s="6">
        <v>42418</v>
      </c>
      <c r="B2354" s="9">
        <v>4151.49</v>
      </c>
      <c r="C2354" s="9">
        <v>4212.22</v>
      </c>
      <c r="D2354" s="9">
        <v>4212.58</v>
      </c>
      <c r="E2354" s="9">
        <v>4146.1000000000004</v>
      </c>
      <c r="F2354" s="7" t="s">
        <v>6149</v>
      </c>
      <c r="G2354" s="10">
        <v>-1.1299999999999999E-2</v>
      </c>
    </row>
    <row r="2355" spans="1:7" x14ac:dyDescent="0.25">
      <c r="A2355" s="6">
        <v>42417</v>
      </c>
      <c r="B2355" s="9">
        <v>4199.1000000000004</v>
      </c>
      <c r="C2355" s="9">
        <v>4138.43</v>
      </c>
      <c r="D2355" s="9">
        <v>4204.62</v>
      </c>
      <c r="E2355" s="9">
        <v>4125.83</v>
      </c>
      <c r="F2355" s="7" t="s">
        <v>6150</v>
      </c>
      <c r="G2355" s="10">
        <v>2.3099999999999999E-2</v>
      </c>
    </row>
    <row r="2356" spans="1:7" x14ac:dyDescent="0.25">
      <c r="A2356" s="6">
        <v>42416</v>
      </c>
      <c r="B2356" s="9">
        <v>4104.33</v>
      </c>
      <c r="C2356" s="9">
        <v>4077.33</v>
      </c>
      <c r="D2356" s="9">
        <v>4104.33</v>
      </c>
      <c r="E2356" s="9">
        <v>4049.88</v>
      </c>
      <c r="F2356" s="7" t="s">
        <v>6151</v>
      </c>
      <c r="G2356" s="10">
        <v>2.12E-2</v>
      </c>
    </row>
    <row r="2357" spans="1:7" x14ac:dyDescent="0.25">
      <c r="A2357" s="6">
        <v>42412</v>
      </c>
      <c r="B2357" s="9">
        <v>4019.19</v>
      </c>
      <c r="C2357" s="9">
        <v>3996.64</v>
      </c>
      <c r="D2357" s="9">
        <v>4022.12</v>
      </c>
      <c r="E2357" s="9">
        <v>3965.74</v>
      </c>
      <c r="F2357" s="7" t="s">
        <v>6152</v>
      </c>
      <c r="G2357" s="10">
        <v>1.44E-2</v>
      </c>
    </row>
    <row r="2358" spans="1:7" x14ac:dyDescent="0.25">
      <c r="A2358" s="6">
        <v>42411</v>
      </c>
      <c r="B2358" s="9">
        <v>3962.22</v>
      </c>
      <c r="C2358" s="9">
        <v>3910.57</v>
      </c>
      <c r="D2358" s="9">
        <v>3988.71</v>
      </c>
      <c r="E2358" s="9">
        <v>3902.86</v>
      </c>
      <c r="F2358" s="7" t="s">
        <v>4274</v>
      </c>
      <c r="G2358" s="10">
        <v>-1E-3</v>
      </c>
    </row>
    <row r="2359" spans="1:7" x14ac:dyDescent="0.25">
      <c r="A2359" s="6">
        <v>42410</v>
      </c>
      <c r="B2359" s="9">
        <v>3966.28</v>
      </c>
      <c r="C2359" s="9">
        <v>3996.76</v>
      </c>
      <c r="D2359" s="9">
        <v>4045.48</v>
      </c>
      <c r="E2359" s="9">
        <v>3962.7</v>
      </c>
      <c r="F2359" s="7" t="s">
        <v>6153</v>
      </c>
      <c r="G2359" s="10">
        <v>4.7000000000000002E-3</v>
      </c>
    </row>
    <row r="2360" spans="1:7" x14ac:dyDescent="0.25">
      <c r="A2360" s="6">
        <v>42409</v>
      </c>
      <c r="B2360" s="9">
        <v>3947.8</v>
      </c>
      <c r="C2360" s="9">
        <v>3903.93</v>
      </c>
      <c r="D2360" s="9">
        <v>4008.06</v>
      </c>
      <c r="E2360" s="9">
        <v>3902.74</v>
      </c>
      <c r="F2360" s="7" t="s">
        <v>6154</v>
      </c>
      <c r="G2360" s="10">
        <v>-3.2000000000000002E-3</v>
      </c>
    </row>
    <row r="2361" spans="1:7" x14ac:dyDescent="0.25">
      <c r="A2361" s="6">
        <v>42408</v>
      </c>
      <c r="B2361" s="9">
        <v>3960.67</v>
      </c>
      <c r="C2361" s="9">
        <v>3947.99</v>
      </c>
      <c r="D2361" s="9">
        <v>3979.09</v>
      </c>
      <c r="E2361" s="9">
        <v>3888.78</v>
      </c>
      <c r="F2361" s="7" t="s">
        <v>6155</v>
      </c>
      <c r="G2361" s="10">
        <v>-1.5900000000000001E-2</v>
      </c>
    </row>
    <row r="2362" spans="1:7" x14ac:dyDescent="0.25">
      <c r="A2362" s="6">
        <v>42405</v>
      </c>
      <c r="B2362" s="9">
        <v>4024.47</v>
      </c>
      <c r="C2362" s="9">
        <v>4150.3500000000004</v>
      </c>
      <c r="D2362" s="9">
        <v>4152.7299999999996</v>
      </c>
      <c r="E2362" s="9">
        <v>4008.45</v>
      </c>
      <c r="F2362" s="7" t="s">
        <v>6156</v>
      </c>
      <c r="G2362" s="10">
        <v>-3.44E-2</v>
      </c>
    </row>
    <row r="2363" spans="1:7" x14ac:dyDescent="0.25">
      <c r="A2363" s="6">
        <v>42404</v>
      </c>
      <c r="B2363" s="9">
        <v>4167.7700000000004</v>
      </c>
      <c r="C2363" s="9">
        <v>4158.05</v>
      </c>
      <c r="D2363" s="9">
        <v>4200.99</v>
      </c>
      <c r="E2363" s="9">
        <v>4120.58</v>
      </c>
      <c r="F2363" s="7" t="s">
        <v>6157</v>
      </c>
      <c r="G2363" s="10">
        <v>-1E-3</v>
      </c>
    </row>
    <row r="2364" spans="1:7" x14ac:dyDescent="0.25">
      <c r="A2364" s="6">
        <v>42403</v>
      </c>
      <c r="B2364" s="9">
        <v>4171.97</v>
      </c>
      <c r="C2364" s="9">
        <v>4213.67</v>
      </c>
      <c r="D2364" s="9">
        <v>4218.1499999999996</v>
      </c>
      <c r="E2364" s="9">
        <v>4099.24</v>
      </c>
      <c r="F2364" s="7" t="s">
        <v>6158</v>
      </c>
      <c r="G2364" s="10">
        <v>-5.0000000000000001E-3</v>
      </c>
    </row>
    <row r="2365" spans="1:7" x14ac:dyDescent="0.25">
      <c r="A2365" s="6">
        <v>42402</v>
      </c>
      <c r="B2365" s="9">
        <v>4193.1000000000004</v>
      </c>
      <c r="C2365" s="9">
        <v>4262.45</v>
      </c>
      <c r="D2365" s="9">
        <v>4265.04</v>
      </c>
      <c r="E2365" s="9">
        <v>4180.57</v>
      </c>
      <c r="F2365" s="7" t="s">
        <v>6159</v>
      </c>
      <c r="G2365" s="10">
        <v>-2.18E-2</v>
      </c>
    </row>
    <row r="2366" spans="1:7" x14ac:dyDescent="0.25">
      <c r="A2366" s="6">
        <v>42401</v>
      </c>
      <c r="B2366" s="9">
        <v>4286.5600000000004</v>
      </c>
      <c r="C2366" s="9">
        <v>4254.41</v>
      </c>
      <c r="D2366" s="9">
        <v>4301.63</v>
      </c>
      <c r="E2366" s="9">
        <v>4238.2</v>
      </c>
      <c r="F2366" s="7" t="s">
        <v>6160</v>
      </c>
      <c r="G2366" s="10">
        <v>1.6999999999999999E-3</v>
      </c>
    </row>
    <row r="2367" spans="1:7" x14ac:dyDescent="0.25">
      <c r="A2367" s="6">
        <v>42398</v>
      </c>
      <c r="B2367" s="9">
        <v>4279.17</v>
      </c>
      <c r="C2367" s="9">
        <v>4186.3500000000004</v>
      </c>
      <c r="D2367" s="9">
        <v>4279.17</v>
      </c>
      <c r="E2367" s="9">
        <v>4184.3100000000004</v>
      </c>
      <c r="F2367" s="7" t="s">
        <v>6161</v>
      </c>
      <c r="G2367" s="10">
        <v>2.2200000000000001E-2</v>
      </c>
    </row>
    <row r="2368" spans="1:7" x14ac:dyDescent="0.25">
      <c r="A2368" s="6">
        <v>42397</v>
      </c>
      <c r="B2368" s="9">
        <v>4186.0600000000004</v>
      </c>
      <c r="C2368" s="9">
        <v>4197.2</v>
      </c>
      <c r="D2368" s="9">
        <v>4197.4799999999996</v>
      </c>
      <c r="E2368" s="9">
        <v>4116.5</v>
      </c>
      <c r="F2368" s="7" t="s">
        <v>6162</v>
      </c>
      <c r="G2368" s="10">
        <v>1.3899999999999999E-2</v>
      </c>
    </row>
    <row r="2369" spans="1:7" x14ac:dyDescent="0.25">
      <c r="A2369" s="6">
        <v>42396</v>
      </c>
      <c r="B2369" s="9">
        <v>4128.8599999999997</v>
      </c>
      <c r="C2369" s="9">
        <v>4214.9399999999996</v>
      </c>
      <c r="D2369" s="9">
        <v>4226.09</v>
      </c>
      <c r="E2369" s="9">
        <v>4111.93</v>
      </c>
      <c r="F2369" s="7" t="s">
        <v>6163</v>
      </c>
      <c r="G2369" s="10">
        <v>-2.4799999999999999E-2</v>
      </c>
    </row>
    <row r="2370" spans="1:7" x14ac:dyDescent="0.25">
      <c r="A2370" s="6">
        <v>42395</v>
      </c>
      <c r="B2370" s="9">
        <v>4233.8500000000004</v>
      </c>
      <c r="C2370" s="9">
        <v>4211.92</v>
      </c>
      <c r="D2370" s="9">
        <v>4250.97</v>
      </c>
      <c r="E2370" s="9">
        <v>4177.8500000000004</v>
      </c>
      <c r="F2370" s="7" t="s">
        <v>6164</v>
      </c>
      <c r="G2370" s="10">
        <v>8.8999999999999999E-3</v>
      </c>
    </row>
    <row r="2371" spans="1:7" x14ac:dyDescent="0.25">
      <c r="A2371" s="6">
        <v>42394</v>
      </c>
      <c r="B2371" s="9">
        <v>4196.53</v>
      </c>
      <c r="C2371" s="9">
        <v>4245.47</v>
      </c>
      <c r="D2371" s="9">
        <v>4268.1099999999997</v>
      </c>
      <c r="E2371" s="9">
        <v>4193.32</v>
      </c>
      <c r="F2371" s="7" t="s">
        <v>6165</v>
      </c>
      <c r="G2371" s="10">
        <v>-1.4800000000000001E-2</v>
      </c>
    </row>
    <row r="2372" spans="1:7" x14ac:dyDescent="0.25">
      <c r="A2372" s="6">
        <v>42391</v>
      </c>
      <c r="B2372" s="9">
        <v>4259.7700000000004</v>
      </c>
      <c r="C2372" s="9">
        <v>4226.4399999999996</v>
      </c>
      <c r="D2372" s="9">
        <v>4260.55</v>
      </c>
      <c r="E2372" s="9">
        <v>4209.24</v>
      </c>
      <c r="F2372" s="7" t="s">
        <v>6166</v>
      </c>
      <c r="G2372" s="10">
        <v>2.8299999999999999E-2</v>
      </c>
    </row>
    <row r="2373" spans="1:7" x14ac:dyDescent="0.25">
      <c r="A2373" s="6">
        <v>42390</v>
      </c>
      <c r="B2373" s="9">
        <v>4142.6000000000004</v>
      </c>
      <c r="C2373" s="9">
        <v>4146.4399999999996</v>
      </c>
      <c r="D2373" s="9">
        <v>4200.3599999999997</v>
      </c>
      <c r="E2373" s="9">
        <v>4099.3</v>
      </c>
      <c r="F2373" s="7" t="s">
        <v>6167</v>
      </c>
      <c r="G2373" s="10">
        <v>1.5E-3</v>
      </c>
    </row>
    <row r="2374" spans="1:7" x14ac:dyDescent="0.25">
      <c r="A2374" s="6">
        <v>42389</v>
      </c>
      <c r="B2374" s="9">
        <v>4136.28</v>
      </c>
      <c r="C2374" s="9">
        <v>4078.23</v>
      </c>
      <c r="D2374" s="9">
        <v>4178.6400000000003</v>
      </c>
      <c r="E2374" s="9">
        <v>3992.91</v>
      </c>
      <c r="F2374" s="7" t="s">
        <v>6168</v>
      </c>
      <c r="G2374" s="10">
        <v>-2.5999999999999999E-3</v>
      </c>
    </row>
    <row r="2375" spans="1:7" x14ac:dyDescent="0.25">
      <c r="A2375" s="6">
        <v>42388</v>
      </c>
      <c r="B2375" s="9">
        <v>4147.07</v>
      </c>
      <c r="C2375" s="9">
        <v>4199.5600000000004</v>
      </c>
      <c r="D2375" s="9">
        <v>4202.04</v>
      </c>
      <c r="E2375" s="9">
        <v>4101.05</v>
      </c>
      <c r="F2375" s="7" t="s">
        <v>6169</v>
      </c>
      <c r="G2375" s="10">
        <v>1.4E-3</v>
      </c>
    </row>
    <row r="2376" spans="1:7" x14ac:dyDescent="0.25">
      <c r="A2376" s="6">
        <v>42384</v>
      </c>
      <c r="B2376" s="9">
        <v>4141.08</v>
      </c>
      <c r="C2376" s="9">
        <v>4123.87</v>
      </c>
      <c r="D2376" s="9">
        <v>4184.6899999999996</v>
      </c>
      <c r="E2376" s="9">
        <v>4085.79</v>
      </c>
      <c r="F2376" s="7" t="s">
        <v>6170</v>
      </c>
      <c r="G2376" s="10">
        <v>-3.09E-2</v>
      </c>
    </row>
    <row r="2377" spans="1:7" x14ac:dyDescent="0.25">
      <c r="A2377" s="6">
        <v>42383</v>
      </c>
      <c r="B2377" s="9">
        <v>4272.97</v>
      </c>
      <c r="C2377" s="9">
        <v>4201.2299999999996</v>
      </c>
      <c r="D2377" s="9">
        <v>4308.25</v>
      </c>
      <c r="E2377" s="9">
        <v>4133.32</v>
      </c>
      <c r="F2377" s="7" t="s">
        <v>6171</v>
      </c>
      <c r="G2377" s="10">
        <v>2.1499999999999998E-2</v>
      </c>
    </row>
    <row r="2378" spans="1:7" x14ac:dyDescent="0.25">
      <c r="A2378" s="6">
        <v>42382</v>
      </c>
      <c r="B2378" s="9">
        <v>4183.12</v>
      </c>
      <c r="C2378" s="9">
        <v>4352.6400000000003</v>
      </c>
      <c r="D2378" s="9">
        <v>4359.5</v>
      </c>
      <c r="E2378" s="9">
        <v>4177.3</v>
      </c>
      <c r="F2378" s="7" t="s">
        <v>6172</v>
      </c>
      <c r="G2378" s="10">
        <v>-3.4799999999999998E-2</v>
      </c>
    </row>
    <row r="2379" spans="1:7" x14ac:dyDescent="0.25">
      <c r="A2379" s="6">
        <v>42381</v>
      </c>
      <c r="B2379" s="9">
        <v>4333.72</v>
      </c>
      <c r="C2379" s="9">
        <v>4322.7700000000004</v>
      </c>
      <c r="D2379" s="9">
        <v>4353.1899999999996</v>
      </c>
      <c r="E2379" s="9">
        <v>4273.0200000000004</v>
      </c>
      <c r="F2379" s="7" t="s">
        <v>6173</v>
      </c>
      <c r="G2379" s="10">
        <v>1.17E-2</v>
      </c>
    </row>
    <row r="2380" spans="1:7" x14ac:dyDescent="0.25">
      <c r="A2380" s="6">
        <v>42380</v>
      </c>
      <c r="B2380" s="9">
        <v>4283.55</v>
      </c>
      <c r="C2380" s="9">
        <v>4300.97</v>
      </c>
      <c r="D2380" s="9">
        <v>4311.1400000000003</v>
      </c>
      <c r="E2380" s="9">
        <v>4217.63</v>
      </c>
      <c r="F2380" s="7" t="s">
        <v>6174</v>
      </c>
      <c r="G2380" s="10">
        <v>3.0000000000000001E-3</v>
      </c>
    </row>
    <row r="2381" spans="1:7" x14ac:dyDescent="0.25">
      <c r="A2381" s="6">
        <v>42377</v>
      </c>
      <c r="B2381" s="9">
        <v>4270.78</v>
      </c>
      <c r="C2381" s="9">
        <v>4336.12</v>
      </c>
      <c r="D2381" s="9">
        <v>4362.46</v>
      </c>
      <c r="E2381" s="9">
        <v>4264.8100000000004</v>
      </c>
      <c r="F2381" s="7" t="s">
        <v>6175</v>
      </c>
      <c r="G2381" s="10">
        <v>-8.0999999999999996E-3</v>
      </c>
    </row>
    <row r="2382" spans="1:7" x14ac:dyDescent="0.25">
      <c r="A2382" s="6">
        <v>42376</v>
      </c>
      <c r="B2382" s="9">
        <v>4305.72</v>
      </c>
      <c r="C2382" s="9">
        <v>4349.1400000000003</v>
      </c>
      <c r="D2382" s="9">
        <v>4403.6099999999997</v>
      </c>
      <c r="E2382" s="9">
        <v>4303.66</v>
      </c>
      <c r="F2382" s="7" t="s">
        <v>6176</v>
      </c>
      <c r="G2382" s="10">
        <v>-3.1099999999999999E-2</v>
      </c>
    </row>
    <row r="2383" spans="1:7" x14ac:dyDescent="0.25">
      <c r="A2383" s="6">
        <v>42375</v>
      </c>
      <c r="B2383" s="9">
        <v>4443.9799999999996</v>
      </c>
      <c r="C2383" s="9">
        <v>4409.78</v>
      </c>
      <c r="D2383" s="9">
        <v>4467.55</v>
      </c>
      <c r="E2383" s="9">
        <v>4409.49</v>
      </c>
      <c r="F2383" s="7" t="s">
        <v>6177</v>
      </c>
      <c r="G2383" s="10">
        <v>-8.9999999999999993E-3</v>
      </c>
    </row>
    <row r="2384" spans="1:7" x14ac:dyDescent="0.25">
      <c r="A2384" s="6">
        <v>42374</v>
      </c>
      <c r="B2384" s="9">
        <v>4484.18</v>
      </c>
      <c r="C2384" s="9">
        <v>4512.03</v>
      </c>
      <c r="D2384" s="9">
        <v>4522.12</v>
      </c>
      <c r="E2384" s="9">
        <v>4466.05</v>
      </c>
      <c r="F2384" s="7" t="s">
        <v>6178</v>
      </c>
      <c r="G2384" s="10">
        <v>-3.0000000000000001E-3</v>
      </c>
    </row>
    <row r="2385" spans="1:7" x14ac:dyDescent="0.25">
      <c r="A2385" s="6">
        <v>42373</v>
      </c>
      <c r="B2385" s="9">
        <v>4497.8599999999997</v>
      </c>
      <c r="C2385" s="9">
        <v>4485.0600000000004</v>
      </c>
      <c r="D2385" s="9">
        <v>4497.8599999999997</v>
      </c>
      <c r="E2385" s="9">
        <v>4439.13</v>
      </c>
      <c r="F2385" s="7" t="s">
        <v>6179</v>
      </c>
      <c r="G2385" s="10">
        <v>-2.0799999999999999E-2</v>
      </c>
    </row>
    <row r="2386" spans="1:7" x14ac:dyDescent="0.25">
      <c r="A2386" s="6">
        <v>42369</v>
      </c>
      <c r="B2386" s="9">
        <v>4593.2700000000004</v>
      </c>
      <c r="C2386" s="9">
        <v>4634.1499999999996</v>
      </c>
      <c r="D2386" s="9">
        <v>4642.55</v>
      </c>
      <c r="E2386" s="9">
        <v>4592.88</v>
      </c>
      <c r="F2386" s="7" t="s">
        <v>6180</v>
      </c>
      <c r="G2386" s="10">
        <v>-1.26E-2</v>
      </c>
    </row>
    <row r="2387" spans="1:7" x14ac:dyDescent="0.25">
      <c r="A2387" s="6">
        <v>42368</v>
      </c>
      <c r="B2387" s="9">
        <v>4652.01</v>
      </c>
      <c r="C2387" s="9">
        <v>4687.16</v>
      </c>
      <c r="D2387" s="9">
        <v>4688.66</v>
      </c>
      <c r="E2387" s="9">
        <v>4651.7299999999996</v>
      </c>
      <c r="F2387" s="7" t="s">
        <v>6181</v>
      </c>
      <c r="G2387" s="10">
        <v>-8.3000000000000001E-3</v>
      </c>
    </row>
    <row r="2388" spans="1:7" x14ac:dyDescent="0.25">
      <c r="A2388" s="6">
        <v>42367</v>
      </c>
      <c r="B2388" s="9">
        <v>4691.08</v>
      </c>
      <c r="C2388" s="9">
        <v>4645.08</v>
      </c>
      <c r="D2388" s="9">
        <v>4702.74</v>
      </c>
      <c r="E2388" s="9">
        <v>4644.32</v>
      </c>
      <c r="F2388" s="7" t="s">
        <v>6182</v>
      </c>
      <c r="G2388" s="10">
        <v>1.5100000000000001E-2</v>
      </c>
    </row>
    <row r="2389" spans="1:7" x14ac:dyDescent="0.25">
      <c r="A2389" s="6">
        <v>42366</v>
      </c>
      <c r="B2389" s="9">
        <v>4621.3500000000004</v>
      </c>
      <c r="C2389" s="9">
        <v>4610.41</v>
      </c>
      <c r="D2389" s="9">
        <v>4621.68</v>
      </c>
      <c r="E2389" s="9">
        <v>4580.13</v>
      </c>
      <c r="F2389" s="7" t="s">
        <v>6183</v>
      </c>
      <c r="G2389" s="10">
        <v>-2.9999999999999997E-4</v>
      </c>
    </row>
    <row r="2390" spans="1:7" x14ac:dyDescent="0.25">
      <c r="A2390" s="6">
        <v>42362</v>
      </c>
      <c r="B2390" s="9">
        <v>4622.7700000000004</v>
      </c>
      <c r="C2390" s="9">
        <v>4626.32</v>
      </c>
      <c r="D2390" s="9">
        <v>4635.59</v>
      </c>
      <c r="E2390" s="9">
        <v>4620.8</v>
      </c>
      <c r="F2390" s="7" t="s">
        <v>6184</v>
      </c>
      <c r="G2390" s="10">
        <v>-4.0000000000000002E-4</v>
      </c>
    </row>
    <row r="2391" spans="1:7" x14ac:dyDescent="0.25">
      <c r="A2391" s="6">
        <v>42361</v>
      </c>
      <c r="B2391" s="9">
        <v>4624.59</v>
      </c>
      <c r="C2391" s="9">
        <v>4612.16</v>
      </c>
      <c r="D2391" s="9">
        <v>4626.16</v>
      </c>
      <c r="E2391" s="9">
        <v>4605.3599999999997</v>
      </c>
      <c r="F2391" s="7" t="s">
        <v>6185</v>
      </c>
      <c r="G2391" s="10">
        <v>7.7000000000000002E-3</v>
      </c>
    </row>
    <row r="2392" spans="1:7" x14ac:dyDescent="0.25">
      <c r="A2392" s="6">
        <v>42360</v>
      </c>
      <c r="B2392" s="9">
        <v>4589.26</v>
      </c>
      <c r="C2392" s="9">
        <v>4580.6099999999997</v>
      </c>
      <c r="D2392" s="9">
        <v>4596.08</v>
      </c>
      <c r="E2392" s="9">
        <v>4560.54</v>
      </c>
      <c r="F2392" s="7" t="s">
        <v>6186</v>
      </c>
      <c r="G2392" s="10">
        <v>6.3E-3</v>
      </c>
    </row>
    <row r="2393" spans="1:7" x14ac:dyDescent="0.25">
      <c r="A2393" s="6">
        <v>42359</v>
      </c>
      <c r="B2393" s="9">
        <v>4560.55</v>
      </c>
      <c r="C2393" s="9">
        <v>4547.92</v>
      </c>
      <c r="D2393" s="9">
        <v>4560.71</v>
      </c>
      <c r="E2393" s="9">
        <v>4519.82</v>
      </c>
      <c r="F2393" s="7" t="s">
        <v>6187</v>
      </c>
      <c r="G2393" s="10">
        <v>1.01E-2</v>
      </c>
    </row>
    <row r="2394" spans="1:7" x14ac:dyDescent="0.25">
      <c r="A2394" s="6">
        <v>42356</v>
      </c>
      <c r="B2394" s="9">
        <v>4514.82</v>
      </c>
      <c r="C2394" s="9">
        <v>4578.6899999999996</v>
      </c>
      <c r="D2394" s="9">
        <v>4593.3999999999996</v>
      </c>
      <c r="E2394" s="9">
        <v>4513.2299999999996</v>
      </c>
      <c r="F2394" s="7" t="s">
        <v>6188</v>
      </c>
      <c r="G2394" s="10">
        <v>-1.8100000000000002E-2</v>
      </c>
    </row>
    <row r="2395" spans="1:7" x14ac:dyDescent="0.25">
      <c r="A2395" s="6">
        <v>42355</v>
      </c>
      <c r="B2395" s="9">
        <v>4598.1400000000003</v>
      </c>
      <c r="C2395" s="9">
        <v>4680.62</v>
      </c>
      <c r="D2395" s="9">
        <v>4681.13</v>
      </c>
      <c r="E2395" s="9">
        <v>4597.6499999999996</v>
      </c>
      <c r="F2395" s="7" t="s">
        <v>6189</v>
      </c>
      <c r="G2395" s="10">
        <v>-1.4200000000000001E-2</v>
      </c>
    </row>
    <row r="2396" spans="1:7" x14ac:dyDescent="0.25">
      <c r="A2396" s="6">
        <v>42354</v>
      </c>
      <c r="B2396" s="9">
        <v>4664.5600000000004</v>
      </c>
      <c r="C2396" s="9">
        <v>4633.8500000000004</v>
      </c>
      <c r="D2396" s="9">
        <v>4673.54</v>
      </c>
      <c r="E2396" s="9">
        <v>4582.87</v>
      </c>
      <c r="F2396" s="7" t="s">
        <v>6190</v>
      </c>
      <c r="G2396" s="10">
        <v>1.46E-2</v>
      </c>
    </row>
    <row r="2397" spans="1:7" x14ac:dyDescent="0.25">
      <c r="A2397" s="6">
        <v>42353</v>
      </c>
      <c r="B2397" s="9">
        <v>4597.33</v>
      </c>
      <c r="C2397" s="9">
        <v>4607.2</v>
      </c>
      <c r="D2397" s="9">
        <v>4636.7700000000004</v>
      </c>
      <c r="E2397" s="9">
        <v>4592.72</v>
      </c>
      <c r="F2397" s="7" t="s">
        <v>6191</v>
      </c>
      <c r="G2397" s="10">
        <v>5.8999999999999999E-3</v>
      </c>
    </row>
    <row r="2398" spans="1:7" x14ac:dyDescent="0.25">
      <c r="A2398" s="6">
        <v>42352</v>
      </c>
      <c r="B2398" s="9">
        <v>4570.16</v>
      </c>
      <c r="C2398" s="9">
        <v>4535.5600000000004</v>
      </c>
      <c r="D2398" s="9">
        <v>4571.57</v>
      </c>
      <c r="E2398" s="9">
        <v>4478.25</v>
      </c>
      <c r="F2398" s="7" t="s">
        <v>6192</v>
      </c>
      <c r="G2398" s="10">
        <v>7.1999999999999998E-3</v>
      </c>
    </row>
    <row r="2399" spans="1:7" x14ac:dyDescent="0.25">
      <c r="A2399" s="6">
        <v>42349</v>
      </c>
      <c r="B2399" s="9">
        <v>4537.5600000000004</v>
      </c>
      <c r="C2399" s="9">
        <v>4583.08</v>
      </c>
      <c r="D2399" s="9">
        <v>4600.91</v>
      </c>
      <c r="E2399" s="9">
        <v>4534.05</v>
      </c>
      <c r="F2399" s="7" t="s">
        <v>6193</v>
      </c>
      <c r="G2399" s="10">
        <v>-2.2700000000000001E-2</v>
      </c>
    </row>
    <row r="2400" spans="1:7" x14ac:dyDescent="0.25">
      <c r="A2400" s="6">
        <v>42348</v>
      </c>
      <c r="B2400" s="9">
        <v>4643.05</v>
      </c>
      <c r="C2400" s="9">
        <v>4627.7700000000004</v>
      </c>
      <c r="D2400" s="9">
        <v>4674</v>
      </c>
      <c r="E2400" s="9">
        <v>4619.9799999999996</v>
      </c>
      <c r="F2400" s="7" t="s">
        <v>6194</v>
      </c>
      <c r="G2400" s="10">
        <v>4.4999999999999997E-3</v>
      </c>
    </row>
    <row r="2401" spans="1:7" x14ac:dyDescent="0.25">
      <c r="A2401" s="6">
        <v>42347</v>
      </c>
      <c r="B2401" s="9">
        <v>4622.1400000000003</v>
      </c>
      <c r="C2401" s="9">
        <v>4674.8</v>
      </c>
      <c r="D2401" s="9">
        <v>4698.25</v>
      </c>
      <c r="E2401" s="9">
        <v>4595.01</v>
      </c>
      <c r="F2401" s="7" t="s">
        <v>6195</v>
      </c>
      <c r="G2401" s="10">
        <v>-1.55E-2</v>
      </c>
    </row>
    <row r="2402" spans="1:7" x14ac:dyDescent="0.25">
      <c r="A2402" s="6">
        <v>42346</v>
      </c>
      <c r="B2402" s="9">
        <v>4694.7700000000004</v>
      </c>
      <c r="C2402" s="9">
        <v>4646.43</v>
      </c>
      <c r="D2402" s="9">
        <v>4708.47</v>
      </c>
      <c r="E2402" s="9">
        <v>4643.6499999999996</v>
      </c>
      <c r="F2402" s="7" t="s">
        <v>6196</v>
      </c>
      <c r="G2402" s="10">
        <v>2.0000000000000001E-4</v>
      </c>
    </row>
    <row r="2403" spans="1:7" x14ac:dyDescent="0.25">
      <c r="A2403" s="6">
        <v>42345</v>
      </c>
      <c r="B2403" s="9">
        <v>4693.62</v>
      </c>
      <c r="C2403" s="9">
        <v>4718.55</v>
      </c>
      <c r="D2403" s="9">
        <v>4720.82</v>
      </c>
      <c r="E2403" s="9">
        <v>4671.8599999999997</v>
      </c>
      <c r="F2403" s="7" t="s">
        <v>6197</v>
      </c>
      <c r="G2403" s="10">
        <v>-4.7999999999999996E-3</v>
      </c>
    </row>
    <row r="2404" spans="1:7" x14ac:dyDescent="0.25">
      <c r="A2404" s="6">
        <v>42342</v>
      </c>
      <c r="B2404" s="9">
        <v>4716.12</v>
      </c>
      <c r="C2404" s="9">
        <v>4621.4799999999996</v>
      </c>
      <c r="D2404" s="9">
        <v>4722.3900000000003</v>
      </c>
      <c r="E2404" s="9">
        <v>4612.1099999999997</v>
      </c>
      <c r="F2404" s="7" t="s">
        <v>6198</v>
      </c>
      <c r="G2404" s="10">
        <v>2.3699999999999999E-2</v>
      </c>
    </row>
    <row r="2405" spans="1:7" x14ac:dyDescent="0.25">
      <c r="A2405" s="6">
        <v>42341</v>
      </c>
      <c r="B2405" s="9">
        <v>4606.76</v>
      </c>
      <c r="C2405" s="9">
        <v>4704.2</v>
      </c>
      <c r="D2405" s="9">
        <v>4705.78</v>
      </c>
      <c r="E2405" s="9">
        <v>4579.91</v>
      </c>
      <c r="F2405" s="7" t="s">
        <v>6199</v>
      </c>
      <c r="G2405" s="10">
        <v>-1.7000000000000001E-2</v>
      </c>
    </row>
    <row r="2406" spans="1:7" x14ac:dyDescent="0.25">
      <c r="A2406" s="6">
        <v>42340</v>
      </c>
      <c r="B2406" s="9">
        <v>4686.22</v>
      </c>
      <c r="C2406" s="9">
        <v>4720.2700000000004</v>
      </c>
      <c r="D2406" s="9">
        <v>4739.75</v>
      </c>
      <c r="E2406" s="9">
        <v>4680.0600000000004</v>
      </c>
      <c r="F2406" s="7" t="s">
        <v>6200</v>
      </c>
      <c r="G2406" s="10">
        <v>-6.3E-3</v>
      </c>
    </row>
    <row r="2407" spans="1:7" x14ac:dyDescent="0.25">
      <c r="A2407" s="6">
        <v>42339</v>
      </c>
      <c r="B2407" s="9">
        <v>4716.16</v>
      </c>
      <c r="C2407" s="9">
        <v>4685.74</v>
      </c>
      <c r="D2407" s="9">
        <v>4716.16</v>
      </c>
      <c r="E2407" s="9">
        <v>4682.3999999999996</v>
      </c>
      <c r="F2407" s="7" t="s">
        <v>6201</v>
      </c>
      <c r="G2407" s="10">
        <v>1.11E-2</v>
      </c>
    </row>
    <row r="2408" spans="1:7" x14ac:dyDescent="0.25">
      <c r="A2408" s="6">
        <v>42338</v>
      </c>
      <c r="B2408" s="9">
        <v>4664.51</v>
      </c>
      <c r="C2408" s="9">
        <v>4692.57</v>
      </c>
      <c r="D2408" s="9">
        <v>4695.0600000000004</v>
      </c>
      <c r="E2408" s="9">
        <v>4654.53</v>
      </c>
      <c r="F2408" s="7" t="s">
        <v>6202</v>
      </c>
      <c r="G2408" s="10">
        <v>-3.3999999999999998E-3</v>
      </c>
    </row>
    <row r="2409" spans="1:7" x14ac:dyDescent="0.25">
      <c r="A2409" s="6">
        <v>42335</v>
      </c>
      <c r="B2409" s="9">
        <v>4680.47</v>
      </c>
      <c r="C2409" s="9">
        <v>4680.4399999999996</v>
      </c>
      <c r="D2409" s="9">
        <v>4689.58</v>
      </c>
      <c r="E2409" s="9">
        <v>4665.92</v>
      </c>
      <c r="F2409" s="7" t="s">
        <v>6203</v>
      </c>
      <c r="G2409" s="10">
        <v>1.6000000000000001E-3</v>
      </c>
    </row>
    <row r="2410" spans="1:7" x14ac:dyDescent="0.25">
      <c r="A2410" s="6">
        <v>42333</v>
      </c>
      <c r="B2410" s="9">
        <v>4672.88</v>
      </c>
      <c r="C2410" s="9">
        <v>4674.2299999999996</v>
      </c>
      <c r="D2410" s="9">
        <v>4683.55</v>
      </c>
      <c r="E2410" s="9">
        <v>4666.2299999999996</v>
      </c>
      <c r="F2410" s="7" t="s">
        <v>6204</v>
      </c>
      <c r="G2410" s="10">
        <v>6.9999999999999999E-4</v>
      </c>
    </row>
    <row r="2411" spans="1:7" x14ac:dyDescent="0.25">
      <c r="A2411" s="6">
        <v>42332</v>
      </c>
      <c r="B2411" s="9">
        <v>4669.41</v>
      </c>
      <c r="C2411" s="9">
        <v>4645.5200000000004</v>
      </c>
      <c r="D2411" s="9">
        <v>4682.13</v>
      </c>
      <c r="E2411" s="9">
        <v>4621.63</v>
      </c>
      <c r="F2411" s="7" t="s">
        <v>6205</v>
      </c>
      <c r="G2411" s="10">
        <v>-1.1999999999999999E-3</v>
      </c>
    </row>
    <row r="2412" spans="1:7" x14ac:dyDescent="0.25">
      <c r="A2412" s="6">
        <v>42331</v>
      </c>
      <c r="B2412" s="9">
        <v>4674.79</v>
      </c>
      <c r="C2412" s="9">
        <v>4689.9799999999996</v>
      </c>
      <c r="D2412" s="9">
        <v>4706.62</v>
      </c>
      <c r="E2412" s="9">
        <v>4655.6000000000004</v>
      </c>
      <c r="F2412" s="7" t="s">
        <v>6206</v>
      </c>
      <c r="G2412" s="10">
        <v>-2.5000000000000001E-3</v>
      </c>
    </row>
    <row r="2413" spans="1:7" x14ac:dyDescent="0.25">
      <c r="A2413" s="6">
        <v>42328</v>
      </c>
      <c r="B2413" s="9">
        <v>4686.3599999999997</v>
      </c>
      <c r="C2413" s="9">
        <v>4680.51</v>
      </c>
      <c r="D2413" s="9">
        <v>4691.59</v>
      </c>
      <c r="E2413" s="9">
        <v>4674.6099999999997</v>
      </c>
      <c r="F2413" s="7" t="s">
        <v>6207</v>
      </c>
      <c r="G2413" s="10">
        <v>6.7000000000000002E-3</v>
      </c>
    </row>
    <row r="2414" spans="1:7" x14ac:dyDescent="0.25">
      <c r="A2414" s="6">
        <v>42327</v>
      </c>
      <c r="B2414" s="9">
        <v>4655.3500000000004</v>
      </c>
      <c r="C2414" s="9">
        <v>4657.6099999999997</v>
      </c>
      <c r="D2414" s="9">
        <v>4678.0200000000004</v>
      </c>
      <c r="E2414" s="9">
        <v>4648.9399999999996</v>
      </c>
      <c r="F2414" s="7" t="s">
        <v>6208</v>
      </c>
      <c r="G2414" s="10">
        <v>4.0000000000000002E-4</v>
      </c>
    </row>
    <row r="2415" spans="1:7" x14ac:dyDescent="0.25">
      <c r="A2415" s="6">
        <v>42326</v>
      </c>
      <c r="B2415" s="9">
        <v>4653.4399999999996</v>
      </c>
      <c r="C2415" s="9">
        <v>4586.24</v>
      </c>
      <c r="D2415" s="9">
        <v>4657.63</v>
      </c>
      <c r="E2415" s="9">
        <v>4580.72</v>
      </c>
      <c r="F2415" s="7" t="s">
        <v>6209</v>
      </c>
      <c r="G2415" s="10">
        <v>1.9199999999999998E-2</v>
      </c>
    </row>
    <row r="2416" spans="1:7" x14ac:dyDescent="0.25">
      <c r="A2416" s="6">
        <v>42325</v>
      </c>
      <c r="B2416" s="9">
        <v>4565.82</v>
      </c>
      <c r="C2416" s="9">
        <v>4571.55</v>
      </c>
      <c r="D2416" s="9">
        <v>4598.2700000000004</v>
      </c>
      <c r="E2416" s="9">
        <v>4554.8900000000003</v>
      </c>
      <c r="F2416" s="7" t="s">
        <v>6210</v>
      </c>
      <c r="G2416" s="10">
        <v>1E-4</v>
      </c>
    </row>
    <row r="2417" spans="1:7" x14ac:dyDescent="0.25">
      <c r="A2417" s="6">
        <v>42324</v>
      </c>
      <c r="B2417" s="9">
        <v>4565.47</v>
      </c>
      <c r="C2417" s="9">
        <v>4494.5600000000004</v>
      </c>
      <c r="D2417" s="9">
        <v>4566.03</v>
      </c>
      <c r="E2417" s="9">
        <v>4486.09</v>
      </c>
      <c r="F2417" s="7" t="s">
        <v>6211</v>
      </c>
      <c r="G2417" s="10">
        <v>1.41E-2</v>
      </c>
    </row>
    <row r="2418" spans="1:7" x14ac:dyDescent="0.25">
      <c r="A2418" s="6">
        <v>42321</v>
      </c>
      <c r="B2418" s="9">
        <v>4502.1400000000003</v>
      </c>
      <c r="C2418" s="9">
        <v>4566.12</v>
      </c>
      <c r="D2418" s="9">
        <v>4575.8</v>
      </c>
      <c r="E2418" s="9">
        <v>4499.1499999999996</v>
      </c>
      <c r="F2418" s="7" t="s">
        <v>6212</v>
      </c>
      <c r="G2418" s="10">
        <v>-1.89E-2</v>
      </c>
    </row>
    <row r="2419" spans="1:7" x14ac:dyDescent="0.25">
      <c r="A2419" s="6">
        <v>42320</v>
      </c>
      <c r="B2419" s="9">
        <v>4588.93</v>
      </c>
      <c r="C2419" s="9">
        <v>4617.78</v>
      </c>
      <c r="D2419" s="9">
        <v>4639.26</v>
      </c>
      <c r="E2419" s="9">
        <v>4588.07</v>
      </c>
      <c r="F2419" s="7" t="s">
        <v>6213</v>
      </c>
      <c r="G2419" s="10">
        <v>-1.04E-2</v>
      </c>
    </row>
    <row r="2420" spans="1:7" x14ac:dyDescent="0.25">
      <c r="A2420" s="6">
        <v>42319</v>
      </c>
      <c r="B2420" s="9">
        <v>4636.9399999999996</v>
      </c>
      <c r="C2420" s="9">
        <v>4657.1899999999996</v>
      </c>
      <c r="D2420" s="9">
        <v>4677.78</v>
      </c>
      <c r="E2420" s="9">
        <v>4631.0600000000004</v>
      </c>
      <c r="F2420" s="7" t="s">
        <v>6214</v>
      </c>
      <c r="G2420" s="10">
        <v>-1E-3</v>
      </c>
    </row>
    <row r="2421" spans="1:7" x14ac:dyDescent="0.25">
      <c r="A2421" s="6">
        <v>42318</v>
      </c>
      <c r="B2421" s="9">
        <v>4641.7299999999996</v>
      </c>
      <c r="C2421" s="9">
        <v>4628.83</v>
      </c>
      <c r="D2421" s="9">
        <v>4647.32</v>
      </c>
      <c r="E2421" s="9">
        <v>4616.71</v>
      </c>
      <c r="F2421" s="7" t="s">
        <v>6215</v>
      </c>
      <c r="G2421" s="10">
        <v>-3.0000000000000001E-3</v>
      </c>
    </row>
    <row r="2422" spans="1:7" x14ac:dyDescent="0.25">
      <c r="A2422" s="6">
        <v>42317</v>
      </c>
      <c r="B2422" s="9">
        <v>4655.5200000000004</v>
      </c>
      <c r="C2422" s="9">
        <v>4687.3500000000004</v>
      </c>
      <c r="D2422" s="9">
        <v>4694.2700000000004</v>
      </c>
      <c r="E2422" s="9">
        <v>4627.1099999999997</v>
      </c>
      <c r="F2422" s="7" t="s">
        <v>6216</v>
      </c>
      <c r="G2422" s="10">
        <v>-1.0999999999999999E-2</v>
      </c>
    </row>
    <row r="2423" spans="1:7" x14ac:dyDescent="0.25">
      <c r="A2423" s="6">
        <v>42314</v>
      </c>
      <c r="B2423" s="9">
        <v>4707.2299999999996</v>
      </c>
      <c r="C2423" s="9">
        <v>4695.88</v>
      </c>
      <c r="D2423" s="9">
        <v>4710.47</v>
      </c>
      <c r="E2423" s="9">
        <v>4665.41</v>
      </c>
      <c r="F2423" s="7" t="s">
        <v>6217</v>
      </c>
      <c r="G2423" s="10">
        <v>8.9999999999999998E-4</v>
      </c>
    </row>
    <row r="2424" spans="1:7" x14ac:dyDescent="0.25">
      <c r="A2424" s="6">
        <v>42313</v>
      </c>
      <c r="B2424" s="9">
        <v>4702.8999999999996</v>
      </c>
      <c r="C2424" s="9">
        <v>4718.51</v>
      </c>
      <c r="D2424" s="9">
        <v>4731.5600000000004</v>
      </c>
      <c r="E2424" s="9">
        <v>4678.79</v>
      </c>
      <c r="F2424" s="7" t="s">
        <v>6218</v>
      </c>
      <c r="G2424" s="10">
        <v>-3.0999999999999999E-3</v>
      </c>
    </row>
    <row r="2425" spans="1:7" x14ac:dyDescent="0.25">
      <c r="A2425" s="6">
        <v>42312</v>
      </c>
      <c r="B2425" s="9">
        <v>4717.55</v>
      </c>
      <c r="C2425" s="9">
        <v>4729.07</v>
      </c>
      <c r="D2425" s="9">
        <v>4737.1099999999997</v>
      </c>
      <c r="E2425" s="9">
        <v>4698.84</v>
      </c>
      <c r="F2425" s="7" t="s">
        <v>5580</v>
      </c>
      <c r="G2425" s="10">
        <v>-2.9999999999999997E-4</v>
      </c>
    </row>
    <row r="2426" spans="1:7" x14ac:dyDescent="0.25">
      <c r="A2426" s="6">
        <v>42311</v>
      </c>
      <c r="B2426" s="9">
        <v>4719.05</v>
      </c>
      <c r="C2426" s="9">
        <v>4692.03</v>
      </c>
      <c r="D2426" s="9">
        <v>4735.3100000000004</v>
      </c>
      <c r="E2426" s="9">
        <v>4685.9799999999996</v>
      </c>
      <c r="F2426" s="7" t="s">
        <v>5796</v>
      </c>
      <c r="G2426" s="10">
        <v>3.2000000000000002E-3</v>
      </c>
    </row>
    <row r="2427" spans="1:7" x14ac:dyDescent="0.25">
      <c r="A2427" s="6">
        <v>42310</v>
      </c>
      <c r="B2427" s="9">
        <v>4703.91</v>
      </c>
      <c r="C2427" s="9">
        <v>4658.79</v>
      </c>
      <c r="D2427" s="9">
        <v>4707.7700000000004</v>
      </c>
      <c r="E2427" s="9">
        <v>4652.45</v>
      </c>
      <c r="F2427" s="7" t="s">
        <v>6219</v>
      </c>
      <c r="G2427" s="10">
        <v>1.18E-2</v>
      </c>
    </row>
    <row r="2428" spans="1:7" x14ac:dyDescent="0.25">
      <c r="A2428" s="6">
        <v>42307</v>
      </c>
      <c r="B2428" s="9">
        <v>4648.83</v>
      </c>
      <c r="C2428" s="9">
        <v>4676.3</v>
      </c>
      <c r="D2428" s="9">
        <v>4681.2299999999996</v>
      </c>
      <c r="E2428" s="9">
        <v>4648.83</v>
      </c>
      <c r="F2428" s="7" t="s">
        <v>6220</v>
      </c>
      <c r="G2428" s="10">
        <v>-4.7000000000000002E-3</v>
      </c>
    </row>
    <row r="2429" spans="1:7" x14ac:dyDescent="0.25">
      <c r="A2429" s="6">
        <v>42306</v>
      </c>
      <c r="B2429" s="9">
        <v>4670.7700000000004</v>
      </c>
      <c r="C2429" s="9">
        <v>4657.78</v>
      </c>
      <c r="D2429" s="9">
        <v>4678.2</v>
      </c>
      <c r="E2429" s="9">
        <v>4653</v>
      </c>
      <c r="F2429" s="7" t="s">
        <v>6221</v>
      </c>
      <c r="G2429" s="10">
        <v>-1.6999999999999999E-3</v>
      </c>
    </row>
    <row r="2430" spans="1:7" x14ac:dyDescent="0.25">
      <c r="A2430" s="6">
        <v>42305</v>
      </c>
      <c r="B2430" s="9">
        <v>4678.57</v>
      </c>
      <c r="C2430" s="9">
        <v>4649.1000000000004</v>
      </c>
      <c r="D2430" s="9">
        <v>4678.57</v>
      </c>
      <c r="E2430" s="9">
        <v>4609.93</v>
      </c>
      <c r="F2430" s="7" t="s">
        <v>4050</v>
      </c>
      <c r="G2430" s="10">
        <v>8.5000000000000006E-3</v>
      </c>
    </row>
    <row r="2431" spans="1:7" x14ac:dyDescent="0.25">
      <c r="A2431" s="6">
        <v>42304</v>
      </c>
      <c r="B2431" s="9">
        <v>4639.2299999999996</v>
      </c>
      <c r="C2431" s="9">
        <v>4617.6000000000004</v>
      </c>
      <c r="D2431" s="9">
        <v>4645.9399999999996</v>
      </c>
      <c r="E2431" s="9">
        <v>4617.4399999999996</v>
      </c>
      <c r="F2431" s="7" t="s">
        <v>6222</v>
      </c>
      <c r="G2431" s="10">
        <v>1.8E-3</v>
      </c>
    </row>
    <row r="2432" spans="1:7" x14ac:dyDescent="0.25">
      <c r="A2432" s="6">
        <v>42303</v>
      </c>
      <c r="B2432" s="9">
        <v>4630.8500000000004</v>
      </c>
      <c r="C2432" s="9">
        <v>4621.1400000000003</v>
      </c>
      <c r="D2432" s="9">
        <v>4638.75</v>
      </c>
      <c r="E2432" s="9">
        <v>4606.66</v>
      </c>
      <c r="F2432" s="7" t="s">
        <v>6223</v>
      </c>
      <c r="G2432" s="10">
        <v>1.5E-3</v>
      </c>
    </row>
    <row r="2433" spans="1:7" x14ac:dyDescent="0.25">
      <c r="A2433" s="6">
        <v>42300</v>
      </c>
      <c r="B2433" s="9">
        <v>4624.09</v>
      </c>
      <c r="C2433" s="9">
        <v>4623.72</v>
      </c>
      <c r="D2433" s="9">
        <v>4645.97</v>
      </c>
      <c r="E2433" s="9">
        <v>4598.74</v>
      </c>
      <c r="F2433" s="7" t="s">
        <v>6224</v>
      </c>
      <c r="G2433" s="10">
        <v>2.6800000000000001E-2</v>
      </c>
    </row>
    <row r="2434" spans="1:7" x14ac:dyDescent="0.25">
      <c r="A2434" s="6">
        <v>42299</v>
      </c>
      <c r="B2434" s="9">
        <v>4503.22</v>
      </c>
      <c r="C2434" s="9">
        <v>4451.32</v>
      </c>
      <c r="D2434" s="9">
        <v>4504.7</v>
      </c>
      <c r="E2434" s="9">
        <v>4438.6000000000004</v>
      </c>
      <c r="F2434" s="7" t="s">
        <v>6225</v>
      </c>
      <c r="G2434" s="10">
        <v>2.0299999999999999E-2</v>
      </c>
    </row>
    <row r="2435" spans="1:7" x14ac:dyDescent="0.25">
      <c r="A2435" s="6">
        <v>42298</v>
      </c>
      <c r="B2435" s="9">
        <v>4413.5200000000004</v>
      </c>
      <c r="C2435" s="9">
        <v>4462.22</v>
      </c>
      <c r="D2435" s="9">
        <v>4464.7299999999996</v>
      </c>
      <c r="E2435" s="9">
        <v>4409.8999999999996</v>
      </c>
      <c r="F2435" s="7" t="s">
        <v>6226</v>
      </c>
      <c r="G2435" s="10">
        <v>-5.5999999999999999E-3</v>
      </c>
    </row>
    <row r="2436" spans="1:7" x14ac:dyDescent="0.25">
      <c r="A2436" s="6">
        <v>42297</v>
      </c>
      <c r="B2436" s="9">
        <v>4438.18</v>
      </c>
      <c r="C2436" s="9">
        <v>4454.62</v>
      </c>
      <c r="D2436" s="9">
        <v>4463.1099999999997</v>
      </c>
      <c r="E2436" s="9">
        <v>4424.34</v>
      </c>
      <c r="F2436" s="7" t="s">
        <v>6227</v>
      </c>
      <c r="G2436" s="10">
        <v>-5.4000000000000003E-3</v>
      </c>
    </row>
    <row r="2437" spans="1:7" x14ac:dyDescent="0.25">
      <c r="A2437" s="6">
        <v>42296</v>
      </c>
      <c r="B2437" s="9">
        <v>4462.07</v>
      </c>
      <c r="C2437" s="9">
        <v>4428.0600000000004</v>
      </c>
      <c r="D2437" s="9">
        <v>4464.78</v>
      </c>
      <c r="E2437" s="9">
        <v>4420.8</v>
      </c>
      <c r="F2437" s="7" t="s">
        <v>5998</v>
      </c>
      <c r="G2437" s="10">
        <v>5.3E-3</v>
      </c>
    </row>
    <row r="2438" spans="1:7" x14ac:dyDescent="0.25">
      <c r="A2438" s="6">
        <v>42293</v>
      </c>
      <c r="B2438" s="9">
        <v>4438.62</v>
      </c>
      <c r="C2438" s="9">
        <v>4419.9399999999996</v>
      </c>
      <c r="D2438" s="9">
        <v>4438.75</v>
      </c>
      <c r="E2438" s="9">
        <v>4405.88</v>
      </c>
      <c r="F2438" s="7" t="s">
        <v>6228</v>
      </c>
      <c r="G2438" s="10">
        <v>4.5999999999999999E-3</v>
      </c>
    </row>
    <row r="2439" spans="1:7" x14ac:dyDescent="0.25">
      <c r="A2439" s="6">
        <v>42292</v>
      </c>
      <c r="B2439" s="9">
        <v>4418.22</v>
      </c>
      <c r="C2439" s="9">
        <v>4361.9799999999996</v>
      </c>
      <c r="D2439" s="9">
        <v>4418.25</v>
      </c>
      <c r="E2439" s="9">
        <v>4357.22</v>
      </c>
      <c r="F2439" s="7" t="s">
        <v>6229</v>
      </c>
      <c r="G2439" s="10">
        <v>1.6400000000000001E-2</v>
      </c>
    </row>
    <row r="2440" spans="1:7" x14ac:dyDescent="0.25">
      <c r="A2440" s="6">
        <v>42291</v>
      </c>
      <c r="B2440" s="9">
        <v>4346.92</v>
      </c>
      <c r="C2440" s="9">
        <v>4356.82</v>
      </c>
      <c r="D2440" s="9">
        <v>4373.71</v>
      </c>
      <c r="E2440" s="9">
        <v>4328.96</v>
      </c>
      <c r="F2440" s="7" t="s">
        <v>5558</v>
      </c>
      <c r="G2440" s="10">
        <v>-1.4E-3</v>
      </c>
    </row>
    <row r="2441" spans="1:7" x14ac:dyDescent="0.25">
      <c r="A2441" s="6">
        <v>42290</v>
      </c>
      <c r="B2441" s="9">
        <v>4352.9399999999996</v>
      </c>
      <c r="C2441" s="9">
        <v>4354.0600000000004</v>
      </c>
      <c r="D2441" s="9">
        <v>4399.93</v>
      </c>
      <c r="E2441" s="9">
        <v>4349.18</v>
      </c>
      <c r="F2441" s="7" t="s">
        <v>6230</v>
      </c>
      <c r="G2441" s="10">
        <v>-6.7999999999999996E-3</v>
      </c>
    </row>
    <row r="2442" spans="1:7" x14ac:dyDescent="0.25">
      <c r="A2442" s="6">
        <v>42289</v>
      </c>
      <c r="B2442" s="9">
        <v>4382.5600000000004</v>
      </c>
      <c r="C2442" s="9">
        <v>4378.6400000000003</v>
      </c>
      <c r="D2442" s="9">
        <v>4389.7700000000004</v>
      </c>
      <c r="E2442" s="9">
        <v>4363.96</v>
      </c>
      <c r="F2442" s="7" t="s">
        <v>6231</v>
      </c>
      <c r="G2442" s="10">
        <v>2.8999999999999998E-3</v>
      </c>
    </row>
    <row r="2443" spans="1:7" x14ac:dyDescent="0.25">
      <c r="A2443" s="6">
        <v>42286</v>
      </c>
      <c r="B2443" s="9">
        <v>4370.01</v>
      </c>
      <c r="C2443" s="9">
        <v>4355.24</v>
      </c>
      <c r="D2443" s="9">
        <v>4378.26</v>
      </c>
      <c r="E2443" s="9">
        <v>4341.51</v>
      </c>
      <c r="F2443" s="7" t="s">
        <v>5575</v>
      </c>
      <c r="G2443" s="10">
        <v>4.5999999999999999E-3</v>
      </c>
    </row>
    <row r="2444" spans="1:7" x14ac:dyDescent="0.25">
      <c r="A2444" s="6">
        <v>42285</v>
      </c>
      <c r="B2444" s="9">
        <v>4350.1499999999996</v>
      </c>
      <c r="C2444" s="9">
        <v>4316.18</v>
      </c>
      <c r="D2444" s="9">
        <v>4358.09</v>
      </c>
      <c r="E2444" s="9">
        <v>4275.6000000000004</v>
      </c>
      <c r="F2444" s="7" t="s">
        <v>4820</v>
      </c>
      <c r="G2444" s="10">
        <v>3.8999999999999998E-3</v>
      </c>
    </row>
    <row r="2445" spans="1:7" x14ac:dyDescent="0.25">
      <c r="A2445" s="6">
        <v>42284</v>
      </c>
      <c r="B2445" s="9">
        <v>4333.46</v>
      </c>
      <c r="C2445" s="9">
        <v>4331.87</v>
      </c>
      <c r="D2445" s="9">
        <v>4342.59</v>
      </c>
      <c r="E2445" s="9">
        <v>4279.21</v>
      </c>
      <c r="F2445" s="7" t="s">
        <v>6232</v>
      </c>
      <c r="G2445" s="10">
        <v>6.1999999999999998E-3</v>
      </c>
    </row>
    <row r="2446" spans="1:7" x14ac:dyDescent="0.25">
      <c r="A2446" s="6">
        <v>42283</v>
      </c>
      <c r="B2446" s="9">
        <v>4306.7</v>
      </c>
      <c r="C2446" s="9">
        <v>4315.32</v>
      </c>
      <c r="D2446" s="9">
        <v>4332.03</v>
      </c>
      <c r="E2446" s="9">
        <v>4273.7</v>
      </c>
      <c r="F2446" s="7" t="s">
        <v>6233</v>
      </c>
      <c r="G2446" s="10">
        <v>-5.7000000000000002E-3</v>
      </c>
    </row>
    <row r="2447" spans="1:7" x14ac:dyDescent="0.25">
      <c r="A2447" s="6">
        <v>42282</v>
      </c>
      <c r="B2447" s="9">
        <v>4331.43</v>
      </c>
      <c r="C2447" s="9">
        <v>4296.54</v>
      </c>
      <c r="D2447" s="9">
        <v>4339.2299999999996</v>
      </c>
      <c r="E2447" s="9">
        <v>4290.25</v>
      </c>
      <c r="F2447" s="7" t="s">
        <v>6234</v>
      </c>
      <c r="G2447" s="10">
        <v>1.4999999999999999E-2</v>
      </c>
    </row>
    <row r="2448" spans="1:7" x14ac:dyDescent="0.25">
      <c r="A2448" s="6">
        <v>42279</v>
      </c>
      <c r="B2448" s="9">
        <v>4267.45</v>
      </c>
      <c r="C2448" s="9">
        <v>4136.96</v>
      </c>
      <c r="D2448" s="9">
        <v>4267.45</v>
      </c>
      <c r="E2448" s="9">
        <v>4124.55</v>
      </c>
      <c r="F2448" s="7" t="s">
        <v>6235</v>
      </c>
      <c r="G2448" s="10">
        <v>1.78E-2</v>
      </c>
    </row>
    <row r="2449" spans="1:7" x14ac:dyDescent="0.25">
      <c r="A2449" s="6">
        <v>42278</v>
      </c>
      <c r="B2449" s="9">
        <v>4192.96</v>
      </c>
      <c r="C2449" s="9">
        <v>4185.28</v>
      </c>
      <c r="D2449" s="9">
        <v>4194.18</v>
      </c>
      <c r="E2449" s="9">
        <v>4128.34</v>
      </c>
      <c r="F2449" s="7" t="s">
        <v>6236</v>
      </c>
      <c r="G2449" s="10">
        <v>2.8E-3</v>
      </c>
    </row>
    <row r="2450" spans="1:7" x14ac:dyDescent="0.25">
      <c r="A2450" s="6">
        <v>42277</v>
      </c>
      <c r="B2450" s="9">
        <v>4181.0600000000004</v>
      </c>
      <c r="C2450" s="9">
        <v>4137.18</v>
      </c>
      <c r="D2450" s="9">
        <v>4181.0600000000004</v>
      </c>
      <c r="E2450" s="9">
        <v>4125.2</v>
      </c>
      <c r="F2450" s="7" t="s">
        <v>4235</v>
      </c>
      <c r="G2450" s="10">
        <v>2.3900000000000001E-2</v>
      </c>
    </row>
    <row r="2451" spans="1:7" x14ac:dyDescent="0.25">
      <c r="A2451" s="6">
        <v>42276</v>
      </c>
      <c r="B2451" s="9">
        <v>4083.37</v>
      </c>
      <c r="C2451" s="9">
        <v>4110.26</v>
      </c>
      <c r="D2451" s="9">
        <v>4155.3100000000004</v>
      </c>
      <c r="E2451" s="9">
        <v>4053.11</v>
      </c>
      <c r="F2451" s="7" t="s">
        <v>6237</v>
      </c>
      <c r="G2451" s="10">
        <v>-4.8999999999999998E-3</v>
      </c>
    </row>
    <row r="2452" spans="1:7" x14ac:dyDescent="0.25">
      <c r="A2452" s="6">
        <v>42275</v>
      </c>
      <c r="B2452" s="9">
        <v>4103.47</v>
      </c>
      <c r="C2452" s="9">
        <v>4206.68</v>
      </c>
      <c r="D2452" s="9">
        <v>4207.0200000000004</v>
      </c>
      <c r="E2452" s="9">
        <v>4092.29</v>
      </c>
      <c r="F2452" s="7" t="s">
        <v>6238</v>
      </c>
      <c r="G2452" s="10">
        <v>-2.87E-2</v>
      </c>
    </row>
    <row r="2453" spans="1:7" x14ac:dyDescent="0.25">
      <c r="A2453" s="6">
        <v>42272</v>
      </c>
      <c r="B2453" s="9">
        <v>4224.74</v>
      </c>
      <c r="C2453" s="9">
        <v>4305.3900000000003</v>
      </c>
      <c r="D2453" s="9">
        <v>4308.66</v>
      </c>
      <c r="E2453" s="9">
        <v>4198.96</v>
      </c>
      <c r="F2453" s="7" t="s">
        <v>6239</v>
      </c>
      <c r="G2453" s="10">
        <v>-8.5000000000000006E-3</v>
      </c>
    </row>
    <row r="2454" spans="1:7" x14ac:dyDescent="0.25">
      <c r="A2454" s="6">
        <v>42271</v>
      </c>
      <c r="B2454" s="9">
        <v>4261.1000000000004</v>
      </c>
      <c r="C2454" s="9">
        <v>4239.8500000000004</v>
      </c>
      <c r="D2454" s="9">
        <v>4275.6400000000003</v>
      </c>
      <c r="E2454" s="9">
        <v>4198.1099999999997</v>
      </c>
      <c r="F2454" s="7" t="s">
        <v>6240</v>
      </c>
      <c r="G2454" s="10">
        <v>-2.8999999999999998E-3</v>
      </c>
    </row>
    <row r="2455" spans="1:7" x14ac:dyDescent="0.25">
      <c r="A2455" s="6">
        <v>42270</v>
      </c>
      <c r="B2455" s="9">
        <v>4273.53</v>
      </c>
      <c r="C2455" s="9">
        <v>4280.01</v>
      </c>
      <c r="D2455" s="9">
        <v>4294.7299999999996</v>
      </c>
      <c r="E2455" s="9">
        <v>4255.0600000000004</v>
      </c>
      <c r="F2455" s="7" t="s">
        <v>6241</v>
      </c>
      <c r="G2455" s="10">
        <v>-1E-4</v>
      </c>
    </row>
    <row r="2456" spans="1:7" x14ac:dyDescent="0.25">
      <c r="A2456" s="6">
        <v>42269</v>
      </c>
      <c r="B2456" s="9">
        <v>4274.1000000000004</v>
      </c>
      <c r="C2456" s="9">
        <v>4273.3</v>
      </c>
      <c r="D2456" s="9">
        <v>4286.6000000000004</v>
      </c>
      <c r="E2456" s="9">
        <v>4233.8999999999996</v>
      </c>
      <c r="F2456" s="7" t="s">
        <v>6242</v>
      </c>
      <c r="G2456" s="10">
        <v>-1.43E-2</v>
      </c>
    </row>
    <row r="2457" spans="1:7" x14ac:dyDescent="0.25">
      <c r="A2457" s="6">
        <v>42268</v>
      </c>
      <c r="B2457" s="9">
        <v>4336.13</v>
      </c>
      <c r="C2457" s="9">
        <v>4343.7700000000004</v>
      </c>
      <c r="D2457" s="9">
        <v>4372.42</v>
      </c>
      <c r="E2457" s="9">
        <v>4299.9399999999996</v>
      </c>
      <c r="F2457" s="7" t="s">
        <v>6243</v>
      </c>
      <c r="G2457" s="10">
        <v>2.8E-3</v>
      </c>
    </row>
    <row r="2458" spans="1:7" x14ac:dyDescent="0.25">
      <c r="A2458" s="6">
        <v>42265</v>
      </c>
      <c r="B2458" s="9">
        <v>4323.8599999999997</v>
      </c>
      <c r="C2458" s="9">
        <v>4325.29</v>
      </c>
      <c r="D2458" s="9">
        <v>4374.92</v>
      </c>
      <c r="E2458" s="9">
        <v>4317.09</v>
      </c>
      <c r="F2458" s="7" t="s">
        <v>6244</v>
      </c>
      <c r="G2458" s="10">
        <v>-1.3899999999999999E-2</v>
      </c>
    </row>
    <row r="2459" spans="1:7" x14ac:dyDescent="0.25">
      <c r="A2459" s="6">
        <v>42264</v>
      </c>
      <c r="B2459" s="9">
        <v>4384.96</v>
      </c>
      <c r="C2459" s="9">
        <v>4378.99</v>
      </c>
      <c r="D2459" s="9">
        <v>4450.66</v>
      </c>
      <c r="E2459" s="9">
        <v>4368.8</v>
      </c>
      <c r="F2459" s="7" t="s">
        <v>6245</v>
      </c>
      <c r="G2459" s="10">
        <v>2.9999999999999997E-4</v>
      </c>
    </row>
    <row r="2460" spans="1:7" x14ac:dyDescent="0.25">
      <c r="A2460" s="6">
        <v>42263</v>
      </c>
      <c r="B2460" s="9">
        <v>4383.67</v>
      </c>
      <c r="C2460" s="9">
        <v>4357.3599999999997</v>
      </c>
      <c r="D2460" s="9">
        <v>4388.32</v>
      </c>
      <c r="E2460" s="9">
        <v>4346.47</v>
      </c>
      <c r="F2460" s="7" t="s">
        <v>6246</v>
      </c>
      <c r="G2460" s="10">
        <v>5.4000000000000003E-3</v>
      </c>
    </row>
    <row r="2461" spans="1:7" x14ac:dyDescent="0.25">
      <c r="A2461" s="6">
        <v>42262</v>
      </c>
      <c r="B2461" s="9">
        <v>4360.28</v>
      </c>
      <c r="C2461" s="9">
        <v>4322.41</v>
      </c>
      <c r="D2461" s="9">
        <v>4373.1899999999996</v>
      </c>
      <c r="E2461" s="9">
        <v>4303.8900000000003</v>
      </c>
      <c r="F2461" s="7" t="s">
        <v>5922</v>
      </c>
      <c r="G2461" s="10">
        <v>1.2E-2</v>
      </c>
    </row>
    <row r="2462" spans="1:7" x14ac:dyDescent="0.25">
      <c r="A2462" s="6">
        <v>42261</v>
      </c>
      <c r="B2462" s="9">
        <v>4308.76</v>
      </c>
      <c r="C2462" s="9">
        <v>4334.8599999999997</v>
      </c>
      <c r="D2462" s="9">
        <v>4334.9399999999996</v>
      </c>
      <c r="E2462" s="9">
        <v>4293.7700000000004</v>
      </c>
      <c r="F2462" s="7" t="s">
        <v>6247</v>
      </c>
      <c r="G2462" s="10">
        <v>-3.3E-3</v>
      </c>
    </row>
    <row r="2463" spans="1:7" x14ac:dyDescent="0.25">
      <c r="A2463" s="6">
        <v>42258</v>
      </c>
      <c r="B2463" s="9">
        <v>4323.2299999999996</v>
      </c>
      <c r="C2463" s="9">
        <v>4273.62</v>
      </c>
      <c r="D2463" s="9">
        <v>4323.2299999999996</v>
      </c>
      <c r="E2463" s="9">
        <v>4268.1000000000004</v>
      </c>
      <c r="F2463" s="7" t="s">
        <v>6248</v>
      </c>
      <c r="G2463" s="10">
        <v>6.3E-3</v>
      </c>
    </row>
    <row r="2464" spans="1:7" x14ac:dyDescent="0.25">
      <c r="A2464" s="6">
        <v>42257</v>
      </c>
      <c r="B2464" s="9">
        <v>4296.3</v>
      </c>
      <c r="C2464" s="9">
        <v>4248.4799999999996</v>
      </c>
      <c r="D2464" s="9">
        <v>4326.7700000000004</v>
      </c>
      <c r="E2464" s="9">
        <v>4243.6899999999996</v>
      </c>
      <c r="F2464" s="7" t="s">
        <v>6249</v>
      </c>
      <c r="G2464" s="10">
        <v>1.01E-2</v>
      </c>
    </row>
    <row r="2465" spans="1:7" x14ac:dyDescent="0.25">
      <c r="A2465" s="6">
        <v>42256</v>
      </c>
      <c r="B2465" s="9">
        <v>4253.45</v>
      </c>
      <c r="C2465" s="9">
        <v>4346.3599999999997</v>
      </c>
      <c r="D2465" s="9">
        <v>4352.96</v>
      </c>
      <c r="E2465" s="9">
        <v>4242.47</v>
      </c>
      <c r="F2465" s="7" t="s">
        <v>6250</v>
      </c>
      <c r="G2465" s="10">
        <v>-1.1599999999999999E-2</v>
      </c>
    </row>
    <row r="2466" spans="1:7" x14ac:dyDescent="0.25">
      <c r="A2466" s="6">
        <v>42255</v>
      </c>
      <c r="B2466" s="9">
        <v>4303.53</v>
      </c>
      <c r="C2466" s="9">
        <v>4267.3999999999996</v>
      </c>
      <c r="D2466" s="9">
        <v>4306.5</v>
      </c>
      <c r="E2466" s="9">
        <v>4247.1400000000003</v>
      </c>
      <c r="F2466" s="7" t="s">
        <v>6251</v>
      </c>
      <c r="G2466" s="10">
        <v>2.8400000000000002E-2</v>
      </c>
    </row>
    <row r="2467" spans="1:7" x14ac:dyDescent="0.25">
      <c r="A2467" s="6">
        <v>42251</v>
      </c>
      <c r="B2467" s="9">
        <v>4184.72</v>
      </c>
      <c r="C2467" s="9">
        <v>4175.62</v>
      </c>
      <c r="D2467" s="9">
        <v>4210.8100000000004</v>
      </c>
      <c r="E2467" s="9">
        <v>4160.43</v>
      </c>
      <c r="F2467" s="7" t="s">
        <v>6252</v>
      </c>
      <c r="G2467" s="10">
        <v>-1.18E-2</v>
      </c>
    </row>
    <row r="2468" spans="1:7" x14ac:dyDescent="0.25">
      <c r="A2468" s="6">
        <v>42250</v>
      </c>
      <c r="B2468" s="9">
        <v>4234.6499999999996</v>
      </c>
      <c r="C2468" s="9">
        <v>4267.34</v>
      </c>
      <c r="D2468" s="9">
        <v>4300.3</v>
      </c>
      <c r="E2468" s="9">
        <v>4222.38</v>
      </c>
      <c r="F2468" s="7" t="s">
        <v>6253</v>
      </c>
      <c r="G2468" s="10">
        <v>-5.1000000000000004E-3</v>
      </c>
    </row>
    <row r="2469" spans="1:7" x14ac:dyDescent="0.25">
      <c r="A2469" s="6">
        <v>42249</v>
      </c>
      <c r="B2469" s="9">
        <v>4256.2299999999996</v>
      </c>
      <c r="C2469" s="9">
        <v>4207.68</v>
      </c>
      <c r="D2469" s="9">
        <v>4256.2299999999996</v>
      </c>
      <c r="E2469" s="9">
        <v>4166.08</v>
      </c>
      <c r="F2469" s="7" t="s">
        <v>6254</v>
      </c>
      <c r="G2469" s="10">
        <v>2.7400000000000001E-2</v>
      </c>
    </row>
    <row r="2470" spans="1:7" x14ac:dyDescent="0.25">
      <c r="A2470" s="6">
        <v>42248</v>
      </c>
      <c r="B2470" s="9">
        <v>4142.63</v>
      </c>
      <c r="C2470" s="9">
        <v>4177.9399999999996</v>
      </c>
      <c r="D2470" s="9">
        <v>4229.3100000000004</v>
      </c>
      <c r="E2470" s="9">
        <v>4121.83</v>
      </c>
      <c r="F2470" s="7" t="s">
        <v>6255</v>
      </c>
      <c r="G2470" s="10">
        <v>-3.09E-2</v>
      </c>
    </row>
    <row r="2471" spans="1:7" x14ac:dyDescent="0.25">
      <c r="A2471" s="6">
        <v>42247</v>
      </c>
      <c r="B2471" s="9">
        <v>4274.58</v>
      </c>
      <c r="C2471" s="9">
        <v>4299.88</v>
      </c>
      <c r="D2471" s="9">
        <v>4324.7299999999996</v>
      </c>
      <c r="E2471" s="9">
        <v>4262.09</v>
      </c>
      <c r="F2471" s="7" t="s">
        <v>6256</v>
      </c>
      <c r="G2471" s="10">
        <v>-1.26E-2</v>
      </c>
    </row>
    <row r="2472" spans="1:7" x14ac:dyDescent="0.25">
      <c r="A2472" s="6">
        <v>42244</v>
      </c>
      <c r="B2472" s="9">
        <v>4329.12</v>
      </c>
      <c r="C2472" s="9">
        <v>4307.05</v>
      </c>
      <c r="D2472" s="9">
        <v>4340.7</v>
      </c>
      <c r="E2472" s="9">
        <v>4295.5600000000004</v>
      </c>
      <c r="F2472" s="7" t="s">
        <v>6257</v>
      </c>
      <c r="G2472" s="10">
        <v>1E-3</v>
      </c>
    </row>
    <row r="2473" spans="1:7" x14ac:dyDescent="0.25">
      <c r="A2473" s="6">
        <v>42243</v>
      </c>
      <c r="B2473" s="9">
        <v>4324.82</v>
      </c>
      <c r="C2473" s="9">
        <v>4281.63</v>
      </c>
      <c r="D2473" s="9">
        <v>4328.99</v>
      </c>
      <c r="E2473" s="9">
        <v>4231.1400000000003</v>
      </c>
      <c r="F2473" s="7" t="s">
        <v>6258</v>
      </c>
      <c r="G2473" s="10">
        <v>2.4899999999999999E-2</v>
      </c>
    </row>
    <row r="2474" spans="1:7" x14ac:dyDescent="0.25">
      <c r="A2474" s="6">
        <v>42242</v>
      </c>
      <c r="B2474" s="9">
        <v>4219.6000000000004</v>
      </c>
      <c r="C2474" s="9">
        <v>4141.24</v>
      </c>
      <c r="D2474" s="9">
        <v>4227.8599999999997</v>
      </c>
      <c r="E2474" s="9">
        <v>4052.55</v>
      </c>
      <c r="F2474" s="7" t="s">
        <v>6259</v>
      </c>
      <c r="G2474" s="10">
        <v>5.0599999999999999E-2</v>
      </c>
    </row>
    <row r="2475" spans="1:7" x14ac:dyDescent="0.25">
      <c r="A2475" s="6">
        <v>42241</v>
      </c>
      <c r="B2475" s="9">
        <v>4016.32</v>
      </c>
      <c r="C2475" s="9">
        <v>4187.28</v>
      </c>
      <c r="D2475" s="9">
        <v>4207.38</v>
      </c>
      <c r="E2475" s="9">
        <v>4015.91</v>
      </c>
      <c r="F2475" s="7" t="s">
        <v>6260</v>
      </c>
      <c r="G2475" s="10">
        <v>-5.4999999999999997E-3</v>
      </c>
    </row>
    <row r="2476" spans="1:7" x14ac:dyDescent="0.25">
      <c r="A2476" s="6">
        <v>42240</v>
      </c>
      <c r="B2476" s="9">
        <v>4038.6</v>
      </c>
      <c r="C2476" s="9">
        <v>3847.12</v>
      </c>
      <c r="D2476" s="9">
        <v>4199.79</v>
      </c>
      <c r="E2476" s="9">
        <v>3787.23</v>
      </c>
      <c r="F2476" s="7" t="s">
        <v>6261</v>
      </c>
      <c r="G2476" s="10">
        <v>-3.78E-2</v>
      </c>
    </row>
    <row r="2477" spans="1:7" x14ac:dyDescent="0.25">
      <c r="A2477" s="6">
        <v>42237</v>
      </c>
      <c r="B2477" s="9">
        <v>4197.2700000000004</v>
      </c>
      <c r="C2477" s="9">
        <v>4313.1899999999996</v>
      </c>
      <c r="D2477" s="9">
        <v>4361.32</v>
      </c>
      <c r="E2477" s="9">
        <v>4197.2700000000004</v>
      </c>
      <c r="F2477" s="7" t="s">
        <v>6262</v>
      </c>
      <c r="G2477" s="10">
        <v>-4.2799999999999998E-2</v>
      </c>
    </row>
    <row r="2478" spans="1:7" x14ac:dyDescent="0.25">
      <c r="A2478" s="6">
        <v>42236</v>
      </c>
      <c r="B2478" s="9">
        <v>4385.13</v>
      </c>
      <c r="C2478" s="9">
        <v>4467.79</v>
      </c>
      <c r="D2478" s="9">
        <v>4484.3599999999997</v>
      </c>
      <c r="E2478" s="9">
        <v>4385.13</v>
      </c>
      <c r="F2478" s="7" t="s">
        <v>6263</v>
      </c>
      <c r="G2478" s="10">
        <v>-2.7900000000000001E-2</v>
      </c>
    </row>
    <row r="2479" spans="1:7" x14ac:dyDescent="0.25">
      <c r="A2479" s="6">
        <v>42235</v>
      </c>
      <c r="B2479" s="9">
        <v>4510.8999999999996</v>
      </c>
      <c r="C2479" s="9">
        <v>4525.32</v>
      </c>
      <c r="D2479" s="9">
        <v>4550.67</v>
      </c>
      <c r="E2479" s="9">
        <v>4486.1099999999997</v>
      </c>
      <c r="F2479" s="7" t="s">
        <v>6264</v>
      </c>
      <c r="G2479" s="10">
        <v>-6.8999999999999999E-3</v>
      </c>
    </row>
    <row r="2480" spans="1:7" x14ac:dyDescent="0.25">
      <c r="A2480" s="6">
        <v>42234</v>
      </c>
      <c r="B2480" s="9">
        <v>4542.07</v>
      </c>
      <c r="C2480" s="9">
        <v>4556.2299999999996</v>
      </c>
      <c r="D2480" s="9">
        <v>4562.1499999999996</v>
      </c>
      <c r="E2480" s="9">
        <v>4536.05</v>
      </c>
      <c r="F2480" s="7" t="s">
        <v>6265</v>
      </c>
      <c r="G2480" s="10">
        <v>-5.3E-3</v>
      </c>
    </row>
    <row r="2481" spans="1:7" x14ac:dyDescent="0.25">
      <c r="A2481" s="6">
        <v>42233</v>
      </c>
      <c r="B2481" s="9">
        <v>4566.37</v>
      </c>
      <c r="C2481" s="9">
        <v>4516.88</v>
      </c>
      <c r="D2481" s="9">
        <v>4568.59</v>
      </c>
      <c r="E2481" s="9">
        <v>4507.9799999999996</v>
      </c>
      <c r="F2481" s="7" t="s">
        <v>6266</v>
      </c>
      <c r="G2481" s="10">
        <v>7.9000000000000008E-3</v>
      </c>
    </row>
    <row r="2482" spans="1:7" x14ac:dyDescent="0.25">
      <c r="A2482" s="6">
        <v>42230</v>
      </c>
      <c r="B2482" s="9">
        <v>4530.74</v>
      </c>
      <c r="C2482" s="9">
        <v>4512.88</v>
      </c>
      <c r="D2482" s="9">
        <v>4536.2</v>
      </c>
      <c r="E2482" s="9">
        <v>4503.83</v>
      </c>
      <c r="F2482" s="7" t="s">
        <v>6267</v>
      </c>
      <c r="G2482" s="10">
        <v>2.5000000000000001E-3</v>
      </c>
    </row>
    <row r="2483" spans="1:7" x14ac:dyDescent="0.25">
      <c r="A2483" s="6">
        <v>42229</v>
      </c>
      <c r="B2483" s="9">
        <v>4519.32</v>
      </c>
      <c r="C2483" s="9">
        <v>4536.96</v>
      </c>
      <c r="D2483" s="9">
        <v>4556.1400000000003</v>
      </c>
      <c r="E2483" s="9">
        <v>4514.45</v>
      </c>
      <c r="F2483" s="7" t="s">
        <v>6268</v>
      </c>
      <c r="G2483" s="10">
        <v>-2E-3</v>
      </c>
    </row>
    <row r="2484" spans="1:7" x14ac:dyDescent="0.25">
      <c r="A2484" s="6">
        <v>42228</v>
      </c>
      <c r="B2484" s="9">
        <v>4528.1899999999996</v>
      </c>
      <c r="C2484" s="9">
        <v>4475.91</v>
      </c>
      <c r="D2484" s="9">
        <v>4539.18</v>
      </c>
      <c r="E2484" s="9">
        <v>4436.54</v>
      </c>
      <c r="F2484" s="7" t="s">
        <v>6269</v>
      </c>
      <c r="G2484" s="10">
        <v>3.0999999999999999E-3</v>
      </c>
    </row>
    <row r="2485" spans="1:7" x14ac:dyDescent="0.25">
      <c r="A2485" s="6">
        <v>42227</v>
      </c>
      <c r="B2485" s="9">
        <v>4513.99</v>
      </c>
      <c r="C2485" s="9">
        <v>4548.75</v>
      </c>
      <c r="D2485" s="9">
        <v>4567.6899999999996</v>
      </c>
      <c r="E2485" s="9">
        <v>4491.0600000000004</v>
      </c>
      <c r="F2485" s="7" t="s">
        <v>6270</v>
      </c>
      <c r="G2485" s="10">
        <v>-1.29E-2</v>
      </c>
    </row>
    <row r="2486" spans="1:7" x14ac:dyDescent="0.25">
      <c r="A2486" s="6">
        <v>42226</v>
      </c>
      <c r="B2486" s="9">
        <v>4573.1099999999997</v>
      </c>
      <c r="C2486" s="9">
        <v>4558.68</v>
      </c>
      <c r="D2486" s="9">
        <v>4583.63</v>
      </c>
      <c r="E2486" s="9">
        <v>4554.62</v>
      </c>
      <c r="F2486" s="7" t="s">
        <v>5895</v>
      </c>
      <c r="G2486" s="10">
        <v>1.17E-2</v>
      </c>
    </row>
    <row r="2487" spans="1:7" x14ac:dyDescent="0.25">
      <c r="A2487" s="6">
        <v>42223</v>
      </c>
      <c r="B2487" s="9">
        <v>4520.08</v>
      </c>
      <c r="C2487" s="9">
        <v>4519.3599999999997</v>
      </c>
      <c r="D2487" s="9">
        <v>4532.46</v>
      </c>
      <c r="E2487" s="9">
        <v>4485.5</v>
      </c>
      <c r="F2487" s="7" t="s">
        <v>6271</v>
      </c>
      <c r="G2487" s="10">
        <v>-1.9E-3</v>
      </c>
    </row>
    <row r="2488" spans="1:7" x14ac:dyDescent="0.25">
      <c r="A2488" s="6">
        <v>42222</v>
      </c>
      <c r="B2488" s="9">
        <v>4528.51</v>
      </c>
      <c r="C2488" s="9">
        <v>4608.6899999999996</v>
      </c>
      <c r="D2488" s="9">
        <v>4612.62</v>
      </c>
      <c r="E2488" s="9">
        <v>4508.3</v>
      </c>
      <c r="F2488" s="7" t="s">
        <v>6272</v>
      </c>
      <c r="G2488" s="10">
        <v>-1.6E-2</v>
      </c>
    </row>
    <row r="2489" spans="1:7" x14ac:dyDescent="0.25">
      <c r="A2489" s="6">
        <v>42221</v>
      </c>
      <c r="B2489" s="9">
        <v>4602.24</v>
      </c>
      <c r="C2489" s="9">
        <v>4592.8100000000004</v>
      </c>
      <c r="D2489" s="9">
        <v>4634.7</v>
      </c>
      <c r="E2489" s="9">
        <v>4590.1899999999996</v>
      </c>
      <c r="F2489" s="7" t="s">
        <v>6273</v>
      </c>
      <c r="G2489" s="10">
        <v>7.6E-3</v>
      </c>
    </row>
    <row r="2490" spans="1:7" x14ac:dyDescent="0.25">
      <c r="A2490" s="6">
        <v>42220</v>
      </c>
      <c r="B2490" s="9">
        <v>4567.47</v>
      </c>
      <c r="C2490" s="9">
        <v>4573.25</v>
      </c>
      <c r="D2490" s="9">
        <v>4584.45</v>
      </c>
      <c r="E2490" s="9">
        <v>4551.8999999999996</v>
      </c>
      <c r="F2490" s="7" t="s">
        <v>5168</v>
      </c>
      <c r="G2490" s="10">
        <v>-2.8E-3</v>
      </c>
    </row>
    <row r="2491" spans="1:7" x14ac:dyDescent="0.25">
      <c r="A2491" s="6">
        <v>42219</v>
      </c>
      <c r="B2491" s="9">
        <v>4580.46</v>
      </c>
      <c r="C2491" s="9">
        <v>4595.26</v>
      </c>
      <c r="D2491" s="9">
        <v>4607.5200000000004</v>
      </c>
      <c r="E2491" s="9">
        <v>4549.6000000000004</v>
      </c>
      <c r="F2491" s="7" t="s">
        <v>5778</v>
      </c>
      <c r="G2491" s="10">
        <v>-1.8E-3</v>
      </c>
    </row>
    <row r="2492" spans="1:7" x14ac:dyDescent="0.25">
      <c r="A2492" s="6">
        <v>42216</v>
      </c>
      <c r="B2492" s="9">
        <v>4588.91</v>
      </c>
      <c r="C2492" s="9">
        <v>4616.4799999999996</v>
      </c>
      <c r="D2492" s="9">
        <v>4616.4799999999996</v>
      </c>
      <c r="E2492" s="9">
        <v>4584.22</v>
      </c>
      <c r="F2492" s="7" t="s">
        <v>6274</v>
      </c>
      <c r="G2492" s="10">
        <v>-2.0999999999999999E-3</v>
      </c>
    </row>
    <row r="2493" spans="1:7" x14ac:dyDescent="0.25">
      <c r="A2493" s="6">
        <v>42215</v>
      </c>
      <c r="B2493" s="9">
        <v>4598.59</v>
      </c>
      <c r="C2493" s="9">
        <v>4570.7700000000004</v>
      </c>
      <c r="D2493" s="9">
        <v>4606.6499999999996</v>
      </c>
      <c r="E2493" s="9">
        <v>4540.9799999999996</v>
      </c>
      <c r="F2493" s="7" t="s">
        <v>5435</v>
      </c>
      <c r="G2493" s="10">
        <v>3.7000000000000002E-3</v>
      </c>
    </row>
    <row r="2494" spans="1:7" x14ac:dyDescent="0.25">
      <c r="A2494" s="6">
        <v>42214</v>
      </c>
      <c r="B2494" s="9">
        <v>4581.6000000000004</v>
      </c>
      <c r="C2494" s="9">
        <v>4570.5</v>
      </c>
      <c r="D2494" s="9">
        <v>4586.78</v>
      </c>
      <c r="E2494" s="9">
        <v>4552.76</v>
      </c>
      <c r="F2494" s="7" t="s">
        <v>6275</v>
      </c>
      <c r="G2494" s="10">
        <v>4.7000000000000002E-3</v>
      </c>
    </row>
    <row r="2495" spans="1:7" x14ac:dyDescent="0.25">
      <c r="A2495" s="6">
        <v>42213</v>
      </c>
      <c r="B2495" s="9">
        <v>4560.2299999999996</v>
      </c>
      <c r="C2495" s="9">
        <v>4539.47</v>
      </c>
      <c r="D2495" s="9">
        <v>4568.79</v>
      </c>
      <c r="E2495" s="9">
        <v>4506.1899999999996</v>
      </c>
      <c r="F2495" s="7" t="s">
        <v>6276</v>
      </c>
      <c r="G2495" s="10">
        <v>9.1000000000000004E-3</v>
      </c>
    </row>
    <row r="2496" spans="1:7" x14ac:dyDescent="0.25">
      <c r="A2496" s="6">
        <v>42212</v>
      </c>
      <c r="B2496" s="9">
        <v>4519.09</v>
      </c>
      <c r="C2496" s="9">
        <v>4530.3599999999997</v>
      </c>
      <c r="D2496" s="9">
        <v>4551.99</v>
      </c>
      <c r="E2496" s="9">
        <v>4511.92</v>
      </c>
      <c r="F2496" s="7" t="s">
        <v>6277</v>
      </c>
      <c r="G2496" s="10">
        <v>-8.3999999999999995E-3</v>
      </c>
    </row>
    <row r="2497" spans="1:7" x14ac:dyDescent="0.25">
      <c r="A2497" s="6">
        <v>42209</v>
      </c>
      <c r="B2497" s="9">
        <v>4557.38</v>
      </c>
      <c r="C2497" s="9">
        <v>4630.95</v>
      </c>
      <c r="D2497" s="9">
        <v>4632.0600000000004</v>
      </c>
      <c r="E2497" s="9">
        <v>4552.3999999999996</v>
      </c>
      <c r="F2497" s="7" t="s">
        <v>6278</v>
      </c>
      <c r="G2497" s="10">
        <v>-9.9000000000000008E-3</v>
      </c>
    </row>
    <row r="2498" spans="1:7" x14ac:dyDescent="0.25">
      <c r="A2498" s="6">
        <v>42208</v>
      </c>
      <c r="B2498" s="9">
        <v>4602.83</v>
      </c>
      <c r="C2498" s="9">
        <v>4627.5600000000004</v>
      </c>
      <c r="D2498" s="9">
        <v>4641.58</v>
      </c>
      <c r="E2498" s="9">
        <v>4592.49</v>
      </c>
      <c r="F2498" s="7" t="s">
        <v>6279</v>
      </c>
      <c r="G2498" s="10">
        <v>-4.4000000000000003E-3</v>
      </c>
    </row>
    <row r="2499" spans="1:7" x14ac:dyDescent="0.25">
      <c r="A2499" s="6">
        <v>42207</v>
      </c>
      <c r="B2499" s="9">
        <v>4623.24</v>
      </c>
      <c r="C2499" s="9">
        <v>4604.97</v>
      </c>
      <c r="D2499" s="9">
        <v>4643.83</v>
      </c>
      <c r="E2499" s="9">
        <v>4604.53</v>
      </c>
      <c r="F2499" s="7" t="s">
        <v>6280</v>
      </c>
      <c r="G2499" s="10">
        <v>-1.09E-2</v>
      </c>
    </row>
    <row r="2500" spans="1:7" x14ac:dyDescent="0.25">
      <c r="A2500" s="6">
        <v>42206</v>
      </c>
      <c r="B2500" s="9">
        <v>4674.3999999999996</v>
      </c>
      <c r="C2500" s="9">
        <v>4679.54</v>
      </c>
      <c r="D2500" s="9">
        <v>4686.3599999999997</v>
      </c>
      <c r="E2500" s="9">
        <v>4661.76</v>
      </c>
      <c r="F2500" s="7" t="s">
        <v>6281</v>
      </c>
      <c r="G2500" s="10">
        <v>-1.1000000000000001E-3</v>
      </c>
    </row>
    <row r="2501" spans="1:7" x14ac:dyDescent="0.25">
      <c r="A2501" s="6">
        <v>42205</v>
      </c>
      <c r="B2501" s="9">
        <v>4679.68</v>
      </c>
      <c r="C2501" s="9">
        <v>4670.2299999999996</v>
      </c>
      <c r="D2501" s="9">
        <v>4694.13</v>
      </c>
      <c r="E2501" s="9">
        <v>4657.9799999999996</v>
      </c>
      <c r="F2501" s="7" t="s">
        <v>6282</v>
      </c>
      <c r="G2501" s="10">
        <v>3.8999999999999998E-3</v>
      </c>
    </row>
    <row r="2502" spans="1:7" x14ac:dyDescent="0.25">
      <c r="A2502" s="6">
        <v>42202</v>
      </c>
      <c r="B2502" s="9">
        <v>4661.6000000000004</v>
      </c>
      <c r="C2502" s="9">
        <v>4635.4799999999996</v>
      </c>
      <c r="D2502" s="9">
        <v>4661.6000000000004</v>
      </c>
      <c r="E2502" s="9">
        <v>4624.68</v>
      </c>
      <c r="F2502" s="7" t="s">
        <v>6283</v>
      </c>
      <c r="G2502" s="10">
        <v>1.4500000000000001E-2</v>
      </c>
    </row>
    <row r="2503" spans="1:7" x14ac:dyDescent="0.25">
      <c r="A2503" s="6">
        <v>42201</v>
      </c>
      <c r="B2503" s="9">
        <v>4594.8999999999996</v>
      </c>
      <c r="C2503" s="9">
        <v>4567.0600000000004</v>
      </c>
      <c r="D2503" s="9">
        <v>4595.0200000000004</v>
      </c>
      <c r="E2503" s="9">
        <v>4558.32</v>
      </c>
      <c r="F2503" s="7" t="s">
        <v>6284</v>
      </c>
      <c r="G2503" s="10">
        <v>1.47E-2</v>
      </c>
    </row>
    <row r="2504" spans="1:7" x14ac:dyDescent="0.25">
      <c r="A2504" s="6">
        <v>42200</v>
      </c>
      <c r="B2504" s="9">
        <v>4528.3599999999997</v>
      </c>
      <c r="C2504" s="9">
        <v>4531.3100000000004</v>
      </c>
      <c r="D2504" s="9">
        <v>4547.18</v>
      </c>
      <c r="E2504" s="9">
        <v>4517.3999999999996</v>
      </c>
      <c r="F2504" s="7" t="s">
        <v>6285</v>
      </c>
      <c r="G2504" s="10">
        <v>1.1000000000000001E-3</v>
      </c>
    </row>
    <row r="2505" spans="1:7" x14ac:dyDescent="0.25">
      <c r="A2505" s="6">
        <v>42199</v>
      </c>
      <c r="B2505" s="9">
        <v>4523.47</v>
      </c>
      <c r="C2505" s="9">
        <v>4503.2</v>
      </c>
      <c r="D2505" s="9">
        <v>4537.21</v>
      </c>
      <c r="E2505" s="9">
        <v>4500.66</v>
      </c>
      <c r="F2505" s="7" t="s">
        <v>5575</v>
      </c>
      <c r="G2505" s="10">
        <v>6.4999999999999997E-3</v>
      </c>
    </row>
    <row r="2506" spans="1:7" x14ac:dyDescent="0.25">
      <c r="A2506" s="6">
        <v>42198</v>
      </c>
      <c r="B2506" s="9">
        <v>4494.47</v>
      </c>
      <c r="C2506" s="9">
        <v>4457.76</v>
      </c>
      <c r="D2506" s="9">
        <v>4498.74</v>
      </c>
      <c r="E2506" s="9">
        <v>4456.54</v>
      </c>
      <c r="F2506" s="7" t="s">
        <v>6286</v>
      </c>
      <c r="G2506" s="10">
        <v>1.6799999999999999E-2</v>
      </c>
    </row>
    <row r="2507" spans="1:7" x14ac:dyDescent="0.25">
      <c r="A2507" s="6">
        <v>42195</v>
      </c>
      <c r="B2507" s="9">
        <v>4420.1499999999996</v>
      </c>
      <c r="C2507" s="9">
        <v>4405.99</v>
      </c>
      <c r="D2507" s="9">
        <v>4434.1099999999997</v>
      </c>
      <c r="E2507" s="9">
        <v>4394.01</v>
      </c>
      <c r="F2507" s="7" t="s">
        <v>6287</v>
      </c>
      <c r="G2507" s="10">
        <v>1.5699999999999999E-2</v>
      </c>
    </row>
    <row r="2508" spans="1:7" x14ac:dyDescent="0.25">
      <c r="A2508" s="6">
        <v>42194</v>
      </c>
      <c r="B2508" s="9">
        <v>4352.03</v>
      </c>
      <c r="C2508" s="9">
        <v>4410.2700000000004</v>
      </c>
      <c r="D2508" s="9">
        <v>4414.43</v>
      </c>
      <c r="E2508" s="9">
        <v>4351.51</v>
      </c>
      <c r="F2508" s="7" t="s">
        <v>6288</v>
      </c>
      <c r="G2508" s="10">
        <v>1E-4</v>
      </c>
    </row>
    <row r="2509" spans="1:7" x14ac:dyDescent="0.25">
      <c r="A2509" s="6">
        <v>42193</v>
      </c>
      <c r="B2509" s="9">
        <v>4351.58</v>
      </c>
      <c r="C2509" s="9">
        <v>4392.51</v>
      </c>
      <c r="D2509" s="9">
        <v>4403.13</v>
      </c>
      <c r="E2509" s="9">
        <v>4346.42</v>
      </c>
      <c r="F2509" s="7" t="s">
        <v>6289</v>
      </c>
      <c r="G2509" s="10">
        <v>-1.7500000000000002E-2</v>
      </c>
    </row>
    <row r="2510" spans="1:7" x14ac:dyDescent="0.25">
      <c r="A2510" s="6">
        <v>42192</v>
      </c>
      <c r="B2510" s="9">
        <v>4429.0600000000004</v>
      </c>
      <c r="C2510" s="9">
        <v>4422.74</v>
      </c>
      <c r="D2510" s="9">
        <v>4434.91</v>
      </c>
      <c r="E2510" s="9">
        <v>4344.1499999999996</v>
      </c>
      <c r="F2510" s="7" t="s">
        <v>6290</v>
      </c>
      <c r="G2510" s="10">
        <v>2.3999999999999998E-3</v>
      </c>
    </row>
    <row r="2511" spans="1:7" x14ac:dyDescent="0.25">
      <c r="A2511" s="6">
        <v>42191</v>
      </c>
      <c r="B2511" s="9">
        <v>4418.66</v>
      </c>
      <c r="C2511" s="9">
        <v>4394.4399999999996</v>
      </c>
      <c r="D2511" s="9">
        <v>4444.41</v>
      </c>
      <c r="E2511" s="9">
        <v>4394.4399999999996</v>
      </c>
      <c r="F2511" s="7" t="s">
        <v>6291</v>
      </c>
      <c r="G2511" s="10">
        <v>-3.3E-3</v>
      </c>
    </row>
    <row r="2512" spans="1:7" x14ac:dyDescent="0.25">
      <c r="A2512" s="6">
        <v>42187</v>
      </c>
      <c r="B2512" s="9">
        <v>4433.3900000000003</v>
      </c>
      <c r="C2512" s="9">
        <v>4440.17</v>
      </c>
      <c r="D2512" s="9">
        <v>4445.82</v>
      </c>
      <c r="E2512" s="9">
        <v>4417.4799999999996</v>
      </c>
      <c r="F2512" s="7" t="s">
        <v>6292</v>
      </c>
      <c r="G2512" s="10">
        <v>8.9999999999999998E-4</v>
      </c>
    </row>
    <row r="2513" spans="1:7" x14ac:dyDescent="0.25">
      <c r="A2513" s="6">
        <v>42186</v>
      </c>
      <c r="B2513" s="9">
        <v>4429.2299999999996</v>
      </c>
      <c r="C2513" s="9">
        <v>4433.79</v>
      </c>
      <c r="D2513" s="9">
        <v>4445.8999999999996</v>
      </c>
      <c r="E2513" s="9">
        <v>4409.42</v>
      </c>
      <c r="F2513" s="7" t="s">
        <v>6074</v>
      </c>
      <c r="G2513" s="10">
        <v>7.4000000000000003E-3</v>
      </c>
    </row>
    <row r="2514" spans="1:7" x14ac:dyDescent="0.25">
      <c r="A2514" s="6">
        <v>42185</v>
      </c>
      <c r="B2514" s="9">
        <v>4396.76</v>
      </c>
      <c r="C2514" s="9">
        <v>4414.8599999999997</v>
      </c>
      <c r="D2514" s="9">
        <v>4420.5</v>
      </c>
      <c r="E2514" s="9">
        <v>4381.9399999999996</v>
      </c>
      <c r="F2514" s="7" t="s">
        <v>6293</v>
      </c>
      <c r="G2514" s="10">
        <v>3.8999999999999998E-3</v>
      </c>
    </row>
    <row r="2515" spans="1:7" x14ac:dyDescent="0.25">
      <c r="A2515" s="6">
        <v>42184</v>
      </c>
      <c r="B2515" s="9">
        <v>4379.8599999999997</v>
      </c>
      <c r="C2515" s="9">
        <v>4433.1099999999997</v>
      </c>
      <c r="D2515" s="9">
        <v>4460.08</v>
      </c>
      <c r="E2515" s="9">
        <v>4377.2299999999996</v>
      </c>
      <c r="F2515" s="7" t="s">
        <v>5315</v>
      </c>
      <c r="G2515" s="10">
        <v>-2.3300000000000001E-2</v>
      </c>
    </row>
    <row r="2516" spans="1:7" x14ac:dyDescent="0.25">
      <c r="A2516" s="6">
        <v>42181</v>
      </c>
      <c r="B2516" s="9">
        <v>4484.28</v>
      </c>
      <c r="C2516" s="9">
        <v>4514.37</v>
      </c>
      <c r="D2516" s="9">
        <v>4523.97</v>
      </c>
      <c r="E2516" s="9">
        <v>4469.2299999999996</v>
      </c>
      <c r="F2516" s="7" t="s">
        <v>6294</v>
      </c>
      <c r="G2516" s="10">
        <v>-6.6E-3</v>
      </c>
    </row>
    <row r="2517" spans="1:7" x14ac:dyDescent="0.25">
      <c r="A2517" s="6">
        <v>42180</v>
      </c>
      <c r="B2517" s="9">
        <v>4514.01</v>
      </c>
      <c r="C2517" s="9">
        <v>4540.3999999999996</v>
      </c>
      <c r="D2517" s="9">
        <v>4546.1499999999996</v>
      </c>
      <c r="E2517" s="9">
        <v>4508.6499999999996</v>
      </c>
      <c r="F2517" s="7" t="s">
        <v>6295</v>
      </c>
      <c r="G2517" s="10">
        <v>-2.3E-3</v>
      </c>
    </row>
    <row r="2518" spans="1:7" x14ac:dyDescent="0.25">
      <c r="A2518" s="6">
        <v>42179</v>
      </c>
      <c r="B2518" s="9">
        <v>4524.6000000000004</v>
      </c>
      <c r="C2518" s="9">
        <v>4542.07</v>
      </c>
      <c r="D2518" s="9">
        <v>4561.6400000000003</v>
      </c>
      <c r="E2518" s="9">
        <v>4523.8999999999996</v>
      </c>
      <c r="F2518" s="7" t="s">
        <v>6296</v>
      </c>
      <c r="G2518" s="10">
        <v>-5.3E-3</v>
      </c>
    </row>
    <row r="2519" spans="1:7" x14ac:dyDescent="0.25">
      <c r="A2519" s="6">
        <v>42178</v>
      </c>
      <c r="B2519" s="9">
        <v>4548.74</v>
      </c>
      <c r="C2519" s="9">
        <v>4549.5200000000004</v>
      </c>
      <c r="D2519" s="9">
        <v>4551.7700000000004</v>
      </c>
      <c r="E2519" s="9">
        <v>4529.99</v>
      </c>
      <c r="F2519" s="7" t="s">
        <v>6297</v>
      </c>
      <c r="G2519" s="10">
        <v>1E-3</v>
      </c>
    </row>
    <row r="2520" spans="1:7" x14ac:dyDescent="0.25">
      <c r="A2520" s="6">
        <v>42177</v>
      </c>
      <c r="B2520" s="9">
        <v>4544.04</v>
      </c>
      <c r="C2520" s="9">
        <v>4541.8500000000004</v>
      </c>
      <c r="D2520" s="9">
        <v>4557.9799999999996</v>
      </c>
      <c r="E2520" s="9">
        <v>4534.76</v>
      </c>
      <c r="F2520" s="7" t="s">
        <v>6298</v>
      </c>
      <c r="G2520" s="10">
        <v>6.7999999999999996E-3</v>
      </c>
    </row>
    <row r="2521" spans="1:7" x14ac:dyDescent="0.25">
      <c r="A2521" s="6">
        <v>42174</v>
      </c>
      <c r="B2521" s="9">
        <v>4513.42</v>
      </c>
      <c r="C2521" s="9">
        <v>4538.71</v>
      </c>
      <c r="D2521" s="9">
        <v>4539.49</v>
      </c>
      <c r="E2521" s="9">
        <v>4511.21</v>
      </c>
      <c r="F2521" s="7" t="s">
        <v>6299</v>
      </c>
      <c r="G2521" s="10">
        <v>-4.1000000000000003E-3</v>
      </c>
    </row>
    <row r="2522" spans="1:7" x14ac:dyDescent="0.25">
      <c r="A2522" s="6">
        <v>42173</v>
      </c>
      <c r="B2522" s="9">
        <v>4531.8500000000004</v>
      </c>
      <c r="C2522" s="9">
        <v>4483.6099999999997</v>
      </c>
      <c r="D2522" s="9">
        <v>4540.6899999999996</v>
      </c>
      <c r="E2522" s="9">
        <v>4483.6099999999997</v>
      </c>
      <c r="F2522" s="7" t="s">
        <v>6300</v>
      </c>
      <c r="G2522" s="10">
        <v>1.41E-2</v>
      </c>
    </row>
    <row r="2523" spans="1:7" x14ac:dyDescent="0.25">
      <c r="A2523" s="6">
        <v>42172</v>
      </c>
      <c r="B2523" s="9">
        <v>4468.9799999999996</v>
      </c>
      <c r="C2523" s="9">
        <v>4465.18</v>
      </c>
      <c r="D2523" s="9">
        <v>4482.2700000000004</v>
      </c>
      <c r="E2523" s="9">
        <v>4441.34</v>
      </c>
      <c r="F2523" s="7" t="s">
        <v>6301</v>
      </c>
      <c r="G2523" s="10">
        <v>2.8999999999999998E-3</v>
      </c>
    </row>
    <row r="2524" spans="1:7" x14ac:dyDescent="0.25">
      <c r="A2524" s="6">
        <v>42171</v>
      </c>
      <c r="B2524" s="9">
        <v>4455.8999999999996</v>
      </c>
      <c r="C2524" s="9">
        <v>4428.3</v>
      </c>
      <c r="D2524" s="9">
        <v>4463.2</v>
      </c>
      <c r="E2524" s="9">
        <v>4426.1899999999996</v>
      </c>
      <c r="F2524" s="7" t="s">
        <v>6302</v>
      </c>
      <c r="G2524" s="10">
        <v>5.1999999999999998E-3</v>
      </c>
    </row>
    <row r="2525" spans="1:7" x14ac:dyDescent="0.25">
      <c r="A2525" s="6">
        <v>42170</v>
      </c>
      <c r="B2525" s="9">
        <v>4432.92</v>
      </c>
      <c r="C2525" s="9">
        <v>4416.1400000000003</v>
      </c>
      <c r="D2525" s="9">
        <v>4437.97</v>
      </c>
      <c r="E2525" s="9">
        <v>4396.13</v>
      </c>
      <c r="F2525" s="7" t="s">
        <v>5699</v>
      </c>
      <c r="G2525" s="10">
        <v>-4.7000000000000002E-3</v>
      </c>
    </row>
    <row r="2526" spans="1:7" x14ac:dyDescent="0.25">
      <c r="A2526" s="6">
        <v>42167</v>
      </c>
      <c r="B2526" s="9">
        <v>4453.79</v>
      </c>
      <c r="C2526" s="9">
        <v>4467.38</v>
      </c>
      <c r="D2526" s="9">
        <v>4476.21</v>
      </c>
      <c r="E2526" s="9">
        <v>4449.21</v>
      </c>
      <c r="F2526" s="7" t="s">
        <v>6303</v>
      </c>
      <c r="G2526" s="10">
        <v>-7.7000000000000002E-3</v>
      </c>
    </row>
    <row r="2527" spans="1:7" x14ac:dyDescent="0.25">
      <c r="A2527" s="6">
        <v>42166</v>
      </c>
      <c r="B2527" s="9">
        <v>4488.47</v>
      </c>
      <c r="C2527" s="9">
        <v>4498.4799999999996</v>
      </c>
      <c r="D2527" s="9">
        <v>4511.32</v>
      </c>
      <c r="E2527" s="9">
        <v>4483.84</v>
      </c>
      <c r="F2527" s="7" t="s">
        <v>5687</v>
      </c>
      <c r="G2527" s="10">
        <v>6.9999999999999999E-4</v>
      </c>
    </row>
    <row r="2528" spans="1:7" x14ac:dyDescent="0.25">
      <c r="A2528" s="6">
        <v>42165</v>
      </c>
      <c r="B2528" s="9">
        <v>4485.46</v>
      </c>
      <c r="C2528" s="9">
        <v>4440.54</v>
      </c>
      <c r="D2528" s="9">
        <v>4497.51</v>
      </c>
      <c r="E2528" s="9">
        <v>4435.29</v>
      </c>
      <c r="F2528" s="7" t="s">
        <v>6282</v>
      </c>
      <c r="G2528" s="10">
        <v>1.3100000000000001E-2</v>
      </c>
    </row>
    <row r="2529" spans="1:7" x14ac:dyDescent="0.25">
      <c r="A2529" s="6">
        <v>42164</v>
      </c>
      <c r="B2529" s="9">
        <v>4427.6099999999997</v>
      </c>
      <c r="C2529" s="9">
        <v>4421.0200000000004</v>
      </c>
      <c r="D2529" s="9">
        <v>4441.62</v>
      </c>
      <c r="E2529" s="9">
        <v>4392.45</v>
      </c>
      <c r="F2529" s="7" t="s">
        <v>6304</v>
      </c>
      <c r="G2529" s="10">
        <v>-8.9999999999999998E-4</v>
      </c>
    </row>
    <row r="2530" spans="1:7" x14ac:dyDescent="0.25">
      <c r="A2530" s="6">
        <v>42163</v>
      </c>
      <c r="B2530" s="9">
        <v>4431.5200000000004</v>
      </c>
      <c r="C2530" s="9">
        <v>4476.6899999999996</v>
      </c>
      <c r="D2530" s="9">
        <v>4477.83</v>
      </c>
      <c r="E2530" s="9">
        <v>4423.8</v>
      </c>
      <c r="F2530" s="7" t="s">
        <v>6305</v>
      </c>
      <c r="G2530" s="10">
        <v>-1.0200000000000001E-2</v>
      </c>
    </row>
    <row r="2531" spans="1:7" x14ac:dyDescent="0.25">
      <c r="A2531" s="6">
        <v>42160</v>
      </c>
      <c r="B2531" s="9">
        <v>4477.1899999999996</v>
      </c>
      <c r="C2531" s="9">
        <v>4483.43</v>
      </c>
      <c r="D2531" s="9">
        <v>4493.43</v>
      </c>
      <c r="E2531" s="9">
        <v>4452.32</v>
      </c>
      <c r="F2531" s="7" t="s">
        <v>6051</v>
      </c>
      <c r="G2531" s="10">
        <v>-2.2000000000000001E-3</v>
      </c>
    </row>
    <row r="2532" spans="1:7" x14ac:dyDescent="0.25">
      <c r="A2532" s="6">
        <v>42159</v>
      </c>
      <c r="B2532" s="9">
        <v>4487.03</v>
      </c>
      <c r="C2532" s="9">
        <v>4501.7299999999996</v>
      </c>
      <c r="D2532" s="9">
        <v>4526.21</v>
      </c>
      <c r="E2532" s="9">
        <v>4475.05</v>
      </c>
      <c r="F2532" s="7" t="s">
        <v>4925</v>
      </c>
      <c r="G2532" s="10">
        <v>-7.3000000000000001E-3</v>
      </c>
    </row>
    <row r="2533" spans="1:7" x14ac:dyDescent="0.25">
      <c r="A2533" s="6">
        <v>42158</v>
      </c>
      <c r="B2533" s="9">
        <v>4519.8599999999997</v>
      </c>
      <c r="C2533" s="9">
        <v>4531.04</v>
      </c>
      <c r="D2533" s="9">
        <v>4539.3500000000004</v>
      </c>
      <c r="E2533" s="9">
        <v>4512.4399999999996</v>
      </c>
      <c r="F2533" s="7" t="s">
        <v>6306</v>
      </c>
      <c r="G2533" s="10">
        <v>2.3999999999999998E-3</v>
      </c>
    </row>
    <row r="2534" spans="1:7" x14ac:dyDescent="0.25">
      <c r="A2534" s="6">
        <v>42157</v>
      </c>
      <c r="B2534" s="9">
        <v>4508.8900000000003</v>
      </c>
      <c r="C2534" s="9">
        <v>4503.76</v>
      </c>
      <c r="D2534" s="9">
        <v>4531.08</v>
      </c>
      <c r="E2534" s="9">
        <v>4486.1899999999996</v>
      </c>
      <c r="F2534" s="7" t="s">
        <v>6307</v>
      </c>
      <c r="G2534" s="10">
        <v>-2.8999999999999998E-3</v>
      </c>
    </row>
    <row r="2535" spans="1:7" x14ac:dyDescent="0.25">
      <c r="A2535" s="6">
        <v>42156</v>
      </c>
      <c r="B2535" s="9">
        <v>4521.8500000000004</v>
      </c>
      <c r="C2535" s="9">
        <v>4530.03</v>
      </c>
      <c r="D2535" s="9">
        <v>4535.43</v>
      </c>
      <c r="E2535" s="9">
        <v>4488.17</v>
      </c>
      <c r="F2535" s="7" t="s">
        <v>6308</v>
      </c>
      <c r="G2535" s="10">
        <v>3.0000000000000001E-3</v>
      </c>
    </row>
    <row r="2536" spans="1:7" x14ac:dyDescent="0.25">
      <c r="A2536" s="6">
        <v>42153</v>
      </c>
      <c r="B2536" s="9">
        <v>4508.25</v>
      </c>
      <c r="C2536" s="9">
        <v>4532.1499999999996</v>
      </c>
      <c r="D2536" s="9">
        <v>4539.57</v>
      </c>
      <c r="E2536" s="9">
        <v>4499.6499999999996</v>
      </c>
      <c r="F2536" s="7" t="s">
        <v>6309</v>
      </c>
      <c r="G2536" s="10">
        <v>-6.0000000000000001E-3</v>
      </c>
    </row>
    <row r="2537" spans="1:7" x14ac:dyDescent="0.25">
      <c r="A2537" s="6">
        <v>42152</v>
      </c>
      <c r="B2537" s="9">
        <v>4535.66</v>
      </c>
      <c r="C2537" s="9">
        <v>4537.4799999999996</v>
      </c>
      <c r="D2537" s="9">
        <v>4548.24</v>
      </c>
      <c r="E2537" s="9">
        <v>4523.55</v>
      </c>
      <c r="F2537" s="7" t="s">
        <v>6310</v>
      </c>
      <c r="G2537" s="10">
        <v>-2.3E-3</v>
      </c>
    </row>
    <row r="2538" spans="1:7" x14ac:dyDescent="0.25">
      <c r="A2538" s="6">
        <v>42151</v>
      </c>
      <c r="B2538" s="9">
        <v>4546.0600000000004</v>
      </c>
      <c r="C2538" s="9">
        <v>4488.05</v>
      </c>
      <c r="D2538" s="9">
        <v>4551.5200000000004</v>
      </c>
      <c r="E2538" s="9">
        <v>4479.74</v>
      </c>
      <c r="F2538" s="7" t="s">
        <v>6311</v>
      </c>
      <c r="G2538" s="10">
        <v>1.6299999999999999E-2</v>
      </c>
    </row>
    <row r="2539" spans="1:7" x14ac:dyDescent="0.25">
      <c r="A2539" s="6">
        <v>42150</v>
      </c>
      <c r="B2539" s="9">
        <v>4472.96</v>
      </c>
      <c r="C2539" s="9">
        <v>4516.63</v>
      </c>
      <c r="D2539" s="9">
        <v>4521.8500000000004</v>
      </c>
      <c r="E2539" s="9">
        <v>4456.76</v>
      </c>
      <c r="F2539" s="7" t="s">
        <v>4855</v>
      </c>
      <c r="G2539" s="10">
        <v>-1.2E-2</v>
      </c>
    </row>
    <row r="2540" spans="1:7" x14ac:dyDescent="0.25">
      <c r="A2540" s="6">
        <v>42146</v>
      </c>
      <c r="B2540" s="9">
        <v>4527.16</v>
      </c>
      <c r="C2540" s="9">
        <v>4522.8599999999997</v>
      </c>
      <c r="D2540" s="9">
        <v>4542.46</v>
      </c>
      <c r="E2540" s="9">
        <v>4522.6099999999997</v>
      </c>
      <c r="F2540" s="7" t="s">
        <v>6312</v>
      </c>
      <c r="G2540" s="10">
        <v>-5.0000000000000001E-4</v>
      </c>
    </row>
    <row r="2541" spans="1:7" x14ac:dyDescent="0.25">
      <c r="A2541" s="6">
        <v>42145</v>
      </c>
      <c r="B2541" s="9">
        <v>4529.47</v>
      </c>
      <c r="C2541" s="9">
        <v>4499.42</v>
      </c>
      <c r="D2541" s="9">
        <v>4537.28</v>
      </c>
      <c r="E2541" s="9">
        <v>4495.3999999999996</v>
      </c>
      <c r="F2541" s="7" t="s">
        <v>6313</v>
      </c>
      <c r="G2541" s="10">
        <v>5.4000000000000003E-3</v>
      </c>
    </row>
    <row r="2542" spans="1:7" x14ac:dyDescent="0.25">
      <c r="A2542" s="6">
        <v>42144</v>
      </c>
      <c r="B2542" s="9">
        <v>4505.3</v>
      </c>
      <c r="C2542" s="9">
        <v>4505.59</v>
      </c>
      <c r="D2542" s="9">
        <v>4533.92</v>
      </c>
      <c r="E2542" s="9">
        <v>4484.5200000000004</v>
      </c>
      <c r="F2542" s="7" t="s">
        <v>6314</v>
      </c>
      <c r="G2542" s="10">
        <v>4.0000000000000002E-4</v>
      </c>
    </row>
    <row r="2543" spans="1:7" x14ac:dyDescent="0.25">
      <c r="A2543" s="6">
        <v>42143</v>
      </c>
      <c r="B2543" s="9">
        <v>4503.72</v>
      </c>
      <c r="C2543" s="9">
        <v>4514.66</v>
      </c>
      <c r="D2543" s="9">
        <v>4521.8500000000004</v>
      </c>
      <c r="E2543" s="9">
        <v>4498.5200000000004</v>
      </c>
      <c r="F2543" s="7" t="s">
        <v>6315</v>
      </c>
      <c r="G2543" s="10">
        <v>-2E-3</v>
      </c>
    </row>
    <row r="2544" spans="1:7" x14ac:dyDescent="0.25">
      <c r="A2544" s="6">
        <v>42142</v>
      </c>
      <c r="B2544" s="9">
        <v>4512.95</v>
      </c>
      <c r="C2544" s="9">
        <v>4487.1400000000003</v>
      </c>
      <c r="D2544" s="9">
        <v>4521.01</v>
      </c>
      <c r="E2544" s="9">
        <v>4483.76</v>
      </c>
      <c r="F2544" s="7" t="s">
        <v>6316</v>
      </c>
      <c r="G2544" s="10">
        <v>4.1999999999999997E-3</v>
      </c>
    </row>
    <row r="2545" spans="1:7" x14ac:dyDescent="0.25">
      <c r="A2545" s="6">
        <v>42139</v>
      </c>
      <c r="B2545" s="9">
        <v>4494.29</v>
      </c>
      <c r="C2545" s="9">
        <v>4505.3900000000003</v>
      </c>
      <c r="D2545" s="9">
        <v>4509.13</v>
      </c>
      <c r="E2545" s="9">
        <v>4482.55</v>
      </c>
      <c r="F2545" s="7" t="s">
        <v>6317</v>
      </c>
      <c r="G2545" s="10">
        <v>-2.0000000000000001E-4</v>
      </c>
    </row>
    <row r="2546" spans="1:7" x14ac:dyDescent="0.25">
      <c r="A2546" s="6">
        <v>42138</v>
      </c>
      <c r="B2546" s="9">
        <v>4495.04</v>
      </c>
      <c r="C2546" s="9">
        <v>4461.07</v>
      </c>
      <c r="D2546" s="9">
        <v>4496.25</v>
      </c>
      <c r="E2546" s="9">
        <v>4448.38</v>
      </c>
      <c r="F2546" s="7" t="s">
        <v>6318</v>
      </c>
      <c r="G2546" s="10">
        <v>1.55E-2</v>
      </c>
    </row>
    <row r="2547" spans="1:7" x14ac:dyDescent="0.25">
      <c r="A2547" s="6">
        <v>42137</v>
      </c>
      <c r="B2547" s="9">
        <v>4426.5600000000004</v>
      </c>
      <c r="C2547" s="9">
        <v>4436.08</v>
      </c>
      <c r="D2547" s="9">
        <v>4460.54</v>
      </c>
      <c r="E2547" s="9">
        <v>4421.75</v>
      </c>
      <c r="F2547" s="7" t="s">
        <v>6319</v>
      </c>
      <c r="G2547" s="10">
        <v>1.2999999999999999E-3</v>
      </c>
    </row>
    <row r="2548" spans="1:7" x14ac:dyDescent="0.25">
      <c r="A2548" s="6">
        <v>42136</v>
      </c>
      <c r="B2548" s="9">
        <v>4420.6499999999996</v>
      </c>
      <c r="C2548" s="9">
        <v>4412.82</v>
      </c>
      <c r="D2548" s="9">
        <v>4441.3999999999996</v>
      </c>
      <c r="E2548" s="9">
        <v>4380.5200000000004</v>
      </c>
      <c r="F2548" s="7" t="s">
        <v>6320</v>
      </c>
      <c r="G2548" s="10">
        <v>-4.1000000000000003E-3</v>
      </c>
    </row>
    <row r="2549" spans="1:7" x14ac:dyDescent="0.25">
      <c r="A2549" s="6">
        <v>42135</v>
      </c>
      <c r="B2549" s="9">
        <v>4438.6400000000003</v>
      </c>
      <c r="C2549" s="9">
        <v>4457.62</v>
      </c>
      <c r="D2549" s="9">
        <v>4468.75</v>
      </c>
      <c r="E2549" s="9">
        <v>4437.53</v>
      </c>
      <c r="F2549" s="7" t="s">
        <v>6321</v>
      </c>
      <c r="G2549" s="10">
        <v>-4.4999999999999997E-3</v>
      </c>
    </row>
    <row r="2550" spans="1:7" x14ac:dyDescent="0.25">
      <c r="A2550" s="6">
        <v>42132</v>
      </c>
      <c r="B2550" s="9">
        <v>4458.6499999999996</v>
      </c>
      <c r="C2550" s="9">
        <v>4444.99</v>
      </c>
      <c r="D2550" s="9">
        <v>4466.17</v>
      </c>
      <c r="E2550" s="9">
        <v>4441.7299999999996</v>
      </c>
      <c r="F2550" s="7" t="s">
        <v>6322</v>
      </c>
      <c r="G2550" s="10">
        <v>1.2999999999999999E-2</v>
      </c>
    </row>
    <row r="2551" spans="1:7" x14ac:dyDescent="0.25">
      <c r="A2551" s="6">
        <v>42131</v>
      </c>
      <c r="B2551" s="9">
        <v>4401.55</v>
      </c>
      <c r="C2551" s="9">
        <v>4377.8100000000004</v>
      </c>
      <c r="D2551" s="9">
        <v>4413.7299999999996</v>
      </c>
      <c r="E2551" s="9">
        <v>4373.3</v>
      </c>
      <c r="F2551" s="7" t="s">
        <v>6323</v>
      </c>
      <c r="G2551" s="10">
        <v>5.0000000000000001E-3</v>
      </c>
    </row>
    <row r="2552" spans="1:7" x14ac:dyDescent="0.25">
      <c r="A2552" s="6">
        <v>42130</v>
      </c>
      <c r="B2552" s="9">
        <v>4379.75</v>
      </c>
      <c r="C2552" s="9">
        <v>4420.3</v>
      </c>
      <c r="D2552" s="9">
        <v>4429.96</v>
      </c>
      <c r="E2552" s="9">
        <v>4349.93</v>
      </c>
      <c r="F2552" s="7" t="s">
        <v>6324</v>
      </c>
      <c r="G2552" s="10">
        <v>-6.7000000000000002E-3</v>
      </c>
    </row>
    <row r="2553" spans="1:7" x14ac:dyDescent="0.25">
      <c r="A2553" s="6">
        <v>42129</v>
      </c>
      <c r="B2553" s="9">
        <v>4409.3900000000003</v>
      </c>
      <c r="C2553" s="9">
        <v>4464.21</v>
      </c>
      <c r="D2553" s="9">
        <v>4472.2299999999996</v>
      </c>
      <c r="E2553" s="9">
        <v>4407.2700000000004</v>
      </c>
      <c r="F2553" s="7" t="s">
        <v>5184</v>
      </c>
      <c r="G2553" s="10">
        <v>-1.6299999999999999E-2</v>
      </c>
    </row>
    <row r="2554" spans="1:7" x14ac:dyDescent="0.25">
      <c r="A2554" s="6">
        <v>42128</v>
      </c>
      <c r="B2554" s="9">
        <v>4482.6099999999997</v>
      </c>
      <c r="C2554" s="9">
        <v>4491.1899999999996</v>
      </c>
      <c r="D2554" s="9">
        <v>4510.47</v>
      </c>
      <c r="E2554" s="9">
        <v>4480.8500000000004</v>
      </c>
      <c r="F2554" s="7" t="s">
        <v>6325</v>
      </c>
      <c r="G2554" s="10">
        <v>8.0000000000000004E-4</v>
      </c>
    </row>
    <row r="2555" spans="1:7" x14ac:dyDescent="0.25">
      <c r="A2555" s="6">
        <v>42125</v>
      </c>
      <c r="B2555" s="9">
        <v>4479.0600000000004</v>
      </c>
      <c r="C2555" s="9">
        <v>4437.7</v>
      </c>
      <c r="D2555" s="9">
        <v>4479.0600000000004</v>
      </c>
      <c r="E2555" s="9">
        <v>4435.24</v>
      </c>
      <c r="F2555" s="7" t="s">
        <v>6326</v>
      </c>
      <c r="G2555" s="10">
        <v>1.47E-2</v>
      </c>
    </row>
    <row r="2556" spans="1:7" x14ac:dyDescent="0.25">
      <c r="A2556" s="6">
        <v>42124</v>
      </c>
      <c r="B2556" s="9">
        <v>4414.25</v>
      </c>
      <c r="C2556" s="9">
        <v>4459.2299999999996</v>
      </c>
      <c r="D2556" s="9">
        <v>4480.3599999999997</v>
      </c>
      <c r="E2556" s="9">
        <v>4395.1000000000004</v>
      </c>
      <c r="F2556" s="7" t="s">
        <v>6327</v>
      </c>
      <c r="G2556" s="10">
        <v>-1.6500000000000001E-2</v>
      </c>
    </row>
    <row r="2557" spans="1:7" x14ac:dyDescent="0.25">
      <c r="A2557" s="6">
        <v>42123</v>
      </c>
      <c r="B2557" s="9">
        <v>4488.1499999999996</v>
      </c>
      <c r="C2557" s="9">
        <v>4490.57</v>
      </c>
      <c r="D2557" s="9">
        <v>4517.01</v>
      </c>
      <c r="E2557" s="9">
        <v>4463.9799999999996</v>
      </c>
      <c r="F2557" s="7" t="s">
        <v>6328</v>
      </c>
      <c r="G2557" s="10">
        <v>-6.0000000000000001E-3</v>
      </c>
    </row>
    <row r="2558" spans="1:7" x14ac:dyDescent="0.25">
      <c r="A2558" s="6">
        <v>42122</v>
      </c>
      <c r="B2558" s="9">
        <v>4515.2700000000004</v>
      </c>
      <c r="C2558" s="9">
        <v>4529.41</v>
      </c>
      <c r="D2558" s="9">
        <v>4537.1499999999996</v>
      </c>
      <c r="E2558" s="9">
        <v>4479.01</v>
      </c>
      <c r="F2558" s="7" t="s">
        <v>6329</v>
      </c>
      <c r="G2558" s="10">
        <v>-2.2000000000000001E-3</v>
      </c>
    </row>
    <row r="2559" spans="1:7" x14ac:dyDescent="0.25">
      <c r="A2559" s="6">
        <v>42121</v>
      </c>
      <c r="B2559" s="9">
        <v>4525.03</v>
      </c>
      <c r="C2559" s="9">
        <v>4548.51</v>
      </c>
      <c r="D2559" s="9">
        <v>4562.33</v>
      </c>
      <c r="E2559" s="9">
        <v>4516.33</v>
      </c>
      <c r="F2559" s="7" t="s">
        <v>6330</v>
      </c>
      <c r="G2559" s="10">
        <v>-2.5999999999999999E-3</v>
      </c>
    </row>
    <row r="2560" spans="1:7" x14ac:dyDescent="0.25">
      <c r="A2560" s="6">
        <v>42118</v>
      </c>
      <c r="B2560" s="9">
        <v>4536.78</v>
      </c>
      <c r="C2560" s="9">
        <v>4529.7299999999996</v>
      </c>
      <c r="D2560" s="9">
        <v>4543.6400000000003</v>
      </c>
      <c r="E2560" s="9">
        <v>4517.88</v>
      </c>
      <c r="F2560" s="7" t="s">
        <v>6331</v>
      </c>
      <c r="G2560" s="10">
        <v>1.3299999999999999E-2</v>
      </c>
    </row>
    <row r="2561" spans="1:7" x14ac:dyDescent="0.25">
      <c r="A2561" s="6">
        <v>42117</v>
      </c>
      <c r="B2561" s="9">
        <v>4477.07</v>
      </c>
      <c r="C2561" s="9">
        <v>4445.17</v>
      </c>
      <c r="D2561" s="9">
        <v>4496.08</v>
      </c>
      <c r="E2561" s="9">
        <v>4444.29</v>
      </c>
      <c r="F2561" s="7" t="s">
        <v>6332</v>
      </c>
      <c r="G2561" s="10">
        <v>3.5999999999999999E-3</v>
      </c>
    </row>
    <row r="2562" spans="1:7" x14ac:dyDescent="0.25">
      <c r="A2562" s="6">
        <v>42116</v>
      </c>
      <c r="B2562" s="9">
        <v>4460.8100000000004</v>
      </c>
      <c r="C2562" s="9">
        <v>4448.58</v>
      </c>
      <c r="D2562" s="9">
        <v>4466.84</v>
      </c>
      <c r="E2562" s="9">
        <v>4419.3500000000004</v>
      </c>
      <c r="F2562" s="7" t="s">
        <v>4300</v>
      </c>
      <c r="G2562" s="10">
        <v>5.5999999999999999E-3</v>
      </c>
    </row>
    <row r="2563" spans="1:7" x14ac:dyDescent="0.25">
      <c r="A2563" s="6">
        <v>42115</v>
      </c>
      <c r="B2563" s="9">
        <v>4435.9799999999996</v>
      </c>
      <c r="C2563" s="9">
        <v>4444.5</v>
      </c>
      <c r="D2563" s="9">
        <v>4448.68</v>
      </c>
      <c r="E2563" s="9">
        <v>4430.9799999999996</v>
      </c>
      <c r="F2563" s="7" t="s">
        <v>6333</v>
      </c>
      <c r="G2563" s="10">
        <v>4.1999999999999997E-3</v>
      </c>
    </row>
    <row r="2564" spans="1:7" x14ac:dyDescent="0.25">
      <c r="A2564" s="6">
        <v>42114</v>
      </c>
      <c r="B2564" s="9">
        <v>4417.3999999999996</v>
      </c>
      <c r="C2564" s="9">
        <v>4373.6499999999996</v>
      </c>
      <c r="D2564" s="9">
        <v>4423.88</v>
      </c>
      <c r="E2564" s="9">
        <v>4373.09</v>
      </c>
      <c r="F2564" s="7" t="s">
        <v>6334</v>
      </c>
      <c r="G2564" s="10">
        <v>1.5100000000000001E-2</v>
      </c>
    </row>
    <row r="2565" spans="1:7" x14ac:dyDescent="0.25">
      <c r="A2565" s="6">
        <v>42111</v>
      </c>
      <c r="B2565" s="9">
        <v>4351.8</v>
      </c>
      <c r="C2565" s="9">
        <v>4379.63</v>
      </c>
      <c r="D2565" s="9">
        <v>4390.3100000000004</v>
      </c>
      <c r="E2565" s="9">
        <v>4333.1000000000004</v>
      </c>
      <c r="F2565" s="7" t="s">
        <v>6335</v>
      </c>
      <c r="G2565" s="10">
        <v>-1.52E-2</v>
      </c>
    </row>
    <row r="2566" spans="1:7" x14ac:dyDescent="0.25">
      <c r="A2566" s="6">
        <v>42110</v>
      </c>
      <c r="B2566" s="9">
        <v>4418.83</v>
      </c>
      <c r="C2566" s="9">
        <v>4412.1499999999996</v>
      </c>
      <c r="D2566" s="9">
        <v>4427.22</v>
      </c>
      <c r="E2566" s="9">
        <v>4408.96</v>
      </c>
      <c r="F2566" s="7" t="s">
        <v>5572</v>
      </c>
      <c r="G2566" s="10">
        <v>-1.2999999999999999E-3</v>
      </c>
    </row>
    <row r="2567" spans="1:7" x14ac:dyDescent="0.25">
      <c r="A2567" s="6">
        <v>42109</v>
      </c>
      <c r="B2567" s="9">
        <v>4424.53</v>
      </c>
      <c r="C2567" s="9">
        <v>4409.74</v>
      </c>
      <c r="D2567" s="9">
        <v>4435.28</v>
      </c>
      <c r="E2567" s="9">
        <v>4406.04</v>
      </c>
      <c r="F2567" s="7" t="s">
        <v>6336</v>
      </c>
      <c r="G2567" s="10">
        <v>6.1000000000000004E-3</v>
      </c>
    </row>
    <row r="2568" spans="1:7" x14ac:dyDescent="0.25">
      <c r="A2568" s="6">
        <v>42108</v>
      </c>
      <c r="B2568" s="9">
        <v>4397.6499999999996</v>
      </c>
      <c r="C2568" s="9">
        <v>4409.29</v>
      </c>
      <c r="D2568" s="9">
        <v>4418.87</v>
      </c>
      <c r="E2568" s="9">
        <v>4375.1000000000004</v>
      </c>
      <c r="F2568" s="7" t="s">
        <v>6337</v>
      </c>
      <c r="G2568" s="10">
        <v>-2.5999999999999999E-3</v>
      </c>
    </row>
    <row r="2569" spans="1:7" x14ac:dyDescent="0.25">
      <c r="A2569" s="6">
        <v>42107</v>
      </c>
      <c r="B2569" s="9">
        <v>4409.21</v>
      </c>
      <c r="C2569" s="9">
        <v>4428.13</v>
      </c>
      <c r="D2569" s="9">
        <v>4448.2</v>
      </c>
      <c r="E2569" s="9">
        <v>4407.07</v>
      </c>
      <c r="F2569" s="7" t="s">
        <v>6338</v>
      </c>
      <c r="G2569" s="10">
        <v>-2.8999999999999998E-3</v>
      </c>
    </row>
    <row r="2570" spans="1:7" x14ac:dyDescent="0.25">
      <c r="A2570" s="6">
        <v>42104</v>
      </c>
      <c r="B2570" s="9">
        <v>4422.0200000000004</v>
      </c>
      <c r="C2570" s="9">
        <v>4402.0200000000004</v>
      </c>
      <c r="D2570" s="9">
        <v>4422.63</v>
      </c>
      <c r="E2570" s="9">
        <v>4394.38</v>
      </c>
      <c r="F2570" s="7" t="s">
        <v>6339</v>
      </c>
      <c r="G2570" s="10">
        <v>4.1000000000000003E-3</v>
      </c>
    </row>
    <row r="2571" spans="1:7" x14ac:dyDescent="0.25">
      <c r="A2571" s="6">
        <v>42103</v>
      </c>
      <c r="B2571" s="9">
        <v>4403.95</v>
      </c>
      <c r="C2571" s="9">
        <v>4375.78</v>
      </c>
      <c r="D2571" s="9">
        <v>4405.6499999999996</v>
      </c>
      <c r="E2571" s="9">
        <v>4361.2299999999996</v>
      </c>
      <c r="F2571" s="7" t="s">
        <v>6340</v>
      </c>
      <c r="G2571" s="10">
        <v>6.4000000000000003E-3</v>
      </c>
    </row>
    <row r="2572" spans="1:7" x14ac:dyDescent="0.25">
      <c r="A2572" s="6">
        <v>42102</v>
      </c>
      <c r="B2572" s="9">
        <v>4375.96</v>
      </c>
      <c r="C2572" s="9">
        <v>4345.2299999999996</v>
      </c>
      <c r="D2572" s="9">
        <v>4382.82</v>
      </c>
      <c r="E2572" s="9">
        <v>4345.09</v>
      </c>
      <c r="F2572" s="7" t="s">
        <v>6341</v>
      </c>
      <c r="G2572" s="10">
        <v>7.3000000000000001E-3</v>
      </c>
    </row>
    <row r="2573" spans="1:7" x14ac:dyDescent="0.25">
      <c r="A2573" s="6">
        <v>42101</v>
      </c>
      <c r="B2573" s="9">
        <v>4344.08</v>
      </c>
      <c r="C2573" s="9">
        <v>4349.3100000000004</v>
      </c>
      <c r="D2573" s="9">
        <v>4379.41</v>
      </c>
      <c r="E2573" s="9">
        <v>4343.74</v>
      </c>
      <c r="F2573" s="7" t="s">
        <v>6342</v>
      </c>
      <c r="G2573" s="10">
        <v>-1.6000000000000001E-3</v>
      </c>
    </row>
    <row r="2574" spans="1:7" x14ac:dyDescent="0.25">
      <c r="A2574" s="6">
        <v>42100</v>
      </c>
      <c r="B2574" s="9">
        <v>4350.9799999999996</v>
      </c>
      <c r="C2574" s="9">
        <v>4286.16</v>
      </c>
      <c r="D2574" s="9">
        <v>4361.5600000000004</v>
      </c>
      <c r="E2574" s="9">
        <v>4283.91</v>
      </c>
      <c r="F2574" s="7" t="s">
        <v>6343</v>
      </c>
      <c r="G2574" s="10">
        <v>8.0999999999999996E-3</v>
      </c>
    </row>
    <row r="2575" spans="1:7" x14ac:dyDescent="0.25">
      <c r="A2575" s="6">
        <v>42096</v>
      </c>
      <c r="B2575" s="9">
        <v>4316.01</v>
      </c>
      <c r="C2575" s="9">
        <v>4316.24</v>
      </c>
      <c r="D2575" s="9">
        <v>4327.79</v>
      </c>
      <c r="E2575" s="9">
        <v>4302.49</v>
      </c>
      <c r="F2575" s="7" t="s">
        <v>6344</v>
      </c>
      <c r="G2575" s="10">
        <v>1.1000000000000001E-3</v>
      </c>
    </row>
    <row r="2576" spans="1:7" x14ac:dyDescent="0.25">
      <c r="A2576" s="6">
        <v>42095</v>
      </c>
      <c r="B2576" s="9">
        <v>4311.26</v>
      </c>
      <c r="C2576" s="9">
        <v>4328.17</v>
      </c>
      <c r="D2576" s="9">
        <v>4334.5600000000004</v>
      </c>
      <c r="E2576" s="9">
        <v>4284.0600000000004</v>
      </c>
      <c r="F2576" s="7" t="s">
        <v>6345</v>
      </c>
      <c r="G2576" s="10">
        <v>-5.1999999999999998E-3</v>
      </c>
    </row>
    <row r="2577" spans="1:7" x14ac:dyDescent="0.25">
      <c r="A2577" s="6">
        <v>42094</v>
      </c>
      <c r="B2577" s="9">
        <v>4333.6899999999996</v>
      </c>
      <c r="C2577" s="9">
        <v>4364.1499999999996</v>
      </c>
      <c r="D2577" s="9">
        <v>4377.3599999999997</v>
      </c>
      <c r="E2577" s="9">
        <v>4333.6899999999996</v>
      </c>
      <c r="F2577" s="7" t="s">
        <v>6346</v>
      </c>
      <c r="G2577" s="10">
        <v>-1.12E-2</v>
      </c>
    </row>
    <row r="2578" spans="1:7" x14ac:dyDescent="0.25">
      <c r="A2578" s="6">
        <v>42093</v>
      </c>
      <c r="B2578" s="9">
        <v>4382.82</v>
      </c>
      <c r="C2578" s="9">
        <v>4359.78</v>
      </c>
      <c r="D2578" s="9">
        <v>4384.18</v>
      </c>
      <c r="E2578" s="9">
        <v>4359.78</v>
      </c>
      <c r="F2578" s="7" t="s">
        <v>6347</v>
      </c>
      <c r="G2578" s="10">
        <v>1.15E-2</v>
      </c>
    </row>
    <row r="2579" spans="1:7" x14ac:dyDescent="0.25">
      <c r="A2579" s="6">
        <v>42090</v>
      </c>
      <c r="B2579" s="9">
        <v>4332.8599999999997</v>
      </c>
      <c r="C2579" s="9">
        <v>4314.6000000000004</v>
      </c>
      <c r="D2579" s="9">
        <v>4342.93</v>
      </c>
      <c r="E2579" s="9">
        <v>4309.5200000000004</v>
      </c>
      <c r="F2579" s="7" t="s">
        <v>4968</v>
      </c>
      <c r="G2579" s="10">
        <v>4.1000000000000003E-3</v>
      </c>
    </row>
    <row r="2580" spans="1:7" x14ac:dyDescent="0.25">
      <c r="A2580" s="6">
        <v>42089</v>
      </c>
      <c r="B2580" s="9">
        <v>4315.26</v>
      </c>
      <c r="C2580" s="9">
        <v>4288.16</v>
      </c>
      <c r="D2580" s="9">
        <v>4340.16</v>
      </c>
      <c r="E2580" s="9">
        <v>4280.95</v>
      </c>
      <c r="F2580" s="7" t="s">
        <v>6348</v>
      </c>
      <c r="G2580" s="10">
        <v>-3.2000000000000002E-3</v>
      </c>
    </row>
    <row r="2581" spans="1:7" x14ac:dyDescent="0.25">
      <c r="A2581" s="6">
        <v>42088</v>
      </c>
      <c r="B2581" s="9">
        <v>4329.29</v>
      </c>
      <c r="C2581" s="9">
        <v>4437.38</v>
      </c>
      <c r="D2581" s="9">
        <v>4442.54</v>
      </c>
      <c r="E2581" s="9">
        <v>4329.29</v>
      </c>
      <c r="F2581" s="7" t="s">
        <v>6349</v>
      </c>
      <c r="G2581" s="10">
        <v>-2.29E-2</v>
      </c>
    </row>
    <row r="2582" spans="1:7" x14ac:dyDescent="0.25">
      <c r="A2582" s="6">
        <v>42087</v>
      </c>
      <c r="B2582" s="9">
        <v>4430.9799999999996</v>
      </c>
      <c r="C2582" s="9">
        <v>4444.3900000000003</v>
      </c>
      <c r="D2582" s="9">
        <v>4467.79</v>
      </c>
      <c r="E2582" s="9">
        <v>4430.97</v>
      </c>
      <c r="F2582" s="7" t="s">
        <v>6350</v>
      </c>
      <c r="G2582" s="10">
        <v>-3.3E-3</v>
      </c>
    </row>
    <row r="2583" spans="1:7" x14ac:dyDescent="0.25">
      <c r="A2583" s="6">
        <v>42086</v>
      </c>
      <c r="B2583" s="9">
        <v>4445.54</v>
      </c>
      <c r="C2583" s="9">
        <v>4454.1499999999996</v>
      </c>
      <c r="D2583" s="9">
        <v>4466.34</v>
      </c>
      <c r="E2583" s="9">
        <v>4445.5200000000004</v>
      </c>
      <c r="F2583" s="7" t="s">
        <v>6304</v>
      </c>
      <c r="G2583" s="10">
        <v>-2.8999999999999998E-3</v>
      </c>
    </row>
    <row r="2584" spans="1:7" x14ac:dyDescent="0.25">
      <c r="A2584" s="6">
        <v>42083</v>
      </c>
      <c r="B2584" s="9">
        <v>4458.54</v>
      </c>
      <c r="C2584" s="9">
        <v>4468.29</v>
      </c>
      <c r="D2584" s="9">
        <v>4478.6899999999996</v>
      </c>
      <c r="E2584" s="9">
        <v>4456.41</v>
      </c>
      <c r="F2584" s="7" t="s">
        <v>6351</v>
      </c>
      <c r="G2584" s="10">
        <v>7.1999999999999998E-3</v>
      </c>
    </row>
    <row r="2585" spans="1:7" x14ac:dyDescent="0.25">
      <c r="A2585" s="6">
        <v>42082</v>
      </c>
      <c r="B2585" s="9">
        <v>4426.82</v>
      </c>
      <c r="C2585" s="9">
        <v>4424.79</v>
      </c>
      <c r="D2585" s="9">
        <v>4440.01</v>
      </c>
      <c r="E2585" s="9">
        <v>4419.84</v>
      </c>
      <c r="F2585" s="7" t="s">
        <v>6352</v>
      </c>
      <c r="G2585" s="10">
        <v>1E-3</v>
      </c>
    </row>
    <row r="2586" spans="1:7" x14ac:dyDescent="0.25">
      <c r="A2586" s="6">
        <v>42081</v>
      </c>
      <c r="B2586" s="9">
        <v>4422.5</v>
      </c>
      <c r="C2586" s="9">
        <v>4366.8</v>
      </c>
      <c r="D2586" s="9">
        <v>4440.49</v>
      </c>
      <c r="E2586" s="9">
        <v>4344.49</v>
      </c>
      <c r="F2586" s="7" t="s">
        <v>5659</v>
      </c>
      <c r="G2586" s="10">
        <v>1.0699999999999999E-2</v>
      </c>
    </row>
    <row r="2587" spans="1:7" x14ac:dyDescent="0.25">
      <c r="A2587" s="6">
        <v>42080</v>
      </c>
      <c r="B2587" s="9">
        <v>4375.62</v>
      </c>
      <c r="C2587" s="9">
        <v>4355.83</v>
      </c>
      <c r="D2587" s="9">
        <v>4384.9799999999996</v>
      </c>
      <c r="E2587" s="9">
        <v>4349.6899999999996</v>
      </c>
      <c r="F2587" s="7" t="s">
        <v>6353</v>
      </c>
      <c r="G2587" s="10">
        <v>1.1999999999999999E-3</v>
      </c>
    </row>
    <row r="2588" spans="1:7" x14ac:dyDescent="0.25">
      <c r="A2588" s="6">
        <v>42079</v>
      </c>
      <c r="B2588" s="9">
        <v>4370.47</v>
      </c>
      <c r="C2588" s="9">
        <v>4338.29</v>
      </c>
      <c r="D2588" s="9">
        <v>4371.46</v>
      </c>
      <c r="E2588" s="9">
        <v>4327.2700000000004</v>
      </c>
      <c r="F2588" s="7" t="s">
        <v>5031</v>
      </c>
      <c r="G2588" s="10">
        <v>1.29E-2</v>
      </c>
    </row>
    <row r="2589" spans="1:7" x14ac:dyDescent="0.25">
      <c r="A2589" s="6">
        <v>42076</v>
      </c>
      <c r="B2589" s="9">
        <v>4314.8999999999996</v>
      </c>
      <c r="C2589" s="9">
        <v>4328.09</v>
      </c>
      <c r="D2589" s="9">
        <v>4347.87</v>
      </c>
      <c r="E2589" s="9">
        <v>4289.3</v>
      </c>
      <c r="F2589" s="7" t="s">
        <v>6354</v>
      </c>
      <c r="G2589" s="10">
        <v>-4.8999999999999998E-3</v>
      </c>
    </row>
    <row r="2590" spans="1:7" x14ac:dyDescent="0.25">
      <c r="A2590" s="6">
        <v>42075</v>
      </c>
      <c r="B2590" s="9">
        <v>4336.2299999999996</v>
      </c>
      <c r="C2590" s="9">
        <v>4302.7299999999996</v>
      </c>
      <c r="D2590" s="9">
        <v>4339.2</v>
      </c>
      <c r="E2590" s="9">
        <v>4300.87</v>
      </c>
      <c r="F2590" s="7" t="s">
        <v>6355</v>
      </c>
      <c r="G2590" s="10">
        <v>7.1999999999999998E-3</v>
      </c>
    </row>
    <row r="2591" spans="1:7" x14ac:dyDescent="0.25">
      <c r="A2591" s="6">
        <v>42074</v>
      </c>
      <c r="B2591" s="9">
        <v>4305.38</v>
      </c>
      <c r="C2591" s="9">
        <v>4336.05</v>
      </c>
      <c r="D2591" s="9">
        <v>4342.87</v>
      </c>
      <c r="E2591" s="9">
        <v>4304.28</v>
      </c>
      <c r="F2591" s="7" t="s">
        <v>6356</v>
      </c>
      <c r="G2591" s="10">
        <v>-5.4999999999999997E-3</v>
      </c>
    </row>
    <row r="2592" spans="1:7" x14ac:dyDescent="0.25">
      <c r="A2592" s="6">
        <v>42073</v>
      </c>
      <c r="B2592" s="9">
        <v>4329.08</v>
      </c>
      <c r="C2592" s="9">
        <v>4376.03</v>
      </c>
      <c r="D2592" s="9">
        <v>4381.62</v>
      </c>
      <c r="E2592" s="9">
        <v>4329.08</v>
      </c>
      <c r="F2592" s="7" t="s">
        <v>6357</v>
      </c>
      <c r="G2592" s="10">
        <v>-1.9E-2</v>
      </c>
    </row>
    <row r="2593" spans="1:7" x14ac:dyDescent="0.25">
      <c r="A2593" s="6">
        <v>42072</v>
      </c>
      <c r="B2593" s="9">
        <v>4412.99</v>
      </c>
      <c r="C2593" s="9">
        <v>4406.87</v>
      </c>
      <c r="D2593" s="9">
        <v>4424.22</v>
      </c>
      <c r="E2593" s="9">
        <v>4391.62</v>
      </c>
      <c r="F2593" s="7" t="s">
        <v>6358</v>
      </c>
      <c r="G2593" s="10">
        <v>3.0999999999999999E-3</v>
      </c>
    </row>
    <row r="2594" spans="1:7" x14ac:dyDescent="0.25">
      <c r="A2594" s="6">
        <v>42069</v>
      </c>
      <c r="B2594" s="9">
        <v>4399.2299999999996</v>
      </c>
      <c r="C2594" s="9">
        <v>4442.1899999999996</v>
      </c>
      <c r="D2594" s="9">
        <v>4453.93</v>
      </c>
      <c r="E2594" s="9">
        <v>4389.82</v>
      </c>
      <c r="F2594" s="7" t="s">
        <v>6359</v>
      </c>
      <c r="G2594" s="10">
        <v>-1.1900000000000001E-2</v>
      </c>
    </row>
    <row r="2595" spans="1:7" x14ac:dyDescent="0.25">
      <c r="A2595" s="6">
        <v>42068</v>
      </c>
      <c r="B2595" s="9">
        <v>4452.0600000000004</v>
      </c>
      <c r="C2595" s="9">
        <v>4454.8900000000003</v>
      </c>
      <c r="D2595" s="9">
        <v>4464.4799999999996</v>
      </c>
      <c r="E2595" s="9">
        <v>4433.9399999999996</v>
      </c>
      <c r="F2595" s="7" t="s">
        <v>5617</v>
      </c>
      <c r="G2595" s="10">
        <v>1.5E-3</v>
      </c>
    </row>
    <row r="2596" spans="1:7" x14ac:dyDescent="0.25">
      <c r="A2596" s="6">
        <v>42067</v>
      </c>
      <c r="B2596" s="9">
        <v>4445.3599999999997</v>
      </c>
      <c r="C2596" s="9">
        <v>4442.41</v>
      </c>
      <c r="D2596" s="9">
        <v>4452.37</v>
      </c>
      <c r="E2596" s="9">
        <v>4421</v>
      </c>
      <c r="F2596" s="7" t="s">
        <v>5611</v>
      </c>
      <c r="G2596" s="10">
        <v>-3.0000000000000001E-3</v>
      </c>
    </row>
    <row r="2597" spans="1:7" x14ac:dyDescent="0.25">
      <c r="A2597" s="6">
        <v>42066</v>
      </c>
      <c r="B2597" s="9">
        <v>4458.78</v>
      </c>
      <c r="C2597" s="9">
        <v>4466.53</v>
      </c>
      <c r="D2597" s="9">
        <v>4473.6400000000003</v>
      </c>
      <c r="E2597" s="9">
        <v>4433.51</v>
      </c>
      <c r="F2597" s="7" t="s">
        <v>5378</v>
      </c>
      <c r="G2597" s="10">
        <v>-5.4000000000000003E-3</v>
      </c>
    </row>
    <row r="2598" spans="1:7" x14ac:dyDescent="0.25">
      <c r="A2598" s="6">
        <v>42065</v>
      </c>
      <c r="B2598" s="9">
        <v>4483.05</v>
      </c>
      <c r="C2598" s="9">
        <v>4452.8</v>
      </c>
      <c r="D2598" s="9">
        <v>4483.97</v>
      </c>
      <c r="E2598" s="9">
        <v>4450.8599999999997</v>
      </c>
      <c r="F2598" s="7" t="s">
        <v>6360</v>
      </c>
      <c r="G2598" s="10">
        <v>9.4999999999999998E-3</v>
      </c>
    </row>
    <row r="2599" spans="1:7" x14ac:dyDescent="0.25">
      <c r="A2599" s="6">
        <v>42062</v>
      </c>
      <c r="B2599" s="9">
        <v>4440.67</v>
      </c>
      <c r="C2599" s="9">
        <v>4459.8599999999997</v>
      </c>
      <c r="D2599" s="9">
        <v>4464.3100000000004</v>
      </c>
      <c r="E2599" s="9">
        <v>4435.6499999999996</v>
      </c>
      <c r="F2599" s="7" t="s">
        <v>6361</v>
      </c>
      <c r="G2599" s="10">
        <v>-4.7999999999999996E-3</v>
      </c>
    </row>
    <row r="2600" spans="1:7" x14ac:dyDescent="0.25">
      <c r="A2600" s="6">
        <v>42061</v>
      </c>
      <c r="B2600" s="9">
        <v>4462.2700000000004</v>
      </c>
      <c r="C2600" s="9">
        <v>4443.55</v>
      </c>
      <c r="D2600" s="9">
        <v>4463.8100000000004</v>
      </c>
      <c r="E2600" s="9">
        <v>4430.79</v>
      </c>
      <c r="F2600" s="7" t="s">
        <v>6362</v>
      </c>
      <c r="G2600" s="10">
        <v>4.8999999999999998E-3</v>
      </c>
    </row>
    <row r="2601" spans="1:7" x14ac:dyDescent="0.25">
      <c r="A2601" s="6">
        <v>42060</v>
      </c>
      <c r="B2601" s="9">
        <v>4440.59</v>
      </c>
      <c r="C2601" s="9">
        <v>4441.08</v>
      </c>
      <c r="D2601" s="9">
        <v>4461.1099999999997</v>
      </c>
      <c r="E2601" s="9">
        <v>4429.8999999999996</v>
      </c>
      <c r="F2601" s="7" t="s">
        <v>6363</v>
      </c>
      <c r="G2601" s="10">
        <v>-2.3E-3</v>
      </c>
    </row>
    <row r="2602" spans="1:7" x14ac:dyDescent="0.25">
      <c r="A2602" s="6">
        <v>42059</v>
      </c>
      <c r="B2602" s="9">
        <v>4451.03</v>
      </c>
      <c r="C2602" s="9">
        <v>4442.13</v>
      </c>
      <c r="D2602" s="9">
        <v>4455.5200000000004</v>
      </c>
      <c r="E2602" s="9">
        <v>4428.82</v>
      </c>
      <c r="F2602" s="7" t="s">
        <v>6364</v>
      </c>
      <c r="G2602" s="10">
        <v>2.9999999999999997E-4</v>
      </c>
    </row>
    <row r="2603" spans="1:7" x14ac:dyDescent="0.25">
      <c r="A2603" s="6">
        <v>42058</v>
      </c>
      <c r="B2603" s="9">
        <v>4449.49</v>
      </c>
      <c r="C2603" s="9">
        <v>4441.26</v>
      </c>
      <c r="D2603" s="9">
        <v>4449.49</v>
      </c>
      <c r="E2603" s="9">
        <v>4430.8599999999997</v>
      </c>
      <c r="F2603" s="7" t="s">
        <v>6365</v>
      </c>
      <c r="G2603" s="10">
        <v>1.4E-3</v>
      </c>
    </row>
    <row r="2604" spans="1:7" x14ac:dyDescent="0.25">
      <c r="A2604" s="6">
        <v>42055</v>
      </c>
      <c r="B2604" s="9">
        <v>4443.05</v>
      </c>
      <c r="C2604" s="9">
        <v>4406.75</v>
      </c>
      <c r="D2604" s="9">
        <v>4444.62</v>
      </c>
      <c r="E2604" s="9">
        <v>4397.62</v>
      </c>
      <c r="F2604" s="7" t="s">
        <v>6164</v>
      </c>
      <c r="G2604" s="10">
        <v>7.1000000000000004E-3</v>
      </c>
    </row>
    <row r="2605" spans="1:7" x14ac:dyDescent="0.25">
      <c r="A2605" s="6">
        <v>42054</v>
      </c>
      <c r="B2605" s="9">
        <v>4411.8599999999997</v>
      </c>
      <c r="C2605" s="9">
        <v>4388.92</v>
      </c>
      <c r="D2605" s="9">
        <v>4415.79</v>
      </c>
      <c r="E2605" s="9">
        <v>4388.4399999999996</v>
      </c>
      <c r="F2605" s="7" t="s">
        <v>6366</v>
      </c>
      <c r="G2605" s="10">
        <v>4.7999999999999996E-3</v>
      </c>
    </row>
    <row r="2606" spans="1:7" x14ac:dyDescent="0.25">
      <c r="A2606" s="6">
        <v>42053</v>
      </c>
      <c r="B2606" s="9">
        <v>4390.91</v>
      </c>
      <c r="C2606" s="9">
        <v>4378.7299999999996</v>
      </c>
      <c r="D2606" s="9">
        <v>4393.1899999999996</v>
      </c>
      <c r="E2606" s="9">
        <v>4374.2299999999996</v>
      </c>
      <c r="F2606" s="7" t="s">
        <v>6367</v>
      </c>
      <c r="G2606" s="10">
        <v>1.2999999999999999E-3</v>
      </c>
    </row>
    <row r="2607" spans="1:7" x14ac:dyDescent="0.25">
      <c r="A2607" s="6">
        <v>42052</v>
      </c>
      <c r="B2607" s="9">
        <v>4385.34</v>
      </c>
      <c r="C2607" s="9">
        <v>4379.3100000000004</v>
      </c>
      <c r="D2607" s="9">
        <v>4387.32</v>
      </c>
      <c r="E2607" s="9">
        <v>4370.63</v>
      </c>
      <c r="F2607" s="7" t="s">
        <v>6368</v>
      </c>
      <c r="G2607" s="10">
        <v>2.9999999999999997E-4</v>
      </c>
    </row>
    <row r="2608" spans="1:7" x14ac:dyDescent="0.25">
      <c r="A2608" s="6">
        <v>42048</v>
      </c>
      <c r="B2608" s="9">
        <v>4384.03</v>
      </c>
      <c r="C2608" s="9">
        <v>4359.78</v>
      </c>
      <c r="D2608" s="9">
        <v>4384.03</v>
      </c>
      <c r="E2608" s="9">
        <v>4351.0200000000004</v>
      </c>
      <c r="F2608" s="7" t="s">
        <v>6369</v>
      </c>
      <c r="G2608" s="10">
        <v>8.3000000000000001E-3</v>
      </c>
    </row>
    <row r="2609" spans="1:7" x14ac:dyDescent="0.25">
      <c r="A2609" s="6">
        <v>42047</v>
      </c>
      <c r="B2609" s="9">
        <v>4347.97</v>
      </c>
      <c r="C2609" s="9">
        <v>4321.41</v>
      </c>
      <c r="D2609" s="9">
        <v>4347.97</v>
      </c>
      <c r="E2609" s="9">
        <v>4317.9799999999996</v>
      </c>
      <c r="F2609" s="7" t="s">
        <v>6370</v>
      </c>
      <c r="G2609" s="10">
        <v>1.18E-2</v>
      </c>
    </row>
    <row r="2610" spans="1:7" x14ac:dyDescent="0.25">
      <c r="A2610" s="6">
        <v>42046</v>
      </c>
      <c r="B2610" s="9">
        <v>4297.28</v>
      </c>
      <c r="C2610" s="9">
        <v>4284.76</v>
      </c>
      <c r="D2610" s="9">
        <v>4305.3500000000004</v>
      </c>
      <c r="E2610" s="9">
        <v>4277.6499999999996</v>
      </c>
      <c r="F2610" s="7" t="s">
        <v>6371</v>
      </c>
      <c r="G2610" s="10">
        <v>3.8E-3</v>
      </c>
    </row>
    <row r="2611" spans="1:7" x14ac:dyDescent="0.25">
      <c r="A2611" s="6">
        <v>42045</v>
      </c>
      <c r="B2611" s="9">
        <v>4281.1499999999996</v>
      </c>
      <c r="C2611" s="9">
        <v>4240.04</v>
      </c>
      <c r="D2611" s="9">
        <v>4286.43</v>
      </c>
      <c r="E2611" s="9">
        <v>4232.99</v>
      </c>
      <c r="F2611" s="7" t="s">
        <v>6372</v>
      </c>
      <c r="G2611" s="10">
        <v>1.54E-2</v>
      </c>
    </row>
    <row r="2612" spans="1:7" x14ac:dyDescent="0.25">
      <c r="A2612" s="6">
        <v>42044</v>
      </c>
      <c r="B2612" s="9">
        <v>4216.09</v>
      </c>
      <c r="C2612" s="9">
        <v>4209.8100000000004</v>
      </c>
      <c r="D2612" s="9">
        <v>4235.24</v>
      </c>
      <c r="E2612" s="9">
        <v>4206.76</v>
      </c>
      <c r="F2612" s="7" t="s">
        <v>6373</v>
      </c>
      <c r="G2612" s="10">
        <v>-3.0000000000000001E-3</v>
      </c>
    </row>
    <row r="2613" spans="1:7" x14ac:dyDescent="0.25">
      <c r="A2613" s="6">
        <v>42041</v>
      </c>
      <c r="B2613" s="9">
        <v>4228.68</v>
      </c>
      <c r="C2613" s="9">
        <v>4259.9799999999996</v>
      </c>
      <c r="D2613" s="9">
        <v>4271.28</v>
      </c>
      <c r="E2613" s="9">
        <v>4214.8900000000003</v>
      </c>
      <c r="F2613" s="7" t="s">
        <v>6374</v>
      </c>
      <c r="G2613" s="10">
        <v>-6.4999999999999997E-3</v>
      </c>
    </row>
    <row r="2614" spans="1:7" x14ac:dyDescent="0.25">
      <c r="A2614" s="6">
        <v>42040</v>
      </c>
      <c r="B2614" s="9">
        <v>4256.18</v>
      </c>
      <c r="C2614" s="9">
        <v>4229.62</v>
      </c>
      <c r="D2614" s="9">
        <v>4258</v>
      </c>
      <c r="E2614" s="9">
        <v>4220.17</v>
      </c>
      <c r="F2614" s="7" t="s">
        <v>6375</v>
      </c>
      <c r="G2614" s="10">
        <v>8.3000000000000001E-3</v>
      </c>
    </row>
    <row r="2615" spans="1:7" x14ac:dyDescent="0.25">
      <c r="A2615" s="6">
        <v>42039</v>
      </c>
      <c r="B2615" s="9">
        <v>4221.2</v>
      </c>
      <c r="C2615" s="9">
        <v>4202.43</v>
      </c>
      <c r="D2615" s="9">
        <v>4248.84</v>
      </c>
      <c r="E2615" s="9">
        <v>4198.74</v>
      </c>
      <c r="F2615" s="7" t="s">
        <v>6376</v>
      </c>
      <c r="G2615" s="10">
        <v>-1.9E-3</v>
      </c>
    </row>
    <row r="2616" spans="1:7" x14ac:dyDescent="0.25">
      <c r="A2616" s="6">
        <v>42038</v>
      </c>
      <c r="B2616" s="9">
        <v>4229.1499999999996</v>
      </c>
      <c r="C2616" s="9">
        <v>4201.9399999999996</v>
      </c>
      <c r="D2616" s="9">
        <v>4229.1499999999996</v>
      </c>
      <c r="E2616" s="9">
        <v>4174.2299999999996</v>
      </c>
      <c r="F2616" s="7" t="s">
        <v>6377</v>
      </c>
      <c r="G2616" s="10">
        <v>9.7000000000000003E-3</v>
      </c>
    </row>
    <row r="2617" spans="1:7" x14ac:dyDescent="0.25">
      <c r="A2617" s="6">
        <v>42037</v>
      </c>
      <c r="B2617" s="9">
        <v>4188.59</v>
      </c>
      <c r="C2617" s="9">
        <v>4162.1899999999996</v>
      </c>
      <c r="D2617" s="9">
        <v>4189.09</v>
      </c>
      <c r="E2617" s="9">
        <v>4094.73</v>
      </c>
      <c r="F2617" s="7" t="s">
        <v>6378</v>
      </c>
      <c r="G2617" s="10">
        <v>9.7000000000000003E-3</v>
      </c>
    </row>
    <row r="2618" spans="1:7" x14ac:dyDescent="0.25">
      <c r="A2618" s="6">
        <v>42034</v>
      </c>
      <c r="B2618" s="9">
        <v>4148.43</v>
      </c>
      <c r="C2618" s="9">
        <v>4178.62</v>
      </c>
      <c r="D2618" s="9">
        <v>4210.8500000000004</v>
      </c>
      <c r="E2618" s="9">
        <v>4144.03</v>
      </c>
      <c r="F2618" s="7" t="s">
        <v>6379</v>
      </c>
      <c r="G2618" s="10">
        <v>-7.9000000000000008E-3</v>
      </c>
    </row>
    <row r="2619" spans="1:7" x14ac:dyDescent="0.25">
      <c r="A2619" s="6">
        <v>42033</v>
      </c>
      <c r="B2619" s="9">
        <v>4181.3500000000004</v>
      </c>
      <c r="C2619" s="9">
        <v>4134.5200000000004</v>
      </c>
      <c r="D2619" s="9">
        <v>4189.54</v>
      </c>
      <c r="E2619" s="9">
        <v>4103.72</v>
      </c>
      <c r="F2619" s="7" t="s">
        <v>6380</v>
      </c>
      <c r="G2619" s="10">
        <v>9.9000000000000008E-3</v>
      </c>
    </row>
    <row r="2620" spans="1:7" x14ac:dyDescent="0.25">
      <c r="A2620" s="6">
        <v>42032</v>
      </c>
      <c r="B2620" s="9">
        <v>4140.38</v>
      </c>
      <c r="C2620" s="9">
        <v>4233.74</v>
      </c>
      <c r="D2620" s="9">
        <v>4235.1499999999996</v>
      </c>
      <c r="E2620" s="9">
        <v>4140.38</v>
      </c>
      <c r="F2620" s="7" t="s">
        <v>6381</v>
      </c>
      <c r="G2620" s="10">
        <v>-6.0000000000000001E-3</v>
      </c>
    </row>
    <row r="2621" spans="1:7" x14ac:dyDescent="0.25">
      <c r="A2621" s="6">
        <v>42031</v>
      </c>
      <c r="B2621" s="9">
        <v>4165.5</v>
      </c>
      <c r="C2621" s="9">
        <v>4200.88</v>
      </c>
      <c r="D2621" s="9">
        <v>4209.3999999999996</v>
      </c>
      <c r="E2621" s="9">
        <v>4151.1499999999996</v>
      </c>
      <c r="F2621" s="7" t="s">
        <v>6382</v>
      </c>
      <c r="G2621" s="10">
        <v>-2.58E-2</v>
      </c>
    </row>
    <row r="2622" spans="1:7" x14ac:dyDescent="0.25">
      <c r="A2622" s="6">
        <v>42030</v>
      </c>
      <c r="B2622" s="9">
        <v>4275.72</v>
      </c>
      <c r="C2622" s="9">
        <v>4271.1000000000004</v>
      </c>
      <c r="D2622" s="9">
        <v>4282.4799999999996</v>
      </c>
      <c r="E2622" s="9">
        <v>4254.47</v>
      </c>
      <c r="F2622" s="7" t="s">
        <v>6383</v>
      </c>
      <c r="G2622" s="10">
        <v>-5.9999999999999995E-4</v>
      </c>
    </row>
    <row r="2623" spans="1:7" x14ac:dyDescent="0.25">
      <c r="A2623" s="6">
        <v>42027</v>
      </c>
      <c r="B2623" s="9">
        <v>4278.1400000000003</v>
      </c>
      <c r="C2623" s="9">
        <v>4268.53</v>
      </c>
      <c r="D2623" s="9">
        <v>4292.88</v>
      </c>
      <c r="E2623" s="9">
        <v>4258.4799999999996</v>
      </c>
      <c r="F2623" s="7" t="s">
        <v>6384</v>
      </c>
      <c r="G2623" s="10">
        <v>1.8E-3</v>
      </c>
    </row>
    <row r="2624" spans="1:7" x14ac:dyDescent="0.25">
      <c r="A2624" s="6">
        <v>42026</v>
      </c>
      <c r="B2624" s="9">
        <v>4270.3599999999997</v>
      </c>
      <c r="C2624" s="9">
        <v>4215</v>
      </c>
      <c r="D2624" s="9">
        <v>4274.1499999999996</v>
      </c>
      <c r="E2624" s="9">
        <v>4173.54</v>
      </c>
      <c r="F2624" s="7" t="s">
        <v>6385</v>
      </c>
      <c r="G2624" s="10">
        <v>1.8700000000000001E-2</v>
      </c>
    </row>
    <row r="2625" spans="1:7" x14ac:dyDescent="0.25">
      <c r="A2625" s="6">
        <v>42025</v>
      </c>
      <c r="B2625" s="9">
        <v>4192.09</v>
      </c>
      <c r="C2625" s="9">
        <v>4158.13</v>
      </c>
      <c r="D2625" s="9">
        <v>4211.28</v>
      </c>
      <c r="E2625" s="9">
        <v>4145.82</v>
      </c>
      <c r="F2625" s="7" t="s">
        <v>6386</v>
      </c>
      <c r="G2625" s="10">
        <v>5.0000000000000001E-3</v>
      </c>
    </row>
    <row r="2626" spans="1:7" x14ac:dyDescent="0.25">
      <c r="A2626" s="6">
        <v>42024</v>
      </c>
      <c r="B2626" s="9">
        <v>4171.21</v>
      </c>
      <c r="C2626" s="9">
        <v>4164.43</v>
      </c>
      <c r="D2626" s="9">
        <v>4181.34</v>
      </c>
      <c r="E2626" s="9">
        <v>4117.1499999999996</v>
      </c>
      <c r="F2626" s="7" t="s">
        <v>6387</v>
      </c>
      <c r="G2626" s="10">
        <v>7.0000000000000001E-3</v>
      </c>
    </row>
    <row r="2627" spans="1:7" x14ac:dyDescent="0.25">
      <c r="A2627" s="6">
        <v>42020</v>
      </c>
      <c r="B2627" s="9">
        <v>4142.1400000000003</v>
      </c>
      <c r="C2627" s="9">
        <v>4087.88</v>
      </c>
      <c r="D2627" s="9">
        <v>4143.53</v>
      </c>
      <c r="E2627" s="9">
        <v>4078.85</v>
      </c>
      <c r="F2627" s="7" t="s">
        <v>6388</v>
      </c>
      <c r="G2627" s="10">
        <v>1.2800000000000001E-2</v>
      </c>
    </row>
    <row r="2628" spans="1:7" x14ac:dyDescent="0.25">
      <c r="A2628" s="6">
        <v>42019</v>
      </c>
      <c r="B2628" s="9">
        <v>4089.65</v>
      </c>
      <c r="C2628" s="9">
        <v>4162.1000000000004</v>
      </c>
      <c r="D2628" s="9">
        <v>4169.4399999999996</v>
      </c>
      <c r="E2628" s="9">
        <v>4085.7</v>
      </c>
      <c r="F2628" s="7" t="s">
        <v>4853</v>
      </c>
      <c r="G2628" s="10">
        <v>-1.3599999999999999E-2</v>
      </c>
    </row>
    <row r="2629" spans="1:7" x14ac:dyDescent="0.25">
      <c r="A2629" s="6">
        <v>42018</v>
      </c>
      <c r="B2629" s="9">
        <v>4145.84</v>
      </c>
      <c r="C2629" s="9">
        <v>4122.08</v>
      </c>
      <c r="D2629" s="9">
        <v>4165</v>
      </c>
      <c r="E2629" s="9">
        <v>4108.3100000000004</v>
      </c>
      <c r="F2629" s="7" t="s">
        <v>6389</v>
      </c>
      <c r="G2629" s="10">
        <v>-4.8999999999999998E-3</v>
      </c>
    </row>
    <row r="2630" spans="1:7" x14ac:dyDescent="0.25">
      <c r="A2630" s="6">
        <v>42017</v>
      </c>
      <c r="B2630" s="9">
        <v>4166.2</v>
      </c>
      <c r="C2630" s="9">
        <v>4212.99</v>
      </c>
      <c r="D2630" s="9">
        <v>4252.7</v>
      </c>
      <c r="E2630" s="9">
        <v>4134.9399999999996</v>
      </c>
      <c r="F2630" s="7" t="s">
        <v>6390</v>
      </c>
      <c r="G2630" s="10">
        <v>-8.9999999999999998E-4</v>
      </c>
    </row>
    <row r="2631" spans="1:7" x14ac:dyDescent="0.25">
      <c r="A2631" s="6">
        <v>42016</v>
      </c>
      <c r="B2631" s="9">
        <v>4169.97</v>
      </c>
      <c r="C2631" s="9">
        <v>4221.5200000000004</v>
      </c>
      <c r="D2631" s="9">
        <v>4223.88</v>
      </c>
      <c r="E2631" s="9">
        <v>4158.1099999999997</v>
      </c>
      <c r="F2631" s="7" t="s">
        <v>6391</v>
      </c>
      <c r="G2631" s="10">
        <v>-1.03E-2</v>
      </c>
    </row>
    <row r="2632" spans="1:7" x14ac:dyDescent="0.25">
      <c r="A2632" s="6">
        <v>42013</v>
      </c>
      <c r="B2632" s="9">
        <v>4213.28</v>
      </c>
      <c r="C2632" s="9">
        <v>4250.9799999999996</v>
      </c>
      <c r="D2632" s="9">
        <v>4253.97</v>
      </c>
      <c r="E2632" s="9">
        <v>4188.6099999999997</v>
      </c>
      <c r="F2632" s="7" t="s">
        <v>6392</v>
      </c>
      <c r="G2632" s="10">
        <v>-6.4000000000000003E-3</v>
      </c>
    </row>
    <row r="2633" spans="1:7" x14ac:dyDescent="0.25">
      <c r="A2633" s="6">
        <v>42012</v>
      </c>
      <c r="B2633" s="9">
        <v>4240.55</v>
      </c>
      <c r="C2633" s="9">
        <v>4195.49</v>
      </c>
      <c r="D2633" s="9">
        <v>4247.93</v>
      </c>
      <c r="E2633" s="9">
        <v>4192.63</v>
      </c>
      <c r="F2633" s="7" t="s">
        <v>6393</v>
      </c>
      <c r="G2633" s="10">
        <v>1.9400000000000001E-2</v>
      </c>
    </row>
    <row r="2634" spans="1:7" x14ac:dyDescent="0.25">
      <c r="A2634" s="6">
        <v>42011</v>
      </c>
      <c r="B2634" s="9">
        <v>4160</v>
      </c>
      <c r="C2634" s="9">
        <v>4139.8500000000004</v>
      </c>
      <c r="D2634" s="9">
        <v>4169.97</v>
      </c>
      <c r="E2634" s="9">
        <v>4126.3900000000003</v>
      </c>
      <c r="F2634" s="7" t="s">
        <v>6394</v>
      </c>
      <c r="G2634" s="10">
        <v>1.2E-2</v>
      </c>
    </row>
    <row r="2635" spans="1:7" x14ac:dyDescent="0.25">
      <c r="A2635" s="6">
        <v>42010</v>
      </c>
      <c r="B2635" s="9">
        <v>4110.83</v>
      </c>
      <c r="C2635" s="9">
        <v>4174.78</v>
      </c>
      <c r="D2635" s="9">
        <v>4176.26</v>
      </c>
      <c r="E2635" s="9">
        <v>4090.33</v>
      </c>
      <c r="F2635" s="7" t="s">
        <v>6395</v>
      </c>
      <c r="G2635" s="10">
        <v>-1.2E-2</v>
      </c>
    </row>
    <row r="2636" spans="1:7" x14ac:dyDescent="0.25">
      <c r="A2636" s="6">
        <v>42009</v>
      </c>
      <c r="B2636" s="9">
        <v>4160.96</v>
      </c>
      <c r="C2636" s="9">
        <v>4206.55</v>
      </c>
      <c r="D2636" s="9">
        <v>4210.96</v>
      </c>
      <c r="E2636" s="9">
        <v>4151.8500000000004</v>
      </c>
      <c r="F2636" s="7" t="s">
        <v>6396</v>
      </c>
      <c r="G2636" s="10">
        <v>-1.6400000000000001E-2</v>
      </c>
    </row>
    <row r="2637" spans="1:7" x14ac:dyDescent="0.25">
      <c r="A2637" s="6">
        <v>42006</v>
      </c>
      <c r="B2637" s="9">
        <v>4230.24</v>
      </c>
      <c r="C2637" s="9">
        <v>4258.6000000000004</v>
      </c>
      <c r="D2637" s="9">
        <v>4276.72</v>
      </c>
      <c r="E2637" s="9">
        <v>4206.45</v>
      </c>
      <c r="F2637" s="7" t="s">
        <v>6397</v>
      </c>
      <c r="G2637" s="10">
        <v>-1.4E-3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B6B2-B900-4ACF-9B7E-EB2FBECC8FAF}">
  <dimension ref="A1:L2637"/>
  <sheetViews>
    <sheetView topLeftCell="A2599" workbookViewId="0">
      <selection activeCell="I1" sqref="A1:I2637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17.7109375" bestFit="1" customWidth="1"/>
    <col min="4" max="4" width="10.140625" bestFit="1" customWidth="1"/>
    <col min="5" max="5" width="10.42578125" bestFit="1" customWidth="1"/>
    <col min="6" max="6" width="9.7109375" bestFit="1" customWidth="1"/>
    <col min="8" max="8" width="9" bestFit="1" customWidth="1"/>
    <col min="9" max="9" width="14.42578125" bestFit="1" customWidth="1"/>
    <col min="11" max="11" width="13.42578125" bestFit="1" customWidth="1"/>
    <col min="12" max="12" width="15.5703125" bestFit="1" customWidth="1"/>
  </cols>
  <sheetData>
    <row r="1" spans="1:12" x14ac:dyDescent="0.25">
      <c r="A1" s="11" t="s">
        <v>3905</v>
      </c>
      <c r="B1" s="11" t="s">
        <v>6398</v>
      </c>
      <c r="C1" s="11" t="s">
        <v>6399</v>
      </c>
      <c r="D1" s="11" t="s">
        <v>3922</v>
      </c>
      <c r="E1" s="11" t="s">
        <v>3923</v>
      </c>
      <c r="F1" s="11" t="s">
        <v>3924</v>
      </c>
      <c r="G1" s="11" t="s">
        <v>3925</v>
      </c>
      <c r="H1" s="11" t="s">
        <v>3926</v>
      </c>
      <c r="I1" s="11" t="s">
        <v>3927</v>
      </c>
      <c r="K1" s="1" t="s">
        <v>3901</v>
      </c>
      <c r="L1" t="s">
        <v>6400</v>
      </c>
    </row>
    <row r="2" spans="1:12" x14ac:dyDescent="0.25">
      <c r="A2" s="6">
        <v>45834</v>
      </c>
      <c r="B2" s="6" t="str">
        <f>"Q"&amp;INT((MONTH(Table2[[#This Row],[Date]])+2)/3)&amp;"-"&amp;YEAR(Table2[[#This Row],[Date]])</f>
        <v>Q2-2025</v>
      </c>
      <c r="C2" s="6">
        <f>DATE(YEAR(Table2[[#This Row],[Date]]), INT((MONTH(Table2[[#This Row],[Date]])+2)/3)*3-2,1)</f>
        <v>45748</v>
      </c>
      <c r="D2" s="9">
        <v>22447.29</v>
      </c>
      <c r="E2" s="9">
        <v>22328.240000000002</v>
      </c>
      <c r="F2" s="9">
        <v>22466.99</v>
      </c>
      <c r="G2" s="9">
        <v>22255.27</v>
      </c>
      <c r="H2" s="7" t="s">
        <v>3928</v>
      </c>
      <c r="I2" s="10">
        <v>9.4000000000000004E-3</v>
      </c>
      <c r="K2" s="2" t="s">
        <v>3907</v>
      </c>
      <c r="L2" s="13">
        <v>4437.8116666666638</v>
      </c>
    </row>
    <row r="3" spans="1:12" x14ac:dyDescent="0.25">
      <c r="A3" s="6">
        <v>45833</v>
      </c>
      <c r="B3" s="6" t="str">
        <f>"Q"&amp;INT((MONTH(Table2[[#This Row],[Date]])+2)/3)&amp;"-"&amp;YEAR(Table2[[#This Row],[Date]])</f>
        <v>Q2-2025</v>
      </c>
      <c r="C3" s="6">
        <f>DATE(YEAR(Table2[[#This Row],[Date]]), INT((MONTH(Table2[[#This Row],[Date]])+2)/3)*3-2,1)</f>
        <v>45748</v>
      </c>
      <c r="D3" s="9">
        <v>22237.74</v>
      </c>
      <c r="E3" s="9">
        <v>22279.69</v>
      </c>
      <c r="F3" s="9">
        <v>22329.23</v>
      </c>
      <c r="G3" s="9">
        <v>22175.08</v>
      </c>
      <c r="H3" s="7" t="s">
        <v>3929</v>
      </c>
      <c r="I3" s="10">
        <v>2.0999999999999999E-3</v>
      </c>
      <c r="K3" s="8" t="s">
        <v>3918</v>
      </c>
      <c r="L3" s="13">
        <v>4307.2101639344255</v>
      </c>
    </row>
    <row r="4" spans="1:12" x14ac:dyDescent="0.25">
      <c r="A4" s="6">
        <v>45832</v>
      </c>
      <c r="B4" s="6" t="str">
        <f>"Q"&amp;INT((MONTH(Table2[[#This Row],[Date]])+2)/3)&amp;"-"&amp;YEAR(Table2[[#This Row],[Date]])</f>
        <v>Q2-2025</v>
      </c>
      <c r="C4" s="6">
        <f>DATE(YEAR(Table2[[#This Row],[Date]]), INT((MONTH(Table2[[#This Row],[Date]])+2)/3)*3-2,1)</f>
        <v>45748</v>
      </c>
      <c r="D4" s="9">
        <v>22190.52</v>
      </c>
      <c r="E4" s="9">
        <v>22053.33</v>
      </c>
      <c r="F4" s="9">
        <v>22220.639999999999</v>
      </c>
      <c r="G4" s="9">
        <v>22045.63</v>
      </c>
      <c r="H4" s="7" t="s">
        <v>3930</v>
      </c>
      <c r="I4" s="10">
        <v>1.5299999999999999E-2</v>
      </c>
      <c r="K4" s="8" t="s">
        <v>3919</v>
      </c>
      <c r="L4" s="13">
        <v>4459.0757142857146</v>
      </c>
    </row>
    <row r="5" spans="1:12" x14ac:dyDescent="0.25">
      <c r="A5" s="6">
        <v>45831</v>
      </c>
      <c r="B5" s="6" t="str">
        <f>"Q"&amp;INT((MONTH(Table2[[#This Row],[Date]])+2)/3)&amp;"-"&amp;YEAR(Table2[[#This Row],[Date]])</f>
        <v>Q2-2025</v>
      </c>
      <c r="C5" s="6">
        <f>DATE(YEAR(Table2[[#This Row],[Date]]), INT((MONTH(Table2[[#This Row],[Date]])+2)/3)*3-2,1)</f>
        <v>45748</v>
      </c>
      <c r="D5" s="9">
        <v>21856.33</v>
      </c>
      <c r="E5" s="9">
        <v>21632.78</v>
      </c>
      <c r="F5" s="9">
        <v>21871.87</v>
      </c>
      <c r="G5" s="9">
        <v>21532.32</v>
      </c>
      <c r="H5" s="7" t="s">
        <v>3931</v>
      </c>
      <c r="I5" s="10">
        <v>1.06E-2</v>
      </c>
      <c r="K5" s="8" t="s">
        <v>3920</v>
      </c>
      <c r="L5" s="13">
        <v>4406.0235937499983</v>
      </c>
    </row>
    <row r="6" spans="1:12" x14ac:dyDescent="0.25">
      <c r="A6" s="6">
        <v>45828</v>
      </c>
      <c r="B6" s="6" t="str">
        <f>"Q"&amp;INT((MONTH(Table2[[#This Row],[Date]])+2)/3)&amp;"-"&amp;YEAR(Table2[[#This Row],[Date]])</f>
        <v>Q2-2025</v>
      </c>
      <c r="C6" s="6">
        <f>DATE(YEAR(Table2[[#This Row],[Date]]), INT((MONTH(Table2[[#This Row],[Date]])+2)/3)*3-2,1)</f>
        <v>45748</v>
      </c>
      <c r="D6" s="9">
        <v>21626.39</v>
      </c>
      <c r="E6" s="9">
        <v>21834.49</v>
      </c>
      <c r="F6" s="9">
        <v>21902.98</v>
      </c>
      <c r="G6" s="9">
        <v>21552.799999999999</v>
      </c>
      <c r="H6" s="7" t="s">
        <v>3932</v>
      </c>
      <c r="I6" s="10">
        <v>-4.3E-3</v>
      </c>
      <c r="K6" s="8" t="s">
        <v>3921</v>
      </c>
      <c r="L6" s="13">
        <v>4573.1475000000019</v>
      </c>
    </row>
    <row r="7" spans="1:12" x14ac:dyDescent="0.25">
      <c r="A7" s="6">
        <v>45826</v>
      </c>
      <c r="B7" s="6" t="str">
        <f>"Q"&amp;INT((MONTH(Table2[[#This Row],[Date]])+2)/3)&amp;"-"&amp;YEAR(Table2[[#This Row],[Date]])</f>
        <v>Q2-2025</v>
      </c>
      <c r="C7" s="6">
        <f>DATE(YEAR(Table2[[#This Row],[Date]]), INT((MONTH(Table2[[#This Row],[Date]])+2)/3)*3-2,1)</f>
        <v>45748</v>
      </c>
      <c r="D7" s="9">
        <v>21719.69</v>
      </c>
      <c r="E7" s="9">
        <v>21745.5</v>
      </c>
      <c r="F7" s="9">
        <v>21863</v>
      </c>
      <c r="G7" s="9">
        <v>21660.52</v>
      </c>
      <c r="H7" s="7" t="s">
        <v>3933</v>
      </c>
      <c r="I7" s="10">
        <v>0</v>
      </c>
      <c r="K7" s="2" t="s">
        <v>3908</v>
      </c>
      <c r="L7" s="13">
        <v>4569.416031746031</v>
      </c>
    </row>
    <row r="8" spans="1:12" x14ac:dyDescent="0.25">
      <c r="A8" s="6">
        <v>45825</v>
      </c>
      <c r="B8" s="6" t="str">
        <f>"Q"&amp;INT((MONTH(Table2[[#This Row],[Date]])+2)/3)&amp;"-"&amp;YEAR(Table2[[#This Row],[Date]])</f>
        <v>Q2-2025</v>
      </c>
      <c r="C8" s="6">
        <f>DATE(YEAR(Table2[[#This Row],[Date]]), INT((MONTH(Table2[[#This Row],[Date]])+2)/3)*3-2,1)</f>
        <v>45748</v>
      </c>
      <c r="D8" s="9">
        <v>21719.08</v>
      </c>
      <c r="E8" s="9">
        <v>21858.89</v>
      </c>
      <c r="F8" s="9">
        <v>21896.42</v>
      </c>
      <c r="G8" s="9">
        <v>21680.18</v>
      </c>
      <c r="H8" s="7" t="s">
        <v>3934</v>
      </c>
      <c r="I8" s="10">
        <v>-0.01</v>
      </c>
      <c r="K8" s="8" t="s">
        <v>3918</v>
      </c>
      <c r="L8" s="13">
        <v>4259.2606557377039</v>
      </c>
    </row>
    <row r="9" spans="1:12" x14ac:dyDescent="0.25">
      <c r="A9" s="6">
        <v>45824</v>
      </c>
      <c r="B9" s="6" t="str">
        <f>"Q"&amp;INT((MONTH(Table2[[#This Row],[Date]])+2)/3)&amp;"-"&amp;YEAR(Table2[[#This Row],[Date]])</f>
        <v>Q2-2025</v>
      </c>
      <c r="C9" s="6">
        <f>DATE(YEAR(Table2[[#This Row],[Date]]), INT((MONTH(Table2[[#This Row],[Date]])+2)/3)*3-2,1)</f>
        <v>45748</v>
      </c>
      <c r="D9" s="9">
        <v>21937.57</v>
      </c>
      <c r="E9" s="9">
        <v>21783.08</v>
      </c>
      <c r="F9" s="9">
        <v>21979.77</v>
      </c>
      <c r="G9" s="9">
        <v>21783.08</v>
      </c>
      <c r="H9" s="7" t="s">
        <v>3935</v>
      </c>
      <c r="I9" s="10">
        <v>1.4200000000000001E-2</v>
      </c>
      <c r="K9" s="8" t="s">
        <v>3919</v>
      </c>
      <c r="L9" s="13">
        <v>4432.5660937500024</v>
      </c>
    </row>
    <row r="10" spans="1:12" x14ac:dyDescent="0.25">
      <c r="A10" s="6">
        <v>45821</v>
      </c>
      <c r="B10" s="6" t="str">
        <f>"Q"&amp;INT((MONTH(Table2[[#This Row],[Date]])+2)/3)&amp;"-"&amp;YEAR(Table2[[#This Row],[Date]])</f>
        <v>Q2-2025</v>
      </c>
      <c r="C10" s="6">
        <f>DATE(YEAR(Table2[[#This Row],[Date]]), INT((MONTH(Table2[[#This Row],[Date]])+2)/3)*3-2,1)</f>
        <v>45748</v>
      </c>
      <c r="D10" s="9">
        <v>21631.040000000001</v>
      </c>
      <c r="E10" s="9">
        <v>21675.94</v>
      </c>
      <c r="F10" s="9">
        <v>21838.47</v>
      </c>
      <c r="G10" s="9">
        <v>21591.11</v>
      </c>
      <c r="H10" s="7" t="s">
        <v>3936</v>
      </c>
      <c r="I10" s="10">
        <v>-1.29E-2</v>
      </c>
      <c r="K10" s="8" t="s">
        <v>3920</v>
      </c>
      <c r="L10" s="13">
        <v>4734.4037500000004</v>
      </c>
    </row>
    <row r="11" spans="1:12" x14ac:dyDescent="0.25">
      <c r="A11" s="6">
        <v>45820</v>
      </c>
      <c r="B11" s="6" t="str">
        <f>"Q"&amp;INT((MONTH(Table2[[#This Row],[Date]])+2)/3)&amp;"-"&amp;YEAR(Table2[[#This Row],[Date]])</f>
        <v>Q2-2025</v>
      </c>
      <c r="C11" s="6">
        <f>DATE(YEAR(Table2[[#This Row],[Date]]), INT((MONTH(Table2[[#This Row],[Date]])+2)/3)*3-2,1)</f>
        <v>45748</v>
      </c>
      <c r="D11" s="9">
        <v>21913.32</v>
      </c>
      <c r="E11" s="9">
        <v>21826.79</v>
      </c>
      <c r="F11" s="9">
        <v>21952</v>
      </c>
      <c r="G11" s="9">
        <v>21807</v>
      </c>
      <c r="H11" s="7" t="s">
        <v>3937</v>
      </c>
      <c r="I11" s="10">
        <v>2.3999999999999998E-3</v>
      </c>
      <c r="K11" s="8" t="s">
        <v>3921</v>
      </c>
      <c r="L11" s="13">
        <v>4841.140793650794</v>
      </c>
    </row>
    <row r="12" spans="1:12" x14ac:dyDescent="0.25">
      <c r="A12" s="6">
        <v>45819</v>
      </c>
      <c r="B12" s="6" t="str">
        <f>"Q"&amp;INT((MONTH(Table2[[#This Row],[Date]])+2)/3)&amp;"-"&amp;YEAR(Table2[[#This Row],[Date]])</f>
        <v>Q2-2025</v>
      </c>
      <c r="C12" s="6">
        <f>DATE(YEAR(Table2[[#This Row],[Date]]), INT((MONTH(Table2[[#This Row],[Date]])+2)/3)*3-2,1)</f>
        <v>45748</v>
      </c>
      <c r="D12" s="9">
        <v>21860.799999999999</v>
      </c>
      <c r="E12" s="9">
        <v>21994.16</v>
      </c>
      <c r="F12" s="9">
        <v>22041.83</v>
      </c>
      <c r="G12" s="9">
        <v>21775.27</v>
      </c>
      <c r="H12" s="7" t="s">
        <v>3938</v>
      </c>
      <c r="I12" s="10">
        <v>-3.7000000000000002E-3</v>
      </c>
      <c r="K12" s="2" t="s">
        <v>3909</v>
      </c>
      <c r="L12" s="13">
        <v>5760.2291633466148</v>
      </c>
    </row>
    <row r="13" spans="1:12" x14ac:dyDescent="0.25">
      <c r="A13" s="6">
        <v>45818</v>
      </c>
      <c r="B13" s="6" t="str">
        <f>"Q"&amp;INT((MONTH(Table2[[#This Row],[Date]])+2)/3)&amp;"-"&amp;YEAR(Table2[[#This Row],[Date]])</f>
        <v>Q2-2025</v>
      </c>
      <c r="C13" s="6">
        <f>DATE(YEAR(Table2[[#This Row],[Date]]), INT((MONTH(Table2[[#This Row],[Date]])+2)/3)*3-2,1)</f>
        <v>45748</v>
      </c>
      <c r="D13" s="9">
        <v>21941.919999999998</v>
      </c>
      <c r="E13" s="9">
        <v>21819.79</v>
      </c>
      <c r="F13" s="9">
        <v>21961.42</v>
      </c>
      <c r="G13" s="9">
        <v>21727.34</v>
      </c>
      <c r="H13" s="7" t="s">
        <v>3939</v>
      </c>
      <c r="I13" s="10">
        <v>6.6E-3</v>
      </c>
      <c r="K13" s="8" t="s">
        <v>3918</v>
      </c>
      <c r="L13" s="13">
        <v>5241.6508064516147</v>
      </c>
    </row>
    <row r="14" spans="1:12" x14ac:dyDescent="0.25">
      <c r="A14" s="6">
        <v>45817</v>
      </c>
      <c r="B14" s="6" t="str">
        <f>"Q"&amp;INT((MONTH(Table2[[#This Row],[Date]])+2)/3)&amp;"-"&amp;YEAR(Table2[[#This Row],[Date]])</f>
        <v>Q2-2025</v>
      </c>
      <c r="C14" s="6">
        <f>DATE(YEAR(Table2[[#This Row],[Date]]), INT((MONTH(Table2[[#This Row],[Date]])+2)/3)*3-2,1)</f>
        <v>45748</v>
      </c>
      <c r="D14" s="9">
        <v>21797.87</v>
      </c>
      <c r="E14" s="9">
        <v>21779.18</v>
      </c>
      <c r="F14" s="9">
        <v>21855.15</v>
      </c>
      <c r="G14" s="9">
        <v>21729.3</v>
      </c>
      <c r="H14" s="7" t="s">
        <v>3940</v>
      </c>
      <c r="I14" s="10">
        <v>1.6999999999999999E-3</v>
      </c>
      <c r="K14" s="8" t="s">
        <v>3919</v>
      </c>
      <c r="L14" s="13">
        <v>5642.9265079365096</v>
      </c>
    </row>
    <row r="15" spans="1:12" x14ac:dyDescent="0.25">
      <c r="A15" s="6">
        <v>45814</v>
      </c>
      <c r="B15" s="6" t="str">
        <f>"Q"&amp;INT((MONTH(Table2[[#This Row],[Date]])+2)/3)&amp;"-"&amp;YEAR(Table2[[#This Row],[Date]])</f>
        <v>Q2-2025</v>
      </c>
      <c r="C15" s="6">
        <f>DATE(YEAR(Table2[[#This Row],[Date]]), INT((MONTH(Table2[[#This Row],[Date]])+2)/3)*3-2,1)</f>
        <v>45748</v>
      </c>
      <c r="D15" s="9">
        <v>21761.79</v>
      </c>
      <c r="E15" s="9">
        <v>21777.5</v>
      </c>
      <c r="F15" s="9">
        <v>21836.57</v>
      </c>
      <c r="G15" s="9">
        <v>21696.69</v>
      </c>
      <c r="H15" s="7" t="s">
        <v>3941</v>
      </c>
      <c r="I15" s="10">
        <v>9.9000000000000008E-3</v>
      </c>
      <c r="K15" s="8" t="s">
        <v>3920</v>
      </c>
      <c r="L15" s="13">
        <v>5881.4685714285724</v>
      </c>
    </row>
    <row r="16" spans="1:12" x14ac:dyDescent="0.25">
      <c r="A16" s="6">
        <v>45813</v>
      </c>
      <c r="B16" s="6" t="str">
        <f>"Q"&amp;INT((MONTH(Table2[[#This Row],[Date]])+2)/3)&amp;"-"&amp;YEAR(Table2[[#This Row],[Date]])</f>
        <v>Q2-2025</v>
      </c>
      <c r="C16" s="6">
        <f>DATE(YEAR(Table2[[#This Row],[Date]]), INT((MONTH(Table2[[#This Row],[Date]])+2)/3)*3-2,1)</f>
        <v>45748</v>
      </c>
      <c r="D16" s="9">
        <v>21547.43</v>
      </c>
      <c r="E16" s="9">
        <v>21782.34</v>
      </c>
      <c r="F16" s="9">
        <v>21891.89</v>
      </c>
      <c r="G16" s="9">
        <v>21472.77</v>
      </c>
      <c r="H16" s="7" t="s">
        <v>3942</v>
      </c>
      <c r="I16" s="10">
        <v>-8.0000000000000002E-3</v>
      </c>
      <c r="K16" s="8" t="s">
        <v>3921</v>
      </c>
      <c r="L16" s="13">
        <v>6266.6393650793652</v>
      </c>
    </row>
    <row r="17" spans="1:12" x14ac:dyDescent="0.25">
      <c r="A17" s="6">
        <v>45812</v>
      </c>
      <c r="B17" s="6" t="str">
        <f>"Q"&amp;INT((MONTH(Table2[[#This Row],[Date]])+2)/3)&amp;"-"&amp;YEAR(Table2[[#This Row],[Date]])</f>
        <v>Q2-2025</v>
      </c>
      <c r="C17" s="6">
        <f>DATE(YEAR(Table2[[#This Row],[Date]]), INT((MONTH(Table2[[#This Row],[Date]])+2)/3)*3-2,1)</f>
        <v>45748</v>
      </c>
      <c r="D17" s="9">
        <v>21721.919999999998</v>
      </c>
      <c r="E17" s="9">
        <v>21689.02</v>
      </c>
      <c r="F17" s="9">
        <v>21761.37</v>
      </c>
      <c r="G17" s="9">
        <v>21607.33</v>
      </c>
      <c r="H17" s="7" t="s">
        <v>3943</v>
      </c>
      <c r="I17" s="10">
        <v>2.7000000000000001E-3</v>
      </c>
      <c r="K17" s="2" t="s">
        <v>3910</v>
      </c>
      <c r="L17" s="13">
        <v>6988.6009561752962</v>
      </c>
    </row>
    <row r="18" spans="1:12" x14ac:dyDescent="0.25">
      <c r="A18" s="6">
        <v>45811</v>
      </c>
      <c r="B18" s="6" t="str">
        <f>"Q"&amp;INT((MONTH(Table2[[#This Row],[Date]])+2)/3)&amp;"-"&amp;YEAR(Table2[[#This Row],[Date]])</f>
        <v>Q2-2025</v>
      </c>
      <c r="C18" s="6">
        <f>DATE(YEAR(Table2[[#This Row],[Date]]), INT((MONTH(Table2[[#This Row],[Date]])+2)/3)*3-2,1)</f>
        <v>45748</v>
      </c>
      <c r="D18" s="9">
        <v>21662.58</v>
      </c>
      <c r="E18" s="9">
        <v>21529.98</v>
      </c>
      <c r="F18" s="9">
        <v>21715.96</v>
      </c>
      <c r="G18" s="9">
        <v>21474.51</v>
      </c>
      <c r="H18" s="7" t="s">
        <v>3944</v>
      </c>
      <c r="I18" s="10">
        <v>7.9000000000000008E-3</v>
      </c>
      <c r="K18" s="8" t="s">
        <v>3918</v>
      </c>
      <c r="L18" s="13">
        <v>6782.4014754098371</v>
      </c>
    </row>
    <row r="19" spans="1:12" x14ac:dyDescent="0.25">
      <c r="A19" s="6">
        <v>45810</v>
      </c>
      <c r="B19" s="6" t="str">
        <f>"Q"&amp;INT((MONTH(Table2[[#This Row],[Date]])+2)/3)&amp;"-"&amp;YEAR(Table2[[#This Row],[Date]])</f>
        <v>Q2-2025</v>
      </c>
      <c r="C19" s="6">
        <f>DATE(YEAR(Table2[[#This Row],[Date]]), INT((MONTH(Table2[[#This Row],[Date]])+2)/3)*3-2,1)</f>
        <v>45748</v>
      </c>
      <c r="D19" s="9">
        <v>21491.75</v>
      </c>
      <c r="E19" s="9">
        <v>21270.57</v>
      </c>
      <c r="F19" s="9">
        <v>21500.36</v>
      </c>
      <c r="G19" s="9">
        <v>21199.37</v>
      </c>
      <c r="H19" s="7" t="s">
        <v>3945</v>
      </c>
      <c r="I19" s="10">
        <v>7.1000000000000004E-3</v>
      </c>
      <c r="K19" s="8" t="s">
        <v>3919</v>
      </c>
      <c r="L19" s="13">
        <v>6880.7332812500026</v>
      </c>
    </row>
    <row r="20" spans="1:12" x14ac:dyDescent="0.25">
      <c r="A20" s="6">
        <v>45807</v>
      </c>
      <c r="B20" s="6" t="str">
        <f>"Q"&amp;INT((MONTH(Table2[[#This Row],[Date]])+2)/3)&amp;"-"&amp;YEAR(Table2[[#This Row],[Date]])</f>
        <v>Q2-2025</v>
      </c>
      <c r="C20" s="6">
        <f>DATE(YEAR(Table2[[#This Row],[Date]]), INT((MONTH(Table2[[#This Row],[Date]])+2)/3)*3-2,1)</f>
        <v>45748</v>
      </c>
      <c r="D20" s="9">
        <v>21340.99</v>
      </c>
      <c r="E20" s="9">
        <v>21330.85</v>
      </c>
      <c r="F20" s="9">
        <v>21386.29</v>
      </c>
      <c r="G20" s="9">
        <v>21032.560000000001</v>
      </c>
      <c r="H20" s="7" t="s">
        <v>3946</v>
      </c>
      <c r="I20" s="10">
        <v>-1.1000000000000001E-3</v>
      </c>
      <c r="K20" s="8" t="s">
        <v>3920</v>
      </c>
      <c r="L20" s="13">
        <v>7423.5212698412715</v>
      </c>
    </row>
    <row r="21" spans="1:12" x14ac:dyDescent="0.25">
      <c r="A21" s="6">
        <v>45806</v>
      </c>
      <c r="B21" s="6" t="str">
        <f>"Q"&amp;INT((MONTH(Table2[[#This Row],[Date]])+2)/3)&amp;"-"&amp;YEAR(Table2[[#This Row],[Date]])</f>
        <v>Q2-2025</v>
      </c>
      <c r="C21" s="6">
        <f>DATE(YEAR(Table2[[#This Row],[Date]]), INT((MONTH(Table2[[#This Row],[Date]])+2)/3)*3-2,1)</f>
        <v>45748</v>
      </c>
      <c r="D21" s="9">
        <v>21363.95</v>
      </c>
      <c r="E21" s="9">
        <v>21611.54</v>
      </c>
      <c r="F21" s="9">
        <v>21611.54</v>
      </c>
      <c r="G21" s="9">
        <v>21260.720000000001</v>
      </c>
      <c r="H21" s="7" t="s">
        <v>3947</v>
      </c>
      <c r="I21" s="10">
        <v>2.0999999999999999E-3</v>
      </c>
      <c r="K21" s="8" t="s">
        <v>3921</v>
      </c>
      <c r="L21" s="13">
        <v>6862.9139682539717</v>
      </c>
    </row>
    <row r="22" spans="1:12" x14ac:dyDescent="0.25">
      <c r="A22" s="6">
        <v>45805</v>
      </c>
      <c r="B22" s="6" t="str">
        <f>"Q"&amp;INT((MONTH(Table2[[#This Row],[Date]])+2)/3)&amp;"-"&amp;YEAR(Table2[[#This Row],[Date]])</f>
        <v>Q2-2025</v>
      </c>
      <c r="C22" s="6">
        <f>DATE(YEAR(Table2[[#This Row],[Date]]), INT((MONTH(Table2[[#This Row],[Date]])+2)/3)*3-2,1)</f>
        <v>45748</v>
      </c>
      <c r="D22" s="9">
        <v>21318.17</v>
      </c>
      <c r="E22" s="9">
        <v>21451.69</v>
      </c>
      <c r="F22" s="9">
        <v>21508.080000000002</v>
      </c>
      <c r="G22" s="9">
        <v>21296.51</v>
      </c>
      <c r="H22" s="7" t="s">
        <v>3948</v>
      </c>
      <c r="I22" s="10">
        <v>-4.4999999999999997E-3</v>
      </c>
      <c r="K22" s="2" t="s">
        <v>3911</v>
      </c>
      <c r="L22" s="13">
        <v>7632.9823809523832</v>
      </c>
    </row>
    <row r="23" spans="1:12" x14ac:dyDescent="0.25">
      <c r="A23" s="6">
        <v>45804</v>
      </c>
      <c r="B23" s="6" t="str">
        <f>"Q"&amp;INT((MONTH(Table2[[#This Row],[Date]])+2)/3)&amp;"-"&amp;YEAR(Table2[[#This Row],[Date]])</f>
        <v>Q2-2025</v>
      </c>
      <c r="C23" s="6">
        <f>DATE(YEAR(Table2[[#This Row],[Date]]), INT((MONTH(Table2[[#This Row],[Date]])+2)/3)*3-2,1)</f>
        <v>45748</v>
      </c>
      <c r="D23" s="9">
        <v>21414.99</v>
      </c>
      <c r="E23" s="9">
        <v>21201.45</v>
      </c>
      <c r="F23" s="9">
        <v>21429.32</v>
      </c>
      <c r="G23" s="9">
        <v>21145.13</v>
      </c>
      <c r="H23" s="7" t="s">
        <v>3949</v>
      </c>
      <c r="I23" s="10">
        <v>2.3900000000000001E-2</v>
      </c>
      <c r="K23" s="8" t="s">
        <v>3918</v>
      </c>
      <c r="L23" s="13">
        <v>6963.1783606557383</v>
      </c>
    </row>
    <row r="24" spans="1:12" x14ac:dyDescent="0.25">
      <c r="A24" s="6">
        <v>45800</v>
      </c>
      <c r="B24" s="6" t="str">
        <f>"Q"&amp;INT((MONTH(Table2[[#This Row],[Date]])+2)/3)&amp;"-"&amp;YEAR(Table2[[#This Row],[Date]])</f>
        <v>Q2-2025</v>
      </c>
      <c r="C24" s="6">
        <f>DATE(YEAR(Table2[[#This Row],[Date]]), INT((MONTH(Table2[[#This Row],[Date]])+2)/3)*3-2,1)</f>
        <v>45748</v>
      </c>
      <c r="D24" s="9">
        <v>20915.650000000001</v>
      </c>
      <c r="E24" s="9">
        <v>20806.37</v>
      </c>
      <c r="F24" s="9">
        <v>21025.58</v>
      </c>
      <c r="G24" s="9">
        <v>20777.97</v>
      </c>
      <c r="H24" s="7" t="s">
        <v>3950</v>
      </c>
      <c r="I24" s="10">
        <v>-9.2999999999999992E-3</v>
      </c>
      <c r="K24" s="8" t="s">
        <v>3919</v>
      </c>
      <c r="L24" s="13">
        <v>7548.5212698412679</v>
      </c>
    </row>
    <row r="25" spans="1:12" x14ac:dyDescent="0.25">
      <c r="A25" s="6">
        <v>45799</v>
      </c>
      <c r="B25" s="6" t="str">
        <f>"Q"&amp;INT((MONTH(Table2[[#This Row],[Date]])+2)/3)&amp;"-"&amp;YEAR(Table2[[#This Row],[Date]])</f>
        <v>Q2-2025</v>
      </c>
      <c r="C25" s="6">
        <f>DATE(YEAR(Table2[[#This Row],[Date]]), INT((MONTH(Table2[[#This Row],[Date]])+2)/3)*3-2,1)</f>
        <v>45748</v>
      </c>
      <c r="D25" s="9">
        <v>21112.47</v>
      </c>
      <c r="E25" s="9">
        <v>21097.46</v>
      </c>
      <c r="F25" s="9">
        <v>21263.18</v>
      </c>
      <c r="G25" s="9">
        <v>21046.22</v>
      </c>
      <c r="H25" s="7" t="s">
        <v>3951</v>
      </c>
      <c r="I25" s="10">
        <v>1.5E-3</v>
      </c>
      <c r="K25" s="8" t="s">
        <v>3920</v>
      </c>
      <c r="L25" s="13">
        <v>7776.0315625000021</v>
      </c>
    </row>
    <row r="26" spans="1:12" x14ac:dyDescent="0.25">
      <c r="A26" s="6">
        <v>45798</v>
      </c>
      <c r="B26" s="6" t="str">
        <f>"Q"&amp;INT((MONTH(Table2[[#This Row],[Date]])+2)/3)&amp;"-"&amp;YEAR(Table2[[#This Row],[Date]])</f>
        <v>Q2-2025</v>
      </c>
      <c r="C26" s="6">
        <f>DATE(YEAR(Table2[[#This Row],[Date]]), INT((MONTH(Table2[[#This Row],[Date]])+2)/3)*3-2,1)</f>
        <v>45748</v>
      </c>
      <c r="D26" s="9">
        <v>21080.36</v>
      </c>
      <c r="E26" s="9">
        <v>21217.3</v>
      </c>
      <c r="F26" s="9">
        <v>21482.98</v>
      </c>
      <c r="G26" s="9">
        <v>21002.1</v>
      </c>
      <c r="H26" s="7" t="s">
        <v>3952</v>
      </c>
      <c r="I26" s="10">
        <v>-1.34E-2</v>
      </c>
      <c r="K26" s="8" t="s">
        <v>3921</v>
      </c>
      <c r="L26" s="13">
        <v>8211.4815624999974</v>
      </c>
    </row>
    <row r="27" spans="1:12" x14ac:dyDescent="0.25">
      <c r="A27" s="6">
        <v>45797</v>
      </c>
      <c r="B27" s="6" t="str">
        <f>"Q"&amp;INT((MONTH(Table2[[#This Row],[Date]])+2)/3)&amp;"-"&amp;YEAR(Table2[[#This Row],[Date]])</f>
        <v>Q2-2025</v>
      </c>
      <c r="C27" s="6">
        <f>DATE(YEAR(Table2[[#This Row],[Date]]), INT((MONTH(Table2[[#This Row],[Date]])+2)/3)*3-2,1)</f>
        <v>45748</v>
      </c>
      <c r="D27" s="9">
        <v>21367.37</v>
      </c>
      <c r="E27" s="9">
        <v>21347.63</v>
      </c>
      <c r="F27" s="9">
        <v>21399.99</v>
      </c>
      <c r="G27" s="9">
        <v>21226.66</v>
      </c>
      <c r="H27" s="7" t="s">
        <v>3953</v>
      </c>
      <c r="I27" s="10">
        <v>-3.7000000000000002E-3</v>
      </c>
      <c r="K27" s="2" t="s">
        <v>3912</v>
      </c>
      <c r="L27" s="13">
        <v>10279.139881422925</v>
      </c>
    </row>
    <row r="28" spans="1:12" x14ac:dyDescent="0.25">
      <c r="A28" s="6">
        <v>45796</v>
      </c>
      <c r="B28" s="6" t="str">
        <f>"Q"&amp;INT((MONTH(Table2[[#This Row],[Date]])+2)/3)&amp;"-"&amp;YEAR(Table2[[#This Row],[Date]])</f>
        <v>Q2-2025</v>
      </c>
      <c r="C28" s="6">
        <f>DATE(YEAR(Table2[[#This Row],[Date]]), INT((MONTH(Table2[[#This Row],[Date]])+2)/3)*3-2,1)</f>
        <v>45748</v>
      </c>
      <c r="D28" s="9">
        <v>21447.05</v>
      </c>
      <c r="E28" s="9">
        <v>21138.13</v>
      </c>
      <c r="F28" s="9">
        <v>21464.560000000001</v>
      </c>
      <c r="G28" s="9">
        <v>21138.13</v>
      </c>
      <c r="H28" s="7" t="s">
        <v>3954</v>
      </c>
      <c r="I28" s="10">
        <v>8.9999999999999998E-4</v>
      </c>
      <c r="K28" s="8" t="s">
        <v>3918</v>
      </c>
      <c r="L28" s="13">
        <v>8688.4788709677414</v>
      </c>
    </row>
    <row r="29" spans="1:12" x14ac:dyDescent="0.25">
      <c r="A29" s="6">
        <v>45793</v>
      </c>
      <c r="B29" s="6" t="str">
        <f>"Q"&amp;INT((MONTH(Table2[[#This Row],[Date]])+2)/3)&amp;"-"&amp;YEAR(Table2[[#This Row],[Date]])</f>
        <v>Q2-2025</v>
      </c>
      <c r="C29" s="6">
        <f>DATE(YEAR(Table2[[#This Row],[Date]]), INT((MONTH(Table2[[#This Row],[Date]])+2)/3)*3-2,1)</f>
        <v>45748</v>
      </c>
      <c r="D29" s="9">
        <v>21427.94</v>
      </c>
      <c r="E29" s="9">
        <v>21375.63</v>
      </c>
      <c r="F29" s="9">
        <v>21428.79</v>
      </c>
      <c r="G29" s="9">
        <v>21246.42</v>
      </c>
      <c r="H29" s="7" t="s">
        <v>3955</v>
      </c>
      <c r="I29" s="10">
        <v>4.3E-3</v>
      </c>
      <c r="K29" s="8" t="s">
        <v>3919</v>
      </c>
      <c r="L29" s="13">
        <v>9192.2038095238113</v>
      </c>
    </row>
    <row r="30" spans="1:12" x14ac:dyDescent="0.25">
      <c r="A30" s="6">
        <v>45792</v>
      </c>
      <c r="B30" s="6" t="str">
        <f>"Q"&amp;INT((MONTH(Table2[[#This Row],[Date]])+2)/3)&amp;"-"&amp;YEAR(Table2[[#This Row],[Date]])</f>
        <v>Q2-2025</v>
      </c>
      <c r="C30" s="6">
        <f>DATE(YEAR(Table2[[#This Row],[Date]]), INT((MONTH(Table2[[#This Row],[Date]])+2)/3)*3-2,1)</f>
        <v>45748</v>
      </c>
      <c r="D30" s="9">
        <v>21335.82</v>
      </c>
      <c r="E30" s="9">
        <v>21206.73</v>
      </c>
      <c r="F30" s="9">
        <v>21443.88</v>
      </c>
      <c r="G30" s="9">
        <v>21168.17</v>
      </c>
      <c r="H30" s="7" t="s">
        <v>3956</v>
      </c>
      <c r="I30" s="10">
        <v>8.0000000000000004E-4</v>
      </c>
      <c r="K30" s="8" t="s">
        <v>3920</v>
      </c>
      <c r="L30" s="13">
        <v>11124.482031249998</v>
      </c>
    </row>
    <row r="31" spans="1:12" x14ac:dyDescent="0.25">
      <c r="A31" s="6">
        <v>45791</v>
      </c>
      <c r="B31" s="6" t="str">
        <f>"Q"&amp;INT((MONTH(Table2[[#This Row],[Date]])+2)/3)&amp;"-"&amp;YEAR(Table2[[#This Row],[Date]])</f>
        <v>Q2-2025</v>
      </c>
      <c r="C31" s="6">
        <f>DATE(YEAR(Table2[[#This Row],[Date]]), INT((MONTH(Table2[[#This Row],[Date]])+2)/3)*3-2,1)</f>
        <v>45748</v>
      </c>
      <c r="D31" s="9">
        <v>21319.21</v>
      </c>
      <c r="E31" s="9">
        <v>21254.47</v>
      </c>
      <c r="F31" s="9">
        <v>21336.48</v>
      </c>
      <c r="G31" s="9">
        <v>21199.85</v>
      </c>
      <c r="H31" s="7" t="s">
        <v>3957</v>
      </c>
      <c r="I31" s="10">
        <v>5.7000000000000002E-3</v>
      </c>
      <c r="K31" s="8" t="s">
        <v>3921</v>
      </c>
      <c r="L31" s="13">
        <v>12044.703281249997</v>
      </c>
    </row>
    <row r="32" spans="1:12" x14ac:dyDescent="0.25">
      <c r="A32" s="6">
        <v>45790</v>
      </c>
      <c r="B32" s="6" t="str">
        <f>"Q"&amp;INT((MONTH(Table2[[#This Row],[Date]])+2)/3)&amp;"-"&amp;YEAR(Table2[[#This Row],[Date]])</f>
        <v>Q2-2025</v>
      </c>
      <c r="C32" s="6">
        <f>DATE(YEAR(Table2[[#This Row],[Date]]), INT((MONTH(Table2[[#This Row],[Date]])+2)/3)*3-2,1)</f>
        <v>45748</v>
      </c>
      <c r="D32" s="9">
        <v>21197.7</v>
      </c>
      <c r="E32" s="9">
        <v>20906.919999999998</v>
      </c>
      <c r="F32" s="9">
        <v>21259.39</v>
      </c>
      <c r="G32" s="9">
        <v>20891.18</v>
      </c>
      <c r="H32" s="7" t="s">
        <v>3958</v>
      </c>
      <c r="I32" s="10">
        <v>1.5800000000000002E-2</v>
      </c>
      <c r="K32" s="2" t="s">
        <v>3913</v>
      </c>
      <c r="L32" s="13">
        <v>14488.80706349206</v>
      </c>
    </row>
    <row r="33" spans="1:12" x14ac:dyDescent="0.25">
      <c r="A33" s="6">
        <v>45789</v>
      </c>
      <c r="B33" s="6" t="str">
        <f>"Q"&amp;INT((MONTH(Table2[[#This Row],[Date]])+2)/3)&amp;"-"&amp;YEAR(Table2[[#This Row],[Date]])</f>
        <v>Q2-2025</v>
      </c>
      <c r="C33" s="6">
        <f>DATE(YEAR(Table2[[#This Row],[Date]]), INT((MONTH(Table2[[#This Row],[Date]])+2)/3)*3-2,1)</f>
        <v>45748</v>
      </c>
      <c r="D33" s="9">
        <v>20868.150000000001</v>
      </c>
      <c r="E33" s="9">
        <v>20818.78</v>
      </c>
      <c r="F33" s="9">
        <v>20870.12</v>
      </c>
      <c r="G33" s="9">
        <v>20613.27</v>
      </c>
      <c r="H33" s="7" t="s">
        <v>3959</v>
      </c>
      <c r="I33" s="10">
        <v>4.02E-2</v>
      </c>
      <c r="K33" s="8" t="s">
        <v>3918</v>
      </c>
      <c r="L33" s="13">
        <v>13124.912459016396</v>
      </c>
    </row>
    <row r="34" spans="1:12" x14ac:dyDescent="0.25">
      <c r="A34" s="6">
        <v>45786</v>
      </c>
      <c r="B34" s="6" t="str">
        <f>"Q"&amp;INT((MONTH(Table2[[#This Row],[Date]])+2)/3)&amp;"-"&amp;YEAR(Table2[[#This Row],[Date]])</f>
        <v>Q2-2025</v>
      </c>
      <c r="C34" s="6">
        <f>DATE(YEAR(Table2[[#This Row],[Date]]), INT((MONTH(Table2[[#This Row],[Date]])+2)/3)*3-2,1)</f>
        <v>45748</v>
      </c>
      <c r="D34" s="9">
        <v>20061.45</v>
      </c>
      <c r="E34" s="9">
        <v>20170.37</v>
      </c>
      <c r="F34" s="9">
        <v>20203.580000000002</v>
      </c>
      <c r="G34" s="9">
        <v>19984.53</v>
      </c>
      <c r="H34" s="7" t="s">
        <v>3960</v>
      </c>
      <c r="I34" s="10">
        <v>-1E-4</v>
      </c>
      <c r="K34" s="8" t="s">
        <v>3919</v>
      </c>
      <c r="L34" s="13">
        <v>13798.637936507937</v>
      </c>
    </row>
    <row r="35" spans="1:12" x14ac:dyDescent="0.25">
      <c r="A35" s="6">
        <v>45785</v>
      </c>
      <c r="B35" s="6" t="str">
        <f>"Q"&amp;INT((MONTH(Table2[[#This Row],[Date]])+2)/3)&amp;"-"&amp;YEAR(Table2[[#This Row],[Date]])</f>
        <v>Q2-2025</v>
      </c>
      <c r="C35" s="6">
        <f>DATE(YEAR(Table2[[#This Row],[Date]]), INT((MONTH(Table2[[#This Row],[Date]])+2)/3)*3-2,1)</f>
        <v>45748</v>
      </c>
      <c r="D35" s="9">
        <v>20063.560000000001</v>
      </c>
      <c r="E35" s="9">
        <v>20067.43</v>
      </c>
      <c r="F35" s="9">
        <v>20249.759999999998</v>
      </c>
      <c r="G35" s="9">
        <v>19907.669999999998</v>
      </c>
      <c r="H35" s="7" t="s">
        <v>3961</v>
      </c>
      <c r="I35" s="10">
        <v>9.7999999999999997E-3</v>
      </c>
      <c r="K35" s="8" t="s">
        <v>3920</v>
      </c>
      <c r="L35" s="13">
        <v>15113.5425</v>
      </c>
    </row>
    <row r="36" spans="1:12" x14ac:dyDescent="0.25">
      <c r="A36" s="6">
        <v>45784</v>
      </c>
      <c r="B36" s="6" t="str">
        <f>"Q"&amp;INT((MONTH(Table2[[#This Row],[Date]])+2)/3)&amp;"-"&amp;YEAR(Table2[[#This Row],[Date]])</f>
        <v>Q2-2025</v>
      </c>
      <c r="C36" s="6">
        <f>DATE(YEAR(Table2[[#This Row],[Date]]), INT((MONTH(Table2[[#This Row],[Date]])+2)/3)*3-2,1)</f>
        <v>45748</v>
      </c>
      <c r="D36" s="9">
        <v>19867.97</v>
      </c>
      <c r="E36" s="9">
        <v>19804.5</v>
      </c>
      <c r="F36" s="9">
        <v>19960.86</v>
      </c>
      <c r="G36" s="9">
        <v>19605.07</v>
      </c>
      <c r="H36" s="7" t="s">
        <v>3962</v>
      </c>
      <c r="I36" s="10">
        <v>3.8999999999999998E-3</v>
      </c>
      <c r="K36" s="8" t="s">
        <v>3921</v>
      </c>
      <c r="L36" s="13">
        <v>15843.418906249997</v>
      </c>
    </row>
    <row r="37" spans="1:12" x14ac:dyDescent="0.25">
      <c r="A37" s="6">
        <v>45783</v>
      </c>
      <c r="B37" s="6" t="str">
        <f>"Q"&amp;INT((MONTH(Table2[[#This Row],[Date]])+2)/3)&amp;"-"&amp;YEAR(Table2[[#This Row],[Date]])</f>
        <v>Q2-2025</v>
      </c>
      <c r="C37" s="6">
        <f>DATE(YEAR(Table2[[#This Row],[Date]]), INT((MONTH(Table2[[#This Row],[Date]])+2)/3)*3-2,1)</f>
        <v>45748</v>
      </c>
      <c r="D37" s="9">
        <v>19791.349999999999</v>
      </c>
      <c r="E37" s="9">
        <v>19709.64</v>
      </c>
      <c r="F37" s="9">
        <v>19927.23</v>
      </c>
      <c r="G37" s="9">
        <v>19659.32</v>
      </c>
      <c r="H37" s="7" t="s">
        <v>3963</v>
      </c>
      <c r="I37" s="10">
        <v>-8.8000000000000005E-3</v>
      </c>
      <c r="K37" s="2" t="s">
        <v>3914</v>
      </c>
      <c r="L37" s="13">
        <v>12751.084183266932</v>
      </c>
    </row>
    <row r="38" spans="1:12" x14ac:dyDescent="0.25">
      <c r="A38" s="6">
        <v>45782</v>
      </c>
      <c r="B38" s="6" t="str">
        <f>"Q"&amp;INT((MONTH(Table2[[#This Row],[Date]])+2)/3)&amp;"-"&amp;YEAR(Table2[[#This Row],[Date]])</f>
        <v>Q2-2025</v>
      </c>
      <c r="C38" s="6">
        <f>DATE(YEAR(Table2[[#This Row],[Date]]), INT((MONTH(Table2[[#This Row],[Date]])+2)/3)*3-2,1)</f>
        <v>45748</v>
      </c>
      <c r="D38" s="9">
        <v>19967.939999999999</v>
      </c>
      <c r="E38" s="9">
        <v>19928.82</v>
      </c>
      <c r="F38" s="9">
        <v>20100.61</v>
      </c>
      <c r="G38" s="9">
        <v>19899.28</v>
      </c>
      <c r="H38" s="7" t="s">
        <v>3964</v>
      </c>
      <c r="I38" s="10">
        <v>-6.7000000000000002E-3</v>
      </c>
      <c r="K38" s="8" t="s">
        <v>3918</v>
      </c>
      <c r="L38" s="13">
        <v>14576.935806451613</v>
      </c>
    </row>
    <row r="39" spans="1:12" x14ac:dyDescent="0.25">
      <c r="A39" s="6">
        <v>45779</v>
      </c>
      <c r="B39" s="6" t="str">
        <f>"Q"&amp;INT((MONTH(Table2[[#This Row],[Date]])+2)/3)&amp;"-"&amp;YEAR(Table2[[#This Row],[Date]])</f>
        <v>Q2-2025</v>
      </c>
      <c r="C39" s="6">
        <f>DATE(YEAR(Table2[[#This Row],[Date]]), INT((MONTH(Table2[[#This Row],[Date]])+2)/3)*3-2,1)</f>
        <v>45748</v>
      </c>
      <c r="D39" s="9">
        <v>20102.61</v>
      </c>
      <c r="E39" s="9">
        <v>19986.61</v>
      </c>
      <c r="F39" s="9">
        <v>20176.599999999999</v>
      </c>
      <c r="G39" s="9">
        <v>19936.669999999998</v>
      </c>
      <c r="H39" s="7" t="s">
        <v>3965</v>
      </c>
      <c r="I39" s="10">
        <v>1.6E-2</v>
      </c>
      <c r="K39" s="8" t="s">
        <v>3919</v>
      </c>
      <c r="L39" s="13">
        <v>12733.244677419354</v>
      </c>
    </row>
    <row r="40" spans="1:12" x14ac:dyDescent="0.25">
      <c r="A40" s="6">
        <v>45778</v>
      </c>
      <c r="B40" s="6" t="str">
        <f>"Q"&amp;INT((MONTH(Table2[[#This Row],[Date]])+2)/3)&amp;"-"&amp;YEAR(Table2[[#This Row],[Date]])</f>
        <v>Q2-2025</v>
      </c>
      <c r="C40" s="6">
        <f>DATE(YEAR(Table2[[#This Row],[Date]]), INT((MONTH(Table2[[#This Row],[Date]])+2)/3)*3-2,1)</f>
        <v>45748</v>
      </c>
      <c r="D40" s="9">
        <v>19786.71</v>
      </c>
      <c r="E40" s="9">
        <v>19866.830000000002</v>
      </c>
      <c r="F40" s="9">
        <v>20024.48</v>
      </c>
      <c r="G40" s="9">
        <v>19763.14</v>
      </c>
      <c r="H40" s="7" t="s">
        <v>3966</v>
      </c>
      <c r="I40" s="10">
        <v>1.0999999999999999E-2</v>
      </c>
      <c r="K40" s="8" t="s">
        <v>3920</v>
      </c>
      <c r="L40" s="13">
        <v>12383.482656250002</v>
      </c>
    </row>
    <row r="41" spans="1:12" x14ac:dyDescent="0.25">
      <c r="A41" s="6">
        <v>45777</v>
      </c>
      <c r="B41" s="6" t="str">
        <f>"Q"&amp;INT((MONTH(Table2[[#This Row],[Date]])+2)/3)&amp;"-"&amp;YEAR(Table2[[#This Row],[Date]])</f>
        <v>Q2-2025</v>
      </c>
      <c r="C41" s="6">
        <f>DATE(YEAR(Table2[[#This Row],[Date]]), INT((MONTH(Table2[[#This Row],[Date]])+2)/3)*3-2,1)</f>
        <v>45748</v>
      </c>
      <c r="D41" s="9">
        <v>19571.02</v>
      </c>
      <c r="E41" s="9">
        <v>19168.09</v>
      </c>
      <c r="F41" s="9">
        <v>19612.759999999998</v>
      </c>
      <c r="G41" s="9">
        <v>19011.98</v>
      </c>
      <c r="H41" s="7" t="s">
        <v>3967</v>
      </c>
      <c r="I41" s="10">
        <v>1.2999999999999999E-3</v>
      </c>
      <c r="K41" s="8" t="s">
        <v>3921</v>
      </c>
      <c r="L41" s="13">
        <v>11345.207142857143</v>
      </c>
    </row>
    <row r="42" spans="1:12" x14ac:dyDescent="0.25">
      <c r="A42" s="6">
        <v>45776</v>
      </c>
      <c r="B42" s="6" t="str">
        <f>"Q"&amp;INT((MONTH(Table2[[#This Row],[Date]])+2)/3)&amp;"-"&amp;YEAR(Table2[[#This Row],[Date]])</f>
        <v>Q2-2025</v>
      </c>
      <c r="C42" s="6">
        <f>DATE(YEAR(Table2[[#This Row],[Date]]), INT((MONTH(Table2[[#This Row],[Date]])+2)/3)*3-2,1)</f>
        <v>45748</v>
      </c>
      <c r="D42" s="9">
        <v>19544.95</v>
      </c>
      <c r="E42" s="9">
        <v>19315.95</v>
      </c>
      <c r="F42" s="9">
        <v>19582.77</v>
      </c>
      <c r="G42" s="9">
        <v>19304.830000000002</v>
      </c>
      <c r="H42" s="7" t="s">
        <v>3968</v>
      </c>
      <c r="I42" s="10">
        <v>6.1000000000000004E-3</v>
      </c>
      <c r="K42" s="2" t="s">
        <v>3915</v>
      </c>
      <c r="L42" s="13">
        <v>14192.921520000007</v>
      </c>
    </row>
    <row r="43" spans="1:12" x14ac:dyDescent="0.25">
      <c r="A43" s="6">
        <v>45775</v>
      </c>
      <c r="B43" s="6" t="str">
        <f>"Q"&amp;INT((MONTH(Table2[[#This Row],[Date]])+2)/3)&amp;"-"&amp;YEAR(Table2[[#This Row],[Date]])</f>
        <v>Q2-2025</v>
      </c>
      <c r="C43" s="6">
        <f>DATE(YEAR(Table2[[#This Row],[Date]]), INT((MONTH(Table2[[#This Row],[Date]])+2)/3)*3-2,1)</f>
        <v>45748</v>
      </c>
      <c r="D43" s="9">
        <v>19427.29</v>
      </c>
      <c r="E43" s="9">
        <v>19432.72</v>
      </c>
      <c r="F43" s="9">
        <v>19519.330000000002</v>
      </c>
      <c r="G43" s="9">
        <v>19162.46</v>
      </c>
      <c r="H43" s="7" t="s">
        <v>3969</v>
      </c>
      <c r="I43" s="10">
        <v>-2.9999999999999997E-4</v>
      </c>
      <c r="K43" s="8" t="s">
        <v>3918</v>
      </c>
      <c r="L43" s="13">
        <v>12111.044516129032</v>
      </c>
    </row>
    <row r="44" spans="1:12" x14ac:dyDescent="0.25">
      <c r="A44" s="6">
        <v>45772</v>
      </c>
      <c r="B44" s="6" t="str">
        <f>"Q"&amp;INT((MONTH(Table2[[#This Row],[Date]])+2)/3)&amp;"-"&amp;YEAR(Table2[[#This Row],[Date]])</f>
        <v>Q2-2025</v>
      </c>
      <c r="C44" s="6">
        <f>DATE(YEAR(Table2[[#This Row],[Date]]), INT((MONTH(Table2[[#This Row],[Date]])+2)/3)*3-2,1)</f>
        <v>45748</v>
      </c>
      <c r="D44" s="9">
        <v>19432.560000000001</v>
      </c>
      <c r="E44" s="9">
        <v>19209.72</v>
      </c>
      <c r="F44" s="9">
        <v>19447.560000000001</v>
      </c>
      <c r="G44" s="9">
        <v>19133.23</v>
      </c>
      <c r="H44" s="7" t="s">
        <v>3970</v>
      </c>
      <c r="I44" s="10">
        <v>1.14E-2</v>
      </c>
      <c r="K44" s="8" t="s">
        <v>3919</v>
      </c>
      <c r="L44" s="13">
        <v>13817.574354838709</v>
      </c>
    </row>
    <row r="45" spans="1:12" x14ac:dyDescent="0.25">
      <c r="A45" s="6">
        <v>45771</v>
      </c>
      <c r="B45" s="6" t="str">
        <f>"Q"&amp;INT((MONTH(Table2[[#This Row],[Date]])+2)/3)&amp;"-"&amp;YEAR(Table2[[#This Row],[Date]])</f>
        <v>Q2-2025</v>
      </c>
      <c r="C45" s="6">
        <f>DATE(YEAR(Table2[[#This Row],[Date]]), INT((MONTH(Table2[[#This Row],[Date]])+2)/3)*3-2,1)</f>
        <v>45748</v>
      </c>
      <c r="D45" s="9">
        <v>19214.400000000001</v>
      </c>
      <c r="E45" s="9">
        <v>18756.53</v>
      </c>
      <c r="F45" s="9">
        <v>19224.8</v>
      </c>
      <c r="G45" s="9">
        <v>18744.47</v>
      </c>
      <c r="H45" s="7" t="s">
        <v>3971</v>
      </c>
      <c r="I45" s="10">
        <v>2.7900000000000001E-2</v>
      </c>
      <c r="K45" s="8" t="s">
        <v>3920</v>
      </c>
      <c r="L45" s="13">
        <v>15222.454285714288</v>
      </c>
    </row>
    <row r="46" spans="1:12" x14ac:dyDescent="0.25">
      <c r="A46" s="6">
        <v>45770</v>
      </c>
      <c r="B46" s="6" t="str">
        <f>"Q"&amp;INT((MONTH(Table2[[#This Row],[Date]])+2)/3)&amp;"-"&amp;YEAR(Table2[[#This Row],[Date]])</f>
        <v>Q2-2025</v>
      </c>
      <c r="C46" s="6">
        <f>DATE(YEAR(Table2[[#This Row],[Date]]), INT((MONTH(Table2[[#This Row],[Date]])+2)/3)*3-2,1)</f>
        <v>45748</v>
      </c>
      <c r="D46" s="9">
        <v>18693.259999999998</v>
      </c>
      <c r="E46" s="9">
        <v>18870.63</v>
      </c>
      <c r="F46" s="9">
        <v>19043.009999999998</v>
      </c>
      <c r="G46" s="9">
        <v>18618.89</v>
      </c>
      <c r="H46" s="7" t="s">
        <v>3972</v>
      </c>
      <c r="I46" s="10">
        <v>2.2800000000000001E-2</v>
      </c>
      <c r="K46" s="8" t="s">
        <v>3921</v>
      </c>
      <c r="L46" s="13">
        <v>15581.609365079365</v>
      </c>
    </row>
    <row r="47" spans="1:12" x14ac:dyDescent="0.25">
      <c r="A47" s="6">
        <v>45769</v>
      </c>
      <c r="B47" s="6" t="str">
        <f>"Q"&amp;INT((MONTH(Table2[[#This Row],[Date]])+2)/3)&amp;"-"&amp;YEAR(Table2[[#This Row],[Date]])</f>
        <v>Q2-2025</v>
      </c>
      <c r="C47" s="6">
        <f>DATE(YEAR(Table2[[#This Row],[Date]]), INT((MONTH(Table2[[#This Row],[Date]])+2)/3)*3-2,1)</f>
        <v>45748</v>
      </c>
      <c r="D47" s="9">
        <v>18276.41</v>
      </c>
      <c r="E47" s="9">
        <v>18033.900000000001</v>
      </c>
      <c r="F47" s="9">
        <v>18396.39</v>
      </c>
      <c r="G47" s="9">
        <v>17993.240000000002</v>
      </c>
      <c r="H47" s="7" t="s">
        <v>3973</v>
      </c>
      <c r="I47" s="10">
        <v>2.63E-2</v>
      </c>
      <c r="K47" s="2" t="s">
        <v>3916</v>
      </c>
      <c r="L47" s="13">
        <v>19096.952341269833</v>
      </c>
    </row>
    <row r="48" spans="1:12" x14ac:dyDescent="0.25">
      <c r="A48" s="6">
        <v>45768</v>
      </c>
      <c r="B48" s="6" t="str">
        <f>"Q"&amp;INT((MONTH(Table2[[#This Row],[Date]])+2)/3)&amp;"-"&amp;YEAR(Table2[[#This Row],[Date]])</f>
        <v>Q2-2025</v>
      </c>
      <c r="C48" s="6">
        <f>DATE(YEAR(Table2[[#This Row],[Date]]), INT((MONTH(Table2[[#This Row],[Date]])+2)/3)*3-2,1)</f>
        <v>45748</v>
      </c>
      <c r="D48" s="9">
        <v>17808.3</v>
      </c>
      <c r="E48" s="9">
        <v>18023.009999999998</v>
      </c>
      <c r="F48" s="9">
        <v>18043.080000000002</v>
      </c>
      <c r="G48" s="9">
        <v>17592.919999999998</v>
      </c>
      <c r="H48" s="7" t="s">
        <v>3974</v>
      </c>
      <c r="I48" s="10">
        <v>-2.46E-2</v>
      </c>
      <c r="K48" s="8" t="s">
        <v>3918</v>
      </c>
      <c r="L48" s="13">
        <v>17615.925409836065</v>
      </c>
    </row>
    <row r="49" spans="1:12" x14ac:dyDescent="0.25">
      <c r="A49" s="6">
        <v>45764</v>
      </c>
      <c r="B49" s="6" t="str">
        <f>"Q"&amp;INT((MONTH(Table2[[#This Row],[Date]])+2)/3)&amp;"-"&amp;YEAR(Table2[[#This Row],[Date]])</f>
        <v>Q2-2025</v>
      </c>
      <c r="C49" s="6">
        <f>DATE(YEAR(Table2[[#This Row],[Date]]), INT((MONTH(Table2[[#This Row],[Date]])+2)/3)*3-2,1)</f>
        <v>45748</v>
      </c>
      <c r="D49" s="9">
        <v>18258.09</v>
      </c>
      <c r="E49" s="9">
        <v>18369.900000000001</v>
      </c>
      <c r="F49" s="9">
        <v>18401.05</v>
      </c>
      <c r="G49" s="9">
        <v>18144.46</v>
      </c>
      <c r="H49" s="7" t="s">
        <v>3975</v>
      </c>
      <c r="I49" s="10">
        <v>0</v>
      </c>
      <c r="K49" s="8" t="s">
        <v>3919</v>
      </c>
      <c r="L49" s="13">
        <v>18472.540793650791</v>
      </c>
    </row>
    <row r="50" spans="1:12" x14ac:dyDescent="0.25">
      <c r="A50" s="6">
        <v>45763</v>
      </c>
      <c r="B50" s="6" t="str">
        <f>"Q"&amp;INT((MONTH(Table2[[#This Row],[Date]])+2)/3)&amp;"-"&amp;YEAR(Table2[[#This Row],[Date]])</f>
        <v>Q2-2025</v>
      </c>
      <c r="C50" s="6">
        <f>DATE(YEAR(Table2[[#This Row],[Date]]), INT((MONTH(Table2[[#This Row],[Date]])+2)/3)*3-2,1)</f>
        <v>45748</v>
      </c>
      <c r="D50" s="9">
        <v>18257.64</v>
      </c>
      <c r="E50" s="9">
        <v>18475.759999999998</v>
      </c>
      <c r="F50" s="9">
        <v>18597.32</v>
      </c>
      <c r="G50" s="9">
        <v>17995.96</v>
      </c>
      <c r="H50" s="7" t="s">
        <v>3976</v>
      </c>
      <c r="I50" s="10">
        <v>-3.04E-2</v>
      </c>
      <c r="K50" s="8" t="s">
        <v>3920</v>
      </c>
      <c r="L50" s="13">
        <v>19441.115624999999</v>
      </c>
    </row>
    <row r="51" spans="1:12" x14ac:dyDescent="0.25">
      <c r="A51" s="6">
        <v>45762</v>
      </c>
      <c r="B51" s="6" t="str">
        <f>"Q"&amp;INT((MONTH(Table2[[#This Row],[Date]])+2)/3)&amp;"-"&amp;YEAR(Table2[[#This Row],[Date]])</f>
        <v>Q2-2025</v>
      </c>
      <c r="C51" s="6">
        <f>DATE(YEAR(Table2[[#This Row],[Date]]), INT((MONTH(Table2[[#This Row],[Date]])+2)/3)*3-2,1)</f>
        <v>45748</v>
      </c>
      <c r="D51" s="9">
        <v>18830.23</v>
      </c>
      <c r="E51" s="9">
        <v>18831.98</v>
      </c>
      <c r="F51" s="9">
        <v>19004.169999999998</v>
      </c>
      <c r="G51" s="9">
        <v>18754.87</v>
      </c>
      <c r="H51" s="7" t="s">
        <v>3977</v>
      </c>
      <c r="I51" s="10">
        <v>1.8E-3</v>
      </c>
      <c r="K51" s="8" t="s">
        <v>3921</v>
      </c>
      <c r="L51" s="13">
        <v>20779.047968750001</v>
      </c>
    </row>
    <row r="52" spans="1:12" x14ac:dyDescent="0.25">
      <c r="A52" s="6">
        <v>45761</v>
      </c>
      <c r="B52" s="6" t="str">
        <f>"Q"&amp;INT((MONTH(Table2[[#This Row],[Date]])+2)/3)&amp;"-"&amp;YEAR(Table2[[#This Row],[Date]])</f>
        <v>Q2-2025</v>
      </c>
      <c r="C52" s="6">
        <f>DATE(YEAR(Table2[[#This Row],[Date]]), INT((MONTH(Table2[[#This Row],[Date]])+2)/3)*3-2,1)</f>
        <v>45748</v>
      </c>
      <c r="D52" s="9">
        <v>18796.02</v>
      </c>
      <c r="E52" s="9">
        <v>19095.490000000002</v>
      </c>
      <c r="F52" s="9">
        <v>19115.150000000001</v>
      </c>
      <c r="G52" s="9">
        <v>18614.759999999998</v>
      </c>
      <c r="H52" s="7" t="s">
        <v>3978</v>
      </c>
      <c r="I52" s="10">
        <v>5.7000000000000002E-3</v>
      </c>
      <c r="K52" s="2" t="s">
        <v>3917</v>
      </c>
      <c r="L52" s="13">
        <v>20622.970500000003</v>
      </c>
    </row>
    <row r="53" spans="1:12" x14ac:dyDescent="0.25">
      <c r="A53" s="6">
        <v>45758</v>
      </c>
      <c r="B53" s="6" t="str">
        <f>"Q"&amp;INT((MONTH(Table2[[#This Row],[Date]])+2)/3)&amp;"-"&amp;YEAR(Table2[[#This Row],[Date]])</f>
        <v>Q2-2025</v>
      </c>
      <c r="C53" s="6">
        <f>DATE(YEAR(Table2[[#This Row],[Date]]), INT((MONTH(Table2[[#This Row],[Date]])+2)/3)*3-2,1)</f>
        <v>45748</v>
      </c>
      <c r="D53" s="9">
        <v>18690.05</v>
      </c>
      <c r="E53" s="9">
        <v>18309.29</v>
      </c>
      <c r="F53" s="9">
        <v>18728.95</v>
      </c>
      <c r="G53" s="9">
        <v>18153.32</v>
      </c>
      <c r="H53" s="7" t="s">
        <v>3979</v>
      </c>
      <c r="I53" s="10">
        <v>1.89E-2</v>
      </c>
      <c r="K53" s="8" t="s">
        <v>3918</v>
      </c>
      <c r="L53" s="13">
        <v>20879.878666666675</v>
      </c>
    </row>
    <row r="54" spans="1:12" x14ac:dyDescent="0.25">
      <c r="A54" s="6">
        <v>45757</v>
      </c>
      <c r="B54" s="6" t="str">
        <f>"Q"&amp;INT((MONTH(Table2[[#This Row],[Date]])+2)/3)&amp;"-"&amp;YEAR(Table2[[#This Row],[Date]])</f>
        <v>Q2-2025</v>
      </c>
      <c r="C54" s="6">
        <f>DATE(YEAR(Table2[[#This Row],[Date]]), INT((MONTH(Table2[[#This Row],[Date]])+2)/3)*3-2,1)</f>
        <v>45748</v>
      </c>
      <c r="D54" s="9">
        <v>18343.57</v>
      </c>
      <c r="E54" s="9">
        <v>18626.11</v>
      </c>
      <c r="F54" s="9">
        <v>18710.580000000002</v>
      </c>
      <c r="G54" s="9">
        <v>17794.5</v>
      </c>
      <c r="H54" s="7" t="s">
        <v>3980</v>
      </c>
      <c r="I54" s="10">
        <v>-4.19E-2</v>
      </c>
      <c r="K54" s="8" t="s">
        <v>3919</v>
      </c>
      <c r="L54" s="13">
        <v>20366.062333333328</v>
      </c>
    </row>
    <row r="55" spans="1:12" x14ac:dyDescent="0.25">
      <c r="A55" s="6">
        <v>45756</v>
      </c>
      <c r="B55" s="6" t="str">
        <f>"Q"&amp;INT((MONTH(Table2[[#This Row],[Date]])+2)/3)&amp;"-"&amp;YEAR(Table2[[#This Row],[Date]])</f>
        <v>Q2-2025</v>
      </c>
      <c r="C55" s="6">
        <f>DATE(YEAR(Table2[[#This Row],[Date]]), INT((MONTH(Table2[[#This Row],[Date]])+2)/3)*3-2,1)</f>
        <v>45748</v>
      </c>
      <c r="D55" s="9">
        <v>19145.060000000001</v>
      </c>
      <c r="E55" s="9">
        <v>17116.53</v>
      </c>
      <c r="F55" s="9">
        <v>19234.02</v>
      </c>
      <c r="G55" s="9">
        <v>17082.36</v>
      </c>
      <c r="H55" s="7" t="s">
        <v>3981</v>
      </c>
      <c r="I55" s="10">
        <v>0.1202</v>
      </c>
      <c r="K55" s="2" t="s">
        <v>3902</v>
      </c>
      <c r="L55" s="13">
        <v>10501.150238998493</v>
      </c>
    </row>
    <row r="56" spans="1:12" x14ac:dyDescent="0.25">
      <c r="A56" s="6">
        <v>45755</v>
      </c>
      <c r="B56" s="6" t="str">
        <f>"Q"&amp;INT((MONTH(Table2[[#This Row],[Date]])+2)/3)&amp;"-"&amp;YEAR(Table2[[#This Row],[Date]])</f>
        <v>Q2-2025</v>
      </c>
      <c r="C56" s="6">
        <f>DATE(YEAR(Table2[[#This Row],[Date]]), INT((MONTH(Table2[[#This Row],[Date]])+2)/3)*3-2,1)</f>
        <v>45748</v>
      </c>
      <c r="D56" s="9">
        <v>17090.400000000001</v>
      </c>
      <c r="E56" s="9">
        <v>18034.46</v>
      </c>
      <c r="F56" s="9">
        <v>18207.009999999998</v>
      </c>
      <c r="G56" s="9">
        <v>16850.18</v>
      </c>
      <c r="H56" s="7" t="s">
        <v>3982</v>
      </c>
      <c r="I56" s="10">
        <v>-1.95E-2</v>
      </c>
    </row>
    <row r="57" spans="1:12" x14ac:dyDescent="0.25">
      <c r="A57" s="6">
        <v>45754</v>
      </c>
      <c r="B57" s="6" t="str">
        <f>"Q"&amp;INT((MONTH(Table2[[#This Row],[Date]])+2)/3)&amp;"-"&amp;YEAR(Table2[[#This Row],[Date]])</f>
        <v>Q2-2025</v>
      </c>
      <c r="C57" s="6">
        <f>DATE(YEAR(Table2[[#This Row],[Date]]), INT((MONTH(Table2[[#This Row],[Date]])+2)/3)*3-2,1)</f>
        <v>45748</v>
      </c>
      <c r="D57" s="9">
        <v>17430.68</v>
      </c>
      <c r="E57" s="9">
        <v>16771.77</v>
      </c>
      <c r="F57" s="9">
        <v>18191.5</v>
      </c>
      <c r="G57" s="9">
        <v>16542.2</v>
      </c>
      <c r="H57" s="7" t="s">
        <v>3983</v>
      </c>
      <c r="I57" s="10">
        <v>1.9E-3</v>
      </c>
    </row>
    <row r="58" spans="1:12" x14ac:dyDescent="0.25">
      <c r="A58" s="6">
        <v>45751</v>
      </c>
      <c r="B58" s="6" t="str">
        <f>"Q"&amp;INT((MONTH(Table2[[#This Row],[Date]])+2)/3)&amp;"-"&amp;YEAR(Table2[[#This Row],[Date]])</f>
        <v>Q2-2025</v>
      </c>
      <c r="C58" s="6">
        <f>DATE(YEAR(Table2[[#This Row],[Date]]), INT((MONTH(Table2[[#This Row],[Date]])+2)/3)*3-2,1)</f>
        <v>45748</v>
      </c>
      <c r="D58" s="9">
        <v>17397.7</v>
      </c>
      <c r="E58" s="9">
        <v>18022.150000000001</v>
      </c>
      <c r="F58" s="9">
        <v>18089.25</v>
      </c>
      <c r="G58" s="9">
        <v>17387.830000000002</v>
      </c>
      <c r="H58" s="7" t="s">
        <v>3984</v>
      </c>
      <c r="I58" s="10">
        <v>-6.0699999999999997E-2</v>
      </c>
    </row>
    <row r="59" spans="1:12" x14ac:dyDescent="0.25">
      <c r="A59" s="6">
        <v>45750</v>
      </c>
      <c r="B59" s="6" t="str">
        <f>"Q"&amp;INT((MONTH(Table2[[#This Row],[Date]])+2)/3)&amp;"-"&amp;YEAR(Table2[[#This Row],[Date]])</f>
        <v>Q2-2025</v>
      </c>
      <c r="C59" s="6">
        <f>DATE(YEAR(Table2[[#This Row],[Date]]), INT((MONTH(Table2[[#This Row],[Date]])+2)/3)*3-2,1)</f>
        <v>45748</v>
      </c>
      <c r="D59" s="9">
        <v>18521.47</v>
      </c>
      <c r="E59" s="9">
        <v>18774.150000000001</v>
      </c>
      <c r="F59" s="9">
        <v>18902.07</v>
      </c>
      <c r="G59" s="9">
        <v>18502.97</v>
      </c>
      <c r="H59" s="7" t="s">
        <v>3985</v>
      </c>
      <c r="I59" s="10">
        <v>-5.4100000000000002E-2</v>
      </c>
    </row>
    <row r="60" spans="1:12" x14ac:dyDescent="0.25">
      <c r="A60" s="6">
        <v>45749</v>
      </c>
      <c r="B60" s="6" t="str">
        <f>"Q"&amp;INT((MONTH(Table2[[#This Row],[Date]])+2)/3)&amp;"-"&amp;YEAR(Table2[[#This Row],[Date]])</f>
        <v>Q2-2025</v>
      </c>
      <c r="C60" s="6">
        <f>DATE(YEAR(Table2[[#This Row],[Date]]), INT((MONTH(Table2[[#This Row],[Date]])+2)/3)*3-2,1)</f>
        <v>45748</v>
      </c>
      <c r="D60" s="9">
        <v>19581.78</v>
      </c>
      <c r="E60" s="9">
        <v>19182.39</v>
      </c>
      <c r="F60" s="9">
        <v>19707.34</v>
      </c>
      <c r="G60" s="9">
        <v>19157.2</v>
      </c>
      <c r="H60" s="7" t="s">
        <v>3986</v>
      </c>
      <c r="I60" s="10">
        <v>7.4999999999999997E-3</v>
      </c>
    </row>
    <row r="61" spans="1:12" x14ac:dyDescent="0.25">
      <c r="A61" s="6">
        <v>45748</v>
      </c>
      <c r="B61" s="6" t="str">
        <f>"Q"&amp;INT((MONTH(Table2[[#This Row],[Date]])+2)/3)&amp;"-"&amp;YEAR(Table2[[#This Row],[Date]])</f>
        <v>Q2-2025</v>
      </c>
      <c r="C61" s="6">
        <f>DATE(YEAR(Table2[[#This Row],[Date]]), INT((MONTH(Table2[[#This Row],[Date]])+2)/3)*3-2,1)</f>
        <v>45748</v>
      </c>
      <c r="D61" s="9">
        <v>19436.419999999998</v>
      </c>
      <c r="E61" s="9">
        <v>19192.77</v>
      </c>
      <c r="F61" s="9">
        <v>19468.62</v>
      </c>
      <c r="G61" s="9">
        <v>19095.169999999998</v>
      </c>
      <c r="H61" s="7" t="s">
        <v>3987</v>
      </c>
      <c r="I61" s="10">
        <v>8.2000000000000007E-3</v>
      </c>
    </row>
    <row r="62" spans="1:12" x14ac:dyDescent="0.25">
      <c r="A62" s="6">
        <v>45747</v>
      </c>
      <c r="B62" s="6" t="str">
        <f>"Q"&amp;INT((MONTH(Table2[[#This Row],[Date]])+2)/3)&amp;"-"&amp;YEAR(Table2[[#This Row],[Date]])</f>
        <v>Q1-2025</v>
      </c>
      <c r="C62" s="6">
        <f>DATE(YEAR(Table2[[#This Row],[Date]]), INT((MONTH(Table2[[#This Row],[Date]])+2)/3)*3-2,1)</f>
        <v>45658</v>
      </c>
      <c r="D62" s="9">
        <v>19278.45</v>
      </c>
      <c r="E62" s="9">
        <v>18998.54</v>
      </c>
      <c r="F62" s="9">
        <v>19316.060000000001</v>
      </c>
      <c r="G62" s="9">
        <v>18799.2</v>
      </c>
      <c r="H62" s="7" t="s">
        <v>3988</v>
      </c>
      <c r="I62" s="10">
        <v>-2.0000000000000001E-4</v>
      </c>
    </row>
    <row r="63" spans="1:12" x14ac:dyDescent="0.25">
      <c r="A63" s="6">
        <v>45744</v>
      </c>
      <c r="B63" s="6" t="str">
        <f>"Q"&amp;INT((MONTH(Table2[[#This Row],[Date]])+2)/3)&amp;"-"&amp;YEAR(Table2[[#This Row],[Date]])</f>
        <v>Q1-2025</v>
      </c>
      <c r="C63" s="6">
        <f>DATE(YEAR(Table2[[#This Row],[Date]]), INT((MONTH(Table2[[#This Row],[Date]])+2)/3)*3-2,1)</f>
        <v>45658</v>
      </c>
      <c r="D63" s="9">
        <v>19281.400000000001</v>
      </c>
      <c r="E63" s="9">
        <v>19718.46</v>
      </c>
      <c r="F63" s="9">
        <v>19752.45</v>
      </c>
      <c r="G63" s="9">
        <v>19241.54</v>
      </c>
      <c r="H63" s="7" t="s">
        <v>3989</v>
      </c>
      <c r="I63" s="10">
        <v>-2.6100000000000002E-2</v>
      </c>
    </row>
    <row r="64" spans="1:12" x14ac:dyDescent="0.25">
      <c r="A64" s="6">
        <v>45743</v>
      </c>
      <c r="B64" s="6" t="str">
        <f>"Q"&amp;INT((MONTH(Table2[[#This Row],[Date]])+2)/3)&amp;"-"&amp;YEAR(Table2[[#This Row],[Date]])</f>
        <v>Q1-2025</v>
      </c>
      <c r="C64" s="6">
        <f>DATE(YEAR(Table2[[#This Row],[Date]]), INT((MONTH(Table2[[#This Row],[Date]])+2)/3)*3-2,1)</f>
        <v>45658</v>
      </c>
      <c r="D64" s="9">
        <v>19798.62</v>
      </c>
      <c r="E64" s="9">
        <v>19814.61</v>
      </c>
      <c r="F64" s="9">
        <v>20003.36</v>
      </c>
      <c r="G64" s="9">
        <v>19740.22</v>
      </c>
      <c r="H64" s="7" t="s">
        <v>3990</v>
      </c>
      <c r="I64" s="10">
        <v>-5.8999999999999999E-3</v>
      </c>
    </row>
    <row r="65" spans="1:9" x14ac:dyDescent="0.25">
      <c r="A65" s="6">
        <v>45742</v>
      </c>
      <c r="B65" s="6" t="str">
        <f>"Q"&amp;INT((MONTH(Table2[[#This Row],[Date]])+2)/3)&amp;"-"&amp;YEAR(Table2[[#This Row],[Date]])</f>
        <v>Q1-2025</v>
      </c>
      <c r="C65" s="6">
        <f>DATE(YEAR(Table2[[#This Row],[Date]]), INT((MONTH(Table2[[#This Row],[Date]])+2)/3)*3-2,1)</f>
        <v>45658</v>
      </c>
      <c r="D65" s="9">
        <v>19916.990000000002</v>
      </c>
      <c r="E65" s="9">
        <v>20239.04</v>
      </c>
      <c r="F65" s="9">
        <v>20270.189999999999</v>
      </c>
      <c r="G65" s="9">
        <v>19848.490000000002</v>
      </c>
      <c r="H65" s="7" t="s">
        <v>3991</v>
      </c>
      <c r="I65" s="10">
        <v>-1.83E-2</v>
      </c>
    </row>
    <row r="66" spans="1:9" x14ac:dyDescent="0.25">
      <c r="A66" s="6">
        <v>45741</v>
      </c>
      <c r="B66" s="6" t="str">
        <f>"Q"&amp;INT((MONTH(Table2[[#This Row],[Date]])+2)/3)&amp;"-"&amp;YEAR(Table2[[#This Row],[Date]])</f>
        <v>Q1-2025</v>
      </c>
      <c r="C66" s="6">
        <f>DATE(YEAR(Table2[[#This Row],[Date]]), INT((MONTH(Table2[[#This Row],[Date]])+2)/3)*3-2,1)</f>
        <v>45658</v>
      </c>
      <c r="D66" s="9">
        <v>20287.830000000002</v>
      </c>
      <c r="E66" s="9">
        <v>20196.5</v>
      </c>
      <c r="F66" s="9">
        <v>20292.189999999999</v>
      </c>
      <c r="G66" s="9">
        <v>20164.07</v>
      </c>
      <c r="H66" s="7" t="s">
        <v>3992</v>
      </c>
      <c r="I66" s="10">
        <v>5.3E-3</v>
      </c>
    </row>
    <row r="67" spans="1:9" x14ac:dyDescent="0.25">
      <c r="A67" s="6">
        <v>45740</v>
      </c>
      <c r="B67" s="6" t="str">
        <f>"Q"&amp;INT((MONTH(Table2[[#This Row],[Date]])+2)/3)&amp;"-"&amp;YEAR(Table2[[#This Row],[Date]])</f>
        <v>Q1-2025</v>
      </c>
      <c r="C67" s="6">
        <f>DATE(YEAR(Table2[[#This Row],[Date]]), INT((MONTH(Table2[[#This Row],[Date]])+2)/3)*3-2,1)</f>
        <v>45658</v>
      </c>
      <c r="D67" s="9">
        <v>20180.45</v>
      </c>
      <c r="E67" s="9">
        <v>20041.21</v>
      </c>
      <c r="F67" s="9">
        <v>20208.84</v>
      </c>
      <c r="G67" s="9">
        <v>20024.97</v>
      </c>
      <c r="H67" s="7" t="s">
        <v>3993</v>
      </c>
      <c r="I67" s="10">
        <v>2.1600000000000001E-2</v>
      </c>
    </row>
    <row r="68" spans="1:9" x14ac:dyDescent="0.25">
      <c r="A68" s="6">
        <v>45737</v>
      </c>
      <c r="B68" s="6" t="str">
        <f>"Q"&amp;INT((MONTH(Table2[[#This Row],[Date]])+2)/3)&amp;"-"&amp;YEAR(Table2[[#This Row],[Date]])</f>
        <v>Q1-2025</v>
      </c>
      <c r="C68" s="6">
        <f>DATE(YEAR(Table2[[#This Row],[Date]]), INT((MONTH(Table2[[#This Row],[Date]])+2)/3)*3-2,1)</f>
        <v>45658</v>
      </c>
      <c r="D68" s="9">
        <v>19753.97</v>
      </c>
      <c r="E68" s="9">
        <v>19466.439999999999</v>
      </c>
      <c r="F68" s="9">
        <v>19767.98</v>
      </c>
      <c r="G68" s="9">
        <v>19409.18</v>
      </c>
      <c r="H68" s="7" t="s">
        <v>3994</v>
      </c>
      <c r="I68" s="10">
        <v>3.8999999999999998E-3</v>
      </c>
    </row>
    <row r="69" spans="1:9" x14ac:dyDescent="0.25">
      <c r="A69" s="6">
        <v>45736</v>
      </c>
      <c r="B69" s="6" t="str">
        <f>"Q"&amp;INT((MONTH(Table2[[#This Row],[Date]])+2)/3)&amp;"-"&amp;YEAR(Table2[[#This Row],[Date]])</f>
        <v>Q1-2025</v>
      </c>
      <c r="C69" s="6">
        <f>DATE(YEAR(Table2[[#This Row],[Date]]), INT((MONTH(Table2[[#This Row],[Date]])+2)/3)*3-2,1)</f>
        <v>45658</v>
      </c>
      <c r="D69" s="9">
        <v>19677.61</v>
      </c>
      <c r="E69" s="9">
        <v>19558.28</v>
      </c>
      <c r="F69" s="9">
        <v>19888.849999999999</v>
      </c>
      <c r="G69" s="9">
        <v>19549.310000000001</v>
      </c>
      <c r="H69" s="7" t="s">
        <v>3995</v>
      </c>
      <c r="I69" s="10">
        <v>-3.0000000000000001E-3</v>
      </c>
    </row>
    <row r="70" spans="1:9" x14ac:dyDescent="0.25">
      <c r="A70" s="6">
        <v>45735</v>
      </c>
      <c r="B70" s="6" t="str">
        <f>"Q"&amp;INT((MONTH(Table2[[#This Row],[Date]])+2)/3)&amp;"-"&amp;YEAR(Table2[[#This Row],[Date]])</f>
        <v>Q1-2025</v>
      </c>
      <c r="C70" s="6">
        <f>DATE(YEAR(Table2[[#This Row],[Date]]), INT((MONTH(Table2[[#This Row],[Date]])+2)/3)*3-2,1)</f>
        <v>45658</v>
      </c>
      <c r="D70" s="9">
        <v>19736.66</v>
      </c>
      <c r="E70" s="9">
        <v>19576.32</v>
      </c>
      <c r="F70" s="9">
        <v>19921.62</v>
      </c>
      <c r="G70" s="9">
        <v>19497.79</v>
      </c>
      <c r="H70" s="7" t="s">
        <v>3996</v>
      </c>
      <c r="I70" s="10">
        <v>1.2999999999999999E-2</v>
      </c>
    </row>
    <row r="71" spans="1:9" x14ac:dyDescent="0.25">
      <c r="A71" s="6">
        <v>45734</v>
      </c>
      <c r="B71" s="6" t="str">
        <f>"Q"&amp;INT((MONTH(Table2[[#This Row],[Date]])+2)/3)&amp;"-"&amp;YEAR(Table2[[#This Row],[Date]])</f>
        <v>Q1-2025</v>
      </c>
      <c r="C71" s="6">
        <f>DATE(YEAR(Table2[[#This Row],[Date]]), INT((MONTH(Table2[[#This Row],[Date]])+2)/3)*3-2,1)</f>
        <v>45658</v>
      </c>
      <c r="D71" s="9">
        <v>19483.36</v>
      </c>
      <c r="E71" s="9">
        <v>19657.099999999999</v>
      </c>
      <c r="F71" s="9">
        <v>19676.05</v>
      </c>
      <c r="G71" s="9">
        <v>19397.07</v>
      </c>
      <c r="H71" s="7" t="s">
        <v>3997</v>
      </c>
      <c r="I71" s="10">
        <v>-1.66E-2</v>
      </c>
    </row>
    <row r="72" spans="1:9" x14ac:dyDescent="0.25">
      <c r="A72" s="6">
        <v>45733</v>
      </c>
      <c r="B72" s="6" t="str">
        <f>"Q"&amp;INT((MONTH(Table2[[#This Row],[Date]])+2)/3)&amp;"-"&amp;YEAR(Table2[[#This Row],[Date]])</f>
        <v>Q1-2025</v>
      </c>
      <c r="C72" s="6">
        <f>DATE(YEAR(Table2[[#This Row],[Date]]), INT((MONTH(Table2[[#This Row],[Date]])+2)/3)*3-2,1)</f>
        <v>45658</v>
      </c>
      <c r="D72" s="9">
        <v>19812.23</v>
      </c>
      <c r="E72" s="9">
        <v>19670.689999999999</v>
      </c>
      <c r="F72" s="9">
        <v>19943.810000000001</v>
      </c>
      <c r="G72" s="9">
        <v>19622.47</v>
      </c>
      <c r="H72" s="7" t="s">
        <v>3998</v>
      </c>
      <c r="I72" s="10">
        <v>5.4999999999999997E-3</v>
      </c>
    </row>
    <row r="73" spans="1:9" x14ac:dyDescent="0.25">
      <c r="A73" s="6">
        <v>45730</v>
      </c>
      <c r="B73" s="6" t="str">
        <f>"Q"&amp;INT((MONTH(Table2[[#This Row],[Date]])+2)/3)&amp;"-"&amp;YEAR(Table2[[#This Row],[Date]])</f>
        <v>Q1-2025</v>
      </c>
      <c r="C73" s="6">
        <f>DATE(YEAR(Table2[[#This Row],[Date]]), INT((MONTH(Table2[[#This Row],[Date]])+2)/3)*3-2,1)</f>
        <v>45658</v>
      </c>
      <c r="D73" s="9">
        <v>19704.64</v>
      </c>
      <c r="E73" s="9">
        <v>19458.89</v>
      </c>
      <c r="F73" s="9">
        <v>19729.21</v>
      </c>
      <c r="G73" s="9">
        <v>19436.04</v>
      </c>
      <c r="H73" s="7" t="s">
        <v>3931</v>
      </c>
      <c r="I73" s="10">
        <v>2.4899999999999999E-2</v>
      </c>
    </row>
    <row r="74" spans="1:9" x14ac:dyDescent="0.25">
      <c r="A74" s="6">
        <v>45729</v>
      </c>
      <c r="B74" s="6" t="str">
        <f>"Q"&amp;INT((MONTH(Table2[[#This Row],[Date]])+2)/3)&amp;"-"&amp;YEAR(Table2[[#This Row],[Date]])</f>
        <v>Q1-2025</v>
      </c>
      <c r="C74" s="6">
        <f>DATE(YEAR(Table2[[#This Row],[Date]]), INT((MONTH(Table2[[#This Row],[Date]])+2)/3)*3-2,1)</f>
        <v>45658</v>
      </c>
      <c r="D74" s="9">
        <v>19225.48</v>
      </c>
      <c r="E74" s="9">
        <v>19534.37</v>
      </c>
      <c r="F74" s="9">
        <v>19558.560000000001</v>
      </c>
      <c r="G74" s="9">
        <v>19152.57</v>
      </c>
      <c r="H74" s="7" t="s">
        <v>3999</v>
      </c>
      <c r="I74" s="10">
        <v>-1.89E-2</v>
      </c>
    </row>
    <row r="75" spans="1:9" x14ac:dyDescent="0.25">
      <c r="A75" s="6">
        <v>45728</v>
      </c>
      <c r="B75" s="6" t="str">
        <f>"Q"&amp;INT((MONTH(Table2[[#This Row],[Date]])+2)/3)&amp;"-"&amp;YEAR(Table2[[#This Row],[Date]])</f>
        <v>Q1-2025</v>
      </c>
      <c r="C75" s="6">
        <f>DATE(YEAR(Table2[[#This Row],[Date]]), INT((MONTH(Table2[[#This Row],[Date]])+2)/3)*3-2,1)</f>
        <v>45658</v>
      </c>
      <c r="D75" s="9">
        <v>19596.02</v>
      </c>
      <c r="E75" s="9">
        <v>19663.39</v>
      </c>
      <c r="F75" s="9">
        <v>19756.09</v>
      </c>
      <c r="G75" s="9">
        <v>19375.25</v>
      </c>
      <c r="H75" s="7" t="s">
        <v>4000</v>
      </c>
      <c r="I75" s="10">
        <v>1.1299999999999999E-2</v>
      </c>
    </row>
    <row r="76" spans="1:9" x14ac:dyDescent="0.25">
      <c r="A76" s="6">
        <v>45727</v>
      </c>
      <c r="B76" s="6" t="str">
        <f>"Q"&amp;INT((MONTH(Table2[[#This Row],[Date]])+2)/3)&amp;"-"&amp;YEAR(Table2[[#This Row],[Date]])</f>
        <v>Q1-2025</v>
      </c>
      <c r="C76" s="6">
        <f>DATE(YEAR(Table2[[#This Row],[Date]]), INT((MONTH(Table2[[#This Row],[Date]])+2)/3)*3-2,1)</f>
        <v>45658</v>
      </c>
      <c r="D76" s="9">
        <v>19376.96</v>
      </c>
      <c r="E76" s="9">
        <v>19405.52</v>
      </c>
      <c r="F76" s="9">
        <v>19659.43</v>
      </c>
      <c r="G76" s="9">
        <v>19180.560000000001</v>
      </c>
      <c r="H76" s="7" t="s">
        <v>4001</v>
      </c>
      <c r="I76" s="10">
        <v>-2.8E-3</v>
      </c>
    </row>
    <row r="77" spans="1:9" x14ac:dyDescent="0.25">
      <c r="A77" s="6">
        <v>45726</v>
      </c>
      <c r="B77" s="6" t="str">
        <f>"Q"&amp;INT((MONTH(Table2[[#This Row],[Date]])+2)/3)&amp;"-"&amp;YEAR(Table2[[#This Row],[Date]])</f>
        <v>Q1-2025</v>
      </c>
      <c r="C77" s="6">
        <f>DATE(YEAR(Table2[[#This Row],[Date]]), INT((MONTH(Table2[[#This Row],[Date]])+2)/3)*3-2,1)</f>
        <v>45658</v>
      </c>
      <c r="D77" s="9">
        <v>19430.95</v>
      </c>
      <c r="E77" s="9">
        <v>19826.96</v>
      </c>
      <c r="F77" s="9">
        <v>19867.080000000002</v>
      </c>
      <c r="G77" s="9">
        <v>19243.310000000001</v>
      </c>
      <c r="H77" s="7" t="s">
        <v>4002</v>
      </c>
      <c r="I77" s="10">
        <v>-3.8100000000000002E-2</v>
      </c>
    </row>
    <row r="78" spans="1:9" x14ac:dyDescent="0.25">
      <c r="A78" s="6">
        <v>45723</v>
      </c>
      <c r="B78" s="6" t="str">
        <f>"Q"&amp;INT((MONTH(Table2[[#This Row],[Date]])+2)/3)&amp;"-"&amp;YEAR(Table2[[#This Row],[Date]])</f>
        <v>Q1-2025</v>
      </c>
      <c r="C78" s="6">
        <f>DATE(YEAR(Table2[[#This Row],[Date]]), INT((MONTH(Table2[[#This Row],[Date]])+2)/3)*3-2,1)</f>
        <v>45658</v>
      </c>
      <c r="D78" s="9">
        <v>20201.37</v>
      </c>
      <c r="E78" s="9">
        <v>20015.62</v>
      </c>
      <c r="F78" s="9">
        <v>20253.22</v>
      </c>
      <c r="G78" s="9">
        <v>19736.810000000001</v>
      </c>
      <c r="H78" s="7" t="s">
        <v>4003</v>
      </c>
      <c r="I78" s="10">
        <v>7.4000000000000003E-3</v>
      </c>
    </row>
    <row r="79" spans="1:9" x14ac:dyDescent="0.25">
      <c r="A79" s="6">
        <v>45722</v>
      </c>
      <c r="B79" s="6" t="str">
        <f>"Q"&amp;INT((MONTH(Table2[[#This Row],[Date]])+2)/3)&amp;"-"&amp;YEAR(Table2[[#This Row],[Date]])</f>
        <v>Q1-2025</v>
      </c>
      <c r="C79" s="6">
        <f>DATE(YEAR(Table2[[#This Row],[Date]]), INT((MONTH(Table2[[#This Row],[Date]])+2)/3)*3-2,1)</f>
        <v>45658</v>
      </c>
      <c r="D79" s="9">
        <v>20052.63</v>
      </c>
      <c r="E79" s="9">
        <v>20231.740000000002</v>
      </c>
      <c r="F79" s="9">
        <v>20473.400000000001</v>
      </c>
      <c r="G79" s="9">
        <v>19968.560000000001</v>
      </c>
      <c r="H79" s="7" t="s">
        <v>4004</v>
      </c>
      <c r="I79" s="10">
        <v>-2.7900000000000001E-2</v>
      </c>
    </row>
    <row r="80" spans="1:9" x14ac:dyDescent="0.25">
      <c r="A80" s="6">
        <v>45721</v>
      </c>
      <c r="B80" s="6" t="str">
        <f>"Q"&amp;INT((MONTH(Table2[[#This Row],[Date]])+2)/3)&amp;"-"&amp;YEAR(Table2[[#This Row],[Date]])</f>
        <v>Q1-2025</v>
      </c>
      <c r="C80" s="6">
        <f>DATE(YEAR(Table2[[#This Row],[Date]]), INT((MONTH(Table2[[#This Row],[Date]])+2)/3)*3-2,1)</f>
        <v>45658</v>
      </c>
      <c r="D80" s="9">
        <v>20628.46</v>
      </c>
      <c r="E80" s="9">
        <v>20363.22</v>
      </c>
      <c r="F80" s="9">
        <v>20688.72</v>
      </c>
      <c r="G80" s="9">
        <v>20182.57</v>
      </c>
      <c r="H80" s="7" t="s">
        <v>4005</v>
      </c>
      <c r="I80" s="10">
        <v>1.3599999999999999E-2</v>
      </c>
    </row>
    <row r="81" spans="1:9" x14ac:dyDescent="0.25">
      <c r="A81" s="6">
        <v>45720</v>
      </c>
      <c r="B81" s="6" t="str">
        <f>"Q"&amp;INT((MONTH(Table2[[#This Row],[Date]])+2)/3)&amp;"-"&amp;YEAR(Table2[[#This Row],[Date]])</f>
        <v>Q1-2025</v>
      </c>
      <c r="C81" s="6">
        <f>DATE(YEAR(Table2[[#This Row],[Date]]), INT((MONTH(Table2[[#This Row],[Date]])+2)/3)*3-2,1)</f>
        <v>45658</v>
      </c>
      <c r="D81" s="9">
        <v>20352.53</v>
      </c>
      <c r="E81" s="9">
        <v>20281.88</v>
      </c>
      <c r="F81" s="9">
        <v>20688.46</v>
      </c>
      <c r="G81" s="9">
        <v>20034.68</v>
      </c>
      <c r="H81" s="7" t="s">
        <v>4006</v>
      </c>
      <c r="I81" s="10">
        <v>-3.5999999999999999E-3</v>
      </c>
    </row>
    <row r="82" spans="1:9" x14ac:dyDescent="0.25">
      <c r="A82" s="6">
        <v>45719</v>
      </c>
      <c r="B82" s="6" t="str">
        <f>"Q"&amp;INT((MONTH(Table2[[#This Row],[Date]])+2)/3)&amp;"-"&amp;YEAR(Table2[[#This Row],[Date]])</f>
        <v>Q1-2025</v>
      </c>
      <c r="C82" s="6">
        <f>DATE(YEAR(Table2[[#This Row],[Date]]), INT((MONTH(Table2[[#This Row],[Date]])+2)/3)*3-2,1)</f>
        <v>45658</v>
      </c>
      <c r="D82" s="9">
        <v>20425.580000000002</v>
      </c>
      <c r="E82" s="9">
        <v>20989.58</v>
      </c>
      <c r="F82" s="9">
        <v>21073.8</v>
      </c>
      <c r="G82" s="9">
        <v>20279.5</v>
      </c>
      <c r="H82" s="7" t="s">
        <v>4007</v>
      </c>
      <c r="I82" s="10">
        <v>-2.1999999999999999E-2</v>
      </c>
    </row>
    <row r="83" spans="1:9" x14ac:dyDescent="0.25">
      <c r="A83" s="6">
        <v>45716</v>
      </c>
      <c r="B83" s="6" t="str">
        <f>"Q"&amp;INT((MONTH(Table2[[#This Row],[Date]])+2)/3)&amp;"-"&amp;YEAR(Table2[[#This Row],[Date]])</f>
        <v>Q1-2025</v>
      </c>
      <c r="C83" s="6">
        <f>DATE(YEAR(Table2[[#This Row],[Date]]), INT((MONTH(Table2[[#This Row],[Date]])+2)/3)*3-2,1)</f>
        <v>45658</v>
      </c>
      <c r="D83" s="9">
        <v>20884.41</v>
      </c>
      <c r="E83" s="9">
        <v>20518.650000000001</v>
      </c>
      <c r="F83" s="9">
        <v>20900.77</v>
      </c>
      <c r="G83" s="9">
        <v>20407.45</v>
      </c>
      <c r="H83" s="7" t="s">
        <v>4008</v>
      </c>
      <c r="I83" s="10">
        <v>1.6199999999999999E-2</v>
      </c>
    </row>
    <row r="84" spans="1:9" x14ac:dyDescent="0.25">
      <c r="A84" s="6">
        <v>45715</v>
      </c>
      <c r="B84" s="6" t="str">
        <f>"Q"&amp;INT((MONTH(Table2[[#This Row],[Date]])+2)/3)&amp;"-"&amp;YEAR(Table2[[#This Row],[Date]])</f>
        <v>Q1-2025</v>
      </c>
      <c r="C84" s="6">
        <f>DATE(YEAR(Table2[[#This Row],[Date]]), INT((MONTH(Table2[[#This Row],[Date]])+2)/3)*3-2,1)</f>
        <v>45658</v>
      </c>
      <c r="D84" s="9">
        <v>20550.95</v>
      </c>
      <c r="E84" s="9">
        <v>21281.360000000001</v>
      </c>
      <c r="F84" s="9">
        <v>21323.91</v>
      </c>
      <c r="G84" s="9">
        <v>20540.68</v>
      </c>
      <c r="H84" s="7" t="s">
        <v>4009</v>
      </c>
      <c r="I84" s="10">
        <v>-2.75E-2</v>
      </c>
    </row>
    <row r="85" spans="1:9" x14ac:dyDescent="0.25">
      <c r="A85" s="6">
        <v>45714</v>
      </c>
      <c r="B85" s="6" t="str">
        <f>"Q"&amp;INT((MONTH(Table2[[#This Row],[Date]])+2)/3)&amp;"-"&amp;YEAR(Table2[[#This Row],[Date]])</f>
        <v>Q1-2025</v>
      </c>
      <c r="C85" s="6">
        <f>DATE(YEAR(Table2[[#This Row],[Date]]), INT((MONTH(Table2[[#This Row],[Date]])+2)/3)*3-2,1)</f>
        <v>45658</v>
      </c>
      <c r="D85" s="9">
        <v>21132.92</v>
      </c>
      <c r="E85" s="9">
        <v>21170.51</v>
      </c>
      <c r="F85" s="9">
        <v>21350.52</v>
      </c>
      <c r="G85" s="9">
        <v>21012.62</v>
      </c>
      <c r="H85" s="7" t="s">
        <v>4010</v>
      </c>
      <c r="I85" s="10">
        <v>2.2000000000000001E-3</v>
      </c>
    </row>
    <row r="86" spans="1:9" x14ac:dyDescent="0.25">
      <c r="A86" s="6">
        <v>45713</v>
      </c>
      <c r="B86" s="6" t="str">
        <f>"Q"&amp;INT((MONTH(Table2[[#This Row],[Date]])+2)/3)&amp;"-"&amp;YEAR(Table2[[#This Row],[Date]])</f>
        <v>Q1-2025</v>
      </c>
      <c r="C86" s="6">
        <f>DATE(YEAR(Table2[[#This Row],[Date]]), INT((MONTH(Table2[[#This Row],[Date]])+2)/3)*3-2,1)</f>
        <v>45658</v>
      </c>
      <c r="D86" s="9">
        <v>21087.24</v>
      </c>
      <c r="E86" s="9">
        <v>21318.77</v>
      </c>
      <c r="F86" s="9">
        <v>21326.81</v>
      </c>
      <c r="G86" s="9">
        <v>20930.580000000002</v>
      </c>
      <c r="H86" s="7" t="s">
        <v>4011</v>
      </c>
      <c r="I86" s="10">
        <v>-1.24E-2</v>
      </c>
    </row>
    <row r="87" spans="1:9" x14ac:dyDescent="0.25">
      <c r="A87" s="6">
        <v>45712</v>
      </c>
      <c r="B87" s="6" t="str">
        <f>"Q"&amp;INT((MONTH(Table2[[#This Row],[Date]])+2)/3)&amp;"-"&amp;YEAR(Table2[[#This Row],[Date]])</f>
        <v>Q1-2025</v>
      </c>
      <c r="C87" s="6">
        <f>DATE(YEAR(Table2[[#This Row],[Date]]), INT((MONTH(Table2[[#This Row],[Date]])+2)/3)*3-2,1)</f>
        <v>45658</v>
      </c>
      <c r="D87" s="9">
        <v>21352.080000000002</v>
      </c>
      <c r="E87" s="9">
        <v>21669.360000000001</v>
      </c>
      <c r="F87" s="9">
        <v>21727.58</v>
      </c>
      <c r="G87" s="9">
        <v>21341.96</v>
      </c>
      <c r="H87" s="7" t="s">
        <v>4012</v>
      </c>
      <c r="I87" s="10">
        <v>-1.21E-2</v>
      </c>
    </row>
    <row r="88" spans="1:9" x14ac:dyDescent="0.25">
      <c r="A88" s="6">
        <v>45709</v>
      </c>
      <c r="B88" s="6" t="str">
        <f>"Q"&amp;INT((MONTH(Table2[[#This Row],[Date]])+2)/3)&amp;"-"&amp;YEAR(Table2[[#This Row],[Date]])</f>
        <v>Q1-2025</v>
      </c>
      <c r="C88" s="6">
        <f>DATE(YEAR(Table2[[#This Row],[Date]]), INT((MONTH(Table2[[#This Row],[Date]])+2)/3)*3-2,1)</f>
        <v>45658</v>
      </c>
      <c r="D88" s="9">
        <v>21614.080000000002</v>
      </c>
      <c r="E88" s="9">
        <v>22110.54</v>
      </c>
      <c r="F88" s="9">
        <v>22115.21</v>
      </c>
      <c r="G88" s="9">
        <v>21597.16</v>
      </c>
      <c r="H88" s="7" t="s">
        <v>4013</v>
      </c>
      <c r="I88" s="10">
        <v>-2.06E-2</v>
      </c>
    </row>
    <row r="89" spans="1:9" x14ac:dyDescent="0.25">
      <c r="A89" s="6">
        <v>45708</v>
      </c>
      <c r="B89" s="6" t="str">
        <f>"Q"&amp;INT((MONTH(Table2[[#This Row],[Date]])+2)/3)&amp;"-"&amp;YEAR(Table2[[#This Row],[Date]])</f>
        <v>Q1-2025</v>
      </c>
      <c r="C89" s="6">
        <f>DATE(YEAR(Table2[[#This Row],[Date]]), INT((MONTH(Table2[[#This Row],[Date]])+2)/3)*3-2,1)</f>
        <v>45658</v>
      </c>
      <c r="D89" s="9">
        <v>22068.06</v>
      </c>
      <c r="E89" s="9">
        <v>22132.71</v>
      </c>
      <c r="F89" s="9">
        <v>22148.44</v>
      </c>
      <c r="G89" s="9">
        <v>21878.75</v>
      </c>
      <c r="H89" s="7" t="s">
        <v>4014</v>
      </c>
      <c r="I89" s="10">
        <v>-4.7999999999999996E-3</v>
      </c>
    </row>
    <row r="90" spans="1:9" x14ac:dyDescent="0.25">
      <c r="A90" s="6">
        <v>45707</v>
      </c>
      <c r="B90" s="6" t="str">
        <f>"Q"&amp;INT((MONTH(Table2[[#This Row],[Date]])+2)/3)&amp;"-"&amp;YEAR(Table2[[#This Row],[Date]])</f>
        <v>Q1-2025</v>
      </c>
      <c r="C90" s="6">
        <f>DATE(YEAR(Table2[[#This Row],[Date]]), INT((MONTH(Table2[[#This Row],[Date]])+2)/3)*3-2,1)</f>
        <v>45658</v>
      </c>
      <c r="D90" s="9">
        <v>22175.599999999999</v>
      </c>
      <c r="E90" s="9">
        <v>22121.73</v>
      </c>
      <c r="F90" s="9">
        <v>22222.61</v>
      </c>
      <c r="G90" s="9">
        <v>22045.75</v>
      </c>
      <c r="H90" s="7" t="s">
        <v>4015</v>
      </c>
      <c r="I90" s="10">
        <v>5.0000000000000001E-4</v>
      </c>
    </row>
    <row r="91" spans="1:9" x14ac:dyDescent="0.25">
      <c r="A91" s="6">
        <v>45706</v>
      </c>
      <c r="B91" s="6" t="str">
        <f>"Q"&amp;INT((MONTH(Table2[[#This Row],[Date]])+2)/3)&amp;"-"&amp;YEAR(Table2[[#This Row],[Date]])</f>
        <v>Q1-2025</v>
      </c>
      <c r="C91" s="6">
        <f>DATE(YEAR(Table2[[#This Row],[Date]]), INT((MONTH(Table2[[#This Row],[Date]])+2)/3)*3-2,1)</f>
        <v>45658</v>
      </c>
      <c r="D91" s="9">
        <v>22164.61</v>
      </c>
      <c r="E91" s="9">
        <v>22176.01</v>
      </c>
      <c r="F91" s="9">
        <v>22191.37</v>
      </c>
      <c r="G91" s="9">
        <v>22029.58</v>
      </c>
      <c r="H91" s="7" t="s">
        <v>4016</v>
      </c>
      <c r="I91" s="10">
        <v>2.3E-3</v>
      </c>
    </row>
    <row r="92" spans="1:9" x14ac:dyDescent="0.25">
      <c r="A92" s="6">
        <v>45702</v>
      </c>
      <c r="B92" s="6" t="str">
        <f>"Q"&amp;INT((MONTH(Table2[[#This Row],[Date]])+2)/3)&amp;"-"&amp;YEAR(Table2[[#This Row],[Date]])</f>
        <v>Q1-2025</v>
      </c>
      <c r="C92" s="6">
        <f>DATE(YEAR(Table2[[#This Row],[Date]]), INT((MONTH(Table2[[#This Row],[Date]])+2)/3)*3-2,1)</f>
        <v>45658</v>
      </c>
      <c r="D92" s="9">
        <v>22114.69</v>
      </c>
      <c r="E92" s="9">
        <v>22038.61</v>
      </c>
      <c r="F92" s="9">
        <v>22139.43</v>
      </c>
      <c r="G92" s="9">
        <v>22010.35</v>
      </c>
      <c r="H92" s="7" t="s">
        <v>4017</v>
      </c>
      <c r="I92" s="10">
        <v>3.8E-3</v>
      </c>
    </row>
    <row r="93" spans="1:9" x14ac:dyDescent="0.25">
      <c r="A93" s="6">
        <v>45701</v>
      </c>
      <c r="B93" s="6" t="str">
        <f>"Q"&amp;INT((MONTH(Table2[[#This Row],[Date]])+2)/3)&amp;"-"&amp;YEAR(Table2[[#This Row],[Date]])</f>
        <v>Q1-2025</v>
      </c>
      <c r="C93" s="6">
        <f>DATE(YEAR(Table2[[#This Row],[Date]]), INT((MONTH(Table2[[#This Row],[Date]])+2)/3)*3-2,1)</f>
        <v>45658</v>
      </c>
      <c r="D93" s="9">
        <v>22030.71</v>
      </c>
      <c r="E93" s="9">
        <v>21786.16</v>
      </c>
      <c r="F93" s="9">
        <v>22038.15</v>
      </c>
      <c r="G93" s="9">
        <v>21758.04</v>
      </c>
      <c r="H93" s="7" t="s">
        <v>4018</v>
      </c>
      <c r="I93" s="10">
        <v>1.43E-2</v>
      </c>
    </row>
    <row r="94" spans="1:9" x14ac:dyDescent="0.25">
      <c r="A94" s="6">
        <v>45700</v>
      </c>
      <c r="B94" s="6" t="str">
        <f>"Q"&amp;INT((MONTH(Table2[[#This Row],[Date]])+2)/3)&amp;"-"&amp;YEAR(Table2[[#This Row],[Date]])</f>
        <v>Q1-2025</v>
      </c>
      <c r="C94" s="6">
        <f>DATE(YEAR(Table2[[#This Row],[Date]]), INT((MONTH(Table2[[#This Row],[Date]])+2)/3)*3-2,1)</f>
        <v>45658</v>
      </c>
      <c r="D94" s="9">
        <v>21719.26</v>
      </c>
      <c r="E94" s="9">
        <v>21475.41</v>
      </c>
      <c r="F94" s="9">
        <v>21745.66</v>
      </c>
      <c r="G94" s="9">
        <v>21454.19</v>
      </c>
      <c r="H94" s="7" t="s">
        <v>4019</v>
      </c>
      <c r="I94" s="10">
        <v>1.1999999999999999E-3</v>
      </c>
    </row>
    <row r="95" spans="1:9" x14ac:dyDescent="0.25">
      <c r="A95" s="6">
        <v>45699</v>
      </c>
      <c r="B95" s="6" t="str">
        <f>"Q"&amp;INT((MONTH(Table2[[#This Row],[Date]])+2)/3)&amp;"-"&amp;YEAR(Table2[[#This Row],[Date]])</f>
        <v>Q1-2025</v>
      </c>
      <c r="C95" s="6">
        <f>DATE(YEAR(Table2[[#This Row],[Date]]), INT((MONTH(Table2[[#This Row],[Date]])+2)/3)*3-2,1)</f>
        <v>45658</v>
      </c>
      <c r="D95" s="9">
        <v>21693.52</v>
      </c>
      <c r="E95" s="9">
        <v>21629.11</v>
      </c>
      <c r="F95" s="9">
        <v>21776.25</v>
      </c>
      <c r="G95" s="9">
        <v>21625.51</v>
      </c>
      <c r="H95" s="7" t="s">
        <v>4020</v>
      </c>
      <c r="I95" s="10">
        <v>-2.8999999999999998E-3</v>
      </c>
    </row>
    <row r="96" spans="1:9" x14ac:dyDescent="0.25">
      <c r="A96" s="6">
        <v>45698</v>
      </c>
      <c r="B96" s="6" t="str">
        <f>"Q"&amp;INT((MONTH(Table2[[#This Row],[Date]])+2)/3)&amp;"-"&amp;YEAR(Table2[[#This Row],[Date]])</f>
        <v>Q1-2025</v>
      </c>
      <c r="C96" s="6">
        <f>DATE(YEAR(Table2[[#This Row],[Date]]), INT((MONTH(Table2[[#This Row],[Date]])+2)/3)*3-2,1)</f>
        <v>45658</v>
      </c>
      <c r="D96" s="9">
        <v>21756.73</v>
      </c>
      <c r="E96" s="9">
        <v>21670.06</v>
      </c>
      <c r="F96" s="9">
        <v>21793.13</v>
      </c>
      <c r="G96" s="9">
        <v>21645.17</v>
      </c>
      <c r="H96" s="7" t="s">
        <v>4021</v>
      </c>
      <c r="I96" s="10">
        <v>1.24E-2</v>
      </c>
    </row>
    <row r="97" spans="1:9" x14ac:dyDescent="0.25">
      <c r="A97" s="6">
        <v>45695</v>
      </c>
      <c r="B97" s="6" t="str">
        <f>"Q"&amp;INT((MONTH(Table2[[#This Row],[Date]])+2)/3)&amp;"-"&amp;YEAR(Table2[[#This Row],[Date]])</f>
        <v>Q1-2025</v>
      </c>
      <c r="C97" s="6">
        <f>DATE(YEAR(Table2[[#This Row],[Date]]), INT((MONTH(Table2[[#This Row],[Date]])+2)/3)*3-2,1)</f>
        <v>45658</v>
      </c>
      <c r="D97" s="9">
        <v>21491.31</v>
      </c>
      <c r="E97" s="9">
        <v>21776.28</v>
      </c>
      <c r="F97" s="9">
        <v>21869.32</v>
      </c>
      <c r="G97" s="9">
        <v>21465.46</v>
      </c>
      <c r="H97" s="7" t="s">
        <v>4022</v>
      </c>
      <c r="I97" s="10">
        <v>-1.2999999999999999E-2</v>
      </c>
    </row>
    <row r="98" spans="1:9" x14ac:dyDescent="0.25">
      <c r="A98" s="6">
        <v>45694</v>
      </c>
      <c r="B98" s="6" t="str">
        <f>"Q"&amp;INT((MONTH(Table2[[#This Row],[Date]])+2)/3)&amp;"-"&amp;YEAR(Table2[[#This Row],[Date]])</f>
        <v>Q1-2025</v>
      </c>
      <c r="C98" s="6">
        <f>DATE(YEAR(Table2[[#This Row],[Date]]), INT((MONTH(Table2[[#This Row],[Date]])+2)/3)*3-2,1)</f>
        <v>45658</v>
      </c>
      <c r="D98" s="9">
        <v>21774.06</v>
      </c>
      <c r="E98" s="9">
        <v>21674.17</v>
      </c>
      <c r="F98" s="9">
        <v>21776.080000000002</v>
      </c>
      <c r="G98" s="9">
        <v>21618.25</v>
      </c>
      <c r="H98" s="7" t="s">
        <v>4023</v>
      </c>
      <c r="I98" s="10">
        <v>5.4000000000000003E-3</v>
      </c>
    </row>
    <row r="99" spans="1:9" x14ac:dyDescent="0.25">
      <c r="A99" s="6">
        <v>45693</v>
      </c>
      <c r="B99" s="6" t="str">
        <f>"Q"&amp;INT((MONTH(Table2[[#This Row],[Date]])+2)/3)&amp;"-"&amp;YEAR(Table2[[#This Row],[Date]])</f>
        <v>Q1-2025</v>
      </c>
      <c r="C99" s="6">
        <f>DATE(YEAR(Table2[[#This Row],[Date]]), INT((MONTH(Table2[[#This Row],[Date]])+2)/3)*3-2,1)</f>
        <v>45658</v>
      </c>
      <c r="D99" s="9">
        <v>21658.16</v>
      </c>
      <c r="E99" s="9">
        <v>21453.87</v>
      </c>
      <c r="F99" s="9">
        <v>21662.98</v>
      </c>
      <c r="G99" s="9">
        <v>21408.639999999999</v>
      </c>
      <c r="H99" s="7" t="s">
        <v>4024</v>
      </c>
      <c r="I99" s="10">
        <v>4.1999999999999997E-3</v>
      </c>
    </row>
    <row r="100" spans="1:9" x14ac:dyDescent="0.25">
      <c r="A100" s="6">
        <v>45692</v>
      </c>
      <c r="B100" s="6" t="str">
        <f>"Q"&amp;INT((MONTH(Table2[[#This Row],[Date]])+2)/3)&amp;"-"&amp;YEAR(Table2[[#This Row],[Date]])</f>
        <v>Q1-2025</v>
      </c>
      <c r="C100" s="6">
        <f>DATE(YEAR(Table2[[#This Row],[Date]]), INT((MONTH(Table2[[#This Row],[Date]])+2)/3)*3-2,1)</f>
        <v>45658</v>
      </c>
      <c r="D100" s="9">
        <v>21566.92</v>
      </c>
      <c r="E100" s="9">
        <v>21319.58</v>
      </c>
      <c r="F100" s="9">
        <v>21582.400000000001</v>
      </c>
      <c r="G100" s="9">
        <v>21308.240000000002</v>
      </c>
      <c r="H100" s="7" t="s">
        <v>4025</v>
      </c>
      <c r="I100" s="10">
        <v>1.26E-2</v>
      </c>
    </row>
    <row r="101" spans="1:9" x14ac:dyDescent="0.25">
      <c r="A101" s="6">
        <v>45691</v>
      </c>
      <c r="B101" s="6" t="str">
        <f>"Q"&amp;INT((MONTH(Table2[[#This Row],[Date]])+2)/3)&amp;"-"&amp;YEAR(Table2[[#This Row],[Date]])</f>
        <v>Q1-2025</v>
      </c>
      <c r="C101" s="6">
        <f>DATE(YEAR(Table2[[#This Row],[Date]]), INT((MONTH(Table2[[#This Row],[Date]])+2)/3)*3-2,1)</f>
        <v>45658</v>
      </c>
      <c r="D101" s="9">
        <v>21297.58</v>
      </c>
      <c r="E101" s="9">
        <v>21084.639999999999</v>
      </c>
      <c r="F101" s="9">
        <v>21406.58</v>
      </c>
      <c r="G101" s="9">
        <v>21004.35</v>
      </c>
      <c r="H101" s="7" t="s">
        <v>4026</v>
      </c>
      <c r="I101" s="10">
        <v>-8.3999999999999995E-3</v>
      </c>
    </row>
    <row r="102" spans="1:9" x14ac:dyDescent="0.25">
      <c r="A102" s="6">
        <v>45688</v>
      </c>
      <c r="B102" s="6" t="str">
        <f>"Q"&amp;INT((MONTH(Table2[[#This Row],[Date]])+2)/3)&amp;"-"&amp;YEAR(Table2[[#This Row],[Date]])</f>
        <v>Q1-2025</v>
      </c>
      <c r="C102" s="6">
        <f>DATE(YEAR(Table2[[#This Row],[Date]]), INT((MONTH(Table2[[#This Row],[Date]])+2)/3)*3-2,1)</f>
        <v>45658</v>
      </c>
      <c r="D102" s="9">
        <v>21478.05</v>
      </c>
      <c r="E102" s="9">
        <v>21661.56</v>
      </c>
      <c r="F102" s="9">
        <v>21846.01</v>
      </c>
      <c r="G102" s="9">
        <v>21425.79</v>
      </c>
      <c r="H102" s="7" t="s">
        <v>4027</v>
      </c>
      <c r="I102" s="10">
        <v>-1.4E-3</v>
      </c>
    </row>
    <row r="103" spans="1:9" x14ac:dyDescent="0.25">
      <c r="A103" s="6">
        <v>45687</v>
      </c>
      <c r="B103" s="6" t="str">
        <f>"Q"&amp;INT((MONTH(Table2[[#This Row],[Date]])+2)/3)&amp;"-"&amp;YEAR(Table2[[#This Row],[Date]])</f>
        <v>Q1-2025</v>
      </c>
      <c r="C103" s="6">
        <f>DATE(YEAR(Table2[[#This Row],[Date]]), INT((MONTH(Table2[[#This Row],[Date]])+2)/3)*3-2,1)</f>
        <v>45658</v>
      </c>
      <c r="D103" s="9">
        <v>21508.12</v>
      </c>
      <c r="E103" s="9">
        <v>21519.81</v>
      </c>
      <c r="F103" s="9">
        <v>21623.45</v>
      </c>
      <c r="G103" s="9">
        <v>21308.69</v>
      </c>
      <c r="H103" s="7" t="s">
        <v>4028</v>
      </c>
      <c r="I103" s="10">
        <v>4.4999999999999997E-3</v>
      </c>
    </row>
    <row r="104" spans="1:9" x14ac:dyDescent="0.25">
      <c r="A104" s="6">
        <v>45686</v>
      </c>
      <c r="B104" s="6" t="str">
        <f>"Q"&amp;INT((MONTH(Table2[[#This Row],[Date]])+2)/3)&amp;"-"&amp;YEAR(Table2[[#This Row],[Date]])</f>
        <v>Q1-2025</v>
      </c>
      <c r="C104" s="6">
        <f>DATE(YEAR(Table2[[#This Row],[Date]]), INT((MONTH(Table2[[#This Row],[Date]])+2)/3)*3-2,1)</f>
        <v>45658</v>
      </c>
      <c r="D104" s="9">
        <v>21411.46</v>
      </c>
      <c r="E104" s="9">
        <v>21473.01</v>
      </c>
      <c r="F104" s="9">
        <v>21477.88</v>
      </c>
      <c r="G104" s="9">
        <v>21251.8</v>
      </c>
      <c r="H104" s="7" t="s">
        <v>4029</v>
      </c>
      <c r="I104" s="10">
        <v>-2.3999999999999998E-3</v>
      </c>
    </row>
    <row r="105" spans="1:9" x14ac:dyDescent="0.25">
      <c r="A105" s="6">
        <v>45685</v>
      </c>
      <c r="B105" s="6" t="str">
        <f>"Q"&amp;INT((MONTH(Table2[[#This Row],[Date]])+2)/3)&amp;"-"&amp;YEAR(Table2[[#This Row],[Date]])</f>
        <v>Q1-2025</v>
      </c>
      <c r="C105" s="6">
        <f>DATE(YEAR(Table2[[#This Row],[Date]]), INT((MONTH(Table2[[#This Row],[Date]])+2)/3)*3-2,1)</f>
        <v>45658</v>
      </c>
      <c r="D105" s="9">
        <v>21463.040000000001</v>
      </c>
      <c r="E105" s="9">
        <v>21186.080000000002</v>
      </c>
      <c r="F105" s="9">
        <v>21500.73</v>
      </c>
      <c r="G105" s="9">
        <v>21043.13</v>
      </c>
      <c r="H105" s="7" t="s">
        <v>4030</v>
      </c>
      <c r="I105" s="10">
        <v>1.5900000000000001E-2</v>
      </c>
    </row>
    <row r="106" spans="1:9" x14ac:dyDescent="0.25">
      <c r="A106" s="6">
        <v>45684</v>
      </c>
      <c r="B106" s="6" t="str">
        <f>"Q"&amp;INT((MONTH(Table2[[#This Row],[Date]])+2)/3)&amp;"-"&amp;YEAR(Table2[[#This Row],[Date]])</f>
        <v>Q1-2025</v>
      </c>
      <c r="C106" s="6">
        <f>DATE(YEAR(Table2[[#This Row],[Date]]), INT((MONTH(Table2[[#This Row],[Date]])+2)/3)*3-2,1)</f>
        <v>45658</v>
      </c>
      <c r="D106" s="9">
        <v>21127.279999999999</v>
      </c>
      <c r="E106" s="9">
        <v>21000.17</v>
      </c>
      <c r="F106" s="9">
        <v>21292.54</v>
      </c>
      <c r="G106" s="9">
        <v>20974.9</v>
      </c>
      <c r="H106" s="7" t="s">
        <v>4031</v>
      </c>
      <c r="I106" s="10">
        <v>-2.9700000000000001E-2</v>
      </c>
    </row>
    <row r="107" spans="1:9" x14ac:dyDescent="0.25">
      <c r="A107" s="6">
        <v>45681</v>
      </c>
      <c r="B107" s="6" t="str">
        <f>"Q"&amp;INT((MONTH(Table2[[#This Row],[Date]])+2)/3)&amp;"-"&amp;YEAR(Table2[[#This Row],[Date]])</f>
        <v>Q1-2025</v>
      </c>
      <c r="C107" s="6">
        <f>DATE(YEAR(Table2[[#This Row],[Date]]), INT((MONTH(Table2[[#This Row],[Date]])+2)/3)*3-2,1)</f>
        <v>45658</v>
      </c>
      <c r="D107" s="9">
        <v>21774.01</v>
      </c>
      <c r="E107" s="9">
        <v>21915.48</v>
      </c>
      <c r="F107" s="9">
        <v>21945.48</v>
      </c>
      <c r="G107" s="9">
        <v>21709.06</v>
      </c>
      <c r="H107" s="7" t="s">
        <v>4032</v>
      </c>
      <c r="I107" s="10">
        <v>-5.7999999999999996E-3</v>
      </c>
    </row>
    <row r="108" spans="1:9" x14ac:dyDescent="0.25">
      <c r="A108" s="6">
        <v>45680</v>
      </c>
      <c r="B108" s="6" t="str">
        <f>"Q"&amp;INT((MONTH(Table2[[#This Row],[Date]])+2)/3)&amp;"-"&amp;YEAR(Table2[[#This Row],[Date]])</f>
        <v>Q1-2025</v>
      </c>
      <c r="C108" s="6">
        <f>DATE(YEAR(Table2[[#This Row],[Date]]), INT((MONTH(Table2[[#This Row],[Date]])+2)/3)*3-2,1)</f>
        <v>45658</v>
      </c>
      <c r="D108" s="9">
        <v>21900.93</v>
      </c>
      <c r="E108" s="9">
        <v>21737.24</v>
      </c>
      <c r="F108" s="9">
        <v>21900.93</v>
      </c>
      <c r="G108" s="9">
        <v>21722.04</v>
      </c>
      <c r="H108" s="7" t="s">
        <v>4033</v>
      </c>
      <c r="I108" s="10">
        <v>2.2000000000000001E-3</v>
      </c>
    </row>
    <row r="109" spans="1:9" x14ac:dyDescent="0.25">
      <c r="A109" s="6">
        <v>45679</v>
      </c>
      <c r="B109" s="6" t="str">
        <f>"Q"&amp;INT((MONTH(Table2[[#This Row],[Date]])+2)/3)&amp;"-"&amp;YEAR(Table2[[#This Row],[Date]])</f>
        <v>Q1-2025</v>
      </c>
      <c r="C109" s="6">
        <f>DATE(YEAR(Table2[[#This Row],[Date]]), INT((MONTH(Table2[[#This Row],[Date]])+2)/3)*3-2,1)</f>
        <v>45658</v>
      </c>
      <c r="D109" s="9">
        <v>21853</v>
      </c>
      <c r="E109" s="9">
        <v>21756.23</v>
      </c>
      <c r="F109" s="9">
        <v>21943.040000000001</v>
      </c>
      <c r="G109" s="9">
        <v>21756.23</v>
      </c>
      <c r="H109" s="7" t="s">
        <v>4034</v>
      </c>
      <c r="I109" s="10">
        <v>1.3299999999999999E-2</v>
      </c>
    </row>
    <row r="110" spans="1:9" x14ac:dyDescent="0.25">
      <c r="A110" s="6">
        <v>45678</v>
      </c>
      <c r="B110" s="6" t="str">
        <f>"Q"&amp;INT((MONTH(Table2[[#This Row],[Date]])+2)/3)&amp;"-"&amp;YEAR(Table2[[#This Row],[Date]])</f>
        <v>Q1-2025</v>
      </c>
      <c r="C110" s="6">
        <f>DATE(YEAR(Table2[[#This Row],[Date]]), INT((MONTH(Table2[[#This Row],[Date]])+2)/3)*3-2,1)</f>
        <v>45658</v>
      </c>
      <c r="D110" s="9">
        <v>21566.51</v>
      </c>
      <c r="E110" s="9">
        <v>21557.82</v>
      </c>
      <c r="F110" s="9">
        <v>21620.23</v>
      </c>
      <c r="G110" s="9">
        <v>21379.06</v>
      </c>
      <c r="H110" s="7" t="s">
        <v>4035</v>
      </c>
      <c r="I110" s="10">
        <v>5.7999999999999996E-3</v>
      </c>
    </row>
    <row r="111" spans="1:9" x14ac:dyDescent="0.25">
      <c r="A111" s="6">
        <v>45674</v>
      </c>
      <c r="B111" s="6" t="str">
        <f>"Q"&amp;INT((MONTH(Table2[[#This Row],[Date]])+2)/3)&amp;"-"&amp;YEAR(Table2[[#This Row],[Date]])</f>
        <v>Q1-2025</v>
      </c>
      <c r="C111" s="6">
        <f>DATE(YEAR(Table2[[#This Row],[Date]]), INT((MONTH(Table2[[#This Row],[Date]])+2)/3)*3-2,1)</f>
        <v>45658</v>
      </c>
      <c r="D111" s="9">
        <v>21441.15</v>
      </c>
      <c r="E111" s="9">
        <v>21461.9</v>
      </c>
      <c r="F111" s="9">
        <v>21515.759999999998</v>
      </c>
      <c r="G111" s="9">
        <v>21334.63</v>
      </c>
      <c r="H111" s="7" t="s">
        <v>4036</v>
      </c>
      <c r="I111" s="10">
        <v>1.66E-2</v>
      </c>
    </row>
    <row r="112" spans="1:9" x14ac:dyDescent="0.25">
      <c r="A112" s="6">
        <v>45673</v>
      </c>
      <c r="B112" s="6" t="str">
        <f>"Q"&amp;INT((MONTH(Table2[[#This Row],[Date]])+2)/3)&amp;"-"&amp;YEAR(Table2[[#This Row],[Date]])</f>
        <v>Q1-2025</v>
      </c>
      <c r="C112" s="6">
        <f>DATE(YEAR(Table2[[#This Row],[Date]]), INT((MONTH(Table2[[#This Row],[Date]])+2)/3)*3-2,1)</f>
        <v>45658</v>
      </c>
      <c r="D112" s="9">
        <v>21091.25</v>
      </c>
      <c r="E112" s="9">
        <v>21324.97</v>
      </c>
      <c r="F112" s="9">
        <v>21330.59</v>
      </c>
      <c r="G112" s="9">
        <v>21087.85</v>
      </c>
      <c r="H112" s="7" t="s">
        <v>4037</v>
      </c>
      <c r="I112" s="10">
        <v>-6.8999999999999999E-3</v>
      </c>
    </row>
    <row r="113" spans="1:9" x14ac:dyDescent="0.25">
      <c r="A113" s="6">
        <v>45672</v>
      </c>
      <c r="B113" s="6" t="str">
        <f>"Q"&amp;INT((MONTH(Table2[[#This Row],[Date]])+2)/3)&amp;"-"&amp;YEAR(Table2[[#This Row],[Date]])</f>
        <v>Q1-2025</v>
      </c>
      <c r="C113" s="6">
        <f>DATE(YEAR(Table2[[#This Row],[Date]]), INT((MONTH(Table2[[#This Row],[Date]])+2)/3)*3-2,1)</f>
        <v>45658</v>
      </c>
      <c r="D113" s="9">
        <v>21237.85</v>
      </c>
      <c r="E113" s="9">
        <v>21067.8</v>
      </c>
      <c r="F113" s="9">
        <v>21286.01</v>
      </c>
      <c r="G113" s="9">
        <v>21024.27</v>
      </c>
      <c r="H113" s="7" t="s">
        <v>4038</v>
      </c>
      <c r="I113" s="10">
        <v>2.3099999999999999E-2</v>
      </c>
    </row>
    <row r="114" spans="1:9" x14ac:dyDescent="0.25">
      <c r="A114" s="6">
        <v>45671</v>
      </c>
      <c r="B114" s="6" t="str">
        <f>"Q"&amp;INT((MONTH(Table2[[#This Row],[Date]])+2)/3)&amp;"-"&amp;YEAR(Table2[[#This Row],[Date]])</f>
        <v>Q1-2025</v>
      </c>
      <c r="C114" s="6">
        <f>DATE(YEAR(Table2[[#This Row],[Date]]), INT((MONTH(Table2[[#This Row],[Date]])+2)/3)*3-2,1)</f>
        <v>45658</v>
      </c>
      <c r="D114" s="9">
        <v>20757.41</v>
      </c>
      <c r="E114" s="9">
        <v>20896.36</v>
      </c>
      <c r="F114" s="9">
        <v>20969.52</v>
      </c>
      <c r="G114" s="9">
        <v>20622.72</v>
      </c>
      <c r="H114" s="7" t="s">
        <v>4039</v>
      </c>
      <c r="I114" s="10">
        <v>-1.2999999999999999E-3</v>
      </c>
    </row>
    <row r="115" spans="1:9" x14ac:dyDescent="0.25">
      <c r="A115" s="6">
        <v>45670</v>
      </c>
      <c r="B115" s="6" t="str">
        <f>"Q"&amp;INT((MONTH(Table2[[#This Row],[Date]])+2)/3)&amp;"-"&amp;YEAR(Table2[[#This Row],[Date]])</f>
        <v>Q1-2025</v>
      </c>
      <c r="C115" s="6">
        <f>DATE(YEAR(Table2[[#This Row],[Date]]), INT((MONTH(Table2[[#This Row],[Date]])+2)/3)*3-2,1)</f>
        <v>45658</v>
      </c>
      <c r="D115" s="9">
        <v>20784.72</v>
      </c>
      <c r="E115" s="9">
        <v>20593.650000000001</v>
      </c>
      <c r="F115" s="9">
        <v>20797.099999999999</v>
      </c>
      <c r="G115" s="9">
        <v>20538.330000000002</v>
      </c>
      <c r="H115" s="7" t="s">
        <v>4040</v>
      </c>
      <c r="I115" s="10">
        <v>-3.0000000000000001E-3</v>
      </c>
    </row>
    <row r="116" spans="1:9" x14ac:dyDescent="0.25">
      <c r="A116" s="6">
        <v>45667</v>
      </c>
      <c r="B116" s="6" t="str">
        <f>"Q"&amp;INT((MONTH(Table2[[#This Row],[Date]])+2)/3)&amp;"-"&amp;YEAR(Table2[[#This Row],[Date]])</f>
        <v>Q1-2025</v>
      </c>
      <c r="C116" s="6">
        <f>DATE(YEAR(Table2[[#This Row],[Date]]), INT((MONTH(Table2[[#This Row],[Date]])+2)/3)*3-2,1)</f>
        <v>45658</v>
      </c>
      <c r="D116" s="9">
        <v>20847.580000000002</v>
      </c>
      <c r="E116" s="9">
        <v>21012.29</v>
      </c>
      <c r="F116" s="9">
        <v>21015.51</v>
      </c>
      <c r="G116" s="9">
        <v>20718.78</v>
      </c>
      <c r="H116" s="7" t="s">
        <v>4041</v>
      </c>
      <c r="I116" s="10">
        <v>-1.5699999999999999E-2</v>
      </c>
    </row>
    <row r="117" spans="1:9" x14ac:dyDescent="0.25">
      <c r="A117" s="6">
        <v>45665</v>
      </c>
      <c r="B117" s="6" t="str">
        <f>"Q"&amp;INT((MONTH(Table2[[#This Row],[Date]])+2)/3)&amp;"-"&amp;YEAR(Table2[[#This Row],[Date]])</f>
        <v>Q1-2025</v>
      </c>
      <c r="C117" s="6">
        <f>DATE(YEAR(Table2[[#This Row],[Date]]), INT((MONTH(Table2[[#This Row],[Date]])+2)/3)*3-2,1)</f>
        <v>45658</v>
      </c>
      <c r="D117" s="9">
        <v>21180.959999999999</v>
      </c>
      <c r="E117" s="9">
        <v>21156.76</v>
      </c>
      <c r="F117" s="9">
        <v>21242.61</v>
      </c>
      <c r="G117" s="9">
        <v>20992.080000000002</v>
      </c>
      <c r="H117" s="7" t="s">
        <v>4042</v>
      </c>
      <c r="I117" s="10">
        <v>4.0000000000000002E-4</v>
      </c>
    </row>
    <row r="118" spans="1:9" x14ac:dyDescent="0.25">
      <c r="A118" s="6">
        <v>45664</v>
      </c>
      <c r="B118" s="6" t="str">
        <f>"Q"&amp;INT((MONTH(Table2[[#This Row],[Date]])+2)/3)&amp;"-"&amp;YEAR(Table2[[#This Row],[Date]])</f>
        <v>Q1-2025</v>
      </c>
      <c r="C118" s="6">
        <f>DATE(YEAR(Table2[[#This Row],[Date]]), INT((MONTH(Table2[[#This Row],[Date]])+2)/3)*3-2,1)</f>
        <v>45658</v>
      </c>
      <c r="D118" s="9">
        <v>21173.040000000001</v>
      </c>
      <c r="E118" s="9">
        <v>21619.89</v>
      </c>
      <c r="F118" s="9">
        <v>21621.25</v>
      </c>
      <c r="G118" s="9">
        <v>21101.09</v>
      </c>
      <c r="H118" s="7" t="s">
        <v>4043</v>
      </c>
      <c r="I118" s="10">
        <v>-1.7899999999999999E-2</v>
      </c>
    </row>
    <row r="119" spans="1:9" x14ac:dyDescent="0.25">
      <c r="A119" s="6">
        <v>45663</v>
      </c>
      <c r="B119" s="6" t="str">
        <f>"Q"&amp;INT((MONTH(Table2[[#This Row],[Date]])+2)/3)&amp;"-"&amp;YEAR(Table2[[#This Row],[Date]])</f>
        <v>Q1-2025</v>
      </c>
      <c r="C119" s="6">
        <f>DATE(YEAR(Table2[[#This Row],[Date]]), INT((MONTH(Table2[[#This Row],[Date]])+2)/3)*3-2,1)</f>
        <v>45658</v>
      </c>
      <c r="D119" s="9">
        <v>21559.5</v>
      </c>
      <c r="E119" s="9">
        <v>21551.18</v>
      </c>
      <c r="F119" s="9">
        <v>21703.49</v>
      </c>
      <c r="G119" s="9">
        <v>21462.52</v>
      </c>
      <c r="H119" s="7" t="s">
        <v>4044</v>
      </c>
      <c r="I119" s="10">
        <v>1.09E-2</v>
      </c>
    </row>
    <row r="120" spans="1:9" x14ac:dyDescent="0.25">
      <c r="A120" s="6">
        <v>45660</v>
      </c>
      <c r="B120" s="6" t="str">
        <f>"Q"&amp;INT((MONTH(Table2[[#This Row],[Date]])+2)/3)&amp;"-"&amp;YEAR(Table2[[#This Row],[Date]])</f>
        <v>Q1-2025</v>
      </c>
      <c r="C120" s="6">
        <f>DATE(YEAR(Table2[[#This Row],[Date]]), INT((MONTH(Table2[[#This Row],[Date]])+2)/3)*3-2,1)</f>
        <v>45658</v>
      </c>
      <c r="D120" s="9">
        <v>21326.16</v>
      </c>
      <c r="E120" s="9">
        <v>21096.79</v>
      </c>
      <c r="F120" s="9">
        <v>21359.63</v>
      </c>
      <c r="G120" s="9">
        <v>21075.89</v>
      </c>
      <c r="H120" s="7" t="s">
        <v>4045</v>
      </c>
      <c r="I120" s="10">
        <v>1.67E-2</v>
      </c>
    </row>
    <row r="121" spans="1:9" x14ac:dyDescent="0.25">
      <c r="A121" s="6">
        <v>45659</v>
      </c>
      <c r="B121" s="6" t="str">
        <f>"Q"&amp;INT((MONTH(Table2[[#This Row],[Date]])+2)/3)&amp;"-"&amp;YEAR(Table2[[#This Row],[Date]])</f>
        <v>Q1-2025</v>
      </c>
      <c r="C121" s="6">
        <f>DATE(YEAR(Table2[[#This Row],[Date]]), INT((MONTH(Table2[[#This Row],[Date]])+2)/3)*3-2,1)</f>
        <v>45658</v>
      </c>
      <c r="D121" s="9">
        <v>20975.62</v>
      </c>
      <c r="E121" s="9">
        <v>21120.05</v>
      </c>
      <c r="F121" s="9">
        <v>21236.59</v>
      </c>
      <c r="G121" s="9">
        <v>20800.5</v>
      </c>
      <c r="H121" s="7" t="s">
        <v>4046</v>
      </c>
      <c r="I121" s="10">
        <v>-1.6999999999999999E-3</v>
      </c>
    </row>
    <row r="122" spans="1:9" x14ac:dyDescent="0.25">
      <c r="A122" s="6">
        <v>45657</v>
      </c>
      <c r="B122" s="6" t="str">
        <f>"Q"&amp;INT((MONTH(Table2[[#This Row],[Date]])+2)/3)&amp;"-"&amp;YEAR(Table2[[#This Row],[Date]])</f>
        <v>Q4-2024</v>
      </c>
      <c r="C122" s="6">
        <f>DATE(YEAR(Table2[[#This Row],[Date]]), INT((MONTH(Table2[[#This Row],[Date]])+2)/3)*3-2,1)</f>
        <v>45566</v>
      </c>
      <c r="D122" s="9">
        <v>21012.17</v>
      </c>
      <c r="E122" s="9">
        <v>21256.02</v>
      </c>
      <c r="F122" s="9">
        <v>21276.14</v>
      </c>
      <c r="G122" s="9">
        <v>20979.52</v>
      </c>
      <c r="H122" s="7" t="s">
        <v>4047</v>
      </c>
      <c r="I122" s="10">
        <v>-8.6999999999999994E-3</v>
      </c>
    </row>
    <row r="123" spans="1:9" x14ac:dyDescent="0.25">
      <c r="A123" s="6">
        <v>45656</v>
      </c>
      <c r="B123" s="6" t="str">
        <f>"Q"&amp;INT((MONTH(Table2[[#This Row],[Date]])+2)/3)&amp;"-"&amp;YEAR(Table2[[#This Row],[Date]])</f>
        <v>Q4-2024</v>
      </c>
      <c r="C123" s="6">
        <f>DATE(YEAR(Table2[[#This Row],[Date]]), INT((MONTH(Table2[[#This Row],[Date]])+2)/3)*3-2,1)</f>
        <v>45566</v>
      </c>
      <c r="D123" s="9">
        <v>21197.09</v>
      </c>
      <c r="E123" s="9">
        <v>21189.1</v>
      </c>
      <c r="F123" s="9">
        <v>21346.06</v>
      </c>
      <c r="G123" s="9">
        <v>21046.63</v>
      </c>
      <c r="H123" s="7" t="s">
        <v>4048</v>
      </c>
      <c r="I123" s="10">
        <v>-1.2800000000000001E-2</v>
      </c>
    </row>
    <row r="124" spans="1:9" x14ac:dyDescent="0.25">
      <c r="A124" s="6">
        <v>45653</v>
      </c>
      <c r="B124" s="6" t="str">
        <f>"Q"&amp;INT((MONTH(Table2[[#This Row],[Date]])+2)/3)&amp;"-"&amp;YEAR(Table2[[#This Row],[Date]])</f>
        <v>Q4-2024</v>
      </c>
      <c r="C124" s="6">
        <f>DATE(YEAR(Table2[[#This Row],[Date]]), INT((MONTH(Table2[[#This Row],[Date]])+2)/3)*3-2,1)</f>
        <v>45566</v>
      </c>
      <c r="D124" s="9">
        <v>21473.02</v>
      </c>
      <c r="E124" s="9">
        <v>21633.1</v>
      </c>
      <c r="F124" s="9">
        <v>21642.26</v>
      </c>
      <c r="G124" s="9">
        <v>21292.19</v>
      </c>
      <c r="H124" s="7" t="s">
        <v>4049</v>
      </c>
      <c r="I124" s="10">
        <v>-1.3599999999999999E-2</v>
      </c>
    </row>
    <row r="125" spans="1:9" x14ac:dyDescent="0.25">
      <c r="A125" s="6">
        <v>45652</v>
      </c>
      <c r="B125" s="6" t="str">
        <f>"Q"&amp;INT((MONTH(Table2[[#This Row],[Date]])+2)/3)&amp;"-"&amp;YEAR(Table2[[#This Row],[Date]])</f>
        <v>Q4-2024</v>
      </c>
      <c r="C125" s="6">
        <f>DATE(YEAR(Table2[[#This Row],[Date]]), INT((MONTH(Table2[[#This Row],[Date]])+2)/3)*3-2,1)</f>
        <v>45566</v>
      </c>
      <c r="D125" s="9">
        <v>21768.31</v>
      </c>
      <c r="E125" s="9">
        <v>21733.98</v>
      </c>
      <c r="F125" s="9">
        <v>21837.7</v>
      </c>
      <c r="G125" s="9">
        <v>21645.62</v>
      </c>
      <c r="H125" s="7" t="s">
        <v>4050</v>
      </c>
      <c r="I125" s="10">
        <v>-1.2999999999999999E-3</v>
      </c>
    </row>
    <row r="126" spans="1:9" x14ac:dyDescent="0.25">
      <c r="A126" s="6">
        <v>45650</v>
      </c>
      <c r="B126" s="6" t="str">
        <f>"Q"&amp;INT((MONTH(Table2[[#This Row],[Date]])+2)/3)&amp;"-"&amp;YEAR(Table2[[#This Row],[Date]])</f>
        <v>Q4-2024</v>
      </c>
      <c r="C126" s="6">
        <f>DATE(YEAR(Table2[[#This Row],[Date]]), INT((MONTH(Table2[[#This Row],[Date]])+2)/3)*3-2,1)</f>
        <v>45566</v>
      </c>
      <c r="D126" s="9">
        <v>21797.65</v>
      </c>
      <c r="E126" s="9">
        <v>21564.37</v>
      </c>
      <c r="F126" s="9">
        <v>21797.65</v>
      </c>
      <c r="G126" s="9">
        <v>21558.97</v>
      </c>
      <c r="H126" s="7" t="s">
        <v>4051</v>
      </c>
      <c r="I126" s="10">
        <v>1.37E-2</v>
      </c>
    </row>
    <row r="127" spans="1:9" x14ac:dyDescent="0.25">
      <c r="A127" s="6">
        <v>45649</v>
      </c>
      <c r="B127" s="6" t="str">
        <f>"Q"&amp;INT((MONTH(Table2[[#This Row],[Date]])+2)/3)&amp;"-"&amp;YEAR(Table2[[#This Row],[Date]])</f>
        <v>Q4-2024</v>
      </c>
      <c r="C127" s="6">
        <f>DATE(YEAR(Table2[[#This Row],[Date]]), INT((MONTH(Table2[[#This Row],[Date]])+2)/3)*3-2,1)</f>
        <v>45566</v>
      </c>
      <c r="D127" s="9">
        <v>21503.17</v>
      </c>
      <c r="E127" s="9">
        <v>21364.26</v>
      </c>
      <c r="F127" s="9">
        <v>21510.09</v>
      </c>
      <c r="G127" s="9">
        <v>21224.27</v>
      </c>
      <c r="H127" s="7" t="s">
        <v>4052</v>
      </c>
      <c r="I127" s="10">
        <v>1.01E-2</v>
      </c>
    </row>
    <row r="128" spans="1:9" x14ac:dyDescent="0.25">
      <c r="A128" s="6">
        <v>45646</v>
      </c>
      <c r="B128" s="6" t="str">
        <f>"Q"&amp;INT((MONTH(Table2[[#This Row],[Date]])+2)/3)&amp;"-"&amp;YEAR(Table2[[#This Row],[Date]])</f>
        <v>Q4-2024</v>
      </c>
      <c r="C128" s="6">
        <f>DATE(YEAR(Table2[[#This Row],[Date]]), INT((MONTH(Table2[[#This Row],[Date]])+2)/3)*3-2,1)</f>
        <v>45566</v>
      </c>
      <c r="D128" s="9">
        <v>21289.15</v>
      </c>
      <c r="E128" s="9">
        <v>20939.64</v>
      </c>
      <c r="F128" s="9">
        <v>21540.32</v>
      </c>
      <c r="G128" s="9">
        <v>20913.72</v>
      </c>
      <c r="H128" s="7" t="s">
        <v>4053</v>
      </c>
      <c r="I128" s="10">
        <v>8.5000000000000006E-3</v>
      </c>
    </row>
    <row r="129" spans="1:9" x14ac:dyDescent="0.25">
      <c r="A129" s="6">
        <v>45645</v>
      </c>
      <c r="B129" s="6" t="str">
        <f>"Q"&amp;INT((MONTH(Table2[[#This Row],[Date]])+2)/3)&amp;"-"&amp;YEAR(Table2[[#This Row],[Date]])</f>
        <v>Q4-2024</v>
      </c>
      <c r="C129" s="6">
        <f>DATE(YEAR(Table2[[#This Row],[Date]]), INT((MONTH(Table2[[#This Row],[Date]])+2)/3)*3-2,1)</f>
        <v>45566</v>
      </c>
      <c r="D129" s="9">
        <v>21110.51</v>
      </c>
      <c r="E129" s="9">
        <v>21358.79</v>
      </c>
      <c r="F129" s="9">
        <v>21413.74</v>
      </c>
      <c r="G129" s="9">
        <v>21093.46</v>
      </c>
      <c r="H129" s="7" t="s">
        <v>4054</v>
      </c>
      <c r="I129" s="10">
        <v>-4.7000000000000002E-3</v>
      </c>
    </row>
    <row r="130" spans="1:9" x14ac:dyDescent="0.25">
      <c r="A130" s="6">
        <v>45644</v>
      </c>
      <c r="B130" s="6" t="str">
        <f>"Q"&amp;INT((MONTH(Table2[[#This Row],[Date]])+2)/3)&amp;"-"&amp;YEAR(Table2[[#This Row],[Date]])</f>
        <v>Q4-2024</v>
      </c>
      <c r="C130" s="6">
        <f>DATE(YEAR(Table2[[#This Row],[Date]]), INT((MONTH(Table2[[#This Row],[Date]])+2)/3)*3-2,1)</f>
        <v>45566</v>
      </c>
      <c r="D130" s="9">
        <v>21209.31</v>
      </c>
      <c r="E130" s="9">
        <v>21979.53</v>
      </c>
      <c r="F130" s="9">
        <v>22038.080000000002</v>
      </c>
      <c r="G130" s="9">
        <v>21146.83</v>
      </c>
      <c r="H130" s="7" t="s">
        <v>4055</v>
      </c>
      <c r="I130" s="10">
        <v>-3.5999999999999997E-2</v>
      </c>
    </row>
    <row r="131" spans="1:9" x14ac:dyDescent="0.25">
      <c r="A131" s="6">
        <v>45643</v>
      </c>
      <c r="B131" s="6" t="str">
        <f>"Q"&amp;INT((MONTH(Table2[[#This Row],[Date]])+2)/3)&amp;"-"&amp;YEAR(Table2[[#This Row],[Date]])</f>
        <v>Q4-2024</v>
      </c>
      <c r="C131" s="6">
        <f>DATE(YEAR(Table2[[#This Row],[Date]]), INT((MONTH(Table2[[#This Row],[Date]])+2)/3)*3-2,1)</f>
        <v>45566</v>
      </c>
      <c r="D131" s="9">
        <v>22001.08</v>
      </c>
      <c r="E131" s="9">
        <v>22003.64</v>
      </c>
      <c r="F131" s="9">
        <v>22062</v>
      </c>
      <c r="G131" s="9">
        <v>21921.21</v>
      </c>
      <c r="H131" s="7" t="s">
        <v>4056</v>
      </c>
      <c r="I131" s="10">
        <v>-4.3E-3</v>
      </c>
    </row>
    <row r="132" spans="1:9" x14ac:dyDescent="0.25">
      <c r="A132" s="6">
        <v>45642</v>
      </c>
      <c r="B132" s="6" t="str">
        <f>"Q"&amp;INT((MONTH(Table2[[#This Row],[Date]])+2)/3)&amp;"-"&amp;YEAR(Table2[[#This Row],[Date]])</f>
        <v>Q4-2024</v>
      </c>
      <c r="C132" s="6">
        <f>DATE(YEAR(Table2[[#This Row],[Date]]), INT((MONTH(Table2[[#This Row],[Date]])+2)/3)*3-2,1)</f>
        <v>45566</v>
      </c>
      <c r="D132" s="9">
        <v>22096.66</v>
      </c>
      <c r="E132" s="9">
        <v>21891.360000000001</v>
      </c>
      <c r="F132" s="9">
        <v>22133.22</v>
      </c>
      <c r="G132" s="9">
        <v>21879.74</v>
      </c>
      <c r="H132" s="7" t="s">
        <v>4057</v>
      </c>
      <c r="I132" s="10">
        <v>1.4500000000000001E-2</v>
      </c>
    </row>
    <row r="133" spans="1:9" x14ac:dyDescent="0.25">
      <c r="A133" s="6">
        <v>45639</v>
      </c>
      <c r="B133" s="6" t="str">
        <f>"Q"&amp;INT((MONTH(Table2[[#This Row],[Date]])+2)/3)&amp;"-"&amp;YEAR(Table2[[#This Row],[Date]])</f>
        <v>Q4-2024</v>
      </c>
      <c r="C133" s="6">
        <f>DATE(YEAR(Table2[[#This Row],[Date]]), INT((MONTH(Table2[[#This Row],[Date]])+2)/3)*3-2,1)</f>
        <v>45566</v>
      </c>
      <c r="D133" s="9">
        <v>21780.25</v>
      </c>
      <c r="E133" s="9">
        <v>21789.65</v>
      </c>
      <c r="F133" s="9">
        <v>21886.74</v>
      </c>
      <c r="G133" s="9">
        <v>21646.09</v>
      </c>
      <c r="H133" s="7" t="s">
        <v>4058</v>
      </c>
      <c r="I133" s="10">
        <v>7.6E-3</v>
      </c>
    </row>
    <row r="134" spans="1:9" x14ac:dyDescent="0.25">
      <c r="A134" s="6">
        <v>45638</v>
      </c>
      <c r="B134" s="6" t="str">
        <f>"Q"&amp;INT((MONTH(Table2[[#This Row],[Date]])+2)/3)&amp;"-"&amp;YEAR(Table2[[#This Row],[Date]])</f>
        <v>Q4-2024</v>
      </c>
      <c r="C134" s="6">
        <f>DATE(YEAR(Table2[[#This Row],[Date]]), INT((MONTH(Table2[[#This Row],[Date]])+2)/3)*3-2,1)</f>
        <v>45566</v>
      </c>
      <c r="D134" s="9">
        <v>21615.27</v>
      </c>
      <c r="E134" s="9">
        <v>21652.85</v>
      </c>
      <c r="F134" s="9">
        <v>21715.83</v>
      </c>
      <c r="G134" s="9">
        <v>21596.66</v>
      </c>
      <c r="H134" s="7" t="s">
        <v>4059</v>
      </c>
      <c r="I134" s="10">
        <v>-6.7999999999999996E-3</v>
      </c>
    </row>
    <row r="135" spans="1:9" x14ac:dyDescent="0.25">
      <c r="A135" s="6">
        <v>45637</v>
      </c>
      <c r="B135" s="6" t="str">
        <f>"Q"&amp;INT((MONTH(Table2[[#This Row],[Date]])+2)/3)&amp;"-"&amp;YEAR(Table2[[#This Row],[Date]])</f>
        <v>Q4-2024</v>
      </c>
      <c r="C135" s="6">
        <f>DATE(YEAR(Table2[[#This Row],[Date]]), INT((MONTH(Table2[[#This Row],[Date]])+2)/3)*3-2,1)</f>
        <v>45566</v>
      </c>
      <c r="D135" s="9">
        <v>21763.98</v>
      </c>
      <c r="E135" s="9">
        <v>21540.38</v>
      </c>
      <c r="F135" s="9">
        <v>21784.71</v>
      </c>
      <c r="G135" s="9">
        <v>21533.89</v>
      </c>
      <c r="H135" s="7" t="s">
        <v>4060</v>
      </c>
      <c r="I135" s="10">
        <v>1.8499999999999999E-2</v>
      </c>
    </row>
    <row r="136" spans="1:9" x14ac:dyDescent="0.25">
      <c r="A136" s="6">
        <v>45636</v>
      </c>
      <c r="B136" s="6" t="str">
        <f>"Q"&amp;INT((MONTH(Table2[[#This Row],[Date]])+2)/3)&amp;"-"&amp;YEAR(Table2[[#This Row],[Date]])</f>
        <v>Q4-2024</v>
      </c>
      <c r="C136" s="6">
        <f>DATE(YEAR(Table2[[#This Row],[Date]]), INT((MONTH(Table2[[#This Row],[Date]])+2)/3)*3-2,1)</f>
        <v>45566</v>
      </c>
      <c r="D136" s="9">
        <v>21368.18</v>
      </c>
      <c r="E136" s="9">
        <v>21492.51</v>
      </c>
      <c r="F136" s="9">
        <v>21567.02</v>
      </c>
      <c r="G136" s="9">
        <v>21313.27</v>
      </c>
      <c r="H136" s="7" t="s">
        <v>4061</v>
      </c>
      <c r="I136" s="10">
        <v>-3.3999999999999998E-3</v>
      </c>
    </row>
    <row r="137" spans="1:9" x14ac:dyDescent="0.25">
      <c r="A137" s="6">
        <v>45635</v>
      </c>
      <c r="B137" s="6" t="str">
        <f>"Q"&amp;INT((MONTH(Table2[[#This Row],[Date]])+2)/3)&amp;"-"&amp;YEAR(Table2[[#This Row],[Date]])</f>
        <v>Q4-2024</v>
      </c>
      <c r="C137" s="6">
        <f>DATE(YEAR(Table2[[#This Row],[Date]]), INT((MONTH(Table2[[#This Row],[Date]])+2)/3)*3-2,1)</f>
        <v>45566</v>
      </c>
      <c r="D137" s="9">
        <v>21440.82</v>
      </c>
      <c r="E137" s="9">
        <v>21573.759999999998</v>
      </c>
      <c r="F137" s="9">
        <v>21609.99</v>
      </c>
      <c r="G137" s="9">
        <v>21400.77</v>
      </c>
      <c r="H137" s="7" t="s">
        <v>4062</v>
      </c>
      <c r="I137" s="10">
        <v>-8.3999999999999995E-3</v>
      </c>
    </row>
    <row r="138" spans="1:9" x14ac:dyDescent="0.25">
      <c r="A138" s="6">
        <v>45632</v>
      </c>
      <c r="B138" s="6" t="str">
        <f>"Q"&amp;INT((MONTH(Table2[[#This Row],[Date]])+2)/3)&amp;"-"&amp;YEAR(Table2[[#This Row],[Date]])</f>
        <v>Q4-2024</v>
      </c>
      <c r="C138" s="6">
        <f>DATE(YEAR(Table2[[#This Row],[Date]]), INT((MONTH(Table2[[#This Row],[Date]])+2)/3)*3-2,1)</f>
        <v>45566</v>
      </c>
      <c r="D138" s="9">
        <v>21622.25</v>
      </c>
      <c r="E138" s="9">
        <v>21458.58</v>
      </c>
      <c r="F138" s="9">
        <v>21626.31</v>
      </c>
      <c r="G138" s="9">
        <v>21449.62</v>
      </c>
      <c r="H138" s="7" t="s">
        <v>4063</v>
      </c>
      <c r="I138" s="10">
        <v>9.1999999999999998E-3</v>
      </c>
    </row>
    <row r="139" spans="1:9" x14ac:dyDescent="0.25">
      <c r="A139" s="6">
        <v>45631</v>
      </c>
      <c r="B139" s="6" t="str">
        <f>"Q"&amp;INT((MONTH(Table2[[#This Row],[Date]])+2)/3)&amp;"-"&amp;YEAR(Table2[[#This Row],[Date]])</f>
        <v>Q4-2024</v>
      </c>
      <c r="C139" s="6">
        <f>DATE(YEAR(Table2[[#This Row],[Date]]), INT((MONTH(Table2[[#This Row],[Date]])+2)/3)*3-2,1)</f>
        <v>45566</v>
      </c>
      <c r="D139" s="9">
        <v>21425.22</v>
      </c>
      <c r="E139" s="9">
        <v>21488.52</v>
      </c>
      <c r="F139" s="9">
        <v>21517.49</v>
      </c>
      <c r="G139" s="9">
        <v>21411.53</v>
      </c>
      <c r="H139" s="7" t="s">
        <v>4064</v>
      </c>
      <c r="I139" s="10">
        <v>-3.0999999999999999E-3</v>
      </c>
    </row>
    <row r="140" spans="1:9" x14ac:dyDescent="0.25">
      <c r="A140" s="6">
        <v>45630</v>
      </c>
      <c r="B140" s="6" t="str">
        <f>"Q"&amp;INT((MONTH(Table2[[#This Row],[Date]])+2)/3)&amp;"-"&amp;YEAR(Table2[[#This Row],[Date]])</f>
        <v>Q4-2024</v>
      </c>
      <c r="C140" s="6">
        <f>DATE(YEAR(Table2[[#This Row],[Date]]), INT((MONTH(Table2[[#This Row],[Date]])+2)/3)*3-2,1)</f>
        <v>45566</v>
      </c>
      <c r="D140" s="9">
        <v>21492.36</v>
      </c>
      <c r="E140" s="9">
        <v>21361.81</v>
      </c>
      <c r="F140" s="9">
        <v>21498.44</v>
      </c>
      <c r="G140" s="9">
        <v>21340.84</v>
      </c>
      <c r="H140" s="7" t="s">
        <v>4065</v>
      </c>
      <c r="I140" s="10">
        <v>1.24E-2</v>
      </c>
    </row>
    <row r="141" spans="1:9" x14ac:dyDescent="0.25">
      <c r="A141" s="6">
        <v>45629</v>
      </c>
      <c r="B141" s="6" t="str">
        <f>"Q"&amp;INT((MONTH(Table2[[#This Row],[Date]])+2)/3)&amp;"-"&amp;YEAR(Table2[[#This Row],[Date]])</f>
        <v>Q4-2024</v>
      </c>
      <c r="C141" s="6">
        <f>DATE(YEAR(Table2[[#This Row],[Date]]), INT((MONTH(Table2[[#This Row],[Date]])+2)/3)*3-2,1)</f>
        <v>45566</v>
      </c>
      <c r="D141" s="9">
        <v>21229.32</v>
      </c>
      <c r="E141" s="9">
        <v>21106.51</v>
      </c>
      <c r="F141" s="9">
        <v>21235.79</v>
      </c>
      <c r="G141" s="9">
        <v>21081.8</v>
      </c>
      <c r="H141" s="7" t="s">
        <v>4066</v>
      </c>
      <c r="I141" s="10">
        <v>3.0999999999999999E-3</v>
      </c>
    </row>
    <row r="142" spans="1:9" x14ac:dyDescent="0.25">
      <c r="A142" s="6">
        <v>45628</v>
      </c>
      <c r="B142" s="6" t="str">
        <f>"Q"&amp;INT((MONTH(Table2[[#This Row],[Date]])+2)/3)&amp;"-"&amp;YEAR(Table2[[#This Row],[Date]])</f>
        <v>Q4-2024</v>
      </c>
      <c r="C142" s="6">
        <f>DATE(YEAR(Table2[[#This Row],[Date]]), INT((MONTH(Table2[[#This Row],[Date]])+2)/3)*3-2,1)</f>
        <v>45566</v>
      </c>
      <c r="D142" s="9">
        <v>21164.6</v>
      </c>
      <c r="E142" s="9">
        <v>20971.759999999998</v>
      </c>
      <c r="F142" s="9">
        <v>21201.03</v>
      </c>
      <c r="G142" s="9">
        <v>20971.759999999998</v>
      </c>
      <c r="H142" s="7" t="s">
        <v>4067</v>
      </c>
      <c r="I142" s="10">
        <v>1.12E-2</v>
      </c>
    </row>
    <row r="143" spans="1:9" x14ac:dyDescent="0.25">
      <c r="A143" s="6">
        <v>45625</v>
      </c>
      <c r="B143" s="6" t="str">
        <f>"Q"&amp;INT((MONTH(Table2[[#This Row],[Date]])+2)/3)&amp;"-"&amp;YEAR(Table2[[#This Row],[Date]])</f>
        <v>Q4-2024</v>
      </c>
      <c r="C143" s="6">
        <f>DATE(YEAR(Table2[[#This Row],[Date]]), INT((MONTH(Table2[[#This Row],[Date]])+2)/3)*3-2,1)</f>
        <v>45566</v>
      </c>
      <c r="D143" s="9">
        <v>20930.37</v>
      </c>
      <c r="E143" s="9">
        <v>20771.02</v>
      </c>
      <c r="F143" s="9">
        <v>20956.310000000001</v>
      </c>
      <c r="G143" s="9">
        <v>20751.96</v>
      </c>
      <c r="H143" s="7" t="s">
        <v>4068</v>
      </c>
      <c r="I143" s="10">
        <v>8.9999999999999993E-3</v>
      </c>
    </row>
    <row r="144" spans="1:9" x14ac:dyDescent="0.25">
      <c r="A144" s="6">
        <v>45623</v>
      </c>
      <c r="B144" s="6" t="str">
        <f>"Q"&amp;INT((MONTH(Table2[[#This Row],[Date]])+2)/3)&amp;"-"&amp;YEAR(Table2[[#This Row],[Date]])</f>
        <v>Q4-2024</v>
      </c>
      <c r="C144" s="6">
        <f>DATE(YEAR(Table2[[#This Row],[Date]]), INT((MONTH(Table2[[#This Row],[Date]])+2)/3)*3-2,1)</f>
        <v>45566</v>
      </c>
      <c r="D144" s="9">
        <v>20744.490000000002</v>
      </c>
      <c r="E144" s="9">
        <v>20852.43</v>
      </c>
      <c r="F144" s="9">
        <v>20853.080000000002</v>
      </c>
      <c r="G144" s="9">
        <v>20615.419999999998</v>
      </c>
      <c r="H144" s="7" t="s">
        <v>4069</v>
      </c>
      <c r="I144" s="10">
        <v>-8.5000000000000006E-3</v>
      </c>
    </row>
    <row r="145" spans="1:9" x14ac:dyDescent="0.25">
      <c r="A145" s="6">
        <v>45622</v>
      </c>
      <c r="B145" s="6" t="str">
        <f>"Q"&amp;INT((MONTH(Table2[[#This Row],[Date]])+2)/3)&amp;"-"&amp;YEAR(Table2[[#This Row],[Date]])</f>
        <v>Q4-2024</v>
      </c>
      <c r="C145" s="6">
        <f>DATE(YEAR(Table2[[#This Row],[Date]]), INT((MONTH(Table2[[#This Row],[Date]])+2)/3)*3-2,1)</f>
        <v>45566</v>
      </c>
      <c r="D145" s="9">
        <v>20922.900000000001</v>
      </c>
      <c r="E145" s="9">
        <v>20871.55</v>
      </c>
      <c r="F145" s="9">
        <v>20944.900000000001</v>
      </c>
      <c r="G145" s="9">
        <v>20832.400000000001</v>
      </c>
      <c r="H145" s="7" t="s">
        <v>4070</v>
      </c>
      <c r="I145" s="10">
        <v>5.7000000000000002E-3</v>
      </c>
    </row>
    <row r="146" spans="1:9" x14ac:dyDescent="0.25">
      <c r="A146" s="6">
        <v>45621</v>
      </c>
      <c r="B146" s="6" t="str">
        <f>"Q"&amp;INT((MONTH(Table2[[#This Row],[Date]])+2)/3)&amp;"-"&amp;YEAR(Table2[[#This Row],[Date]])</f>
        <v>Q4-2024</v>
      </c>
      <c r="C146" s="6">
        <f>DATE(YEAR(Table2[[#This Row],[Date]]), INT((MONTH(Table2[[#This Row],[Date]])+2)/3)*3-2,1)</f>
        <v>45566</v>
      </c>
      <c r="D146" s="9">
        <v>20804.89</v>
      </c>
      <c r="E146" s="9">
        <v>20918.759999999998</v>
      </c>
      <c r="F146" s="9">
        <v>20998.48</v>
      </c>
      <c r="G146" s="9">
        <v>20712.38</v>
      </c>
      <c r="H146" s="7" t="s">
        <v>4071</v>
      </c>
      <c r="I146" s="10">
        <v>1.4E-3</v>
      </c>
    </row>
    <row r="147" spans="1:9" x14ac:dyDescent="0.25">
      <c r="A147" s="6">
        <v>45618</v>
      </c>
      <c r="B147" s="6" t="str">
        <f>"Q"&amp;INT((MONTH(Table2[[#This Row],[Date]])+2)/3)&amp;"-"&amp;YEAR(Table2[[#This Row],[Date]])</f>
        <v>Q4-2024</v>
      </c>
      <c r="C147" s="6">
        <f>DATE(YEAR(Table2[[#This Row],[Date]]), INT((MONTH(Table2[[#This Row],[Date]])+2)/3)*3-2,1)</f>
        <v>45566</v>
      </c>
      <c r="D147" s="9">
        <v>20776.23</v>
      </c>
      <c r="E147" s="9">
        <v>20737.490000000002</v>
      </c>
      <c r="F147" s="9">
        <v>20797.240000000002</v>
      </c>
      <c r="G147" s="9">
        <v>20655.72</v>
      </c>
      <c r="H147" s="7" t="s">
        <v>4072</v>
      </c>
      <c r="I147" s="10">
        <v>1.6999999999999999E-3</v>
      </c>
    </row>
    <row r="148" spans="1:9" x14ac:dyDescent="0.25">
      <c r="A148" s="6">
        <v>45617</v>
      </c>
      <c r="B148" s="6" t="str">
        <f>"Q"&amp;INT((MONTH(Table2[[#This Row],[Date]])+2)/3)&amp;"-"&amp;YEAR(Table2[[#This Row],[Date]])</f>
        <v>Q4-2024</v>
      </c>
      <c r="C148" s="6">
        <f>DATE(YEAR(Table2[[#This Row],[Date]]), INT((MONTH(Table2[[#This Row],[Date]])+2)/3)*3-2,1)</f>
        <v>45566</v>
      </c>
      <c r="D148" s="9">
        <v>20740.78</v>
      </c>
      <c r="E148" s="9">
        <v>20775.27</v>
      </c>
      <c r="F148" s="9">
        <v>20814.93</v>
      </c>
      <c r="G148" s="9">
        <v>20436.8</v>
      </c>
      <c r="H148" s="7" t="s">
        <v>4073</v>
      </c>
      <c r="I148" s="10">
        <v>3.5999999999999999E-3</v>
      </c>
    </row>
    <row r="149" spans="1:9" x14ac:dyDescent="0.25">
      <c r="A149" s="6">
        <v>45616</v>
      </c>
      <c r="B149" s="6" t="str">
        <f>"Q"&amp;INT((MONTH(Table2[[#This Row],[Date]])+2)/3)&amp;"-"&amp;YEAR(Table2[[#This Row],[Date]])</f>
        <v>Q4-2024</v>
      </c>
      <c r="C149" s="6">
        <f>DATE(YEAR(Table2[[#This Row],[Date]]), INT((MONTH(Table2[[#This Row],[Date]])+2)/3)*3-2,1)</f>
        <v>45566</v>
      </c>
      <c r="D149" s="9">
        <v>20667.099999999999</v>
      </c>
      <c r="E149" s="9">
        <v>20660.84</v>
      </c>
      <c r="F149" s="9">
        <v>20676.57</v>
      </c>
      <c r="G149" s="9">
        <v>20402.54</v>
      </c>
      <c r="H149" s="7" t="s">
        <v>4074</v>
      </c>
      <c r="I149" s="10">
        <v>-8.0000000000000004E-4</v>
      </c>
    </row>
    <row r="150" spans="1:9" x14ac:dyDescent="0.25">
      <c r="A150" s="6">
        <v>45615</v>
      </c>
      <c r="B150" s="6" t="str">
        <f>"Q"&amp;INT((MONTH(Table2[[#This Row],[Date]])+2)/3)&amp;"-"&amp;YEAR(Table2[[#This Row],[Date]])</f>
        <v>Q4-2024</v>
      </c>
      <c r="C150" s="6">
        <f>DATE(YEAR(Table2[[#This Row],[Date]]), INT((MONTH(Table2[[#This Row],[Date]])+2)/3)*3-2,1)</f>
        <v>45566</v>
      </c>
      <c r="D150" s="9">
        <v>20684.59</v>
      </c>
      <c r="E150" s="9">
        <v>20435.68</v>
      </c>
      <c r="F150" s="9">
        <v>20696.47</v>
      </c>
      <c r="G150" s="9">
        <v>20423.3</v>
      </c>
      <c r="H150" s="7" t="s">
        <v>4075</v>
      </c>
      <c r="I150" s="10">
        <v>7.1000000000000004E-3</v>
      </c>
    </row>
    <row r="151" spans="1:9" x14ac:dyDescent="0.25">
      <c r="A151" s="6">
        <v>45614</v>
      </c>
      <c r="B151" s="6" t="str">
        <f>"Q"&amp;INT((MONTH(Table2[[#This Row],[Date]])+2)/3)&amp;"-"&amp;YEAR(Table2[[#This Row],[Date]])</f>
        <v>Q4-2024</v>
      </c>
      <c r="C151" s="6">
        <f>DATE(YEAR(Table2[[#This Row],[Date]]), INT((MONTH(Table2[[#This Row],[Date]])+2)/3)*3-2,1)</f>
        <v>45566</v>
      </c>
      <c r="D151" s="9">
        <v>20539.189999999999</v>
      </c>
      <c r="E151" s="9">
        <v>20450.21</v>
      </c>
      <c r="F151" s="9">
        <v>20622.28</v>
      </c>
      <c r="G151" s="9">
        <v>20401.259999999998</v>
      </c>
      <c r="H151" s="7" t="s">
        <v>4076</v>
      </c>
      <c r="I151" s="10">
        <v>7.1000000000000004E-3</v>
      </c>
    </row>
    <row r="152" spans="1:9" x14ac:dyDescent="0.25">
      <c r="A152" s="6">
        <v>45611</v>
      </c>
      <c r="B152" s="6" t="str">
        <f>"Q"&amp;INT((MONTH(Table2[[#This Row],[Date]])+2)/3)&amp;"-"&amp;YEAR(Table2[[#This Row],[Date]])</f>
        <v>Q4-2024</v>
      </c>
      <c r="C152" s="6">
        <f>DATE(YEAR(Table2[[#This Row],[Date]]), INT((MONTH(Table2[[#This Row],[Date]])+2)/3)*3-2,1)</f>
        <v>45566</v>
      </c>
      <c r="D152" s="9">
        <v>20394.13</v>
      </c>
      <c r="E152" s="9">
        <v>20679.98</v>
      </c>
      <c r="F152" s="9">
        <v>20684.560000000001</v>
      </c>
      <c r="G152" s="9">
        <v>20315.080000000002</v>
      </c>
      <c r="H152" s="7" t="s">
        <v>4077</v>
      </c>
      <c r="I152" s="10">
        <v>-2.4E-2</v>
      </c>
    </row>
    <row r="153" spans="1:9" x14ac:dyDescent="0.25">
      <c r="A153" s="6">
        <v>45610</v>
      </c>
      <c r="B153" s="6" t="str">
        <f>"Q"&amp;INT((MONTH(Table2[[#This Row],[Date]])+2)/3)&amp;"-"&amp;YEAR(Table2[[#This Row],[Date]])</f>
        <v>Q4-2024</v>
      </c>
      <c r="C153" s="6">
        <f>DATE(YEAR(Table2[[#This Row],[Date]]), INT((MONTH(Table2[[#This Row],[Date]])+2)/3)*3-2,1)</f>
        <v>45566</v>
      </c>
      <c r="D153" s="9">
        <v>20896.669999999998</v>
      </c>
      <c r="E153" s="9">
        <v>21052.07</v>
      </c>
      <c r="F153" s="9">
        <v>21067.66</v>
      </c>
      <c r="G153" s="9">
        <v>20864.02</v>
      </c>
      <c r="H153" s="7" t="s">
        <v>4078</v>
      </c>
      <c r="I153" s="10">
        <v>-6.6E-3</v>
      </c>
    </row>
    <row r="154" spans="1:9" x14ac:dyDescent="0.25">
      <c r="A154" s="6">
        <v>45609</v>
      </c>
      <c r="B154" s="6" t="str">
        <f>"Q"&amp;INT((MONTH(Table2[[#This Row],[Date]])+2)/3)&amp;"-"&amp;YEAR(Table2[[#This Row],[Date]])</f>
        <v>Q4-2024</v>
      </c>
      <c r="C154" s="6">
        <f>DATE(YEAR(Table2[[#This Row],[Date]]), INT((MONTH(Table2[[#This Row],[Date]])+2)/3)*3-2,1)</f>
        <v>45566</v>
      </c>
      <c r="D154" s="9">
        <v>21036.16</v>
      </c>
      <c r="E154" s="9">
        <v>21049.66</v>
      </c>
      <c r="F154" s="9">
        <v>21154.94</v>
      </c>
      <c r="G154" s="9">
        <v>20955.240000000002</v>
      </c>
      <c r="H154" s="7" t="s">
        <v>4079</v>
      </c>
      <c r="I154" s="10">
        <v>-1.6000000000000001E-3</v>
      </c>
    </row>
    <row r="155" spans="1:9" x14ac:dyDescent="0.25">
      <c r="A155" s="6">
        <v>45608</v>
      </c>
      <c r="B155" s="6" t="str">
        <f>"Q"&amp;INT((MONTH(Table2[[#This Row],[Date]])+2)/3)&amp;"-"&amp;YEAR(Table2[[#This Row],[Date]])</f>
        <v>Q4-2024</v>
      </c>
      <c r="C155" s="6">
        <f>DATE(YEAR(Table2[[#This Row],[Date]]), INT((MONTH(Table2[[#This Row],[Date]])+2)/3)*3-2,1)</f>
        <v>45566</v>
      </c>
      <c r="D155" s="9">
        <v>21070.79</v>
      </c>
      <c r="E155" s="9">
        <v>21105.49</v>
      </c>
      <c r="F155" s="9">
        <v>21144.67</v>
      </c>
      <c r="G155" s="9">
        <v>20946.740000000002</v>
      </c>
      <c r="H155" s="7" t="s">
        <v>4080</v>
      </c>
      <c r="I155" s="10">
        <v>-1.6999999999999999E-3</v>
      </c>
    </row>
    <row r="156" spans="1:9" x14ac:dyDescent="0.25">
      <c r="A156" s="6">
        <v>45607</v>
      </c>
      <c r="B156" s="6" t="str">
        <f>"Q"&amp;INT((MONTH(Table2[[#This Row],[Date]])+2)/3)&amp;"-"&amp;YEAR(Table2[[#This Row],[Date]])</f>
        <v>Q4-2024</v>
      </c>
      <c r="C156" s="6">
        <f>DATE(YEAR(Table2[[#This Row],[Date]]), INT((MONTH(Table2[[#This Row],[Date]])+2)/3)*3-2,1)</f>
        <v>45566</v>
      </c>
      <c r="D156" s="9">
        <v>21106.59</v>
      </c>
      <c r="E156" s="9">
        <v>21171.24</v>
      </c>
      <c r="F156" s="9">
        <v>21182.03</v>
      </c>
      <c r="G156" s="9">
        <v>20993.48</v>
      </c>
      <c r="H156" s="7" t="s">
        <v>4081</v>
      </c>
      <c r="I156" s="10">
        <v>-5.0000000000000001E-4</v>
      </c>
    </row>
    <row r="157" spans="1:9" x14ac:dyDescent="0.25">
      <c r="A157" s="6">
        <v>45604</v>
      </c>
      <c r="B157" s="6" t="str">
        <f>"Q"&amp;INT((MONTH(Table2[[#This Row],[Date]])+2)/3)&amp;"-"&amp;YEAR(Table2[[#This Row],[Date]])</f>
        <v>Q4-2024</v>
      </c>
      <c r="C157" s="6">
        <f>DATE(YEAR(Table2[[#This Row],[Date]]), INT((MONTH(Table2[[#This Row],[Date]])+2)/3)*3-2,1)</f>
        <v>45566</v>
      </c>
      <c r="D157" s="9">
        <v>21117.18</v>
      </c>
      <c r="E157" s="9">
        <v>21083.58</v>
      </c>
      <c r="F157" s="9">
        <v>21155</v>
      </c>
      <c r="G157" s="9">
        <v>21050.32</v>
      </c>
      <c r="H157" s="7" t="s">
        <v>4082</v>
      </c>
      <c r="I157" s="10">
        <v>6.9999999999999999E-4</v>
      </c>
    </row>
    <row r="158" spans="1:9" x14ac:dyDescent="0.25">
      <c r="A158" s="6">
        <v>45603</v>
      </c>
      <c r="B158" s="6" t="str">
        <f>"Q"&amp;INT((MONTH(Table2[[#This Row],[Date]])+2)/3)&amp;"-"&amp;YEAR(Table2[[#This Row],[Date]])</f>
        <v>Q4-2024</v>
      </c>
      <c r="C158" s="6">
        <f>DATE(YEAR(Table2[[#This Row],[Date]]), INT((MONTH(Table2[[#This Row],[Date]])+2)/3)*3-2,1)</f>
        <v>45566</v>
      </c>
      <c r="D158" s="9">
        <v>21101.57</v>
      </c>
      <c r="E158" s="9">
        <v>20896.41</v>
      </c>
      <c r="F158" s="9">
        <v>21132.799999999999</v>
      </c>
      <c r="G158" s="9">
        <v>20896.41</v>
      </c>
      <c r="H158" s="7" t="s">
        <v>4083</v>
      </c>
      <c r="I158" s="10">
        <v>1.54E-2</v>
      </c>
    </row>
    <row r="159" spans="1:9" x14ac:dyDescent="0.25">
      <c r="A159" s="6">
        <v>45602</v>
      </c>
      <c r="B159" s="6" t="str">
        <f>"Q"&amp;INT((MONTH(Table2[[#This Row],[Date]])+2)/3)&amp;"-"&amp;YEAR(Table2[[#This Row],[Date]])</f>
        <v>Q4-2024</v>
      </c>
      <c r="C159" s="6">
        <f>DATE(YEAR(Table2[[#This Row],[Date]]), INT((MONTH(Table2[[#This Row],[Date]])+2)/3)*3-2,1)</f>
        <v>45566</v>
      </c>
      <c r="D159" s="9">
        <v>20781.330000000002</v>
      </c>
      <c r="E159" s="9">
        <v>20571.29</v>
      </c>
      <c r="F159" s="9">
        <v>20807.03</v>
      </c>
      <c r="G159" s="9">
        <v>20526.64</v>
      </c>
      <c r="H159" s="7" t="s">
        <v>4084</v>
      </c>
      <c r="I159" s="10">
        <v>2.7400000000000001E-2</v>
      </c>
    </row>
    <row r="160" spans="1:9" x14ac:dyDescent="0.25">
      <c r="A160" s="6">
        <v>45601</v>
      </c>
      <c r="B160" s="6" t="str">
        <f>"Q"&amp;INT((MONTH(Table2[[#This Row],[Date]])+2)/3)&amp;"-"&amp;YEAR(Table2[[#This Row],[Date]])</f>
        <v>Q4-2024</v>
      </c>
      <c r="C160" s="6">
        <f>DATE(YEAR(Table2[[#This Row],[Date]]), INT((MONTH(Table2[[#This Row],[Date]])+2)/3)*3-2,1)</f>
        <v>45566</v>
      </c>
      <c r="D160" s="9">
        <v>20227.46</v>
      </c>
      <c r="E160" s="9">
        <v>20042.93</v>
      </c>
      <c r="F160" s="9">
        <v>20249.21</v>
      </c>
      <c r="G160" s="9">
        <v>20042.93</v>
      </c>
      <c r="H160" s="7" t="s">
        <v>4085</v>
      </c>
      <c r="I160" s="10">
        <v>1.32E-2</v>
      </c>
    </row>
    <row r="161" spans="1:9" x14ac:dyDescent="0.25">
      <c r="A161" s="6">
        <v>45600</v>
      </c>
      <c r="B161" s="6" t="str">
        <f>"Q"&amp;INT((MONTH(Table2[[#This Row],[Date]])+2)/3)&amp;"-"&amp;YEAR(Table2[[#This Row],[Date]])</f>
        <v>Q4-2024</v>
      </c>
      <c r="C161" s="6">
        <f>DATE(YEAR(Table2[[#This Row],[Date]]), INT((MONTH(Table2[[#This Row],[Date]])+2)/3)*3-2,1)</f>
        <v>45566</v>
      </c>
      <c r="D161" s="9">
        <v>19963.599999999999</v>
      </c>
      <c r="E161" s="9">
        <v>20011.55</v>
      </c>
      <c r="F161" s="9">
        <v>20106.990000000002</v>
      </c>
      <c r="G161" s="9">
        <v>19898.57</v>
      </c>
      <c r="H161" s="7" t="s">
        <v>4086</v>
      </c>
      <c r="I161" s="10">
        <v>-3.5000000000000001E-3</v>
      </c>
    </row>
    <row r="162" spans="1:9" x14ac:dyDescent="0.25">
      <c r="A162" s="6">
        <v>45597</v>
      </c>
      <c r="B162" s="6" t="str">
        <f>"Q"&amp;INT((MONTH(Table2[[#This Row],[Date]])+2)/3)&amp;"-"&amp;YEAR(Table2[[#This Row],[Date]])</f>
        <v>Q4-2024</v>
      </c>
      <c r="C162" s="6">
        <f>DATE(YEAR(Table2[[#This Row],[Date]]), INT((MONTH(Table2[[#This Row],[Date]])+2)/3)*3-2,1)</f>
        <v>45566</v>
      </c>
      <c r="D162" s="9">
        <v>20033.14</v>
      </c>
      <c r="E162" s="9">
        <v>19955.830000000002</v>
      </c>
      <c r="F162" s="9">
        <v>20162.54</v>
      </c>
      <c r="G162" s="9">
        <v>19950.990000000002</v>
      </c>
      <c r="H162" s="7" t="s">
        <v>4087</v>
      </c>
      <c r="I162" s="10">
        <v>7.1999999999999998E-3</v>
      </c>
    </row>
    <row r="163" spans="1:9" x14ac:dyDescent="0.25">
      <c r="A163" s="6">
        <v>45596</v>
      </c>
      <c r="B163" s="6" t="str">
        <f>"Q"&amp;INT((MONTH(Table2[[#This Row],[Date]])+2)/3)&amp;"-"&amp;YEAR(Table2[[#This Row],[Date]])</f>
        <v>Q4-2024</v>
      </c>
      <c r="C163" s="6">
        <f>DATE(YEAR(Table2[[#This Row],[Date]]), INT((MONTH(Table2[[#This Row],[Date]])+2)/3)*3-2,1)</f>
        <v>45566</v>
      </c>
      <c r="D163" s="9">
        <v>19890.41</v>
      </c>
      <c r="E163" s="9">
        <v>20227.189999999999</v>
      </c>
      <c r="F163" s="9">
        <v>20227.189999999999</v>
      </c>
      <c r="G163" s="9">
        <v>19880.259999999998</v>
      </c>
      <c r="H163" s="7" t="s">
        <v>4088</v>
      </c>
      <c r="I163" s="10">
        <v>-2.4400000000000002E-2</v>
      </c>
    </row>
    <row r="164" spans="1:9" x14ac:dyDescent="0.25">
      <c r="A164" s="6">
        <v>45595</v>
      </c>
      <c r="B164" s="6" t="str">
        <f>"Q"&amp;INT((MONTH(Table2[[#This Row],[Date]])+2)/3)&amp;"-"&amp;YEAR(Table2[[#This Row],[Date]])</f>
        <v>Q4-2024</v>
      </c>
      <c r="C164" s="6">
        <f>DATE(YEAR(Table2[[#This Row],[Date]]), INT((MONTH(Table2[[#This Row],[Date]])+2)/3)*3-2,1)</f>
        <v>45566</v>
      </c>
      <c r="D164" s="9">
        <v>20387.7</v>
      </c>
      <c r="E164" s="9">
        <v>20510.919999999998</v>
      </c>
      <c r="F164" s="9">
        <v>20559.52</v>
      </c>
      <c r="G164" s="9">
        <v>20378.75</v>
      </c>
      <c r="H164" s="7" t="s">
        <v>4089</v>
      </c>
      <c r="I164" s="10">
        <v>-7.9000000000000008E-3</v>
      </c>
    </row>
    <row r="165" spans="1:9" x14ac:dyDescent="0.25">
      <c r="A165" s="6">
        <v>45594</v>
      </c>
      <c r="B165" s="6" t="str">
        <f>"Q"&amp;INT((MONTH(Table2[[#This Row],[Date]])+2)/3)&amp;"-"&amp;YEAR(Table2[[#This Row],[Date]])</f>
        <v>Q4-2024</v>
      </c>
      <c r="C165" s="6">
        <f>DATE(YEAR(Table2[[#This Row],[Date]]), INT((MONTH(Table2[[#This Row],[Date]])+2)/3)*3-2,1)</f>
        <v>45566</v>
      </c>
      <c r="D165" s="9">
        <v>20550.650000000001</v>
      </c>
      <c r="E165" s="9">
        <v>20369.080000000002</v>
      </c>
      <c r="F165" s="9">
        <v>20600.099999999999</v>
      </c>
      <c r="G165" s="9">
        <v>20294.580000000002</v>
      </c>
      <c r="H165" s="7" t="s">
        <v>4090</v>
      </c>
      <c r="I165" s="10">
        <v>9.7999999999999997E-3</v>
      </c>
    </row>
    <row r="166" spans="1:9" x14ac:dyDescent="0.25">
      <c r="A166" s="6">
        <v>45593</v>
      </c>
      <c r="B166" s="6" t="str">
        <f>"Q"&amp;INT((MONTH(Table2[[#This Row],[Date]])+2)/3)&amp;"-"&amp;YEAR(Table2[[#This Row],[Date]])</f>
        <v>Q4-2024</v>
      </c>
      <c r="C166" s="6">
        <f>DATE(YEAR(Table2[[#This Row],[Date]]), INT((MONTH(Table2[[#This Row],[Date]])+2)/3)*3-2,1)</f>
        <v>45566</v>
      </c>
      <c r="D166" s="9">
        <v>20351.07</v>
      </c>
      <c r="E166" s="9">
        <v>20455.009999999998</v>
      </c>
      <c r="F166" s="9">
        <v>20470.43</v>
      </c>
      <c r="G166" s="9">
        <v>20344.82</v>
      </c>
      <c r="H166" s="7" t="s">
        <v>4091</v>
      </c>
      <c r="I166" s="10">
        <v>0</v>
      </c>
    </row>
    <row r="167" spans="1:9" x14ac:dyDescent="0.25">
      <c r="A167" s="6">
        <v>45590</v>
      </c>
      <c r="B167" s="6" t="str">
        <f>"Q"&amp;INT((MONTH(Table2[[#This Row],[Date]])+2)/3)&amp;"-"&amp;YEAR(Table2[[#This Row],[Date]])</f>
        <v>Q4-2024</v>
      </c>
      <c r="C167" s="6">
        <f>DATE(YEAR(Table2[[#This Row],[Date]]), INT((MONTH(Table2[[#This Row],[Date]])+2)/3)*3-2,1)</f>
        <v>45566</v>
      </c>
      <c r="D167" s="9">
        <v>20352.02</v>
      </c>
      <c r="E167" s="9">
        <v>20354.91</v>
      </c>
      <c r="F167" s="9">
        <v>20552.82</v>
      </c>
      <c r="G167" s="9">
        <v>20322.25</v>
      </c>
      <c r="H167" s="7" t="s">
        <v>4092</v>
      </c>
      <c r="I167" s="10">
        <v>5.8999999999999999E-3</v>
      </c>
    </row>
    <row r="168" spans="1:9" x14ac:dyDescent="0.25">
      <c r="A168" s="6">
        <v>45589</v>
      </c>
      <c r="B168" s="6" t="str">
        <f>"Q"&amp;INT((MONTH(Table2[[#This Row],[Date]])+2)/3)&amp;"-"&amp;YEAR(Table2[[#This Row],[Date]])</f>
        <v>Q4-2024</v>
      </c>
      <c r="C168" s="6">
        <f>DATE(YEAR(Table2[[#This Row],[Date]]), INT((MONTH(Table2[[#This Row],[Date]])+2)/3)*3-2,1)</f>
        <v>45566</v>
      </c>
      <c r="D168" s="9">
        <v>20232.87</v>
      </c>
      <c r="E168" s="9">
        <v>20197.62</v>
      </c>
      <c r="F168" s="9">
        <v>20256.38</v>
      </c>
      <c r="G168" s="9">
        <v>20116.88</v>
      </c>
      <c r="H168" s="7" t="s">
        <v>4093</v>
      </c>
      <c r="I168" s="10">
        <v>8.3000000000000001E-3</v>
      </c>
    </row>
    <row r="169" spans="1:9" x14ac:dyDescent="0.25">
      <c r="A169" s="6">
        <v>45588</v>
      </c>
      <c r="B169" s="6" t="str">
        <f>"Q"&amp;INT((MONTH(Table2[[#This Row],[Date]])+2)/3)&amp;"-"&amp;YEAR(Table2[[#This Row],[Date]])</f>
        <v>Q4-2024</v>
      </c>
      <c r="C169" s="6">
        <f>DATE(YEAR(Table2[[#This Row],[Date]]), INT((MONTH(Table2[[#This Row],[Date]])+2)/3)*3-2,1)</f>
        <v>45566</v>
      </c>
      <c r="D169" s="9">
        <v>20066.96</v>
      </c>
      <c r="E169" s="9">
        <v>20303.55</v>
      </c>
      <c r="F169" s="9">
        <v>20312.78</v>
      </c>
      <c r="G169" s="9">
        <v>19934.919999999998</v>
      </c>
      <c r="H169" s="7" t="s">
        <v>4094</v>
      </c>
      <c r="I169" s="10">
        <v>-1.55E-2</v>
      </c>
    </row>
    <row r="170" spans="1:9" x14ac:dyDescent="0.25">
      <c r="A170" s="6">
        <v>45587</v>
      </c>
      <c r="B170" s="6" t="str">
        <f>"Q"&amp;INT((MONTH(Table2[[#This Row],[Date]])+2)/3)&amp;"-"&amp;YEAR(Table2[[#This Row],[Date]])</f>
        <v>Q4-2024</v>
      </c>
      <c r="C170" s="6">
        <f>DATE(YEAR(Table2[[#This Row],[Date]]), INT((MONTH(Table2[[#This Row],[Date]])+2)/3)*3-2,1)</f>
        <v>45566</v>
      </c>
      <c r="D170" s="9">
        <v>20383.64</v>
      </c>
      <c r="E170" s="9">
        <v>20256.97</v>
      </c>
      <c r="F170" s="9">
        <v>20437.93</v>
      </c>
      <c r="G170" s="9">
        <v>20218.849999999999</v>
      </c>
      <c r="H170" s="7" t="s">
        <v>4095</v>
      </c>
      <c r="I170" s="10">
        <v>1.1000000000000001E-3</v>
      </c>
    </row>
    <row r="171" spans="1:9" x14ac:dyDescent="0.25">
      <c r="A171" s="6">
        <v>45586</v>
      </c>
      <c r="B171" s="6" t="str">
        <f>"Q"&amp;INT((MONTH(Table2[[#This Row],[Date]])+2)/3)&amp;"-"&amp;YEAR(Table2[[#This Row],[Date]])</f>
        <v>Q4-2024</v>
      </c>
      <c r="C171" s="6">
        <f>DATE(YEAR(Table2[[#This Row],[Date]]), INT((MONTH(Table2[[#This Row],[Date]])+2)/3)*3-2,1)</f>
        <v>45566</v>
      </c>
      <c r="D171" s="9">
        <v>20361.47</v>
      </c>
      <c r="E171" s="9">
        <v>20280.490000000002</v>
      </c>
      <c r="F171" s="9">
        <v>20386.68</v>
      </c>
      <c r="G171" s="9">
        <v>20193.03</v>
      </c>
      <c r="H171" s="7" t="s">
        <v>4096</v>
      </c>
      <c r="I171" s="10">
        <v>1.8E-3</v>
      </c>
    </row>
    <row r="172" spans="1:9" x14ac:dyDescent="0.25">
      <c r="A172" s="6">
        <v>45583</v>
      </c>
      <c r="B172" s="6" t="str">
        <f>"Q"&amp;INT((MONTH(Table2[[#This Row],[Date]])+2)/3)&amp;"-"&amp;YEAR(Table2[[#This Row],[Date]])</f>
        <v>Q4-2024</v>
      </c>
      <c r="C172" s="6">
        <f>DATE(YEAR(Table2[[#This Row],[Date]]), INT((MONTH(Table2[[#This Row],[Date]])+2)/3)*3-2,1)</f>
        <v>45566</v>
      </c>
      <c r="D172" s="9">
        <v>20324.04</v>
      </c>
      <c r="E172" s="9">
        <v>20288.48</v>
      </c>
      <c r="F172" s="9">
        <v>20360.29</v>
      </c>
      <c r="G172" s="9">
        <v>20273.55</v>
      </c>
      <c r="H172" s="7" t="s">
        <v>4097</v>
      </c>
      <c r="I172" s="10">
        <v>6.6E-3</v>
      </c>
    </row>
    <row r="173" spans="1:9" x14ac:dyDescent="0.25">
      <c r="A173" s="6">
        <v>45582</v>
      </c>
      <c r="B173" s="6" t="str">
        <f>"Q"&amp;INT((MONTH(Table2[[#This Row],[Date]])+2)/3)&amp;"-"&amp;YEAR(Table2[[#This Row],[Date]])</f>
        <v>Q4-2024</v>
      </c>
      <c r="C173" s="6">
        <f>DATE(YEAR(Table2[[#This Row],[Date]]), INT((MONTH(Table2[[#This Row],[Date]])+2)/3)*3-2,1)</f>
        <v>45566</v>
      </c>
      <c r="D173" s="9">
        <v>20190.419999999998</v>
      </c>
      <c r="E173" s="9">
        <v>20375.29</v>
      </c>
      <c r="F173" s="9">
        <v>20377.650000000001</v>
      </c>
      <c r="G173" s="9">
        <v>20186.43</v>
      </c>
      <c r="H173" s="7" t="s">
        <v>4098</v>
      </c>
      <c r="I173" s="10">
        <v>8.0000000000000004E-4</v>
      </c>
    </row>
    <row r="174" spans="1:9" x14ac:dyDescent="0.25">
      <c r="A174" s="6">
        <v>45581</v>
      </c>
      <c r="B174" s="6" t="str">
        <f>"Q"&amp;INT((MONTH(Table2[[#This Row],[Date]])+2)/3)&amp;"-"&amp;YEAR(Table2[[#This Row],[Date]])</f>
        <v>Q4-2024</v>
      </c>
      <c r="C174" s="6">
        <f>DATE(YEAR(Table2[[#This Row],[Date]]), INT((MONTH(Table2[[#This Row],[Date]])+2)/3)*3-2,1)</f>
        <v>45566</v>
      </c>
      <c r="D174" s="9">
        <v>20174.05</v>
      </c>
      <c r="E174" s="9">
        <v>20172.87</v>
      </c>
      <c r="F174" s="9">
        <v>20200.59</v>
      </c>
      <c r="G174" s="9">
        <v>20036.73</v>
      </c>
      <c r="H174" s="7" t="s">
        <v>4099</v>
      </c>
      <c r="I174" s="10">
        <v>6.9999999999999999E-4</v>
      </c>
    </row>
    <row r="175" spans="1:9" x14ac:dyDescent="0.25">
      <c r="A175" s="6">
        <v>45580</v>
      </c>
      <c r="B175" s="6" t="str">
        <f>"Q"&amp;INT((MONTH(Table2[[#This Row],[Date]])+2)/3)&amp;"-"&amp;YEAR(Table2[[#This Row],[Date]])</f>
        <v>Q4-2024</v>
      </c>
      <c r="C175" s="6">
        <f>DATE(YEAR(Table2[[#This Row],[Date]]), INT((MONTH(Table2[[#This Row],[Date]])+2)/3)*3-2,1)</f>
        <v>45566</v>
      </c>
      <c r="D175" s="9">
        <v>20159.830000000002</v>
      </c>
      <c r="E175" s="9">
        <v>20442.77</v>
      </c>
      <c r="F175" s="9">
        <v>20484.310000000001</v>
      </c>
      <c r="G175" s="9">
        <v>20083.55</v>
      </c>
      <c r="H175" s="7" t="s">
        <v>4100</v>
      </c>
      <c r="I175" s="10">
        <v>-1.37E-2</v>
      </c>
    </row>
    <row r="176" spans="1:9" x14ac:dyDescent="0.25">
      <c r="A176" s="6">
        <v>45579</v>
      </c>
      <c r="B176" s="6" t="str">
        <f>"Q"&amp;INT((MONTH(Table2[[#This Row],[Date]])+2)/3)&amp;"-"&amp;YEAR(Table2[[#This Row],[Date]])</f>
        <v>Q4-2024</v>
      </c>
      <c r="C176" s="6">
        <f>DATE(YEAR(Table2[[#This Row],[Date]]), INT((MONTH(Table2[[#This Row],[Date]])+2)/3)*3-2,1)</f>
        <v>45566</v>
      </c>
      <c r="D176" s="9">
        <v>20439.05</v>
      </c>
      <c r="E176" s="9">
        <v>20366.060000000001</v>
      </c>
      <c r="F176" s="9">
        <v>20493.900000000001</v>
      </c>
      <c r="G176" s="9">
        <v>20355.060000000001</v>
      </c>
      <c r="H176" s="7" t="s">
        <v>4101</v>
      </c>
      <c r="I176" s="10">
        <v>8.2000000000000007E-3</v>
      </c>
    </row>
    <row r="177" spans="1:9" x14ac:dyDescent="0.25">
      <c r="A177" s="6">
        <v>45576</v>
      </c>
      <c r="B177" s="6" t="str">
        <f>"Q"&amp;INT((MONTH(Table2[[#This Row],[Date]])+2)/3)&amp;"-"&amp;YEAR(Table2[[#This Row],[Date]])</f>
        <v>Q4-2024</v>
      </c>
      <c r="C177" s="6">
        <f>DATE(YEAR(Table2[[#This Row],[Date]]), INT((MONTH(Table2[[#This Row],[Date]])+2)/3)*3-2,1)</f>
        <v>45566</v>
      </c>
      <c r="D177" s="9">
        <v>20271.97</v>
      </c>
      <c r="E177" s="9">
        <v>20154.84</v>
      </c>
      <c r="F177" s="9">
        <v>20313.2</v>
      </c>
      <c r="G177" s="9">
        <v>20142.18</v>
      </c>
      <c r="H177" s="7" t="s">
        <v>4102</v>
      </c>
      <c r="I177" s="10">
        <v>1.5E-3</v>
      </c>
    </row>
    <row r="178" spans="1:9" x14ac:dyDescent="0.25">
      <c r="A178" s="6">
        <v>45575</v>
      </c>
      <c r="B178" s="6" t="str">
        <f>"Q"&amp;INT((MONTH(Table2[[#This Row],[Date]])+2)/3)&amp;"-"&amp;YEAR(Table2[[#This Row],[Date]])</f>
        <v>Q4-2024</v>
      </c>
      <c r="C178" s="6">
        <f>DATE(YEAR(Table2[[#This Row],[Date]]), INT((MONTH(Table2[[#This Row],[Date]])+2)/3)*3-2,1)</f>
        <v>45566</v>
      </c>
      <c r="D178" s="9">
        <v>20241.759999999998</v>
      </c>
      <c r="E178" s="9">
        <v>20165.25</v>
      </c>
      <c r="F178" s="9">
        <v>20314.240000000002</v>
      </c>
      <c r="G178" s="9">
        <v>20117.2</v>
      </c>
      <c r="H178" s="7" t="s">
        <v>4103</v>
      </c>
      <c r="I178" s="10">
        <v>-1.2999999999999999E-3</v>
      </c>
    </row>
    <row r="179" spans="1:9" x14ac:dyDescent="0.25">
      <c r="A179" s="6">
        <v>45574</v>
      </c>
      <c r="B179" s="6" t="str">
        <f>"Q"&amp;INT((MONTH(Table2[[#This Row],[Date]])+2)/3)&amp;"-"&amp;YEAR(Table2[[#This Row],[Date]])</f>
        <v>Q4-2024</v>
      </c>
      <c r="C179" s="6">
        <f>DATE(YEAR(Table2[[#This Row],[Date]]), INT((MONTH(Table2[[#This Row],[Date]])+2)/3)*3-2,1)</f>
        <v>45566</v>
      </c>
      <c r="D179" s="9">
        <v>20268.86</v>
      </c>
      <c r="E179" s="9">
        <v>20097.560000000001</v>
      </c>
      <c r="F179" s="9">
        <v>20284.419999999998</v>
      </c>
      <c r="G179" s="9">
        <v>20047.86</v>
      </c>
      <c r="H179" s="7" t="s">
        <v>4104</v>
      </c>
      <c r="I179" s="10">
        <v>8.0000000000000002E-3</v>
      </c>
    </row>
    <row r="180" spans="1:9" x14ac:dyDescent="0.25">
      <c r="A180" s="6">
        <v>45573</v>
      </c>
      <c r="B180" s="6" t="str">
        <f>"Q"&amp;INT((MONTH(Table2[[#This Row],[Date]])+2)/3)&amp;"-"&amp;YEAR(Table2[[#This Row],[Date]])</f>
        <v>Q4-2024</v>
      </c>
      <c r="C180" s="6">
        <f>DATE(YEAR(Table2[[#This Row],[Date]]), INT((MONTH(Table2[[#This Row],[Date]])+2)/3)*3-2,1)</f>
        <v>45566</v>
      </c>
      <c r="D180" s="9">
        <v>20107.78</v>
      </c>
      <c r="E180" s="9">
        <v>19902.21</v>
      </c>
      <c r="F180" s="9">
        <v>20132.669999999998</v>
      </c>
      <c r="G180" s="9">
        <v>19881.080000000002</v>
      </c>
      <c r="H180" s="7" t="s">
        <v>4105</v>
      </c>
      <c r="I180" s="10">
        <v>1.55E-2</v>
      </c>
    </row>
    <row r="181" spans="1:9" x14ac:dyDescent="0.25">
      <c r="A181" s="6">
        <v>45572</v>
      </c>
      <c r="B181" s="6" t="str">
        <f>"Q"&amp;INT((MONTH(Table2[[#This Row],[Date]])+2)/3)&amp;"-"&amp;YEAR(Table2[[#This Row],[Date]])</f>
        <v>Q4-2024</v>
      </c>
      <c r="C181" s="6">
        <f>DATE(YEAR(Table2[[#This Row],[Date]]), INT((MONTH(Table2[[#This Row],[Date]])+2)/3)*3-2,1)</f>
        <v>45566</v>
      </c>
      <c r="D181" s="9">
        <v>19800.740000000002</v>
      </c>
      <c r="E181" s="9">
        <v>19954.66</v>
      </c>
      <c r="F181" s="9">
        <v>19990.12</v>
      </c>
      <c r="G181" s="9">
        <v>19763.04</v>
      </c>
      <c r="H181" s="7" t="s">
        <v>4106</v>
      </c>
      <c r="I181" s="10">
        <v>-1.17E-2</v>
      </c>
    </row>
    <row r="182" spans="1:9" x14ac:dyDescent="0.25">
      <c r="A182" s="6">
        <v>45569</v>
      </c>
      <c r="B182" s="6" t="str">
        <f>"Q"&amp;INT((MONTH(Table2[[#This Row],[Date]])+2)/3)&amp;"-"&amp;YEAR(Table2[[#This Row],[Date]])</f>
        <v>Q4-2024</v>
      </c>
      <c r="C182" s="6">
        <f>DATE(YEAR(Table2[[#This Row],[Date]]), INT((MONTH(Table2[[#This Row],[Date]])+2)/3)*3-2,1)</f>
        <v>45566</v>
      </c>
      <c r="D182" s="9">
        <v>20035.02</v>
      </c>
      <c r="E182" s="9">
        <v>20025.16</v>
      </c>
      <c r="F182" s="9">
        <v>20045.689999999999</v>
      </c>
      <c r="G182" s="9">
        <v>19829.490000000002</v>
      </c>
      <c r="H182" s="7" t="s">
        <v>4107</v>
      </c>
      <c r="I182" s="10">
        <v>1.2200000000000001E-2</v>
      </c>
    </row>
    <row r="183" spans="1:9" x14ac:dyDescent="0.25">
      <c r="A183" s="6">
        <v>45568</v>
      </c>
      <c r="B183" s="6" t="str">
        <f>"Q"&amp;INT((MONTH(Table2[[#This Row],[Date]])+2)/3)&amp;"-"&amp;YEAR(Table2[[#This Row],[Date]])</f>
        <v>Q4-2024</v>
      </c>
      <c r="C183" s="6">
        <f>DATE(YEAR(Table2[[#This Row],[Date]]), INT((MONTH(Table2[[#This Row],[Date]])+2)/3)*3-2,1)</f>
        <v>45566</v>
      </c>
      <c r="D183" s="9">
        <v>19793.34</v>
      </c>
      <c r="E183" s="9">
        <v>19712.330000000002</v>
      </c>
      <c r="F183" s="9">
        <v>19902.7</v>
      </c>
      <c r="G183" s="9">
        <v>19688.22</v>
      </c>
      <c r="H183" s="7" t="s">
        <v>4108</v>
      </c>
      <c r="I183" s="10">
        <v>-5.0000000000000001E-4</v>
      </c>
    </row>
    <row r="184" spans="1:9" x14ac:dyDescent="0.25">
      <c r="A184" s="6">
        <v>45567</v>
      </c>
      <c r="B184" s="6" t="str">
        <f>"Q"&amp;INT((MONTH(Table2[[#This Row],[Date]])+2)/3)&amp;"-"&amp;YEAR(Table2[[#This Row],[Date]])</f>
        <v>Q4-2024</v>
      </c>
      <c r="C184" s="6">
        <f>DATE(YEAR(Table2[[#This Row],[Date]]), INT((MONTH(Table2[[#This Row],[Date]])+2)/3)*3-2,1)</f>
        <v>45566</v>
      </c>
      <c r="D184" s="9">
        <v>19802.59</v>
      </c>
      <c r="E184" s="9">
        <v>19725.95</v>
      </c>
      <c r="F184" s="9">
        <v>19876.7</v>
      </c>
      <c r="G184" s="9">
        <v>19630.91</v>
      </c>
      <c r="H184" s="7" t="s">
        <v>4109</v>
      </c>
      <c r="I184" s="10">
        <v>1.5E-3</v>
      </c>
    </row>
    <row r="185" spans="1:9" x14ac:dyDescent="0.25">
      <c r="A185" s="6">
        <v>45566</v>
      </c>
      <c r="B185" s="6" t="str">
        <f>"Q"&amp;INT((MONTH(Table2[[#This Row],[Date]])+2)/3)&amp;"-"&amp;YEAR(Table2[[#This Row],[Date]])</f>
        <v>Q4-2024</v>
      </c>
      <c r="C185" s="6">
        <f>DATE(YEAR(Table2[[#This Row],[Date]]), INT((MONTH(Table2[[#This Row],[Date]])+2)/3)*3-2,1)</f>
        <v>45566</v>
      </c>
      <c r="D185" s="9">
        <v>19773.3</v>
      </c>
      <c r="E185" s="9">
        <v>20046.060000000001</v>
      </c>
      <c r="F185" s="9">
        <v>20056.2</v>
      </c>
      <c r="G185" s="9">
        <v>19622.29</v>
      </c>
      <c r="H185" s="7" t="s">
        <v>4110</v>
      </c>
      <c r="I185" s="10">
        <v>-1.43E-2</v>
      </c>
    </row>
    <row r="186" spans="1:9" x14ac:dyDescent="0.25">
      <c r="A186" s="6">
        <v>45565</v>
      </c>
      <c r="B186" s="6" t="str">
        <f>"Q"&amp;INT((MONTH(Table2[[#This Row],[Date]])+2)/3)&amp;"-"&amp;YEAR(Table2[[#This Row],[Date]])</f>
        <v>Q3-2024</v>
      </c>
      <c r="C186" s="6">
        <f>DATE(YEAR(Table2[[#This Row],[Date]]), INT((MONTH(Table2[[#This Row],[Date]])+2)/3)*3-2,1)</f>
        <v>45474</v>
      </c>
      <c r="D186" s="9">
        <v>20060.689999999999</v>
      </c>
      <c r="E186" s="9">
        <v>19959.259999999998</v>
      </c>
      <c r="F186" s="9">
        <v>20072.43</v>
      </c>
      <c r="G186" s="9">
        <v>19852.849999999999</v>
      </c>
      <c r="H186" s="7" t="s">
        <v>4111</v>
      </c>
      <c r="I186" s="10">
        <v>2.5999999999999999E-3</v>
      </c>
    </row>
    <row r="187" spans="1:9" x14ac:dyDescent="0.25">
      <c r="A187" s="6">
        <v>45562</v>
      </c>
      <c r="B187" s="6" t="str">
        <f>"Q"&amp;INT((MONTH(Table2[[#This Row],[Date]])+2)/3)&amp;"-"&amp;YEAR(Table2[[#This Row],[Date]])</f>
        <v>Q3-2024</v>
      </c>
      <c r="C187" s="6">
        <f>DATE(YEAR(Table2[[#This Row],[Date]]), INT((MONTH(Table2[[#This Row],[Date]])+2)/3)*3-2,1)</f>
        <v>45474</v>
      </c>
      <c r="D187" s="9">
        <v>20008.62</v>
      </c>
      <c r="E187" s="9">
        <v>20147.28</v>
      </c>
      <c r="F187" s="9">
        <v>20152.53</v>
      </c>
      <c r="G187" s="9">
        <v>19964.13</v>
      </c>
      <c r="H187" s="7" t="s">
        <v>4112</v>
      </c>
      <c r="I187" s="10">
        <v>-5.3E-3</v>
      </c>
    </row>
    <row r="188" spans="1:9" x14ac:dyDescent="0.25">
      <c r="A188" s="6">
        <v>45561</v>
      </c>
      <c r="B188" s="6" t="str">
        <f>"Q"&amp;INT((MONTH(Table2[[#This Row],[Date]])+2)/3)&amp;"-"&amp;YEAR(Table2[[#This Row],[Date]])</f>
        <v>Q3-2024</v>
      </c>
      <c r="C188" s="6">
        <f>DATE(YEAR(Table2[[#This Row],[Date]]), INT((MONTH(Table2[[#This Row],[Date]])+2)/3)*3-2,1)</f>
        <v>45474</v>
      </c>
      <c r="D188" s="9">
        <v>20115.54</v>
      </c>
      <c r="E188" s="9">
        <v>20273.3</v>
      </c>
      <c r="F188" s="9">
        <v>20273.3</v>
      </c>
      <c r="G188" s="9">
        <v>19966.990000000002</v>
      </c>
      <c r="H188" s="7" t="s">
        <v>4113</v>
      </c>
      <c r="I188" s="10">
        <v>7.1999999999999998E-3</v>
      </c>
    </row>
    <row r="189" spans="1:9" x14ac:dyDescent="0.25">
      <c r="A189" s="6">
        <v>45560</v>
      </c>
      <c r="B189" s="6" t="str">
        <f>"Q"&amp;INT((MONTH(Table2[[#This Row],[Date]])+2)/3)&amp;"-"&amp;YEAR(Table2[[#This Row],[Date]])</f>
        <v>Q3-2024</v>
      </c>
      <c r="C189" s="6">
        <f>DATE(YEAR(Table2[[#This Row],[Date]]), INT((MONTH(Table2[[#This Row],[Date]])+2)/3)*3-2,1)</f>
        <v>45474</v>
      </c>
      <c r="D189" s="9">
        <v>19972.61</v>
      </c>
      <c r="E189" s="9">
        <v>19922.28</v>
      </c>
      <c r="F189" s="9">
        <v>20043.43</v>
      </c>
      <c r="G189" s="9">
        <v>19921.22</v>
      </c>
      <c r="H189" s="7" t="s">
        <v>4114</v>
      </c>
      <c r="I189" s="10">
        <v>1.4E-3</v>
      </c>
    </row>
    <row r="190" spans="1:9" x14ac:dyDescent="0.25">
      <c r="A190" s="6">
        <v>45559</v>
      </c>
      <c r="B190" s="6" t="str">
        <f>"Q"&amp;INT((MONTH(Table2[[#This Row],[Date]])+2)/3)&amp;"-"&amp;YEAR(Table2[[#This Row],[Date]])</f>
        <v>Q3-2024</v>
      </c>
      <c r="C190" s="6">
        <f>DATE(YEAR(Table2[[#This Row],[Date]]), INT((MONTH(Table2[[#This Row],[Date]])+2)/3)*3-2,1)</f>
        <v>45474</v>
      </c>
      <c r="D190" s="9">
        <v>19944.84</v>
      </c>
      <c r="E190" s="9">
        <v>19917.560000000001</v>
      </c>
      <c r="F190" s="9">
        <v>19984.47</v>
      </c>
      <c r="G190" s="9">
        <v>19739.669999999998</v>
      </c>
      <c r="H190" s="7" t="s">
        <v>4115</v>
      </c>
      <c r="I190" s="10">
        <v>4.7000000000000002E-3</v>
      </c>
    </row>
    <row r="191" spans="1:9" x14ac:dyDescent="0.25">
      <c r="A191" s="6">
        <v>45558</v>
      </c>
      <c r="B191" s="6" t="str">
        <f>"Q"&amp;INT((MONTH(Table2[[#This Row],[Date]])+2)/3)&amp;"-"&amp;YEAR(Table2[[#This Row],[Date]])</f>
        <v>Q3-2024</v>
      </c>
      <c r="C191" s="6">
        <f>DATE(YEAR(Table2[[#This Row],[Date]]), INT((MONTH(Table2[[#This Row],[Date]])+2)/3)*3-2,1)</f>
        <v>45474</v>
      </c>
      <c r="D191" s="9">
        <v>19852.2</v>
      </c>
      <c r="E191" s="9">
        <v>19848.71</v>
      </c>
      <c r="F191" s="9">
        <v>19892.78</v>
      </c>
      <c r="G191" s="9">
        <v>19797.82</v>
      </c>
      <c r="H191" s="7" t="s">
        <v>4116</v>
      </c>
      <c r="I191" s="10">
        <v>3.0999999999999999E-3</v>
      </c>
    </row>
    <row r="192" spans="1:9" x14ac:dyDescent="0.25">
      <c r="A192" s="6">
        <v>45555</v>
      </c>
      <c r="B192" s="6" t="str">
        <f>"Q"&amp;INT((MONTH(Table2[[#This Row],[Date]])+2)/3)&amp;"-"&amp;YEAR(Table2[[#This Row],[Date]])</f>
        <v>Q3-2024</v>
      </c>
      <c r="C192" s="6">
        <f>DATE(YEAR(Table2[[#This Row],[Date]]), INT((MONTH(Table2[[#This Row],[Date]])+2)/3)*3-2,1)</f>
        <v>45474</v>
      </c>
      <c r="D192" s="9">
        <v>19791.490000000002</v>
      </c>
      <c r="E192" s="9">
        <v>19816.29</v>
      </c>
      <c r="F192" s="9">
        <v>19845.7</v>
      </c>
      <c r="G192" s="9">
        <v>19632.73</v>
      </c>
      <c r="H192" s="7" t="s">
        <v>4117</v>
      </c>
      <c r="I192" s="10">
        <v>-2.3999999999999998E-3</v>
      </c>
    </row>
    <row r="193" spans="1:9" x14ac:dyDescent="0.25">
      <c r="A193" s="6">
        <v>45554</v>
      </c>
      <c r="B193" s="6" t="str">
        <f>"Q"&amp;INT((MONTH(Table2[[#This Row],[Date]])+2)/3)&amp;"-"&amp;YEAR(Table2[[#This Row],[Date]])</f>
        <v>Q3-2024</v>
      </c>
      <c r="C193" s="6">
        <f>DATE(YEAR(Table2[[#This Row],[Date]]), INT((MONTH(Table2[[#This Row],[Date]])+2)/3)*3-2,1)</f>
        <v>45474</v>
      </c>
      <c r="D193" s="9">
        <v>19839.830000000002</v>
      </c>
      <c r="E193" s="9">
        <v>19798.71</v>
      </c>
      <c r="F193" s="9">
        <v>19951.79</v>
      </c>
      <c r="G193" s="9">
        <v>19723.939999999999</v>
      </c>
      <c r="H193" s="7" t="s">
        <v>4118</v>
      </c>
      <c r="I193" s="10">
        <v>2.5600000000000001E-2</v>
      </c>
    </row>
    <row r="194" spans="1:9" x14ac:dyDescent="0.25">
      <c r="A194" s="6">
        <v>45553</v>
      </c>
      <c r="B194" s="6" t="str">
        <f>"Q"&amp;INT((MONTH(Table2[[#This Row],[Date]])+2)/3)&amp;"-"&amp;YEAR(Table2[[#This Row],[Date]])</f>
        <v>Q3-2024</v>
      </c>
      <c r="C194" s="6">
        <f>DATE(YEAR(Table2[[#This Row],[Date]]), INT((MONTH(Table2[[#This Row],[Date]])+2)/3)*3-2,1)</f>
        <v>45474</v>
      </c>
      <c r="D194" s="9">
        <v>19344.490000000002</v>
      </c>
      <c r="E194" s="9">
        <v>19478.509999999998</v>
      </c>
      <c r="F194" s="9">
        <v>19643.509999999998</v>
      </c>
      <c r="G194" s="9">
        <v>19330.810000000001</v>
      </c>
      <c r="H194" s="7" t="s">
        <v>4119</v>
      </c>
      <c r="I194" s="10">
        <v>-4.4999999999999997E-3</v>
      </c>
    </row>
    <row r="195" spans="1:9" x14ac:dyDescent="0.25">
      <c r="A195" s="6">
        <v>45552</v>
      </c>
      <c r="B195" s="6" t="str">
        <f>"Q"&amp;INT((MONTH(Table2[[#This Row],[Date]])+2)/3)&amp;"-"&amp;YEAR(Table2[[#This Row],[Date]])</f>
        <v>Q3-2024</v>
      </c>
      <c r="C195" s="6">
        <f>DATE(YEAR(Table2[[#This Row],[Date]]), INT((MONTH(Table2[[#This Row],[Date]])+2)/3)*3-2,1)</f>
        <v>45474</v>
      </c>
      <c r="D195" s="9">
        <v>19432.400000000001</v>
      </c>
      <c r="E195" s="9">
        <v>19539.75</v>
      </c>
      <c r="F195" s="9">
        <v>19596.34</v>
      </c>
      <c r="G195" s="9">
        <v>19337.12</v>
      </c>
      <c r="H195" s="7" t="s">
        <v>4120</v>
      </c>
      <c r="I195" s="10">
        <v>5.0000000000000001E-4</v>
      </c>
    </row>
    <row r="196" spans="1:9" x14ac:dyDescent="0.25">
      <c r="A196" s="6">
        <v>45551</v>
      </c>
      <c r="B196" s="6" t="str">
        <f>"Q"&amp;INT((MONTH(Table2[[#This Row],[Date]])+2)/3)&amp;"-"&amp;YEAR(Table2[[#This Row],[Date]])</f>
        <v>Q3-2024</v>
      </c>
      <c r="C196" s="6">
        <f>DATE(YEAR(Table2[[#This Row],[Date]]), INT((MONTH(Table2[[#This Row],[Date]])+2)/3)*3-2,1)</f>
        <v>45474</v>
      </c>
      <c r="D196" s="9">
        <v>19423.060000000001</v>
      </c>
      <c r="E196" s="9">
        <v>19412.79</v>
      </c>
      <c r="F196" s="9">
        <v>19446.060000000001</v>
      </c>
      <c r="G196" s="9">
        <v>19294.18</v>
      </c>
      <c r="H196" s="7" t="s">
        <v>4121</v>
      </c>
      <c r="I196" s="10">
        <v>-4.7000000000000002E-3</v>
      </c>
    </row>
    <row r="197" spans="1:9" x14ac:dyDescent="0.25">
      <c r="A197" s="6">
        <v>45548</v>
      </c>
      <c r="B197" s="6" t="str">
        <f>"Q"&amp;INT((MONTH(Table2[[#This Row],[Date]])+2)/3)&amp;"-"&amp;YEAR(Table2[[#This Row],[Date]])</f>
        <v>Q3-2024</v>
      </c>
      <c r="C197" s="6">
        <f>DATE(YEAR(Table2[[#This Row],[Date]]), INT((MONTH(Table2[[#This Row],[Date]])+2)/3)*3-2,1)</f>
        <v>45474</v>
      </c>
      <c r="D197" s="9">
        <v>19514.59</v>
      </c>
      <c r="E197" s="9">
        <v>19396.099999999999</v>
      </c>
      <c r="F197" s="9">
        <v>19556.8</v>
      </c>
      <c r="G197" s="9">
        <v>19384.689999999999</v>
      </c>
      <c r="H197" s="7" t="s">
        <v>4122</v>
      </c>
      <c r="I197" s="10">
        <v>4.7000000000000002E-3</v>
      </c>
    </row>
    <row r="198" spans="1:9" x14ac:dyDescent="0.25">
      <c r="A198" s="6">
        <v>45547</v>
      </c>
      <c r="B198" s="6" t="str">
        <f>"Q"&amp;INT((MONTH(Table2[[#This Row],[Date]])+2)/3)&amp;"-"&amp;YEAR(Table2[[#This Row],[Date]])</f>
        <v>Q3-2024</v>
      </c>
      <c r="C198" s="6">
        <f>DATE(YEAR(Table2[[#This Row],[Date]]), INT((MONTH(Table2[[#This Row],[Date]])+2)/3)*3-2,1)</f>
        <v>45474</v>
      </c>
      <c r="D198" s="9">
        <v>19423.07</v>
      </c>
      <c r="E198" s="9">
        <v>19236.419999999998</v>
      </c>
      <c r="F198" s="9">
        <v>19456.41</v>
      </c>
      <c r="G198" s="9">
        <v>19166.8</v>
      </c>
      <c r="H198" s="7" t="s">
        <v>4123</v>
      </c>
      <c r="I198" s="10">
        <v>9.7000000000000003E-3</v>
      </c>
    </row>
    <row r="199" spans="1:9" x14ac:dyDescent="0.25">
      <c r="A199" s="6">
        <v>45546</v>
      </c>
      <c r="B199" s="6" t="str">
        <f>"Q"&amp;INT((MONTH(Table2[[#This Row],[Date]])+2)/3)&amp;"-"&amp;YEAR(Table2[[#This Row],[Date]])</f>
        <v>Q3-2024</v>
      </c>
      <c r="C199" s="6">
        <f>DATE(YEAR(Table2[[#This Row],[Date]]), INT((MONTH(Table2[[#This Row],[Date]])+2)/3)*3-2,1)</f>
        <v>45474</v>
      </c>
      <c r="D199" s="9">
        <v>19237.3</v>
      </c>
      <c r="E199" s="9">
        <v>18866</v>
      </c>
      <c r="F199" s="9">
        <v>19266.39</v>
      </c>
      <c r="G199" s="9">
        <v>18531.580000000002</v>
      </c>
      <c r="H199" s="7" t="s">
        <v>4124</v>
      </c>
      <c r="I199" s="10">
        <v>2.1700000000000001E-2</v>
      </c>
    </row>
    <row r="200" spans="1:9" x14ac:dyDescent="0.25">
      <c r="A200" s="6">
        <v>45545</v>
      </c>
      <c r="B200" s="6" t="str">
        <f>"Q"&amp;INT((MONTH(Table2[[#This Row],[Date]])+2)/3)&amp;"-"&amp;YEAR(Table2[[#This Row],[Date]])</f>
        <v>Q3-2024</v>
      </c>
      <c r="C200" s="6">
        <f>DATE(YEAR(Table2[[#This Row],[Date]]), INT((MONTH(Table2[[#This Row],[Date]])+2)/3)*3-2,1)</f>
        <v>45474</v>
      </c>
      <c r="D200" s="9">
        <v>18829.14</v>
      </c>
      <c r="E200" s="9">
        <v>18722.150000000001</v>
      </c>
      <c r="F200" s="9">
        <v>18845.740000000002</v>
      </c>
      <c r="G200" s="9">
        <v>18570.669999999998</v>
      </c>
      <c r="H200" s="7" t="s">
        <v>4125</v>
      </c>
      <c r="I200" s="10">
        <v>8.9999999999999993E-3</v>
      </c>
    </row>
    <row r="201" spans="1:9" x14ac:dyDescent="0.25">
      <c r="A201" s="6">
        <v>45544</v>
      </c>
      <c r="B201" s="6" t="str">
        <f>"Q"&amp;INT((MONTH(Table2[[#This Row],[Date]])+2)/3)&amp;"-"&amp;YEAR(Table2[[#This Row],[Date]])</f>
        <v>Q3-2024</v>
      </c>
      <c r="C201" s="6">
        <f>DATE(YEAR(Table2[[#This Row],[Date]]), INT((MONTH(Table2[[#This Row],[Date]])+2)/3)*3-2,1)</f>
        <v>45474</v>
      </c>
      <c r="D201" s="9">
        <v>18660.78</v>
      </c>
      <c r="E201" s="9">
        <v>18579.8</v>
      </c>
      <c r="F201" s="9">
        <v>18693.86</v>
      </c>
      <c r="G201" s="9">
        <v>18469.400000000001</v>
      </c>
      <c r="H201" s="7" t="s">
        <v>4126</v>
      </c>
      <c r="I201" s="10">
        <v>1.2999999999999999E-2</v>
      </c>
    </row>
    <row r="202" spans="1:9" x14ac:dyDescent="0.25">
      <c r="A202" s="6">
        <v>45541</v>
      </c>
      <c r="B202" s="6" t="str">
        <f>"Q"&amp;INT((MONTH(Table2[[#This Row],[Date]])+2)/3)&amp;"-"&amp;YEAR(Table2[[#This Row],[Date]])</f>
        <v>Q3-2024</v>
      </c>
      <c r="C202" s="6">
        <f>DATE(YEAR(Table2[[#This Row],[Date]]), INT((MONTH(Table2[[#This Row],[Date]])+2)/3)*3-2,1)</f>
        <v>45474</v>
      </c>
      <c r="D202" s="9">
        <v>18421.310000000001</v>
      </c>
      <c r="E202" s="9">
        <v>18903.03</v>
      </c>
      <c r="F202" s="9">
        <v>18930.77</v>
      </c>
      <c r="G202" s="9">
        <v>18400.97</v>
      </c>
      <c r="H202" s="7" t="s">
        <v>4127</v>
      </c>
      <c r="I202" s="10">
        <v>-2.69E-2</v>
      </c>
    </row>
    <row r="203" spans="1:9" x14ac:dyDescent="0.25">
      <c r="A203" s="6">
        <v>45540</v>
      </c>
      <c r="B203" s="6" t="str">
        <f>"Q"&amp;INT((MONTH(Table2[[#This Row],[Date]])+2)/3)&amp;"-"&amp;YEAR(Table2[[#This Row],[Date]])</f>
        <v>Q3-2024</v>
      </c>
      <c r="C203" s="6">
        <f>DATE(YEAR(Table2[[#This Row],[Date]]), INT((MONTH(Table2[[#This Row],[Date]])+2)/3)*3-2,1)</f>
        <v>45474</v>
      </c>
      <c r="D203" s="9">
        <v>18930.330000000002</v>
      </c>
      <c r="E203" s="9">
        <v>18864.419999999998</v>
      </c>
      <c r="F203" s="9">
        <v>19102.36</v>
      </c>
      <c r="G203" s="9">
        <v>18806.830000000002</v>
      </c>
      <c r="H203" s="7" t="s">
        <v>4128</v>
      </c>
      <c r="I203" s="10">
        <v>5.0000000000000001E-4</v>
      </c>
    </row>
    <row r="204" spans="1:9" x14ac:dyDescent="0.25">
      <c r="A204" s="6">
        <v>45539</v>
      </c>
      <c r="B204" s="6" t="str">
        <f>"Q"&amp;INT((MONTH(Table2[[#This Row],[Date]])+2)/3)&amp;"-"&amp;YEAR(Table2[[#This Row],[Date]])</f>
        <v>Q3-2024</v>
      </c>
      <c r="C204" s="6">
        <f>DATE(YEAR(Table2[[#This Row],[Date]]), INT((MONTH(Table2[[#This Row],[Date]])+2)/3)*3-2,1)</f>
        <v>45474</v>
      </c>
      <c r="D204" s="9">
        <v>18921.400000000001</v>
      </c>
      <c r="E204" s="9">
        <v>18832.64</v>
      </c>
      <c r="F204" s="9">
        <v>19070.82</v>
      </c>
      <c r="G204" s="9">
        <v>18808.759999999998</v>
      </c>
      <c r="H204" s="7" t="s">
        <v>4129</v>
      </c>
      <c r="I204" s="10">
        <v>-2E-3</v>
      </c>
    </row>
    <row r="205" spans="1:9" x14ac:dyDescent="0.25">
      <c r="A205" s="6">
        <v>45538</v>
      </c>
      <c r="B205" s="6" t="str">
        <f>"Q"&amp;INT((MONTH(Table2[[#This Row],[Date]])+2)/3)&amp;"-"&amp;YEAR(Table2[[#This Row],[Date]])</f>
        <v>Q3-2024</v>
      </c>
      <c r="C205" s="6">
        <f>DATE(YEAR(Table2[[#This Row],[Date]]), INT((MONTH(Table2[[#This Row],[Date]])+2)/3)*3-2,1)</f>
        <v>45474</v>
      </c>
      <c r="D205" s="9">
        <v>18958.73</v>
      </c>
      <c r="E205" s="9">
        <v>19438.11</v>
      </c>
      <c r="F205" s="9">
        <v>19438.11</v>
      </c>
      <c r="G205" s="9">
        <v>18869.8</v>
      </c>
      <c r="H205" s="7" t="s">
        <v>4130</v>
      </c>
      <c r="I205" s="10">
        <v>-3.15E-2</v>
      </c>
    </row>
    <row r="206" spans="1:9" x14ac:dyDescent="0.25">
      <c r="A206" s="6">
        <v>45534</v>
      </c>
      <c r="B206" s="6" t="str">
        <f>"Q"&amp;INT((MONTH(Table2[[#This Row],[Date]])+2)/3)&amp;"-"&amp;YEAR(Table2[[#This Row],[Date]])</f>
        <v>Q3-2024</v>
      </c>
      <c r="C206" s="6">
        <f>DATE(YEAR(Table2[[#This Row],[Date]]), INT((MONTH(Table2[[#This Row],[Date]])+2)/3)*3-2,1)</f>
        <v>45474</v>
      </c>
      <c r="D206" s="9">
        <v>19574.64</v>
      </c>
      <c r="E206" s="9">
        <v>19506.27</v>
      </c>
      <c r="F206" s="9">
        <v>19582.169999999998</v>
      </c>
      <c r="G206" s="9">
        <v>19326.62</v>
      </c>
      <c r="H206" s="7" t="s">
        <v>4131</v>
      </c>
      <c r="I206" s="10">
        <v>1.29E-2</v>
      </c>
    </row>
    <row r="207" spans="1:9" x14ac:dyDescent="0.25">
      <c r="A207" s="6">
        <v>45533</v>
      </c>
      <c r="B207" s="6" t="str">
        <f>"Q"&amp;INT((MONTH(Table2[[#This Row],[Date]])+2)/3)&amp;"-"&amp;YEAR(Table2[[#This Row],[Date]])</f>
        <v>Q3-2024</v>
      </c>
      <c r="C207" s="6">
        <f>DATE(YEAR(Table2[[#This Row],[Date]]), INT((MONTH(Table2[[#This Row],[Date]])+2)/3)*3-2,1)</f>
        <v>45474</v>
      </c>
      <c r="D207" s="9">
        <v>19325.45</v>
      </c>
      <c r="E207" s="9">
        <v>19425.28</v>
      </c>
      <c r="F207" s="9">
        <v>19622.73</v>
      </c>
      <c r="G207" s="9">
        <v>19281.650000000001</v>
      </c>
      <c r="H207" s="7" t="s">
        <v>4132</v>
      </c>
      <c r="I207" s="10">
        <v>-1.2999999999999999E-3</v>
      </c>
    </row>
    <row r="208" spans="1:9" x14ac:dyDescent="0.25">
      <c r="A208" s="6">
        <v>45532</v>
      </c>
      <c r="B208" s="6" t="str">
        <f>"Q"&amp;INT((MONTH(Table2[[#This Row],[Date]])+2)/3)&amp;"-"&amp;YEAR(Table2[[#This Row],[Date]])</f>
        <v>Q3-2024</v>
      </c>
      <c r="C208" s="6">
        <f>DATE(YEAR(Table2[[#This Row],[Date]]), INT((MONTH(Table2[[#This Row],[Date]])+2)/3)*3-2,1)</f>
        <v>45474</v>
      </c>
      <c r="D208" s="9">
        <v>19350.78</v>
      </c>
      <c r="E208" s="9">
        <v>19567.45</v>
      </c>
      <c r="F208" s="9">
        <v>19587.04</v>
      </c>
      <c r="G208" s="9">
        <v>19221.48</v>
      </c>
      <c r="H208" s="7" t="s">
        <v>4133</v>
      </c>
      <c r="I208" s="10">
        <v>-1.18E-2</v>
      </c>
    </row>
    <row r="209" spans="1:9" x14ac:dyDescent="0.25">
      <c r="A209" s="6">
        <v>45531</v>
      </c>
      <c r="B209" s="6" t="str">
        <f>"Q"&amp;INT((MONTH(Table2[[#This Row],[Date]])+2)/3)&amp;"-"&amp;YEAR(Table2[[#This Row],[Date]])</f>
        <v>Q3-2024</v>
      </c>
      <c r="C209" s="6">
        <f>DATE(YEAR(Table2[[#This Row],[Date]]), INT((MONTH(Table2[[#This Row],[Date]])+2)/3)*3-2,1)</f>
        <v>45474</v>
      </c>
      <c r="D209" s="9">
        <v>19581.52</v>
      </c>
      <c r="E209" s="9">
        <v>19450.57</v>
      </c>
      <c r="F209" s="9">
        <v>19617.919999999998</v>
      </c>
      <c r="G209" s="9">
        <v>19369.53</v>
      </c>
      <c r="H209" s="7" t="s">
        <v>4134</v>
      </c>
      <c r="I209" s="10">
        <v>3.3E-3</v>
      </c>
    </row>
    <row r="210" spans="1:9" x14ac:dyDescent="0.25">
      <c r="A210" s="6">
        <v>45530</v>
      </c>
      <c r="B210" s="6" t="str">
        <f>"Q"&amp;INT((MONTH(Table2[[#This Row],[Date]])+2)/3)&amp;"-"&amp;YEAR(Table2[[#This Row],[Date]])</f>
        <v>Q3-2024</v>
      </c>
      <c r="C210" s="6">
        <f>DATE(YEAR(Table2[[#This Row],[Date]]), INT((MONTH(Table2[[#This Row],[Date]])+2)/3)*3-2,1)</f>
        <v>45474</v>
      </c>
      <c r="D210" s="9">
        <v>19516.439999999999</v>
      </c>
      <c r="E210" s="9">
        <v>19679.240000000002</v>
      </c>
      <c r="F210" s="9">
        <v>19726.900000000001</v>
      </c>
      <c r="G210" s="9">
        <v>19437.34</v>
      </c>
      <c r="H210" s="7" t="s">
        <v>4135</v>
      </c>
      <c r="I210" s="10">
        <v>-1.04E-2</v>
      </c>
    </row>
    <row r="211" spans="1:9" x14ac:dyDescent="0.25">
      <c r="A211" s="6">
        <v>45527</v>
      </c>
      <c r="B211" s="6" t="str">
        <f>"Q"&amp;INT((MONTH(Table2[[#This Row],[Date]])+2)/3)&amp;"-"&amp;YEAR(Table2[[#This Row],[Date]])</f>
        <v>Q3-2024</v>
      </c>
      <c r="C211" s="6">
        <f>DATE(YEAR(Table2[[#This Row],[Date]]), INT((MONTH(Table2[[#This Row],[Date]])+2)/3)*3-2,1)</f>
        <v>45474</v>
      </c>
      <c r="D211" s="9">
        <v>19720.87</v>
      </c>
      <c r="E211" s="9">
        <v>19669.78</v>
      </c>
      <c r="F211" s="9">
        <v>19818.400000000001</v>
      </c>
      <c r="G211" s="9">
        <v>19526.63</v>
      </c>
      <c r="H211" s="7" t="s">
        <v>4136</v>
      </c>
      <c r="I211" s="10">
        <v>1.18E-2</v>
      </c>
    </row>
    <row r="212" spans="1:9" x14ac:dyDescent="0.25">
      <c r="A212" s="6">
        <v>45526</v>
      </c>
      <c r="B212" s="6" t="str">
        <f>"Q"&amp;INT((MONTH(Table2[[#This Row],[Date]])+2)/3)&amp;"-"&amp;YEAR(Table2[[#This Row],[Date]])</f>
        <v>Q3-2024</v>
      </c>
      <c r="C212" s="6">
        <f>DATE(YEAR(Table2[[#This Row],[Date]]), INT((MONTH(Table2[[#This Row],[Date]])+2)/3)*3-2,1)</f>
        <v>45474</v>
      </c>
      <c r="D212" s="9">
        <v>19491.84</v>
      </c>
      <c r="E212" s="9">
        <v>19911.28</v>
      </c>
      <c r="F212" s="9">
        <v>19938.89</v>
      </c>
      <c r="G212" s="9">
        <v>19459.86</v>
      </c>
      <c r="H212" s="7" t="s">
        <v>4137</v>
      </c>
      <c r="I212" s="10">
        <v>-1.6799999999999999E-2</v>
      </c>
    </row>
    <row r="213" spans="1:9" x14ac:dyDescent="0.25">
      <c r="A213" s="6">
        <v>45525</v>
      </c>
      <c r="B213" s="6" t="str">
        <f>"Q"&amp;INT((MONTH(Table2[[#This Row],[Date]])+2)/3)&amp;"-"&amp;YEAR(Table2[[#This Row],[Date]])</f>
        <v>Q3-2024</v>
      </c>
      <c r="C213" s="6">
        <f>DATE(YEAR(Table2[[#This Row],[Date]]), INT((MONTH(Table2[[#This Row],[Date]])+2)/3)*3-2,1)</f>
        <v>45474</v>
      </c>
      <c r="D213" s="9">
        <v>19824.84</v>
      </c>
      <c r="E213" s="9">
        <v>19758.47</v>
      </c>
      <c r="F213" s="9">
        <v>19885.34</v>
      </c>
      <c r="G213" s="9">
        <v>19690.64</v>
      </c>
      <c r="H213" s="7" t="s">
        <v>4138</v>
      </c>
      <c r="I213" s="10">
        <v>5.3E-3</v>
      </c>
    </row>
    <row r="214" spans="1:9" x14ac:dyDescent="0.25">
      <c r="A214" s="6">
        <v>45524</v>
      </c>
      <c r="B214" s="6" t="str">
        <f>"Q"&amp;INT((MONTH(Table2[[#This Row],[Date]])+2)/3)&amp;"-"&amp;YEAR(Table2[[#This Row],[Date]])</f>
        <v>Q3-2024</v>
      </c>
      <c r="C214" s="6">
        <f>DATE(YEAR(Table2[[#This Row],[Date]]), INT((MONTH(Table2[[#This Row],[Date]])+2)/3)*3-2,1)</f>
        <v>45474</v>
      </c>
      <c r="D214" s="9">
        <v>19719.82</v>
      </c>
      <c r="E214" s="9">
        <v>19736.349999999999</v>
      </c>
      <c r="F214" s="9">
        <v>19835.38</v>
      </c>
      <c r="G214" s="9">
        <v>19652.18</v>
      </c>
      <c r="H214" s="7" t="s">
        <v>4139</v>
      </c>
      <c r="I214" s="10">
        <v>-2.3999999999999998E-3</v>
      </c>
    </row>
    <row r="215" spans="1:9" x14ac:dyDescent="0.25">
      <c r="A215" s="6">
        <v>45523</v>
      </c>
      <c r="B215" s="6" t="str">
        <f>"Q"&amp;INT((MONTH(Table2[[#This Row],[Date]])+2)/3)&amp;"-"&amp;YEAR(Table2[[#This Row],[Date]])</f>
        <v>Q3-2024</v>
      </c>
      <c r="C215" s="6">
        <f>DATE(YEAR(Table2[[#This Row],[Date]]), INT((MONTH(Table2[[#This Row],[Date]])+2)/3)*3-2,1)</f>
        <v>45474</v>
      </c>
      <c r="D215" s="9">
        <v>19766.48</v>
      </c>
      <c r="E215" s="9">
        <v>19521.93</v>
      </c>
      <c r="F215" s="9">
        <v>19767.43</v>
      </c>
      <c r="G215" s="9">
        <v>19445.099999999999</v>
      </c>
      <c r="H215" s="7" t="s">
        <v>4140</v>
      </c>
      <c r="I215" s="10">
        <v>1.32E-2</v>
      </c>
    </row>
    <row r="216" spans="1:9" x14ac:dyDescent="0.25">
      <c r="A216" s="6">
        <v>45520</v>
      </c>
      <c r="B216" s="6" t="str">
        <f>"Q"&amp;INT((MONTH(Table2[[#This Row],[Date]])+2)/3)&amp;"-"&amp;YEAR(Table2[[#This Row],[Date]])</f>
        <v>Q3-2024</v>
      </c>
      <c r="C216" s="6">
        <f>DATE(YEAR(Table2[[#This Row],[Date]]), INT((MONTH(Table2[[#This Row],[Date]])+2)/3)*3-2,1)</f>
        <v>45474</v>
      </c>
      <c r="D216" s="9">
        <v>19508.52</v>
      </c>
      <c r="E216" s="9">
        <v>19393.73</v>
      </c>
      <c r="F216" s="9">
        <v>19561.240000000002</v>
      </c>
      <c r="G216" s="9">
        <v>19376.72</v>
      </c>
      <c r="H216" s="7" t="s">
        <v>4141</v>
      </c>
      <c r="I216" s="10">
        <v>8.9999999999999998E-4</v>
      </c>
    </row>
    <row r="217" spans="1:9" x14ac:dyDescent="0.25">
      <c r="A217" s="6">
        <v>45519</v>
      </c>
      <c r="B217" s="6" t="str">
        <f>"Q"&amp;INT((MONTH(Table2[[#This Row],[Date]])+2)/3)&amp;"-"&amp;YEAR(Table2[[#This Row],[Date]])</f>
        <v>Q3-2024</v>
      </c>
      <c r="C217" s="6">
        <f>DATE(YEAR(Table2[[#This Row],[Date]]), INT((MONTH(Table2[[#This Row],[Date]])+2)/3)*3-2,1)</f>
        <v>45474</v>
      </c>
      <c r="D217" s="9">
        <v>19490.150000000001</v>
      </c>
      <c r="E217" s="9">
        <v>19251.86</v>
      </c>
      <c r="F217" s="9">
        <v>19502.919999999998</v>
      </c>
      <c r="G217" s="9">
        <v>19239.939999999999</v>
      </c>
      <c r="H217" s="7" t="s">
        <v>4142</v>
      </c>
      <c r="I217" s="10">
        <v>2.46E-2</v>
      </c>
    </row>
    <row r="218" spans="1:9" x14ac:dyDescent="0.25">
      <c r="A218" s="6">
        <v>45518</v>
      </c>
      <c r="B218" s="6" t="str">
        <f>"Q"&amp;INT((MONTH(Table2[[#This Row],[Date]])+2)/3)&amp;"-"&amp;YEAR(Table2[[#This Row],[Date]])</f>
        <v>Q3-2024</v>
      </c>
      <c r="C218" s="6">
        <f>DATE(YEAR(Table2[[#This Row],[Date]]), INT((MONTH(Table2[[#This Row],[Date]])+2)/3)*3-2,1)</f>
        <v>45474</v>
      </c>
      <c r="D218" s="9">
        <v>19022.68</v>
      </c>
      <c r="E218" s="9">
        <v>19043.759999999998</v>
      </c>
      <c r="F218" s="9">
        <v>19103</v>
      </c>
      <c r="G218" s="9">
        <v>18837.099999999999</v>
      </c>
      <c r="H218" s="7" t="s">
        <v>4143</v>
      </c>
      <c r="I218" s="10">
        <v>8.9999999999999998E-4</v>
      </c>
    </row>
    <row r="219" spans="1:9" x14ac:dyDescent="0.25">
      <c r="A219" s="6">
        <v>45517</v>
      </c>
      <c r="B219" s="6" t="str">
        <f>"Q"&amp;INT((MONTH(Table2[[#This Row],[Date]])+2)/3)&amp;"-"&amp;YEAR(Table2[[#This Row],[Date]])</f>
        <v>Q3-2024</v>
      </c>
      <c r="C219" s="6">
        <f>DATE(YEAR(Table2[[#This Row],[Date]]), INT((MONTH(Table2[[#This Row],[Date]])+2)/3)*3-2,1)</f>
        <v>45474</v>
      </c>
      <c r="D219" s="9">
        <v>19006.43</v>
      </c>
      <c r="E219" s="9">
        <v>18724.84</v>
      </c>
      <c r="F219" s="9">
        <v>19013.009999999998</v>
      </c>
      <c r="G219" s="9">
        <v>18723.740000000002</v>
      </c>
      <c r="H219" s="7" t="s">
        <v>4144</v>
      </c>
      <c r="I219" s="10">
        <v>2.5000000000000001E-2</v>
      </c>
    </row>
    <row r="220" spans="1:9" x14ac:dyDescent="0.25">
      <c r="A220" s="6">
        <v>45516</v>
      </c>
      <c r="B220" s="6" t="str">
        <f>"Q"&amp;INT((MONTH(Table2[[#This Row],[Date]])+2)/3)&amp;"-"&amp;YEAR(Table2[[#This Row],[Date]])</f>
        <v>Q3-2024</v>
      </c>
      <c r="C220" s="6">
        <f>DATE(YEAR(Table2[[#This Row],[Date]]), INT((MONTH(Table2[[#This Row],[Date]])+2)/3)*3-2,1)</f>
        <v>45474</v>
      </c>
      <c r="D220" s="9">
        <v>18542.03</v>
      </c>
      <c r="E220" s="9">
        <v>18548.23</v>
      </c>
      <c r="F220" s="9">
        <v>18665.75</v>
      </c>
      <c r="G220" s="9">
        <v>18433.61</v>
      </c>
      <c r="H220" s="7" t="s">
        <v>4145</v>
      </c>
      <c r="I220" s="10">
        <v>1.6000000000000001E-3</v>
      </c>
    </row>
    <row r="221" spans="1:9" x14ac:dyDescent="0.25">
      <c r="A221" s="6">
        <v>45513</v>
      </c>
      <c r="B221" s="6" t="str">
        <f>"Q"&amp;INT((MONTH(Table2[[#This Row],[Date]])+2)/3)&amp;"-"&amp;YEAR(Table2[[#This Row],[Date]])</f>
        <v>Q3-2024</v>
      </c>
      <c r="C221" s="6">
        <f>DATE(YEAR(Table2[[#This Row],[Date]]), INT((MONTH(Table2[[#This Row],[Date]])+2)/3)*3-2,1)</f>
        <v>45474</v>
      </c>
      <c r="D221" s="9">
        <v>18513.099999999999</v>
      </c>
      <c r="E221" s="9">
        <v>18373.89</v>
      </c>
      <c r="F221" s="9">
        <v>18567.63</v>
      </c>
      <c r="G221" s="9">
        <v>18313.78</v>
      </c>
      <c r="H221" s="7" t="s">
        <v>4146</v>
      </c>
      <c r="I221" s="10">
        <v>5.4000000000000003E-3</v>
      </c>
    </row>
    <row r="222" spans="1:9" x14ac:dyDescent="0.25">
      <c r="A222" s="6">
        <v>45512</v>
      </c>
      <c r="B222" s="6" t="str">
        <f>"Q"&amp;INT((MONTH(Table2[[#This Row],[Date]])+2)/3)&amp;"-"&amp;YEAR(Table2[[#This Row],[Date]])</f>
        <v>Q3-2024</v>
      </c>
      <c r="C222" s="6">
        <f>DATE(YEAR(Table2[[#This Row],[Date]]), INT((MONTH(Table2[[#This Row],[Date]])+2)/3)*3-2,1)</f>
        <v>45474</v>
      </c>
      <c r="D222" s="9">
        <v>18413.82</v>
      </c>
      <c r="E222" s="9">
        <v>18102.04</v>
      </c>
      <c r="F222" s="9">
        <v>18445.41</v>
      </c>
      <c r="G222" s="9">
        <v>17965.07</v>
      </c>
      <c r="H222" s="7" t="s">
        <v>4147</v>
      </c>
      <c r="I222" s="10">
        <v>3.0599999999999999E-2</v>
      </c>
    </row>
    <row r="223" spans="1:9" x14ac:dyDescent="0.25">
      <c r="A223" s="6">
        <v>45511</v>
      </c>
      <c r="B223" s="6" t="str">
        <f>"Q"&amp;INT((MONTH(Table2[[#This Row],[Date]])+2)/3)&amp;"-"&amp;YEAR(Table2[[#This Row],[Date]])</f>
        <v>Q3-2024</v>
      </c>
      <c r="C223" s="6">
        <f>DATE(YEAR(Table2[[#This Row],[Date]]), INT((MONTH(Table2[[#This Row],[Date]])+2)/3)*3-2,1)</f>
        <v>45474</v>
      </c>
      <c r="D223" s="9">
        <v>17867.37</v>
      </c>
      <c r="E223" s="9">
        <v>18345.45</v>
      </c>
      <c r="F223" s="9">
        <v>18445.75</v>
      </c>
      <c r="G223" s="9">
        <v>17851.080000000002</v>
      </c>
      <c r="H223" s="7" t="s">
        <v>4148</v>
      </c>
      <c r="I223" s="10">
        <v>-1.1599999999999999E-2</v>
      </c>
    </row>
    <row r="224" spans="1:9" x14ac:dyDescent="0.25">
      <c r="A224" s="6">
        <v>45510</v>
      </c>
      <c r="B224" s="6" t="str">
        <f>"Q"&amp;INT((MONTH(Table2[[#This Row],[Date]])+2)/3)&amp;"-"&amp;YEAR(Table2[[#This Row],[Date]])</f>
        <v>Q3-2024</v>
      </c>
      <c r="C224" s="6">
        <f>DATE(YEAR(Table2[[#This Row],[Date]]), INT((MONTH(Table2[[#This Row],[Date]])+2)/3)*3-2,1)</f>
        <v>45474</v>
      </c>
      <c r="D224" s="9">
        <v>18077.919999999998</v>
      </c>
      <c r="E224" s="9">
        <v>17961.45</v>
      </c>
      <c r="F224" s="9">
        <v>18368.68</v>
      </c>
      <c r="G224" s="9">
        <v>17858.82</v>
      </c>
      <c r="H224" s="7" t="s">
        <v>4149</v>
      </c>
      <c r="I224" s="10">
        <v>1.0200000000000001E-2</v>
      </c>
    </row>
    <row r="225" spans="1:9" x14ac:dyDescent="0.25">
      <c r="A225" s="6">
        <v>45509</v>
      </c>
      <c r="B225" s="6" t="str">
        <f>"Q"&amp;INT((MONTH(Table2[[#This Row],[Date]])+2)/3)&amp;"-"&amp;YEAR(Table2[[#This Row],[Date]])</f>
        <v>Q3-2024</v>
      </c>
      <c r="C225" s="6">
        <f>DATE(YEAR(Table2[[#This Row],[Date]]), INT((MONTH(Table2[[#This Row],[Date]])+2)/3)*3-2,1)</f>
        <v>45474</v>
      </c>
      <c r="D225" s="9">
        <v>17895.150000000001</v>
      </c>
      <c r="E225" s="9">
        <v>17444.400000000001</v>
      </c>
      <c r="F225" s="9">
        <v>18169.490000000002</v>
      </c>
      <c r="G225" s="9">
        <v>17435.39</v>
      </c>
      <c r="H225" s="7" t="s">
        <v>4150</v>
      </c>
      <c r="I225" s="10">
        <v>-2.9600000000000001E-2</v>
      </c>
    </row>
    <row r="226" spans="1:9" x14ac:dyDescent="0.25">
      <c r="A226" s="6">
        <v>45506</v>
      </c>
      <c r="B226" s="6" t="str">
        <f>"Q"&amp;INT((MONTH(Table2[[#This Row],[Date]])+2)/3)&amp;"-"&amp;YEAR(Table2[[#This Row],[Date]])</f>
        <v>Q3-2024</v>
      </c>
      <c r="C226" s="6">
        <f>DATE(YEAR(Table2[[#This Row],[Date]]), INT((MONTH(Table2[[#This Row],[Date]])+2)/3)*3-2,1)</f>
        <v>45474</v>
      </c>
      <c r="D226" s="9">
        <v>18440.849999999999</v>
      </c>
      <c r="E226" s="9">
        <v>18494.240000000002</v>
      </c>
      <c r="F226" s="9">
        <v>18628.78</v>
      </c>
      <c r="G226" s="9">
        <v>18263.5</v>
      </c>
      <c r="H226" s="7" t="s">
        <v>4151</v>
      </c>
      <c r="I226" s="10">
        <v>-2.3800000000000002E-2</v>
      </c>
    </row>
    <row r="227" spans="1:9" x14ac:dyDescent="0.25">
      <c r="A227" s="6">
        <v>45505</v>
      </c>
      <c r="B227" s="6" t="str">
        <f>"Q"&amp;INT((MONTH(Table2[[#This Row],[Date]])+2)/3)&amp;"-"&amp;YEAR(Table2[[#This Row],[Date]])</f>
        <v>Q3-2024</v>
      </c>
      <c r="C227" s="6">
        <f>DATE(YEAR(Table2[[#This Row],[Date]]), INT((MONTH(Table2[[#This Row],[Date]])+2)/3)*3-2,1)</f>
        <v>45474</v>
      </c>
      <c r="D227" s="9">
        <v>18890.39</v>
      </c>
      <c r="E227" s="9">
        <v>19375.96</v>
      </c>
      <c r="F227" s="9">
        <v>19538.97</v>
      </c>
      <c r="G227" s="9">
        <v>18737.09</v>
      </c>
      <c r="H227" s="7" t="s">
        <v>4152</v>
      </c>
      <c r="I227" s="10">
        <v>-2.4400000000000002E-2</v>
      </c>
    </row>
    <row r="228" spans="1:9" x14ac:dyDescent="0.25">
      <c r="A228" s="6">
        <v>45504</v>
      </c>
      <c r="B228" s="6" t="str">
        <f>"Q"&amp;INT((MONTH(Table2[[#This Row],[Date]])+2)/3)&amp;"-"&amp;YEAR(Table2[[#This Row],[Date]])</f>
        <v>Q3-2024</v>
      </c>
      <c r="C228" s="6">
        <f>DATE(YEAR(Table2[[#This Row],[Date]]), INT((MONTH(Table2[[#This Row],[Date]])+2)/3)*3-2,1)</f>
        <v>45474</v>
      </c>
      <c r="D228" s="9">
        <v>19362.43</v>
      </c>
      <c r="E228" s="9">
        <v>19222.849999999999</v>
      </c>
      <c r="F228" s="9">
        <v>19426.62</v>
      </c>
      <c r="G228" s="9">
        <v>19162.91</v>
      </c>
      <c r="H228" s="7" t="s">
        <v>4153</v>
      </c>
      <c r="I228" s="10">
        <v>3.0099999999999998E-2</v>
      </c>
    </row>
    <row r="229" spans="1:9" x14ac:dyDescent="0.25">
      <c r="A229" s="6">
        <v>45503</v>
      </c>
      <c r="B229" s="6" t="str">
        <f>"Q"&amp;INT((MONTH(Table2[[#This Row],[Date]])+2)/3)&amp;"-"&amp;YEAR(Table2[[#This Row],[Date]])</f>
        <v>Q3-2024</v>
      </c>
      <c r="C229" s="6">
        <f>DATE(YEAR(Table2[[#This Row],[Date]]), INT((MONTH(Table2[[#This Row],[Date]])+2)/3)*3-2,1)</f>
        <v>45474</v>
      </c>
      <c r="D229" s="9">
        <v>18796.27</v>
      </c>
      <c r="E229" s="9">
        <v>19129.560000000001</v>
      </c>
      <c r="F229" s="9">
        <v>19165.419999999998</v>
      </c>
      <c r="G229" s="9">
        <v>18667.22</v>
      </c>
      <c r="H229" s="7" t="s">
        <v>4154</v>
      </c>
      <c r="I229" s="10">
        <v>-1.38E-2</v>
      </c>
    </row>
    <row r="230" spans="1:9" x14ac:dyDescent="0.25">
      <c r="A230" s="6">
        <v>45502</v>
      </c>
      <c r="B230" s="6" t="str">
        <f>"Q"&amp;INT((MONTH(Table2[[#This Row],[Date]])+2)/3)&amp;"-"&amp;YEAR(Table2[[#This Row],[Date]])</f>
        <v>Q3-2024</v>
      </c>
      <c r="C230" s="6">
        <f>DATE(YEAR(Table2[[#This Row],[Date]]), INT((MONTH(Table2[[#This Row],[Date]])+2)/3)*3-2,1)</f>
        <v>45474</v>
      </c>
      <c r="D230" s="9">
        <v>19059.490000000002</v>
      </c>
      <c r="E230" s="9">
        <v>19122.43</v>
      </c>
      <c r="F230" s="9">
        <v>19224.59</v>
      </c>
      <c r="G230" s="9">
        <v>18974.509999999998</v>
      </c>
      <c r="H230" s="7" t="s">
        <v>4155</v>
      </c>
      <c r="I230" s="10">
        <v>1.9E-3</v>
      </c>
    </row>
    <row r="231" spans="1:9" x14ac:dyDescent="0.25">
      <c r="A231" s="6">
        <v>45499</v>
      </c>
      <c r="B231" s="6" t="str">
        <f>"Q"&amp;INT((MONTH(Table2[[#This Row],[Date]])+2)/3)&amp;"-"&amp;YEAR(Table2[[#This Row],[Date]])</f>
        <v>Q3-2024</v>
      </c>
      <c r="C231" s="6">
        <f>DATE(YEAR(Table2[[#This Row],[Date]]), INT((MONTH(Table2[[#This Row],[Date]])+2)/3)*3-2,1)</f>
        <v>45474</v>
      </c>
      <c r="D231" s="9">
        <v>19023.66</v>
      </c>
      <c r="E231" s="9">
        <v>18990.2</v>
      </c>
      <c r="F231" s="9">
        <v>19142.68</v>
      </c>
      <c r="G231" s="9">
        <v>18899.310000000001</v>
      </c>
      <c r="H231" s="7" t="s">
        <v>4156</v>
      </c>
      <c r="I231" s="10">
        <v>1.03E-2</v>
      </c>
    </row>
    <row r="232" spans="1:9" x14ac:dyDescent="0.25">
      <c r="A232" s="6">
        <v>45498</v>
      </c>
      <c r="B232" s="6" t="str">
        <f>"Q"&amp;INT((MONTH(Table2[[#This Row],[Date]])+2)/3)&amp;"-"&amp;YEAR(Table2[[#This Row],[Date]])</f>
        <v>Q3-2024</v>
      </c>
      <c r="C232" s="6">
        <f>DATE(YEAR(Table2[[#This Row],[Date]]), INT((MONTH(Table2[[#This Row],[Date]])+2)/3)*3-2,1)</f>
        <v>45474</v>
      </c>
      <c r="D232" s="9">
        <v>18830.59</v>
      </c>
      <c r="E232" s="9">
        <v>19041.150000000001</v>
      </c>
      <c r="F232" s="9">
        <v>19227.2</v>
      </c>
      <c r="G232" s="9">
        <v>18721.71</v>
      </c>
      <c r="H232" s="7" t="s">
        <v>4157</v>
      </c>
      <c r="I232" s="10">
        <v>-1.06E-2</v>
      </c>
    </row>
    <row r="233" spans="1:9" x14ac:dyDescent="0.25">
      <c r="A233" s="6">
        <v>45497</v>
      </c>
      <c r="B233" s="6" t="str">
        <f>"Q"&amp;INT((MONTH(Table2[[#This Row],[Date]])+2)/3)&amp;"-"&amp;YEAR(Table2[[#This Row],[Date]])</f>
        <v>Q3-2024</v>
      </c>
      <c r="C233" s="6">
        <f>DATE(YEAR(Table2[[#This Row],[Date]]), INT((MONTH(Table2[[#This Row],[Date]])+2)/3)*3-2,1)</f>
        <v>45474</v>
      </c>
      <c r="D233" s="9">
        <v>19032.39</v>
      </c>
      <c r="E233" s="9">
        <v>19475.66</v>
      </c>
      <c r="F233" s="9">
        <v>19482.55</v>
      </c>
      <c r="G233" s="9">
        <v>19005.47</v>
      </c>
      <c r="H233" s="7" t="s">
        <v>4158</v>
      </c>
      <c r="I233" s="10">
        <v>-3.6499999999999998E-2</v>
      </c>
    </row>
    <row r="234" spans="1:9" x14ac:dyDescent="0.25">
      <c r="A234" s="6">
        <v>45496</v>
      </c>
      <c r="B234" s="6" t="str">
        <f>"Q"&amp;INT((MONTH(Table2[[#This Row],[Date]])+2)/3)&amp;"-"&amp;YEAR(Table2[[#This Row],[Date]])</f>
        <v>Q3-2024</v>
      </c>
      <c r="C234" s="6">
        <f>DATE(YEAR(Table2[[#This Row],[Date]]), INT((MONTH(Table2[[#This Row],[Date]])+2)/3)*3-2,1)</f>
        <v>45474</v>
      </c>
      <c r="D234" s="9">
        <v>19754.34</v>
      </c>
      <c r="E234" s="9">
        <v>19783.330000000002</v>
      </c>
      <c r="F234" s="9">
        <v>19904.599999999999</v>
      </c>
      <c r="G234" s="9">
        <v>19736.22</v>
      </c>
      <c r="H234" s="7" t="s">
        <v>4159</v>
      </c>
      <c r="I234" s="10">
        <v>-3.5000000000000001E-3</v>
      </c>
    </row>
    <row r="235" spans="1:9" x14ac:dyDescent="0.25">
      <c r="A235" s="6">
        <v>45495</v>
      </c>
      <c r="B235" s="6" t="str">
        <f>"Q"&amp;INT((MONTH(Table2[[#This Row],[Date]])+2)/3)&amp;"-"&amp;YEAR(Table2[[#This Row],[Date]])</f>
        <v>Q3-2024</v>
      </c>
      <c r="C235" s="6">
        <f>DATE(YEAR(Table2[[#This Row],[Date]]), INT((MONTH(Table2[[#This Row],[Date]])+2)/3)*3-2,1)</f>
        <v>45474</v>
      </c>
      <c r="D235" s="9">
        <v>19822.87</v>
      </c>
      <c r="E235" s="9">
        <v>19751.02</v>
      </c>
      <c r="F235" s="9">
        <v>19861.72</v>
      </c>
      <c r="G235" s="9">
        <v>19638.37</v>
      </c>
      <c r="H235" s="7" t="s">
        <v>4160</v>
      </c>
      <c r="I235" s="10">
        <v>1.54E-2</v>
      </c>
    </row>
    <row r="236" spans="1:9" x14ac:dyDescent="0.25">
      <c r="A236" s="6">
        <v>45492</v>
      </c>
      <c r="B236" s="6" t="str">
        <f>"Q"&amp;INT((MONTH(Table2[[#This Row],[Date]])+2)/3)&amp;"-"&amp;YEAR(Table2[[#This Row],[Date]])</f>
        <v>Q3-2024</v>
      </c>
      <c r="C236" s="6">
        <f>DATE(YEAR(Table2[[#This Row],[Date]]), INT((MONTH(Table2[[#This Row],[Date]])+2)/3)*3-2,1)</f>
        <v>45474</v>
      </c>
      <c r="D236" s="9">
        <v>19522.62</v>
      </c>
      <c r="E236" s="9">
        <v>19687.8</v>
      </c>
      <c r="F236" s="9">
        <v>19784.48</v>
      </c>
      <c r="G236" s="9">
        <v>19479.38</v>
      </c>
      <c r="H236" s="7" t="s">
        <v>4161</v>
      </c>
      <c r="I236" s="10">
        <v>-9.2999999999999992E-3</v>
      </c>
    </row>
    <row r="237" spans="1:9" x14ac:dyDescent="0.25">
      <c r="A237" s="6">
        <v>45491</v>
      </c>
      <c r="B237" s="6" t="str">
        <f>"Q"&amp;INT((MONTH(Table2[[#This Row],[Date]])+2)/3)&amp;"-"&amp;YEAR(Table2[[#This Row],[Date]])</f>
        <v>Q3-2024</v>
      </c>
      <c r="C237" s="6">
        <f>DATE(YEAR(Table2[[#This Row],[Date]]), INT((MONTH(Table2[[#This Row],[Date]])+2)/3)*3-2,1)</f>
        <v>45474</v>
      </c>
      <c r="D237" s="9">
        <v>19705.09</v>
      </c>
      <c r="E237" s="9">
        <v>19936.240000000002</v>
      </c>
      <c r="F237" s="9">
        <v>19947.98</v>
      </c>
      <c r="G237" s="9">
        <v>19575.79</v>
      </c>
      <c r="H237" s="7" t="s">
        <v>4162</v>
      </c>
      <c r="I237" s="10">
        <v>-4.7999999999999996E-3</v>
      </c>
    </row>
    <row r="238" spans="1:9" x14ac:dyDescent="0.25">
      <c r="A238" s="6">
        <v>45490</v>
      </c>
      <c r="B238" s="6" t="str">
        <f>"Q"&amp;INT((MONTH(Table2[[#This Row],[Date]])+2)/3)&amp;"-"&amp;YEAR(Table2[[#This Row],[Date]])</f>
        <v>Q3-2024</v>
      </c>
      <c r="C238" s="6">
        <f>DATE(YEAR(Table2[[#This Row],[Date]]), INT((MONTH(Table2[[#This Row],[Date]])+2)/3)*3-2,1)</f>
        <v>45474</v>
      </c>
      <c r="D238" s="9">
        <v>19799.14</v>
      </c>
      <c r="E238" s="9">
        <v>20041.310000000001</v>
      </c>
      <c r="F238" s="9">
        <v>20080.27</v>
      </c>
      <c r="G238" s="9">
        <v>19793.75</v>
      </c>
      <c r="H238" s="7" t="s">
        <v>4163</v>
      </c>
      <c r="I238" s="10">
        <v>-2.9399999999999999E-2</v>
      </c>
    </row>
    <row r="239" spans="1:9" x14ac:dyDescent="0.25">
      <c r="A239" s="6">
        <v>45489</v>
      </c>
      <c r="B239" s="6" t="str">
        <f>"Q"&amp;INT((MONTH(Table2[[#This Row],[Date]])+2)/3)&amp;"-"&amp;YEAR(Table2[[#This Row],[Date]])</f>
        <v>Q3-2024</v>
      </c>
      <c r="C239" s="6">
        <f>DATE(YEAR(Table2[[#This Row],[Date]]), INT((MONTH(Table2[[#This Row],[Date]])+2)/3)*3-2,1)</f>
        <v>45474</v>
      </c>
      <c r="D239" s="9">
        <v>20398.62</v>
      </c>
      <c r="E239" s="9">
        <v>20441.53</v>
      </c>
      <c r="F239" s="9">
        <v>20477</v>
      </c>
      <c r="G239" s="9">
        <v>20266.509999999998</v>
      </c>
      <c r="H239" s="7" t="s">
        <v>4164</v>
      </c>
      <c r="I239" s="10">
        <v>5.9999999999999995E-4</v>
      </c>
    </row>
    <row r="240" spans="1:9" x14ac:dyDescent="0.25">
      <c r="A240" s="6">
        <v>45488</v>
      </c>
      <c r="B240" s="6" t="str">
        <f>"Q"&amp;INT((MONTH(Table2[[#This Row],[Date]])+2)/3)&amp;"-"&amp;YEAR(Table2[[#This Row],[Date]])</f>
        <v>Q3-2024</v>
      </c>
      <c r="C240" s="6">
        <f>DATE(YEAR(Table2[[#This Row],[Date]]), INT((MONTH(Table2[[#This Row],[Date]])+2)/3)*3-2,1)</f>
        <v>45474</v>
      </c>
      <c r="D240" s="9">
        <v>20386.88</v>
      </c>
      <c r="E240" s="9">
        <v>20401.02</v>
      </c>
      <c r="F240" s="9">
        <v>20585.169999999998</v>
      </c>
      <c r="G240" s="9">
        <v>20304.53</v>
      </c>
      <c r="H240" s="7" t="s">
        <v>4165</v>
      </c>
      <c r="I240" s="10">
        <v>2.7000000000000001E-3</v>
      </c>
    </row>
    <row r="241" spans="1:9" x14ac:dyDescent="0.25">
      <c r="A241" s="6">
        <v>45485</v>
      </c>
      <c r="B241" s="6" t="str">
        <f>"Q"&amp;INT((MONTH(Table2[[#This Row],[Date]])+2)/3)&amp;"-"&amp;YEAR(Table2[[#This Row],[Date]])</f>
        <v>Q3-2024</v>
      </c>
      <c r="C241" s="6">
        <f>DATE(YEAR(Table2[[#This Row],[Date]]), INT((MONTH(Table2[[#This Row],[Date]])+2)/3)*3-2,1)</f>
        <v>45474</v>
      </c>
      <c r="D241" s="9">
        <v>20331.490000000002</v>
      </c>
      <c r="E241" s="9">
        <v>20226.23</v>
      </c>
      <c r="F241" s="9">
        <v>20526.080000000002</v>
      </c>
      <c r="G241" s="9">
        <v>20217.990000000002</v>
      </c>
      <c r="H241" s="7" t="s">
        <v>4166</v>
      </c>
      <c r="I241" s="10">
        <v>5.8999999999999999E-3</v>
      </c>
    </row>
    <row r="242" spans="1:9" x14ac:dyDescent="0.25">
      <c r="A242" s="6">
        <v>45484</v>
      </c>
      <c r="B242" s="6" t="str">
        <f>"Q"&amp;INT((MONTH(Table2[[#This Row],[Date]])+2)/3)&amp;"-"&amp;YEAR(Table2[[#This Row],[Date]])</f>
        <v>Q3-2024</v>
      </c>
      <c r="C242" s="6">
        <f>DATE(YEAR(Table2[[#This Row],[Date]]), INT((MONTH(Table2[[#This Row],[Date]])+2)/3)*3-2,1)</f>
        <v>45474</v>
      </c>
      <c r="D242" s="9">
        <v>20211.36</v>
      </c>
      <c r="E242" s="9">
        <v>20661.41</v>
      </c>
      <c r="F242" s="9">
        <v>20672.099999999999</v>
      </c>
      <c r="G242" s="9">
        <v>20165</v>
      </c>
      <c r="H242" s="7" t="s">
        <v>4167</v>
      </c>
      <c r="I242" s="10">
        <v>-2.24E-2</v>
      </c>
    </row>
    <row r="243" spans="1:9" x14ac:dyDescent="0.25">
      <c r="A243" s="6">
        <v>45483</v>
      </c>
      <c r="B243" s="6" t="str">
        <f>"Q"&amp;INT((MONTH(Table2[[#This Row],[Date]])+2)/3)&amp;"-"&amp;YEAR(Table2[[#This Row],[Date]])</f>
        <v>Q3-2024</v>
      </c>
      <c r="C243" s="6">
        <f>DATE(YEAR(Table2[[#This Row],[Date]]), INT((MONTH(Table2[[#This Row],[Date]])+2)/3)*3-2,1)</f>
        <v>45474</v>
      </c>
      <c r="D243" s="9">
        <v>20675.38</v>
      </c>
      <c r="E243" s="9">
        <v>20533.27</v>
      </c>
      <c r="F243" s="9">
        <v>20690.97</v>
      </c>
      <c r="G243" s="9">
        <v>20479.939999999999</v>
      </c>
      <c r="H243" s="7" t="s">
        <v>4168</v>
      </c>
      <c r="I243" s="10">
        <v>1.09E-2</v>
      </c>
    </row>
    <row r="244" spans="1:9" x14ac:dyDescent="0.25">
      <c r="A244" s="6">
        <v>45482</v>
      </c>
      <c r="B244" s="6" t="str">
        <f>"Q"&amp;INT((MONTH(Table2[[#This Row],[Date]])+2)/3)&amp;"-"&amp;YEAR(Table2[[#This Row],[Date]])</f>
        <v>Q3-2024</v>
      </c>
      <c r="C244" s="6">
        <f>DATE(YEAR(Table2[[#This Row],[Date]]), INT((MONTH(Table2[[#This Row],[Date]])+2)/3)*3-2,1)</f>
        <v>45474</v>
      </c>
      <c r="D244" s="9">
        <v>20453.02</v>
      </c>
      <c r="E244" s="9">
        <v>20504.169999999998</v>
      </c>
      <c r="F244" s="9">
        <v>20543.900000000001</v>
      </c>
      <c r="G244" s="9">
        <v>20395.57</v>
      </c>
      <c r="H244" s="7" t="s">
        <v>4169</v>
      </c>
      <c r="I244" s="10">
        <v>6.9999999999999999E-4</v>
      </c>
    </row>
    <row r="245" spans="1:9" x14ac:dyDescent="0.25">
      <c r="A245" s="6">
        <v>45481</v>
      </c>
      <c r="B245" s="6" t="str">
        <f>"Q"&amp;INT((MONTH(Table2[[#This Row],[Date]])+2)/3)&amp;"-"&amp;YEAR(Table2[[#This Row],[Date]])</f>
        <v>Q3-2024</v>
      </c>
      <c r="C245" s="6">
        <f>DATE(YEAR(Table2[[#This Row],[Date]]), INT((MONTH(Table2[[#This Row],[Date]])+2)/3)*3-2,1)</f>
        <v>45474</v>
      </c>
      <c r="D245" s="9">
        <v>20439.54</v>
      </c>
      <c r="E245" s="9">
        <v>20393.89</v>
      </c>
      <c r="F245" s="9">
        <v>20455.38</v>
      </c>
      <c r="G245" s="9">
        <v>20363.37</v>
      </c>
      <c r="H245" s="7" t="s">
        <v>4170</v>
      </c>
      <c r="I245" s="10">
        <v>2.3E-3</v>
      </c>
    </row>
    <row r="246" spans="1:9" x14ac:dyDescent="0.25">
      <c r="A246" s="6">
        <v>45478</v>
      </c>
      <c r="B246" s="6" t="str">
        <f>"Q"&amp;INT((MONTH(Table2[[#This Row],[Date]])+2)/3)&amp;"-"&amp;YEAR(Table2[[#This Row],[Date]])</f>
        <v>Q3-2024</v>
      </c>
      <c r="C246" s="6">
        <f>DATE(YEAR(Table2[[#This Row],[Date]]), INT((MONTH(Table2[[#This Row],[Date]])+2)/3)*3-2,1)</f>
        <v>45474</v>
      </c>
      <c r="D246" s="9">
        <v>20391.97</v>
      </c>
      <c r="E246" s="9">
        <v>20224.13</v>
      </c>
      <c r="F246" s="9">
        <v>20406.990000000002</v>
      </c>
      <c r="G246" s="9">
        <v>20201.5</v>
      </c>
      <c r="H246" s="7" t="s">
        <v>4171</v>
      </c>
      <c r="I246" s="10">
        <v>1.0200000000000001E-2</v>
      </c>
    </row>
    <row r="247" spans="1:9" x14ac:dyDescent="0.25">
      <c r="A247" s="6">
        <v>45476</v>
      </c>
      <c r="B247" s="6" t="str">
        <f>"Q"&amp;INT((MONTH(Table2[[#This Row],[Date]])+2)/3)&amp;"-"&amp;YEAR(Table2[[#This Row],[Date]])</f>
        <v>Q3-2024</v>
      </c>
      <c r="C247" s="6">
        <f>DATE(YEAR(Table2[[#This Row],[Date]]), INT((MONTH(Table2[[#This Row],[Date]])+2)/3)*3-2,1)</f>
        <v>45474</v>
      </c>
      <c r="D247" s="9">
        <v>20186.63</v>
      </c>
      <c r="E247" s="9">
        <v>19995.28</v>
      </c>
      <c r="F247" s="9">
        <v>20186.63</v>
      </c>
      <c r="G247" s="9">
        <v>19995.28</v>
      </c>
      <c r="H247" s="7" t="s">
        <v>4172</v>
      </c>
      <c r="I247" s="10">
        <v>8.6999999999999994E-3</v>
      </c>
    </row>
    <row r="248" spans="1:9" x14ac:dyDescent="0.25">
      <c r="A248" s="6">
        <v>45475</v>
      </c>
      <c r="B248" s="6" t="str">
        <f>"Q"&amp;INT((MONTH(Table2[[#This Row],[Date]])+2)/3)&amp;"-"&amp;YEAR(Table2[[#This Row],[Date]])</f>
        <v>Q3-2024</v>
      </c>
      <c r="C248" s="6">
        <f>DATE(YEAR(Table2[[#This Row],[Date]]), INT((MONTH(Table2[[#This Row],[Date]])+2)/3)*3-2,1)</f>
        <v>45474</v>
      </c>
      <c r="D248" s="9">
        <v>20011.89</v>
      </c>
      <c r="E248" s="9">
        <v>19746.22</v>
      </c>
      <c r="F248" s="9">
        <v>20014.91</v>
      </c>
      <c r="G248" s="9">
        <v>19741.810000000001</v>
      </c>
      <c r="H248" s="7" t="s">
        <v>4173</v>
      </c>
      <c r="I248" s="10">
        <v>1.01E-2</v>
      </c>
    </row>
    <row r="249" spans="1:9" x14ac:dyDescent="0.25">
      <c r="A249" s="6">
        <v>45474</v>
      </c>
      <c r="B249" s="6" t="str">
        <f>"Q"&amp;INT((MONTH(Table2[[#This Row],[Date]])+2)/3)&amp;"-"&amp;YEAR(Table2[[#This Row],[Date]])</f>
        <v>Q3-2024</v>
      </c>
      <c r="C249" s="6">
        <f>DATE(YEAR(Table2[[#This Row],[Date]]), INT((MONTH(Table2[[#This Row],[Date]])+2)/3)*3-2,1)</f>
        <v>45474</v>
      </c>
      <c r="D249" s="9">
        <v>19812.22</v>
      </c>
      <c r="E249" s="9">
        <v>19720.11</v>
      </c>
      <c r="F249" s="9">
        <v>19827.75</v>
      </c>
      <c r="G249" s="9">
        <v>19577.54</v>
      </c>
      <c r="H249" s="7" t="s">
        <v>4174</v>
      </c>
      <c r="I249" s="10">
        <v>6.6E-3</v>
      </c>
    </row>
    <row r="250" spans="1:9" x14ac:dyDescent="0.25">
      <c r="A250" s="6">
        <v>45471</v>
      </c>
      <c r="B250" s="6" t="str">
        <f>"Q"&amp;INT((MONTH(Table2[[#This Row],[Date]])+2)/3)&amp;"-"&amp;YEAR(Table2[[#This Row],[Date]])</f>
        <v>Q2-2024</v>
      </c>
      <c r="C250" s="6">
        <f>DATE(YEAR(Table2[[#This Row],[Date]]), INT((MONTH(Table2[[#This Row],[Date]])+2)/3)*3-2,1)</f>
        <v>45383</v>
      </c>
      <c r="D250" s="9">
        <v>19682.87</v>
      </c>
      <c r="E250" s="9">
        <v>19817.009999999998</v>
      </c>
      <c r="F250" s="9">
        <v>20017.71</v>
      </c>
      <c r="G250" s="9">
        <v>19665.849999999999</v>
      </c>
      <c r="H250" s="7" t="s">
        <v>4175</v>
      </c>
      <c r="I250" s="10">
        <v>-5.4000000000000003E-3</v>
      </c>
    </row>
    <row r="251" spans="1:9" x14ac:dyDescent="0.25">
      <c r="A251" s="6">
        <v>45470</v>
      </c>
      <c r="B251" s="6" t="str">
        <f>"Q"&amp;INT((MONTH(Table2[[#This Row],[Date]])+2)/3)&amp;"-"&amp;YEAR(Table2[[#This Row],[Date]])</f>
        <v>Q2-2024</v>
      </c>
      <c r="C251" s="6">
        <f>DATE(YEAR(Table2[[#This Row],[Date]]), INT((MONTH(Table2[[#This Row],[Date]])+2)/3)*3-2,1)</f>
        <v>45383</v>
      </c>
      <c r="D251" s="9">
        <v>19789.03</v>
      </c>
      <c r="E251" s="9">
        <v>19740.52</v>
      </c>
      <c r="F251" s="9">
        <v>19850.810000000001</v>
      </c>
      <c r="G251" s="9">
        <v>19701.34</v>
      </c>
      <c r="H251" s="7" t="s">
        <v>4176</v>
      </c>
      <c r="I251" s="10">
        <v>1.9E-3</v>
      </c>
    </row>
    <row r="252" spans="1:9" x14ac:dyDescent="0.25">
      <c r="A252" s="6">
        <v>45469</v>
      </c>
      <c r="B252" s="6" t="str">
        <f>"Q"&amp;INT((MONTH(Table2[[#This Row],[Date]])+2)/3)&amp;"-"&amp;YEAR(Table2[[#This Row],[Date]])</f>
        <v>Q2-2024</v>
      </c>
      <c r="C252" s="6">
        <f>DATE(YEAR(Table2[[#This Row],[Date]]), INT((MONTH(Table2[[#This Row],[Date]])+2)/3)*3-2,1)</f>
        <v>45383</v>
      </c>
      <c r="D252" s="9">
        <v>19751.05</v>
      </c>
      <c r="E252" s="9">
        <v>19671.07</v>
      </c>
      <c r="F252" s="9">
        <v>19763.55</v>
      </c>
      <c r="G252" s="9">
        <v>19654.18</v>
      </c>
      <c r="H252" s="7" t="s">
        <v>3992</v>
      </c>
      <c r="I252" s="10">
        <v>2.5000000000000001E-3</v>
      </c>
    </row>
    <row r="253" spans="1:9" x14ac:dyDescent="0.25">
      <c r="A253" s="6">
        <v>45468</v>
      </c>
      <c r="B253" s="6" t="str">
        <f>"Q"&amp;INT((MONTH(Table2[[#This Row],[Date]])+2)/3)&amp;"-"&amp;YEAR(Table2[[#This Row],[Date]])</f>
        <v>Q2-2024</v>
      </c>
      <c r="C253" s="6">
        <f>DATE(YEAR(Table2[[#This Row],[Date]]), INT((MONTH(Table2[[#This Row],[Date]])+2)/3)*3-2,1)</f>
        <v>45383</v>
      </c>
      <c r="D253" s="9">
        <v>19701.13</v>
      </c>
      <c r="E253" s="9">
        <v>19555.84</v>
      </c>
      <c r="F253" s="9">
        <v>19712.41</v>
      </c>
      <c r="G253" s="9">
        <v>19523.509999999998</v>
      </c>
      <c r="H253" s="7" t="s">
        <v>4177</v>
      </c>
      <c r="I253" s="10">
        <v>1.1599999999999999E-2</v>
      </c>
    </row>
    <row r="254" spans="1:9" x14ac:dyDescent="0.25">
      <c r="A254" s="6">
        <v>45467</v>
      </c>
      <c r="B254" s="6" t="str">
        <f>"Q"&amp;INT((MONTH(Table2[[#This Row],[Date]])+2)/3)&amp;"-"&amp;YEAR(Table2[[#This Row],[Date]])</f>
        <v>Q2-2024</v>
      </c>
      <c r="C254" s="6">
        <f>DATE(YEAR(Table2[[#This Row],[Date]]), INT((MONTH(Table2[[#This Row],[Date]])+2)/3)*3-2,1)</f>
        <v>45383</v>
      </c>
      <c r="D254" s="9">
        <v>19474.62</v>
      </c>
      <c r="E254" s="9">
        <v>19648.23</v>
      </c>
      <c r="F254" s="9">
        <v>19723.2</v>
      </c>
      <c r="G254" s="9">
        <v>19472.53</v>
      </c>
      <c r="H254" s="7" t="s">
        <v>4178</v>
      </c>
      <c r="I254" s="10">
        <v>-1.15E-2</v>
      </c>
    </row>
    <row r="255" spans="1:9" x14ac:dyDescent="0.25">
      <c r="A255" s="6">
        <v>45464</v>
      </c>
      <c r="B255" s="6" t="str">
        <f>"Q"&amp;INT((MONTH(Table2[[#This Row],[Date]])+2)/3)&amp;"-"&amp;YEAR(Table2[[#This Row],[Date]])</f>
        <v>Q2-2024</v>
      </c>
      <c r="C255" s="6">
        <f>DATE(YEAR(Table2[[#This Row],[Date]]), INT((MONTH(Table2[[#This Row],[Date]])+2)/3)*3-2,1)</f>
        <v>45383</v>
      </c>
      <c r="D255" s="9">
        <v>19700.43</v>
      </c>
      <c r="E255" s="9">
        <v>19722.37</v>
      </c>
      <c r="F255" s="9">
        <v>19801.97</v>
      </c>
      <c r="G255" s="9">
        <v>19643.52</v>
      </c>
      <c r="H255" s="7" t="s">
        <v>4179</v>
      </c>
      <c r="I255" s="10">
        <v>-2.5999999999999999E-3</v>
      </c>
    </row>
    <row r="256" spans="1:9" x14ac:dyDescent="0.25">
      <c r="A256" s="6">
        <v>45463</v>
      </c>
      <c r="B256" s="6" t="str">
        <f>"Q"&amp;INT((MONTH(Table2[[#This Row],[Date]])+2)/3)&amp;"-"&amp;YEAR(Table2[[#This Row],[Date]])</f>
        <v>Q2-2024</v>
      </c>
      <c r="C256" s="6">
        <f>DATE(YEAR(Table2[[#This Row],[Date]]), INT((MONTH(Table2[[#This Row],[Date]])+2)/3)*3-2,1)</f>
        <v>45383</v>
      </c>
      <c r="D256" s="9">
        <v>19752.3</v>
      </c>
      <c r="E256" s="9">
        <v>19962.97</v>
      </c>
      <c r="F256" s="9">
        <v>19979.93</v>
      </c>
      <c r="G256" s="9">
        <v>19685.03</v>
      </c>
      <c r="H256" s="7" t="s">
        <v>4180</v>
      </c>
      <c r="I256" s="10">
        <v>-7.9000000000000008E-3</v>
      </c>
    </row>
    <row r="257" spans="1:9" x14ac:dyDescent="0.25">
      <c r="A257" s="6">
        <v>45461</v>
      </c>
      <c r="B257" s="6" t="str">
        <f>"Q"&amp;INT((MONTH(Table2[[#This Row],[Date]])+2)/3)&amp;"-"&amp;YEAR(Table2[[#This Row],[Date]])</f>
        <v>Q2-2024</v>
      </c>
      <c r="C257" s="6">
        <f>DATE(YEAR(Table2[[#This Row],[Date]]), INT((MONTH(Table2[[#This Row],[Date]])+2)/3)*3-2,1)</f>
        <v>45383</v>
      </c>
      <c r="D257" s="9">
        <v>19908.86</v>
      </c>
      <c r="E257" s="9">
        <v>19904.43</v>
      </c>
      <c r="F257" s="9">
        <v>19940.5</v>
      </c>
      <c r="G257" s="9">
        <v>19837.86</v>
      </c>
      <c r="H257" s="7" t="s">
        <v>4181</v>
      </c>
      <c r="I257" s="10">
        <v>2.9999999999999997E-4</v>
      </c>
    </row>
    <row r="258" spans="1:9" x14ac:dyDescent="0.25">
      <c r="A258" s="6">
        <v>45460</v>
      </c>
      <c r="B258" s="6" t="str">
        <f>"Q"&amp;INT((MONTH(Table2[[#This Row],[Date]])+2)/3)&amp;"-"&amp;YEAR(Table2[[#This Row],[Date]])</f>
        <v>Q2-2024</v>
      </c>
      <c r="C258" s="6">
        <f>DATE(YEAR(Table2[[#This Row],[Date]]), INT((MONTH(Table2[[#This Row],[Date]])+2)/3)*3-2,1)</f>
        <v>45383</v>
      </c>
      <c r="D258" s="9">
        <v>19902.75</v>
      </c>
      <c r="E258" s="9">
        <v>19681.86</v>
      </c>
      <c r="F258" s="9">
        <v>19977.84</v>
      </c>
      <c r="G258" s="9">
        <v>19623.71</v>
      </c>
      <c r="H258" s="7" t="s">
        <v>4182</v>
      </c>
      <c r="I258" s="10">
        <v>1.24E-2</v>
      </c>
    </row>
    <row r="259" spans="1:9" x14ac:dyDescent="0.25">
      <c r="A259" s="6">
        <v>45457</v>
      </c>
      <c r="B259" s="6" t="str">
        <f>"Q"&amp;INT((MONTH(Table2[[#This Row],[Date]])+2)/3)&amp;"-"&amp;YEAR(Table2[[#This Row],[Date]])</f>
        <v>Q2-2024</v>
      </c>
      <c r="C259" s="6">
        <f>DATE(YEAR(Table2[[#This Row],[Date]]), INT((MONTH(Table2[[#This Row],[Date]])+2)/3)*3-2,1)</f>
        <v>45383</v>
      </c>
      <c r="D259" s="9">
        <v>19659.8</v>
      </c>
      <c r="E259" s="9">
        <v>19557.22</v>
      </c>
      <c r="F259" s="9">
        <v>19664.59</v>
      </c>
      <c r="G259" s="9">
        <v>19534.62</v>
      </c>
      <c r="H259" s="7" t="s">
        <v>4183</v>
      </c>
      <c r="I259" s="10">
        <v>4.1999999999999997E-3</v>
      </c>
    </row>
    <row r="260" spans="1:9" x14ac:dyDescent="0.25">
      <c r="A260" s="6">
        <v>45456</v>
      </c>
      <c r="B260" s="6" t="str">
        <f>"Q"&amp;INT((MONTH(Table2[[#This Row],[Date]])+2)/3)&amp;"-"&amp;YEAR(Table2[[#This Row],[Date]])</f>
        <v>Q2-2024</v>
      </c>
      <c r="C260" s="6">
        <f>DATE(YEAR(Table2[[#This Row],[Date]]), INT((MONTH(Table2[[#This Row],[Date]])+2)/3)*3-2,1)</f>
        <v>45383</v>
      </c>
      <c r="D260" s="9">
        <v>19576.919999999998</v>
      </c>
      <c r="E260" s="9">
        <v>19609.05</v>
      </c>
      <c r="F260" s="9">
        <v>19639.45</v>
      </c>
      <c r="G260" s="9">
        <v>19473.71</v>
      </c>
      <c r="H260" s="7" t="s">
        <v>4184</v>
      </c>
      <c r="I260" s="10">
        <v>5.7000000000000002E-3</v>
      </c>
    </row>
    <row r="261" spans="1:9" x14ac:dyDescent="0.25">
      <c r="A261" s="6">
        <v>45455</v>
      </c>
      <c r="B261" s="6" t="str">
        <f>"Q"&amp;INT((MONTH(Table2[[#This Row],[Date]])+2)/3)&amp;"-"&amp;YEAR(Table2[[#This Row],[Date]])</f>
        <v>Q2-2024</v>
      </c>
      <c r="C261" s="6">
        <f>DATE(YEAR(Table2[[#This Row],[Date]]), INT((MONTH(Table2[[#This Row],[Date]])+2)/3)*3-2,1)</f>
        <v>45383</v>
      </c>
      <c r="D261" s="9">
        <v>19465.18</v>
      </c>
      <c r="E261" s="9">
        <v>19358.259999999998</v>
      </c>
      <c r="F261" s="9">
        <v>19556.89</v>
      </c>
      <c r="G261" s="9">
        <v>19347.28</v>
      </c>
      <c r="H261" s="7" t="s">
        <v>4185</v>
      </c>
      <c r="I261" s="10">
        <v>1.3299999999999999E-2</v>
      </c>
    </row>
    <row r="262" spans="1:9" x14ac:dyDescent="0.25">
      <c r="A262" s="6">
        <v>45454</v>
      </c>
      <c r="B262" s="6" t="str">
        <f>"Q"&amp;INT((MONTH(Table2[[#This Row],[Date]])+2)/3)&amp;"-"&amp;YEAR(Table2[[#This Row],[Date]])</f>
        <v>Q2-2024</v>
      </c>
      <c r="C262" s="6">
        <f>DATE(YEAR(Table2[[#This Row],[Date]]), INT((MONTH(Table2[[#This Row],[Date]])+2)/3)*3-2,1)</f>
        <v>45383</v>
      </c>
      <c r="D262" s="9">
        <v>19210.189999999999</v>
      </c>
      <c r="E262" s="9">
        <v>19031.400000000001</v>
      </c>
      <c r="F262" s="9">
        <v>19212.63</v>
      </c>
      <c r="G262" s="9">
        <v>18966.560000000001</v>
      </c>
      <c r="H262" s="7" t="s">
        <v>4186</v>
      </c>
      <c r="I262" s="10">
        <v>7.1000000000000004E-3</v>
      </c>
    </row>
    <row r="263" spans="1:9" x14ac:dyDescent="0.25">
      <c r="A263" s="6">
        <v>45453</v>
      </c>
      <c r="B263" s="6" t="str">
        <f>"Q"&amp;INT((MONTH(Table2[[#This Row],[Date]])+2)/3)&amp;"-"&amp;YEAR(Table2[[#This Row],[Date]])</f>
        <v>Q2-2024</v>
      </c>
      <c r="C263" s="6">
        <f>DATE(YEAR(Table2[[#This Row],[Date]]), INT((MONTH(Table2[[#This Row],[Date]])+2)/3)*3-2,1)</f>
        <v>45383</v>
      </c>
      <c r="D263" s="9">
        <v>19074.68</v>
      </c>
      <c r="E263" s="9">
        <v>18945.310000000001</v>
      </c>
      <c r="F263" s="9">
        <v>19089.84</v>
      </c>
      <c r="G263" s="9">
        <v>18940.71</v>
      </c>
      <c r="H263" s="7" t="s">
        <v>4187</v>
      </c>
      <c r="I263" s="10">
        <v>3.8999999999999998E-3</v>
      </c>
    </row>
    <row r="264" spans="1:9" x14ac:dyDescent="0.25">
      <c r="A264" s="6">
        <v>45450</v>
      </c>
      <c r="B264" s="6" t="str">
        <f>"Q"&amp;INT((MONTH(Table2[[#This Row],[Date]])+2)/3)&amp;"-"&amp;YEAR(Table2[[#This Row],[Date]])</f>
        <v>Q2-2024</v>
      </c>
      <c r="C264" s="6">
        <f>DATE(YEAR(Table2[[#This Row],[Date]]), INT((MONTH(Table2[[#This Row],[Date]])+2)/3)*3-2,1)</f>
        <v>45383</v>
      </c>
      <c r="D264" s="9">
        <v>19000.95</v>
      </c>
      <c r="E264" s="9">
        <v>18992.580000000002</v>
      </c>
      <c r="F264" s="9">
        <v>19113.88</v>
      </c>
      <c r="G264" s="9">
        <v>18958.68</v>
      </c>
      <c r="H264" s="7" t="s">
        <v>4188</v>
      </c>
      <c r="I264" s="10">
        <v>-1.1000000000000001E-3</v>
      </c>
    </row>
    <row r="265" spans="1:9" x14ac:dyDescent="0.25">
      <c r="A265" s="6">
        <v>45449</v>
      </c>
      <c r="B265" s="6" t="str">
        <f>"Q"&amp;INT((MONTH(Table2[[#This Row],[Date]])+2)/3)&amp;"-"&amp;YEAR(Table2[[#This Row],[Date]])</f>
        <v>Q2-2024</v>
      </c>
      <c r="C265" s="6">
        <f>DATE(YEAR(Table2[[#This Row],[Date]]), INT((MONTH(Table2[[#This Row],[Date]])+2)/3)*3-2,1)</f>
        <v>45383</v>
      </c>
      <c r="D265" s="9">
        <v>19021.189999999999</v>
      </c>
      <c r="E265" s="9">
        <v>19053.009999999998</v>
      </c>
      <c r="F265" s="9">
        <v>19071.79</v>
      </c>
      <c r="G265" s="9">
        <v>18978.86</v>
      </c>
      <c r="H265" s="7" t="s">
        <v>4189</v>
      </c>
      <c r="I265" s="10">
        <v>-6.9999999999999999E-4</v>
      </c>
    </row>
    <row r="266" spans="1:9" x14ac:dyDescent="0.25">
      <c r="A266" s="6">
        <v>45448</v>
      </c>
      <c r="B266" s="6" t="str">
        <f>"Q"&amp;INT((MONTH(Table2[[#This Row],[Date]])+2)/3)&amp;"-"&amp;YEAR(Table2[[#This Row],[Date]])</f>
        <v>Q2-2024</v>
      </c>
      <c r="C266" s="6">
        <f>DATE(YEAR(Table2[[#This Row],[Date]]), INT((MONTH(Table2[[#This Row],[Date]])+2)/3)*3-2,1)</f>
        <v>45383</v>
      </c>
      <c r="D266" s="9">
        <v>19035.05</v>
      </c>
      <c r="E266" s="9">
        <v>18791.28</v>
      </c>
      <c r="F266" s="9">
        <v>19035.87</v>
      </c>
      <c r="G266" s="9">
        <v>18768.25</v>
      </c>
      <c r="H266" s="7" t="s">
        <v>4190</v>
      </c>
      <c r="I266" s="10">
        <v>2.0400000000000001E-2</v>
      </c>
    </row>
    <row r="267" spans="1:9" x14ac:dyDescent="0.25">
      <c r="A267" s="6">
        <v>45447</v>
      </c>
      <c r="B267" s="6" t="str">
        <f>"Q"&amp;INT((MONTH(Table2[[#This Row],[Date]])+2)/3)&amp;"-"&amp;YEAR(Table2[[#This Row],[Date]])</f>
        <v>Q2-2024</v>
      </c>
      <c r="C267" s="6">
        <f>DATE(YEAR(Table2[[#This Row],[Date]]), INT((MONTH(Table2[[#This Row],[Date]])+2)/3)*3-2,1)</f>
        <v>45383</v>
      </c>
      <c r="D267" s="9">
        <v>18654.84</v>
      </c>
      <c r="E267" s="9">
        <v>18598</v>
      </c>
      <c r="F267" s="9">
        <v>18697.95</v>
      </c>
      <c r="G267" s="9">
        <v>18521.849999999999</v>
      </c>
      <c r="H267" s="7" t="s">
        <v>4191</v>
      </c>
      <c r="I267" s="10">
        <v>2.8999999999999998E-3</v>
      </c>
    </row>
    <row r="268" spans="1:9" x14ac:dyDescent="0.25">
      <c r="A268" s="6">
        <v>45446</v>
      </c>
      <c r="B268" s="6" t="str">
        <f>"Q"&amp;INT((MONTH(Table2[[#This Row],[Date]])+2)/3)&amp;"-"&amp;YEAR(Table2[[#This Row],[Date]])</f>
        <v>Q2-2024</v>
      </c>
      <c r="C268" s="6">
        <f>DATE(YEAR(Table2[[#This Row],[Date]]), INT((MONTH(Table2[[#This Row],[Date]])+2)/3)*3-2,1)</f>
        <v>45383</v>
      </c>
      <c r="D268" s="9">
        <v>18600.97</v>
      </c>
      <c r="E268" s="9">
        <v>18666.72</v>
      </c>
      <c r="F268" s="9">
        <v>18707.22</v>
      </c>
      <c r="G268" s="9">
        <v>18392.57</v>
      </c>
      <c r="H268" s="7" t="s">
        <v>4192</v>
      </c>
      <c r="I268" s="10">
        <v>3.5000000000000001E-3</v>
      </c>
    </row>
    <row r="269" spans="1:9" x14ac:dyDescent="0.25">
      <c r="A269" s="6">
        <v>45443</v>
      </c>
      <c r="B269" s="6" t="str">
        <f>"Q"&amp;INT((MONTH(Table2[[#This Row],[Date]])+2)/3)&amp;"-"&amp;YEAR(Table2[[#This Row],[Date]])</f>
        <v>Q2-2024</v>
      </c>
      <c r="C269" s="6">
        <f>DATE(YEAR(Table2[[#This Row],[Date]]), INT((MONTH(Table2[[#This Row],[Date]])+2)/3)*3-2,1)</f>
        <v>45383</v>
      </c>
      <c r="D269" s="9">
        <v>18536.650000000001</v>
      </c>
      <c r="E269" s="9">
        <v>18550.8</v>
      </c>
      <c r="F269" s="9">
        <v>18574.560000000001</v>
      </c>
      <c r="G269" s="9">
        <v>18189.78</v>
      </c>
      <c r="H269" s="7" t="s">
        <v>4193</v>
      </c>
      <c r="I269" s="10">
        <v>-1E-4</v>
      </c>
    </row>
    <row r="270" spans="1:9" x14ac:dyDescent="0.25">
      <c r="A270" s="6">
        <v>45442</v>
      </c>
      <c r="B270" s="6" t="str">
        <f>"Q"&amp;INT((MONTH(Table2[[#This Row],[Date]])+2)/3)&amp;"-"&amp;YEAR(Table2[[#This Row],[Date]])</f>
        <v>Q2-2024</v>
      </c>
      <c r="C270" s="6">
        <f>DATE(YEAR(Table2[[#This Row],[Date]]), INT((MONTH(Table2[[#This Row],[Date]])+2)/3)*3-2,1)</f>
        <v>45383</v>
      </c>
      <c r="D270" s="9">
        <v>18538.66</v>
      </c>
      <c r="E270" s="9">
        <v>18683.25</v>
      </c>
      <c r="F270" s="9">
        <v>18705.259999999998</v>
      </c>
      <c r="G270" s="9">
        <v>18487.759999999998</v>
      </c>
      <c r="H270" s="7" t="s">
        <v>4194</v>
      </c>
      <c r="I270" s="10">
        <v>-1.06E-2</v>
      </c>
    </row>
    <row r="271" spans="1:9" x14ac:dyDescent="0.25">
      <c r="A271" s="6">
        <v>45441</v>
      </c>
      <c r="B271" s="6" t="str">
        <f>"Q"&amp;INT((MONTH(Table2[[#This Row],[Date]])+2)/3)&amp;"-"&amp;YEAR(Table2[[#This Row],[Date]])</f>
        <v>Q2-2024</v>
      </c>
      <c r="C271" s="6">
        <f>DATE(YEAR(Table2[[#This Row],[Date]]), INT((MONTH(Table2[[#This Row],[Date]])+2)/3)*3-2,1)</f>
        <v>45383</v>
      </c>
      <c r="D271" s="9">
        <v>18736.759999999998</v>
      </c>
      <c r="E271" s="9">
        <v>18708.07</v>
      </c>
      <c r="F271" s="9">
        <v>18814.810000000001</v>
      </c>
      <c r="G271" s="9">
        <v>18706.63</v>
      </c>
      <c r="H271" s="7" t="s">
        <v>4195</v>
      </c>
      <c r="I271" s="10">
        <v>-7.0000000000000001E-3</v>
      </c>
    </row>
    <row r="272" spans="1:9" x14ac:dyDescent="0.25">
      <c r="A272" s="6">
        <v>45440</v>
      </c>
      <c r="B272" s="6" t="str">
        <f>"Q"&amp;INT((MONTH(Table2[[#This Row],[Date]])+2)/3)&amp;"-"&amp;YEAR(Table2[[#This Row],[Date]])</f>
        <v>Q2-2024</v>
      </c>
      <c r="C272" s="6">
        <f>DATE(YEAR(Table2[[#This Row],[Date]]), INT((MONTH(Table2[[#This Row],[Date]])+2)/3)*3-2,1)</f>
        <v>45383</v>
      </c>
      <c r="D272" s="9">
        <v>18869.439999999999</v>
      </c>
      <c r="E272" s="9">
        <v>18855.150000000001</v>
      </c>
      <c r="F272" s="9">
        <v>18875.2</v>
      </c>
      <c r="G272" s="9">
        <v>18755.939999999999</v>
      </c>
      <c r="H272" s="7" t="s">
        <v>4196</v>
      </c>
      <c r="I272" s="10">
        <v>3.2000000000000002E-3</v>
      </c>
    </row>
    <row r="273" spans="1:9" x14ac:dyDescent="0.25">
      <c r="A273" s="6">
        <v>45436</v>
      </c>
      <c r="B273" s="6" t="str">
        <f>"Q"&amp;INT((MONTH(Table2[[#This Row],[Date]])+2)/3)&amp;"-"&amp;YEAR(Table2[[#This Row],[Date]])</f>
        <v>Q2-2024</v>
      </c>
      <c r="C273" s="6">
        <f>DATE(YEAR(Table2[[#This Row],[Date]]), INT((MONTH(Table2[[#This Row],[Date]])+2)/3)*3-2,1)</f>
        <v>45383</v>
      </c>
      <c r="D273" s="9">
        <v>18808.349999999999</v>
      </c>
      <c r="E273" s="9">
        <v>18669.36</v>
      </c>
      <c r="F273" s="9">
        <v>18851.990000000002</v>
      </c>
      <c r="G273" s="9">
        <v>18664.79</v>
      </c>
      <c r="H273" s="7" t="s">
        <v>4197</v>
      </c>
      <c r="I273" s="10">
        <v>9.9000000000000008E-3</v>
      </c>
    </row>
    <row r="274" spans="1:9" x14ac:dyDescent="0.25">
      <c r="A274" s="6">
        <v>45435</v>
      </c>
      <c r="B274" s="6" t="str">
        <f>"Q"&amp;INT((MONTH(Table2[[#This Row],[Date]])+2)/3)&amp;"-"&amp;YEAR(Table2[[#This Row],[Date]])</f>
        <v>Q2-2024</v>
      </c>
      <c r="C274" s="6">
        <f>DATE(YEAR(Table2[[#This Row],[Date]]), INT((MONTH(Table2[[#This Row],[Date]])+2)/3)*3-2,1)</f>
        <v>45383</v>
      </c>
      <c r="D274" s="9">
        <v>18623.39</v>
      </c>
      <c r="E274" s="9">
        <v>18907.14</v>
      </c>
      <c r="F274" s="9">
        <v>18907.54</v>
      </c>
      <c r="G274" s="9">
        <v>18554.89</v>
      </c>
      <c r="H274" s="7" t="s">
        <v>4198</v>
      </c>
      <c r="I274" s="10">
        <v>-4.4000000000000003E-3</v>
      </c>
    </row>
    <row r="275" spans="1:9" x14ac:dyDescent="0.25">
      <c r="A275" s="6">
        <v>45434</v>
      </c>
      <c r="B275" s="6" t="str">
        <f>"Q"&amp;INT((MONTH(Table2[[#This Row],[Date]])+2)/3)&amp;"-"&amp;YEAR(Table2[[#This Row],[Date]])</f>
        <v>Q2-2024</v>
      </c>
      <c r="C275" s="6">
        <f>DATE(YEAR(Table2[[#This Row],[Date]]), INT((MONTH(Table2[[#This Row],[Date]])+2)/3)*3-2,1)</f>
        <v>45383</v>
      </c>
      <c r="D275" s="9">
        <v>18705.2</v>
      </c>
      <c r="E275" s="9">
        <v>18733.54</v>
      </c>
      <c r="F275" s="9">
        <v>18756.689999999999</v>
      </c>
      <c r="G275" s="9">
        <v>18606.16</v>
      </c>
      <c r="H275" s="7" t="s">
        <v>4199</v>
      </c>
      <c r="I275" s="10">
        <v>-5.0000000000000001E-4</v>
      </c>
    </row>
    <row r="276" spans="1:9" x14ac:dyDescent="0.25">
      <c r="A276" s="6">
        <v>45433</v>
      </c>
      <c r="B276" s="6" t="str">
        <f>"Q"&amp;INT((MONTH(Table2[[#This Row],[Date]])+2)/3)&amp;"-"&amp;YEAR(Table2[[#This Row],[Date]])</f>
        <v>Q2-2024</v>
      </c>
      <c r="C276" s="6">
        <f>DATE(YEAR(Table2[[#This Row],[Date]]), INT((MONTH(Table2[[#This Row],[Date]])+2)/3)*3-2,1)</f>
        <v>45383</v>
      </c>
      <c r="D276" s="9">
        <v>18713.8</v>
      </c>
      <c r="E276" s="9">
        <v>18603.990000000002</v>
      </c>
      <c r="F276" s="9">
        <v>18721.18</v>
      </c>
      <c r="G276" s="9">
        <v>18589.91</v>
      </c>
      <c r="H276" s="7" t="s">
        <v>4200</v>
      </c>
      <c r="I276" s="10">
        <v>2.0999999999999999E-3</v>
      </c>
    </row>
    <row r="277" spans="1:9" x14ac:dyDescent="0.25">
      <c r="A277" s="6">
        <v>45432</v>
      </c>
      <c r="B277" s="6" t="str">
        <f>"Q"&amp;INT((MONTH(Table2[[#This Row],[Date]])+2)/3)&amp;"-"&amp;YEAR(Table2[[#This Row],[Date]])</f>
        <v>Q2-2024</v>
      </c>
      <c r="C277" s="6">
        <f>DATE(YEAR(Table2[[#This Row],[Date]]), INT((MONTH(Table2[[#This Row],[Date]])+2)/3)*3-2,1)</f>
        <v>45383</v>
      </c>
      <c r="D277" s="9">
        <v>18674.189999999999</v>
      </c>
      <c r="E277" s="9">
        <v>18559.22</v>
      </c>
      <c r="F277" s="9">
        <v>18703.830000000002</v>
      </c>
      <c r="G277" s="9">
        <v>18549.84</v>
      </c>
      <c r="H277" s="7" t="s">
        <v>4201</v>
      </c>
      <c r="I277" s="10">
        <v>6.8999999999999999E-3</v>
      </c>
    </row>
    <row r="278" spans="1:9" x14ac:dyDescent="0.25">
      <c r="A278" s="6">
        <v>45429</v>
      </c>
      <c r="B278" s="6" t="str">
        <f>"Q"&amp;INT((MONTH(Table2[[#This Row],[Date]])+2)/3)&amp;"-"&amp;YEAR(Table2[[#This Row],[Date]])</f>
        <v>Q2-2024</v>
      </c>
      <c r="C278" s="6">
        <f>DATE(YEAR(Table2[[#This Row],[Date]]), INT((MONTH(Table2[[#This Row],[Date]])+2)/3)*3-2,1)</f>
        <v>45383</v>
      </c>
      <c r="D278" s="9">
        <v>18546.23</v>
      </c>
      <c r="E278" s="9">
        <v>18571.82</v>
      </c>
      <c r="F278" s="9">
        <v>18590.37</v>
      </c>
      <c r="G278" s="9">
        <v>18462.25</v>
      </c>
      <c r="H278" s="7" t="s">
        <v>4202</v>
      </c>
      <c r="I278" s="10">
        <v>-5.9999999999999995E-4</v>
      </c>
    </row>
    <row r="279" spans="1:9" x14ac:dyDescent="0.25">
      <c r="A279" s="6">
        <v>45428</v>
      </c>
      <c r="B279" s="6" t="str">
        <f>"Q"&amp;INT((MONTH(Table2[[#This Row],[Date]])+2)/3)&amp;"-"&amp;YEAR(Table2[[#This Row],[Date]])</f>
        <v>Q2-2024</v>
      </c>
      <c r="C279" s="6">
        <f>DATE(YEAR(Table2[[#This Row],[Date]]), INT((MONTH(Table2[[#This Row],[Date]])+2)/3)*3-2,1)</f>
        <v>45383</v>
      </c>
      <c r="D279" s="9">
        <v>18557.96</v>
      </c>
      <c r="E279" s="9">
        <v>18589.98</v>
      </c>
      <c r="F279" s="9">
        <v>18669.5</v>
      </c>
      <c r="G279" s="9">
        <v>18553.3</v>
      </c>
      <c r="H279" s="7" t="s">
        <v>4203</v>
      </c>
      <c r="I279" s="10">
        <v>-2.0999999999999999E-3</v>
      </c>
    </row>
    <row r="280" spans="1:9" x14ac:dyDescent="0.25">
      <c r="A280" s="6">
        <v>45427</v>
      </c>
      <c r="B280" s="6" t="str">
        <f>"Q"&amp;INT((MONTH(Table2[[#This Row],[Date]])+2)/3)&amp;"-"&amp;YEAR(Table2[[#This Row],[Date]])</f>
        <v>Q2-2024</v>
      </c>
      <c r="C280" s="6">
        <f>DATE(YEAR(Table2[[#This Row],[Date]]), INT((MONTH(Table2[[#This Row],[Date]])+2)/3)*3-2,1)</f>
        <v>45383</v>
      </c>
      <c r="D280" s="9">
        <v>18596.650000000001</v>
      </c>
      <c r="E280" s="9">
        <v>18412.810000000001</v>
      </c>
      <c r="F280" s="9">
        <v>18607.53</v>
      </c>
      <c r="G280" s="9">
        <v>18359.32</v>
      </c>
      <c r="H280" s="7" t="s">
        <v>4204</v>
      </c>
      <c r="I280" s="10">
        <v>1.49E-2</v>
      </c>
    </row>
    <row r="281" spans="1:9" x14ac:dyDescent="0.25">
      <c r="A281" s="6">
        <v>45426</v>
      </c>
      <c r="B281" s="6" t="str">
        <f>"Q"&amp;INT((MONTH(Table2[[#This Row],[Date]])+2)/3)&amp;"-"&amp;YEAR(Table2[[#This Row],[Date]])</f>
        <v>Q2-2024</v>
      </c>
      <c r="C281" s="6">
        <f>DATE(YEAR(Table2[[#This Row],[Date]]), INT((MONTH(Table2[[#This Row],[Date]])+2)/3)*3-2,1)</f>
        <v>45383</v>
      </c>
      <c r="D281" s="9">
        <v>18322.77</v>
      </c>
      <c r="E281" s="9">
        <v>18187.509999999998</v>
      </c>
      <c r="F281" s="9">
        <v>18339.580000000002</v>
      </c>
      <c r="G281" s="9">
        <v>18175.3</v>
      </c>
      <c r="H281" s="7" t="s">
        <v>4205</v>
      </c>
      <c r="I281" s="10">
        <v>6.7999999999999996E-3</v>
      </c>
    </row>
    <row r="282" spans="1:9" x14ac:dyDescent="0.25">
      <c r="A282" s="6">
        <v>45425</v>
      </c>
      <c r="B282" s="6" t="str">
        <f>"Q"&amp;INT((MONTH(Table2[[#This Row],[Date]])+2)/3)&amp;"-"&amp;YEAR(Table2[[#This Row],[Date]])</f>
        <v>Q2-2024</v>
      </c>
      <c r="C282" s="6">
        <f>DATE(YEAR(Table2[[#This Row],[Date]]), INT((MONTH(Table2[[#This Row],[Date]])+2)/3)*3-2,1)</f>
        <v>45383</v>
      </c>
      <c r="D282" s="9">
        <v>18198.61</v>
      </c>
      <c r="E282" s="9">
        <v>18228.400000000001</v>
      </c>
      <c r="F282" s="9">
        <v>18233.490000000002</v>
      </c>
      <c r="G282" s="9">
        <v>18147.57</v>
      </c>
      <c r="H282" s="7" t="s">
        <v>4206</v>
      </c>
      <c r="I282" s="10">
        <v>2.0999999999999999E-3</v>
      </c>
    </row>
    <row r="283" spans="1:9" x14ac:dyDescent="0.25">
      <c r="A283" s="6">
        <v>45422</v>
      </c>
      <c r="B283" s="6" t="str">
        <f>"Q"&amp;INT((MONTH(Table2[[#This Row],[Date]])+2)/3)&amp;"-"&amp;YEAR(Table2[[#This Row],[Date]])</f>
        <v>Q2-2024</v>
      </c>
      <c r="C283" s="6">
        <f>DATE(YEAR(Table2[[#This Row],[Date]]), INT((MONTH(Table2[[#This Row],[Date]])+2)/3)*3-2,1)</f>
        <v>45383</v>
      </c>
      <c r="D283" s="9">
        <v>18161.18</v>
      </c>
      <c r="E283" s="9">
        <v>18171.150000000001</v>
      </c>
      <c r="F283" s="9">
        <v>18247.61</v>
      </c>
      <c r="G283" s="9">
        <v>18099.72</v>
      </c>
      <c r="H283" s="7" t="s">
        <v>4207</v>
      </c>
      <c r="I283" s="10">
        <v>2.5999999999999999E-3</v>
      </c>
    </row>
    <row r="284" spans="1:9" x14ac:dyDescent="0.25">
      <c r="A284" s="6">
        <v>45421</v>
      </c>
      <c r="B284" s="6" t="str">
        <f>"Q"&amp;INT((MONTH(Table2[[#This Row],[Date]])+2)/3)&amp;"-"&amp;YEAR(Table2[[#This Row],[Date]])</f>
        <v>Q2-2024</v>
      </c>
      <c r="C284" s="6">
        <f>DATE(YEAR(Table2[[#This Row],[Date]]), INT((MONTH(Table2[[#This Row],[Date]])+2)/3)*3-2,1)</f>
        <v>45383</v>
      </c>
      <c r="D284" s="9">
        <v>18113.46</v>
      </c>
      <c r="E284" s="9">
        <v>18095.8</v>
      </c>
      <c r="F284" s="9">
        <v>18138.02</v>
      </c>
      <c r="G284" s="9">
        <v>18012.62</v>
      </c>
      <c r="H284" s="7" t="s">
        <v>4208</v>
      </c>
      <c r="I284" s="10">
        <v>1.6000000000000001E-3</v>
      </c>
    </row>
    <row r="285" spans="1:9" x14ac:dyDescent="0.25">
      <c r="A285" s="6">
        <v>45420</v>
      </c>
      <c r="B285" s="6" t="str">
        <f>"Q"&amp;INT((MONTH(Table2[[#This Row],[Date]])+2)/3)&amp;"-"&amp;YEAR(Table2[[#This Row],[Date]])</f>
        <v>Q2-2024</v>
      </c>
      <c r="C285" s="6">
        <f>DATE(YEAR(Table2[[#This Row],[Date]]), INT((MONTH(Table2[[#This Row],[Date]])+2)/3)*3-2,1)</f>
        <v>45383</v>
      </c>
      <c r="D285" s="9">
        <v>18085.009999999998</v>
      </c>
      <c r="E285" s="9">
        <v>17987.71</v>
      </c>
      <c r="F285" s="9">
        <v>18135.34</v>
      </c>
      <c r="G285" s="9">
        <v>17987.71</v>
      </c>
      <c r="H285" s="7" t="s">
        <v>4209</v>
      </c>
      <c r="I285" s="10">
        <v>-4.0000000000000002E-4</v>
      </c>
    </row>
    <row r="286" spans="1:9" x14ac:dyDescent="0.25">
      <c r="A286" s="6">
        <v>45419</v>
      </c>
      <c r="B286" s="6" t="str">
        <f>"Q"&amp;INT((MONTH(Table2[[#This Row],[Date]])+2)/3)&amp;"-"&amp;YEAR(Table2[[#This Row],[Date]])</f>
        <v>Q2-2024</v>
      </c>
      <c r="C286" s="6">
        <f>DATE(YEAR(Table2[[#This Row],[Date]]), INT((MONTH(Table2[[#This Row],[Date]])+2)/3)*3-2,1)</f>
        <v>45383</v>
      </c>
      <c r="D286" s="9">
        <v>18091.45</v>
      </c>
      <c r="E286" s="9">
        <v>18106.330000000002</v>
      </c>
      <c r="F286" s="9">
        <v>18156.32</v>
      </c>
      <c r="G286" s="9">
        <v>18061.61</v>
      </c>
      <c r="H286" s="7" t="s">
        <v>4210</v>
      </c>
      <c r="I286" s="10">
        <v>-1E-4</v>
      </c>
    </row>
    <row r="287" spans="1:9" x14ac:dyDescent="0.25">
      <c r="A287" s="6">
        <v>45418</v>
      </c>
      <c r="B287" s="6" t="str">
        <f>"Q"&amp;INT((MONTH(Table2[[#This Row],[Date]])+2)/3)&amp;"-"&amp;YEAR(Table2[[#This Row],[Date]])</f>
        <v>Q2-2024</v>
      </c>
      <c r="C287" s="6">
        <f>DATE(YEAR(Table2[[#This Row],[Date]]), INT((MONTH(Table2[[#This Row],[Date]])+2)/3)*3-2,1)</f>
        <v>45383</v>
      </c>
      <c r="D287" s="9">
        <v>18093.57</v>
      </c>
      <c r="E287" s="9">
        <v>17950.98</v>
      </c>
      <c r="F287" s="9">
        <v>18094.46</v>
      </c>
      <c r="G287" s="9">
        <v>17937.28</v>
      </c>
      <c r="H287" s="7" t="s">
        <v>4211</v>
      </c>
      <c r="I287" s="10">
        <v>1.1299999999999999E-2</v>
      </c>
    </row>
    <row r="288" spans="1:9" x14ac:dyDescent="0.25">
      <c r="A288" s="6">
        <v>45415</v>
      </c>
      <c r="B288" s="6" t="str">
        <f>"Q"&amp;INT((MONTH(Table2[[#This Row],[Date]])+2)/3)&amp;"-"&amp;YEAR(Table2[[#This Row],[Date]])</f>
        <v>Q2-2024</v>
      </c>
      <c r="C288" s="6">
        <f>DATE(YEAR(Table2[[#This Row],[Date]]), INT((MONTH(Table2[[#This Row],[Date]])+2)/3)*3-2,1)</f>
        <v>45383</v>
      </c>
      <c r="D288" s="9">
        <v>17890.79</v>
      </c>
      <c r="E288" s="9">
        <v>17848.66</v>
      </c>
      <c r="F288" s="9">
        <v>17926.98</v>
      </c>
      <c r="G288" s="9">
        <v>17784.78</v>
      </c>
      <c r="H288" s="7" t="s">
        <v>4212</v>
      </c>
      <c r="I288" s="10">
        <v>1.9900000000000001E-2</v>
      </c>
    </row>
    <row r="289" spans="1:9" x14ac:dyDescent="0.25">
      <c r="A289" s="6">
        <v>45414</v>
      </c>
      <c r="B289" s="6" t="str">
        <f>"Q"&amp;INT((MONTH(Table2[[#This Row],[Date]])+2)/3)&amp;"-"&amp;YEAR(Table2[[#This Row],[Date]])</f>
        <v>Q2-2024</v>
      </c>
      <c r="C289" s="6">
        <f>DATE(YEAR(Table2[[#This Row],[Date]]), INT((MONTH(Table2[[#This Row],[Date]])+2)/3)*3-2,1)</f>
        <v>45383</v>
      </c>
      <c r="D289" s="9">
        <v>17541.54</v>
      </c>
      <c r="E289" s="9">
        <v>17474.91</v>
      </c>
      <c r="F289" s="9">
        <v>17575.8</v>
      </c>
      <c r="G289" s="9">
        <v>17290.64</v>
      </c>
      <c r="H289" s="7" t="s">
        <v>4213</v>
      </c>
      <c r="I289" s="10">
        <v>1.29E-2</v>
      </c>
    </row>
    <row r="290" spans="1:9" x14ac:dyDescent="0.25">
      <c r="A290" s="6">
        <v>45413</v>
      </c>
      <c r="B290" s="6" t="str">
        <f>"Q"&amp;INT((MONTH(Table2[[#This Row],[Date]])+2)/3)&amp;"-"&amp;YEAR(Table2[[#This Row],[Date]])</f>
        <v>Q2-2024</v>
      </c>
      <c r="C290" s="6">
        <f>DATE(YEAR(Table2[[#This Row],[Date]]), INT((MONTH(Table2[[#This Row],[Date]])+2)/3)*3-2,1)</f>
        <v>45383</v>
      </c>
      <c r="D290" s="9">
        <v>17318.55</v>
      </c>
      <c r="E290" s="9">
        <v>17382.78</v>
      </c>
      <c r="F290" s="9">
        <v>17667.86</v>
      </c>
      <c r="G290" s="9">
        <v>17284.37</v>
      </c>
      <c r="H290" s="7" t="s">
        <v>4214</v>
      </c>
      <c r="I290" s="10">
        <v>-7.0000000000000001E-3</v>
      </c>
    </row>
    <row r="291" spans="1:9" x14ac:dyDescent="0.25">
      <c r="A291" s="6">
        <v>45412</v>
      </c>
      <c r="B291" s="6" t="str">
        <f>"Q"&amp;INT((MONTH(Table2[[#This Row],[Date]])+2)/3)&amp;"-"&amp;YEAR(Table2[[#This Row],[Date]])</f>
        <v>Q2-2024</v>
      </c>
      <c r="C291" s="6">
        <f>DATE(YEAR(Table2[[#This Row],[Date]]), INT((MONTH(Table2[[#This Row],[Date]])+2)/3)*3-2,1)</f>
        <v>45383</v>
      </c>
      <c r="D291" s="9">
        <v>17440.689999999999</v>
      </c>
      <c r="E291" s="9">
        <v>17720.349999999999</v>
      </c>
      <c r="F291" s="9">
        <v>17768.87</v>
      </c>
      <c r="G291" s="9">
        <v>17440.689999999999</v>
      </c>
      <c r="H291" s="7" t="s">
        <v>4215</v>
      </c>
      <c r="I291" s="10">
        <v>-1.9199999999999998E-2</v>
      </c>
    </row>
    <row r="292" spans="1:9" x14ac:dyDescent="0.25">
      <c r="A292" s="6">
        <v>45411</v>
      </c>
      <c r="B292" s="6" t="str">
        <f>"Q"&amp;INT((MONTH(Table2[[#This Row],[Date]])+2)/3)&amp;"-"&amp;YEAR(Table2[[#This Row],[Date]])</f>
        <v>Q2-2024</v>
      </c>
      <c r="C292" s="6">
        <f>DATE(YEAR(Table2[[#This Row],[Date]]), INT((MONTH(Table2[[#This Row],[Date]])+2)/3)*3-2,1)</f>
        <v>45383</v>
      </c>
      <c r="D292" s="9">
        <v>17782.71</v>
      </c>
      <c r="E292" s="9">
        <v>17801.14</v>
      </c>
      <c r="F292" s="9">
        <v>17820</v>
      </c>
      <c r="G292" s="9">
        <v>17671.03</v>
      </c>
      <c r="H292" s="7" t="s">
        <v>4216</v>
      </c>
      <c r="I292" s="10">
        <v>3.5999999999999999E-3</v>
      </c>
    </row>
    <row r="293" spans="1:9" x14ac:dyDescent="0.25">
      <c r="A293" s="6">
        <v>45408</v>
      </c>
      <c r="B293" s="6" t="str">
        <f>"Q"&amp;INT((MONTH(Table2[[#This Row],[Date]])+2)/3)&amp;"-"&amp;YEAR(Table2[[#This Row],[Date]])</f>
        <v>Q2-2024</v>
      </c>
      <c r="C293" s="6">
        <f>DATE(YEAR(Table2[[#This Row],[Date]]), INT((MONTH(Table2[[#This Row],[Date]])+2)/3)*3-2,1)</f>
        <v>45383</v>
      </c>
      <c r="D293" s="9">
        <v>17718.3</v>
      </c>
      <c r="E293" s="9">
        <v>17566.22</v>
      </c>
      <c r="F293" s="9">
        <v>17772.78</v>
      </c>
      <c r="G293" s="9">
        <v>17533.080000000002</v>
      </c>
      <c r="H293" s="7" t="s">
        <v>4217</v>
      </c>
      <c r="I293" s="10">
        <v>1.6500000000000001E-2</v>
      </c>
    </row>
    <row r="294" spans="1:9" x14ac:dyDescent="0.25">
      <c r="A294" s="6">
        <v>45407</v>
      </c>
      <c r="B294" s="6" t="str">
        <f>"Q"&amp;INT((MONTH(Table2[[#This Row],[Date]])+2)/3)&amp;"-"&amp;YEAR(Table2[[#This Row],[Date]])</f>
        <v>Q2-2024</v>
      </c>
      <c r="C294" s="6">
        <f>DATE(YEAR(Table2[[#This Row],[Date]]), INT((MONTH(Table2[[#This Row],[Date]])+2)/3)*3-2,1)</f>
        <v>45383</v>
      </c>
      <c r="D294" s="9">
        <v>17430.5</v>
      </c>
      <c r="E294" s="9">
        <v>17205.28</v>
      </c>
      <c r="F294" s="9">
        <v>17474.46</v>
      </c>
      <c r="G294" s="9">
        <v>17172.419999999998</v>
      </c>
      <c r="H294" s="7" t="s">
        <v>4218</v>
      </c>
      <c r="I294" s="10">
        <v>-5.4999999999999997E-3</v>
      </c>
    </row>
    <row r="295" spans="1:9" x14ac:dyDescent="0.25">
      <c r="A295" s="6">
        <v>45406</v>
      </c>
      <c r="B295" s="6" t="str">
        <f>"Q"&amp;INT((MONTH(Table2[[#This Row],[Date]])+2)/3)&amp;"-"&amp;YEAR(Table2[[#This Row],[Date]])</f>
        <v>Q2-2024</v>
      </c>
      <c r="C295" s="6">
        <f>DATE(YEAR(Table2[[#This Row],[Date]]), INT((MONTH(Table2[[#This Row],[Date]])+2)/3)*3-2,1)</f>
        <v>45383</v>
      </c>
      <c r="D295" s="9">
        <v>17526.8</v>
      </c>
      <c r="E295" s="9">
        <v>17613.66</v>
      </c>
      <c r="F295" s="9">
        <v>17653.66</v>
      </c>
      <c r="G295" s="9">
        <v>17435.330000000002</v>
      </c>
      <c r="H295" s="7" t="s">
        <v>4219</v>
      </c>
      <c r="I295" s="10">
        <v>3.2000000000000002E-3</v>
      </c>
    </row>
    <row r="296" spans="1:9" x14ac:dyDescent="0.25">
      <c r="A296" s="6">
        <v>45405</v>
      </c>
      <c r="B296" s="6" t="str">
        <f>"Q"&amp;INT((MONTH(Table2[[#This Row],[Date]])+2)/3)&amp;"-"&amp;YEAR(Table2[[#This Row],[Date]])</f>
        <v>Q2-2024</v>
      </c>
      <c r="C296" s="6">
        <f>DATE(YEAR(Table2[[#This Row],[Date]]), INT((MONTH(Table2[[#This Row],[Date]])+2)/3)*3-2,1)</f>
        <v>45383</v>
      </c>
      <c r="D296" s="9">
        <v>17471.47</v>
      </c>
      <c r="E296" s="9">
        <v>17297.240000000002</v>
      </c>
      <c r="F296" s="9">
        <v>17513.310000000001</v>
      </c>
      <c r="G296" s="9">
        <v>17277.259999999998</v>
      </c>
      <c r="H296" s="7" t="s">
        <v>4220</v>
      </c>
      <c r="I296" s="10">
        <v>1.5100000000000001E-2</v>
      </c>
    </row>
    <row r="297" spans="1:9" x14ac:dyDescent="0.25">
      <c r="A297" s="6">
        <v>45404</v>
      </c>
      <c r="B297" s="6" t="str">
        <f>"Q"&amp;INT((MONTH(Table2[[#This Row],[Date]])+2)/3)&amp;"-"&amp;YEAR(Table2[[#This Row],[Date]])</f>
        <v>Q2-2024</v>
      </c>
      <c r="C297" s="6">
        <f>DATE(YEAR(Table2[[#This Row],[Date]]), INT((MONTH(Table2[[#This Row],[Date]])+2)/3)*3-2,1)</f>
        <v>45383</v>
      </c>
      <c r="D297" s="9">
        <v>17210.89</v>
      </c>
      <c r="E297" s="9">
        <v>17161.11</v>
      </c>
      <c r="F297" s="9">
        <v>17305.150000000001</v>
      </c>
      <c r="G297" s="9">
        <v>17010.259999999998</v>
      </c>
      <c r="H297" s="7" t="s">
        <v>4221</v>
      </c>
      <c r="I297" s="10">
        <v>1.0200000000000001E-2</v>
      </c>
    </row>
    <row r="298" spans="1:9" x14ac:dyDescent="0.25">
      <c r="A298" s="6">
        <v>45401</v>
      </c>
      <c r="B298" s="6" t="str">
        <f>"Q"&amp;INT((MONTH(Table2[[#This Row],[Date]])+2)/3)&amp;"-"&amp;YEAR(Table2[[#This Row],[Date]])</f>
        <v>Q2-2024</v>
      </c>
      <c r="C298" s="6">
        <f>DATE(YEAR(Table2[[#This Row],[Date]]), INT((MONTH(Table2[[#This Row],[Date]])+2)/3)*3-2,1)</f>
        <v>45383</v>
      </c>
      <c r="D298" s="9">
        <v>17037.650000000001</v>
      </c>
      <c r="E298" s="9">
        <v>17334.71</v>
      </c>
      <c r="F298" s="9">
        <v>17362.28</v>
      </c>
      <c r="G298" s="9">
        <v>16973.939999999999</v>
      </c>
      <c r="H298" s="7" t="s">
        <v>4222</v>
      </c>
      <c r="I298" s="10">
        <v>-2.0500000000000001E-2</v>
      </c>
    </row>
    <row r="299" spans="1:9" x14ac:dyDescent="0.25">
      <c r="A299" s="6">
        <v>45400</v>
      </c>
      <c r="B299" s="6" t="str">
        <f>"Q"&amp;INT((MONTH(Table2[[#This Row],[Date]])+2)/3)&amp;"-"&amp;YEAR(Table2[[#This Row],[Date]])</f>
        <v>Q2-2024</v>
      </c>
      <c r="C299" s="6">
        <f>DATE(YEAR(Table2[[#This Row],[Date]]), INT((MONTH(Table2[[#This Row],[Date]])+2)/3)*3-2,1)</f>
        <v>45383</v>
      </c>
      <c r="D299" s="9">
        <v>17394.310000000001</v>
      </c>
      <c r="E299" s="9">
        <v>17514.77</v>
      </c>
      <c r="F299" s="9">
        <v>17590.810000000001</v>
      </c>
      <c r="G299" s="9">
        <v>17376.490000000002</v>
      </c>
      <c r="H299" s="7" t="s">
        <v>4223</v>
      </c>
      <c r="I299" s="10">
        <v>-5.7000000000000002E-3</v>
      </c>
    </row>
    <row r="300" spans="1:9" x14ac:dyDescent="0.25">
      <c r="A300" s="6">
        <v>45399</v>
      </c>
      <c r="B300" s="6" t="str">
        <f>"Q"&amp;INT((MONTH(Table2[[#This Row],[Date]])+2)/3)&amp;"-"&amp;YEAR(Table2[[#This Row],[Date]])</f>
        <v>Q2-2024</v>
      </c>
      <c r="C300" s="6">
        <f>DATE(YEAR(Table2[[#This Row],[Date]]), INT((MONTH(Table2[[#This Row],[Date]])+2)/3)*3-2,1)</f>
        <v>45383</v>
      </c>
      <c r="D300" s="9">
        <v>17493.62</v>
      </c>
      <c r="E300" s="9">
        <v>17785.82</v>
      </c>
      <c r="F300" s="9">
        <v>17788.54</v>
      </c>
      <c r="G300" s="9">
        <v>17459.57</v>
      </c>
      <c r="H300" s="7" t="s">
        <v>4224</v>
      </c>
      <c r="I300" s="10">
        <v>-1.24E-2</v>
      </c>
    </row>
    <row r="301" spans="1:9" x14ac:dyDescent="0.25">
      <c r="A301" s="6">
        <v>45398</v>
      </c>
      <c r="B301" s="6" t="str">
        <f>"Q"&amp;INT((MONTH(Table2[[#This Row],[Date]])+2)/3)&amp;"-"&amp;YEAR(Table2[[#This Row],[Date]])</f>
        <v>Q2-2024</v>
      </c>
      <c r="C301" s="6">
        <f>DATE(YEAR(Table2[[#This Row],[Date]]), INT((MONTH(Table2[[#This Row],[Date]])+2)/3)*3-2,1)</f>
        <v>45383</v>
      </c>
      <c r="D301" s="9">
        <v>17713.66</v>
      </c>
      <c r="E301" s="9">
        <v>17691.45</v>
      </c>
      <c r="F301" s="9">
        <v>17817.73</v>
      </c>
      <c r="G301" s="9">
        <v>17660.89</v>
      </c>
      <c r="H301" s="7" t="s">
        <v>4225</v>
      </c>
      <c r="I301" s="10">
        <v>4.0000000000000002E-4</v>
      </c>
    </row>
    <row r="302" spans="1:9" x14ac:dyDescent="0.25">
      <c r="A302" s="6">
        <v>45397</v>
      </c>
      <c r="B302" s="6" t="str">
        <f>"Q"&amp;INT((MONTH(Table2[[#This Row],[Date]])+2)/3)&amp;"-"&amp;YEAR(Table2[[#This Row],[Date]])</f>
        <v>Q2-2024</v>
      </c>
      <c r="C302" s="6">
        <f>DATE(YEAR(Table2[[#This Row],[Date]]), INT((MONTH(Table2[[#This Row],[Date]])+2)/3)*3-2,1)</f>
        <v>45383</v>
      </c>
      <c r="D302" s="9">
        <v>17706.830000000002</v>
      </c>
      <c r="E302" s="9">
        <v>18143.259999999998</v>
      </c>
      <c r="F302" s="9">
        <v>18152.080000000002</v>
      </c>
      <c r="G302" s="9">
        <v>17676.349999999999</v>
      </c>
      <c r="H302" s="7" t="s">
        <v>4226</v>
      </c>
      <c r="I302" s="10">
        <v>-1.6500000000000001E-2</v>
      </c>
    </row>
    <row r="303" spans="1:9" x14ac:dyDescent="0.25">
      <c r="A303" s="6">
        <v>45394</v>
      </c>
      <c r="B303" s="6" t="str">
        <f>"Q"&amp;INT((MONTH(Table2[[#This Row],[Date]])+2)/3)&amp;"-"&amp;YEAR(Table2[[#This Row],[Date]])</f>
        <v>Q2-2024</v>
      </c>
      <c r="C303" s="6">
        <f>DATE(YEAR(Table2[[#This Row],[Date]]), INT((MONTH(Table2[[#This Row],[Date]])+2)/3)*3-2,1)</f>
        <v>45383</v>
      </c>
      <c r="D303" s="9">
        <v>18003.490000000002</v>
      </c>
      <c r="E303" s="9">
        <v>18117.669999999998</v>
      </c>
      <c r="F303" s="9">
        <v>18166.490000000002</v>
      </c>
      <c r="G303" s="9">
        <v>17952.09</v>
      </c>
      <c r="H303" s="7" t="s">
        <v>4227</v>
      </c>
      <c r="I303" s="10">
        <v>-1.66E-2</v>
      </c>
    </row>
    <row r="304" spans="1:9" x14ac:dyDescent="0.25">
      <c r="A304" s="6">
        <v>45393</v>
      </c>
      <c r="B304" s="6" t="str">
        <f>"Q"&amp;INT((MONTH(Table2[[#This Row],[Date]])+2)/3)&amp;"-"&amp;YEAR(Table2[[#This Row],[Date]])</f>
        <v>Q2-2024</v>
      </c>
      <c r="C304" s="6">
        <f>DATE(YEAR(Table2[[#This Row],[Date]]), INT((MONTH(Table2[[#This Row],[Date]])+2)/3)*3-2,1)</f>
        <v>45383</v>
      </c>
      <c r="D304" s="9">
        <v>18307.98</v>
      </c>
      <c r="E304" s="9">
        <v>18085.11</v>
      </c>
      <c r="F304" s="9">
        <v>18337.150000000001</v>
      </c>
      <c r="G304" s="9">
        <v>17998.25</v>
      </c>
      <c r="H304" s="7" t="s">
        <v>4228</v>
      </c>
      <c r="I304" s="10">
        <v>1.6500000000000001E-2</v>
      </c>
    </row>
    <row r="305" spans="1:9" x14ac:dyDescent="0.25">
      <c r="A305" s="6">
        <v>45392</v>
      </c>
      <c r="B305" s="6" t="str">
        <f>"Q"&amp;INT((MONTH(Table2[[#This Row],[Date]])+2)/3)&amp;"-"&amp;YEAR(Table2[[#This Row],[Date]])</f>
        <v>Q2-2024</v>
      </c>
      <c r="C305" s="6">
        <f>DATE(YEAR(Table2[[#This Row],[Date]]), INT((MONTH(Table2[[#This Row],[Date]])+2)/3)*3-2,1)</f>
        <v>45383</v>
      </c>
      <c r="D305" s="9">
        <v>18011.650000000001</v>
      </c>
      <c r="E305" s="9">
        <v>17957.96</v>
      </c>
      <c r="F305" s="9">
        <v>18040.830000000002</v>
      </c>
      <c r="G305" s="9">
        <v>17932.41</v>
      </c>
      <c r="H305" s="7" t="s">
        <v>4229</v>
      </c>
      <c r="I305" s="10">
        <v>-8.6999999999999994E-3</v>
      </c>
    </row>
    <row r="306" spans="1:9" x14ac:dyDescent="0.25">
      <c r="A306" s="6">
        <v>45391</v>
      </c>
      <c r="B306" s="6" t="str">
        <f>"Q"&amp;INT((MONTH(Table2[[#This Row],[Date]])+2)/3)&amp;"-"&amp;YEAR(Table2[[#This Row],[Date]])</f>
        <v>Q2-2024</v>
      </c>
      <c r="C306" s="6">
        <f>DATE(YEAR(Table2[[#This Row],[Date]]), INT((MONTH(Table2[[#This Row],[Date]])+2)/3)*3-2,1)</f>
        <v>45383</v>
      </c>
      <c r="D306" s="9">
        <v>18169.900000000001</v>
      </c>
      <c r="E306" s="9">
        <v>18188.87</v>
      </c>
      <c r="F306" s="9">
        <v>18210.02</v>
      </c>
      <c r="G306" s="9">
        <v>17973.07</v>
      </c>
      <c r="H306" s="7" t="s">
        <v>4230</v>
      </c>
      <c r="I306" s="10">
        <v>3.8999999999999998E-3</v>
      </c>
    </row>
    <row r="307" spans="1:9" x14ac:dyDescent="0.25">
      <c r="A307" s="6">
        <v>45390</v>
      </c>
      <c r="B307" s="6" t="str">
        <f>"Q"&amp;INT((MONTH(Table2[[#This Row],[Date]])+2)/3)&amp;"-"&amp;YEAR(Table2[[#This Row],[Date]])</f>
        <v>Q2-2024</v>
      </c>
      <c r="C307" s="6">
        <f>DATE(YEAR(Table2[[#This Row],[Date]]), INT((MONTH(Table2[[#This Row],[Date]])+2)/3)*3-2,1)</f>
        <v>45383</v>
      </c>
      <c r="D307" s="9">
        <v>18100.189999999999</v>
      </c>
      <c r="E307" s="9">
        <v>18130.439999999999</v>
      </c>
      <c r="F307" s="9">
        <v>18178.66</v>
      </c>
      <c r="G307" s="9">
        <v>18050.689999999999</v>
      </c>
      <c r="H307" s="7" t="s">
        <v>4231</v>
      </c>
      <c r="I307" s="10">
        <v>-5.0000000000000001E-4</v>
      </c>
    </row>
    <row r="308" spans="1:9" x14ac:dyDescent="0.25">
      <c r="A308" s="6">
        <v>45387</v>
      </c>
      <c r="B308" s="6" t="str">
        <f>"Q"&amp;INT((MONTH(Table2[[#This Row],[Date]])+2)/3)&amp;"-"&amp;YEAR(Table2[[#This Row],[Date]])</f>
        <v>Q2-2024</v>
      </c>
      <c r="C308" s="6">
        <f>DATE(YEAR(Table2[[#This Row],[Date]]), INT((MONTH(Table2[[#This Row],[Date]])+2)/3)*3-2,1)</f>
        <v>45383</v>
      </c>
      <c r="D308" s="9">
        <v>18108.46</v>
      </c>
      <c r="E308" s="9">
        <v>17940.28</v>
      </c>
      <c r="F308" s="9">
        <v>18202.96</v>
      </c>
      <c r="G308" s="9">
        <v>17912.86</v>
      </c>
      <c r="H308" s="7" t="s">
        <v>4232</v>
      </c>
      <c r="I308" s="10">
        <v>1.2800000000000001E-2</v>
      </c>
    </row>
    <row r="309" spans="1:9" x14ac:dyDescent="0.25">
      <c r="A309" s="6">
        <v>45386</v>
      </c>
      <c r="B309" s="6" t="str">
        <f>"Q"&amp;INT((MONTH(Table2[[#This Row],[Date]])+2)/3)&amp;"-"&amp;YEAR(Table2[[#This Row],[Date]])</f>
        <v>Q2-2024</v>
      </c>
      <c r="C309" s="6">
        <f>DATE(YEAR(Table2[[#This Row],[Date]]), INT((MONTH(Table2[[#This Row],[Date]])+2)/3)*3-2,1)</f>
        <v>45383</v>
      </c>
      <c r="D309" s="9">
        <v>17878.78</v>
      </c>
      <c r="E309" s="9">
        <v>18331.02</v>
      </c>
      <c r="F309" s="9">
        <v>18362.29</v>
      </c>
      <c r="G309" s="9">
        <v>17875.75</v>
      </c>
      <c r="H309" s="7" t="s">
        <v>4233</v>
      </c>
      <c r="I309" s="10">
        <v>-1.55E-2</v>
      </c>
    </row>
    <row r="310" spans="1:9" x14ac:dyDescent="0.25">
      <c r="A310" s="6">
        <v>45385</v>
      </c>
      <c r="B310" s="6" t="str">
        <f>"Q"&amp;INT((MONTH(Table2[[#This Row],[Date]])+2)/3)&amp;"-"&amp;YEAR(Table2[[#This Row],[Date]])</f>
        <v>Q2-2024</v>
      </c>
      <c r="C310" s="6">
        <f>DATE(YEAR(Table2[[#This Row],[Date]]), INT((MONTH(Table2[[#This Row],[Date]])+2)/3)*3-2,1)</f>
        <v>45383</v>
      </c>
      <c r="D310" s="9">
        <v>18160.189999999999</v>
      </c>
      <c r="E310" s="9">
        <v>18054.45</v>
      </c>
      <c r="F310" s="9">
        <v>18238.66</v>
      </c>
      <c r="G310" s="9">
        <v>18045.419999999998</v>
      </c>
      <c r="H310" s="7" t="s">
        <v>4234</v>
      </c>
      <c r="I310" s="10">
        <v>2.0999999999999999E-3</v>
      </c>
    </row>
    <row r="311" spans="1:9" x14ac:dyDescent="0.25">
      <c r="A311" s="6">
        <v>45384</v>
      </c>
      <c r="B311" s="6" t="str">
        <f>"Q"&amp;INT((MONTH(Table2[[#This Row],[Date]])+2)/3)&amp;"-"&amp;YEAR(Table2[[#This Row],[Date]])</f>
        <v>Q2-2024</v>
      </c>
      <c r="C311" s="6">
        <f>DATE(YEAR(Table2[[#This Row],[Date]]), INT((MONTH(Table2[[#This Row],[Date]])+2)/3)*3-2,1)</f>
        <v>45383</v>
      </c>
      <c r="D311" s="9">
        <v>18121.78</v>
      </c>
      <c r="E311" s="9">
        <v>18076.43</v>
      </c>
      <c r="F311" s="9">
        <v>18135.57</v>
      </c>
      <c r="G311" s="9">
        <v>18002.27</v>
      </c>
      <c r="H311" s="7" t="s">
        <v>4235</v>
      </c>
      <c r="I311" s="10">
        <v>-9.4000000000000004E-3</v>
      </c>
    </row>
    <row r="312" spans="1:9" x14ac:dyDescent="0.25">
      <c r="A312" s="6">
        <v>45383</v>
      </c>
      <c r="B312" s="6" t="str">
        <f>"Q"&amp;INT((MONTH(Table2[[#This Row],[Date]])+2)/3)&amp;"-"&amp;YEAR(Table2[[#This Row],[Date]])</f>
        <v>Q2-2024</v>
      </c>
      <c r="C312" s="6">
        <f>DATE(YEAR(Table2[[#This Row],[Date]]), INT((MONTH(Table2[[#This Row],[Date]])+2)/3)*3-2,1)</f>
        <v>45383</v>
      </c>
      <c r="D312" s="9">
        <v>18293.2</v>
      </c>
      <c r="E312" s="9">
        <v>18280.82</v>
      </c>
      <c r="F312" s="9">
        <v>18391.580000000002</v>
      </c>
      <c r="G312" s="9">
        <v>18211.28</v>
      </c>
      <c r="H312" s="7" t="s">
        <v>4236</v>
      </c>
      <c r="I312" s="10">
        <v>2.0999999999999999E-3</v>
      </c>
    </row>
    <row r="313" spans="1:9" x14ac:dyDescent="0.25">
      <c r="A313" s="6">
        <v>45379</v>
      </c>
      <c r="B313" s="6" t="str">
        <f>"Q"&amp;INT((MONTH(Table2[[#This Row],[Date]])+2)/3)&amp;"-"&amp;YEAR(Table2[[#This Row],[Date]])</f>
        <v>Q1-2024</v>
      </c>
      <c r="C313" s="6">
        <f>DATE(YEAR(Table2[[#This Row],[Date]]), INT((MONTH(Table2[[#This Row],[Date]])+2)/3)*3-2,1)</f>
        <v>45292</v>
      </c>
      <c r="D313" s="9">
        <v>18254.689999999999</v>
      </c>
      <c r="E313" s="9">
        <v>18263.41</v>
      </c>
      <c r="F313" s="9">
        <v>18308.32</v>
      </c>
      <c r="G313" s="9">
        <v>18231.38</v>
      </c>
      <c r="H313" s="7" t="s">
        <v>4237</v>
      </c>
      <c r="I313" s="10">
        <v>-1.4E-3</v>
      </c>
    </row>
    <row r="314" spans="1:9" x14ac:dyDescent="0.25">
      <c r="A314" s="6">
        <v>45378</v>
      </c>
      <c r="B314" s="6" t="str">
        <f>"Q"&amp;INT((MONTH(Table2[[#This Row],[Date]])+2)/3)&amp;"-"&amp;YEAR(Table2[[#This Row],[Date]])</f>
        <v>Q1-2024</v>
      </c>
      <c r="C314" s="6">
        <f>DATE(YEAR(Table2[[#This Row],[Date]]), INT((MONTH(Table2[[#This Row],[Date]])+2)/3)*3-2,1)</f>
        <v>45292</v>
      </c>
      <c r="D314" s="9">
        <v>18280.84</v>
      </c>
      <c r="E314" s="9">
        <v>18338.189999999999</v>
      </c>
      <c r="F314" s="9">
        <v>18344.09</v>
      </c>
      <c r="G314" s="9">
        <v>18168.2</v>
      </c>
      <c r="H314" s="7" t="s">
        <v>4238</v>
      </c>
      <c r="I314" s="10">
        <v>3.8999999999999998E-3</v>
      </c>
    </row>
    <row r="315" spans="1:9" x14ac:dyDescent="0.25">
      <c r="A315" s="6">
        <v>45377</v>
      </c>
      <c r="B315" s="6" t="str">
        <f>"Q"&amp;INT((MONTH(Table2[[#This Row],[Date]])+2)/3)&amp;"-"&amp;YEAR(Table2[[#This Row],[Date]])</f>
        <v>Q1-2024</v>
      </c>
      <c r="C315" s="6">
        <f>DATE(YEAR(Table2[[#This Row],[Date]]), INT((MONTH(Table2[[#This Row],[Date]])+2)/3)*3-2,1)</f>
        <v>45292</v>
      </c>
      <c r="D315" s="9">
        <v>18210.54</v>
      </c>
      <c r="E315" s="9">
        <v>18329.29</v>
      </c>
      <c r="F315" s="9">
        <v>18378.7</v>
      </c>
      <c r="G315" s="9">
        <v>18207.88</v>
      </c>
      <c r="H315" s="7" t="s">
        <v>4239</v>
      </c>
      <c r="I315" s="10">
        <v>-3.5999999999999999E-3</v>
      </c>
    </row>
    <row r="316" spans="1:9" x14ac:dyDescent="0.25">
      <c r="A316" s="6">
        <v>45376</v>
      </c>
      <c r="B316" s="6" t="str">
        <f>"Q"&amp;INT((MONTH(Table2[[#This Row],[Date]])+2)/3)&amp;"-"&amp;YEAR(Table2[[#This Row],[Date]])</f>
        <v>Q1-2024</v>
      </c>
      <c r="C316" s="6">
        <f>DATE(YEAR(Table2[[#This Row],[Date]]), INT((MONTH(Table2[[#This Row],[Date]])+2)/3)*3-2,1)</f>
        <v>45292</v>
      </c>
      <c r="D316" s="9">
        <v>18277.060000000001</v>
      </c>
      <c r="E316" s="9">
        <v>18215.54</v>
      </c>
      <c r="F316" s="9">
        <v>18337.349999999999</v>
      </c>
      <c r="G316" s="9">
        <v>18189.28</v>
      </c>
      <c r="H316" s="7" t="s">
        <v>4240</v>
      </c>
      <c r="I316" s="10">
        <v>-3.3999999999999998E-3</v>
      </c>
    </row>
    <row r="317" spans="1:9" x14ac:dyDescent="0.25">
      <c r="A317" s="6">
        <v>45373</v>
      </c>
      <c r="B317" s="6" t="str">
        <f>"Q"&amp;INT((MONTH(Table2[[#This Row],[Date]])+2)/3)&amp;"-"&amp;YEAR(Table2[[#This Row],[Date]])</f>
        <v>Q1-2024</v>
      </c>
      <c r="C317" s="6">
        <f>DATE(YEAR(Table2[[#This Row],[Date]]), INT((MONTH(Table2[[#This Row],[Date]])+2)/3)*3-2,1)</f>
        <v>45292</v>
      </c>
      <c r="D317" s="9">
        <v>18339.439999999999</v>
      </c>
      <c r="E317" s="9">
        <v>18293.150000000001</v>
      </c>
      <c r="F317" s="9">
        <v>18386.25</v>
      </c>
      <c r="G317" s="9">
        <v>18267.490000000002</v>
      </c>
      <c r="H317" s="7" t="s">
        <v>4241</v>
      </c>
      <c r="I317" s="10">
        <v>1E-3</v>
      </c>
    </row>
    <row r="318" spans="1:9" x14ac:dyDescent="0.25">
      <c r="A318" s="6">
        <v>45372</v>
      </c>
      <c r="B318" s="6" t="str">
        <f>"Q"&amp;INT((MONTH(Table2[[#This Row],[Date]])+2)/3)&amp;"-"&amp;YEAR(Table2[[#This Row],[Date]])</f>
        <v>Q1-2024</v>
      </c>
      <c r="C318" s="6">
        <f>DATE(YEAR(Table2[[#This Row],[Date]]), INT((MONTH(Table2[[#This Row],[Date]])+2)/3)*3-2,1)</f>
        <v>45292</v>
      </c>
      <c r="D318" s="9">
        <v>18320.38</v>
      </c>
      <c r="E318" s="9">
        <v>18438.240000000002</v>
      </c>
      <c r="F318" s="9">
        <v>18464.7</v>
      </c>
      <c r="G318" s="9">
        <v>18317.099999999999</v>
      </c>
      <c r="H318" s="7" t="s">
        <v>4242</v>
      </c>
      <c r="I318" s="10">
        <v>4.4000000000000003E-3</v>
      </c>
    </row>
    <row r="319" spans="1:9" x14ac:dyDescent="0.25">
      <c r="A319" s="6">
        <v>45371</v>
      </c>
      <c r="B319" s="6" t="str">
        <f>"Q"&amp;INT((MONTH(Table2[[#This Row],[Date]])+2)/3)&amp;"-"&amp;YEAR(Table2[[#This Row],[Date]])</f>
        <v>Q1-2024</v>
      </c>
      <c r="C319" s="6">
        <f>DATE(YEAR(Table2[[#This Row],[Date]]), INT((MONTH(Table2[[#This Row],[Date]])+2)/3)*3-2,1)</f>
        <v>45292</v>
      </c>
      <c r="D319" s="9">
        <v>18240.11</v>
      </c>
      <c r="E319" s="9">
        <v>18067.7</v>
      </c>
      <c r="F319" s="9">
        <v>18249.12</v>
      </c>
      <c r="G319" s="9">
        <v>18003.240000000002</v>
      </c>
      <c r="H319" s="7" t="s">
        <v>4243</v>
      </c>
      <c r="I319" s="10">
        <v>1.15E-2</v>
      </c>
    </row>
    <row r="320" spans="1:9" x14ac:dyDescent="0.25">
      <c r="A320" s="6">
        <v>45370</v>
      </c>
      <c r="B320" s="6" t="str">
        <f>"Q"&amp;INT((MONTH(Table2[[#This Row],[Date]])+2)/3)&amp;"-"&amp;YEAR(Table2[[#This Row],[Date]])</f>
        <v>Q1-2024</v>
      </c>
      <c r="C320" s="6">
        <f>DATE(YEAR(Table2[[#This Row],[Date]]), INT((MONTH(Table2[[#This Row],[Date]])+2)/3)*3-2,1)</f>
        <v>45292</v>
      </c>
      <c r="D320" s="9">
        <v>18032.21</v>
      </c>
      <c r="E320" s="9">
        <v>17902.52</v>
      </c>
      <c r="F320" s="9">
        <v>18039.82</v>
      </c>
      <c r="G320" s="9">
        <v>17809.150000000001</v>
      </c>
      <c r="H320" s="7" t="s">
        <v>4244</v>
      </c>
      <c r="I320" s="10">
        <v>2.5999999999999999E-3</v>
      </c>
    </row>
    <row r="321" spans="1:9" x14ac:dyDescent="0.25">
      <c r="A321" s="6">
        <v>45369</v>
      </c>
      <c r="B321" s="6" t="str">
        <f>"Q"&amp;INT((MONTH(Table2[[#This Row],[Date]])+2)/3)&amp;"-"&amp;YEAR(Table2[[#This Row],[Date]])</f>
        <v>Q1-2024</v>
      </c>
      <c r="C321" s="6">
        <f>DATE(YEAR(Table2[[#This Row],[Date]]), INT((MONTH(Table2[[#This Row],[Date]])+2)/3)*3-2,1)</f>
        <v>45292</v>
      </c>
      <c r="D321" s="9">
        <v>17985.009999999998</v>
      </c>
      <c r="E321" s="9">
        <v>18024.240000000002</v>
      </c>
      <c r="F321" s="9">
        <v>18124.32</v>
      </c>
      <c r="G321" s="9">
        <v>17973.09</v>
      </c>
      <c r="H321" s="7" t="s">
        <v>4245</v>
      </c>
      <c r="I321" s="10">
        <v>9.9000000000000008E-3</v>
      </c>
    </row>
    <row r="322" spans="1:9" x14ac:dyDescent="0.25">
      <c r="A322" s="6">
        <v>45366</v>
      </c>
      <c r="B322" s="6" t="str">
        <f>"Q"&amp;INT((MONTH(Table2[[#This Row],[Date]])+2)/3)&amp;"-"&amp;YEAR(Table2[[#This Row],[Date]])</f>
        <v>Q1-2024</v>
      </c>
      <c r="C322" s="6">
        <f>DATE(YEAR(Table2[[#This Row],[Date]]), INT((MONTH(Table2[[#This Row],[Date]])+2)/3)*3-2,1)</f>
        <v>45292</v>
      </c>
      <c r="D322" s="9">
        <v>17808.25</v>
      </c>
      <c r="E322" s="9">
        <v>17926.919999999998</v>
      </c>
      <c r="F322" s="9">
        <v>17930.47</v>
      </c>
      <c r="G322" s="9">
        <v>17764.990000000002</v>
      </c>
      <c r="H322" s="7" t="s">
        <v>4246</v>
      </c>
      <c r="I322" s="10">
        <v>-1.15E-2</v>
      </c>
    </row>
    <row r="323" spans="1:9" x14ac:dyDescent="0.25">
      <c r="A323" s="6">
        <v>45365</v>
      </c>
      <c r="B323" s="6" t="str">
        <f>"Q"&amp;INT((MONTH(Table2[[#This Row],[Date]])+2)/3)&amp;"-"&amp;YEAR(Table2[[#This Row],[Date]])</f>
        <v>Q1-2024</v>
      </c>
      <c r="C323" s="6">
        <f>DATE(YEAR(Table2[[#This Row],[Date]]), INT((MONTH(Table2[[#This Row],[Date]])+2)/3)*3-2,1)</f>
        <v>45292</v>
      </c>
      <c r="D323" s="9">
        <v>18014.810000000001</v>
      </c>
      <c r="E323" s="9">
        <v>18114.689999999999</v>
      </c>
      <c r="F323" s="9">
        <v>18142.900000000001</v>
      </c>
      <c r="G323" s="9">
        <v>17913.63</v>
      </c>
      <c r="H323" s="7" t="s">
        <v>4247</v>
      </c>
      <c r="I323" s="10">
        <v>-3.0000000000000001E-3</v>
      </c>
    </row>
    <row r="324" spans="1:9" x14ac:dyDescent="0.25">
      <c r="A324" s="6">
        <v>45364</v>
      </c>
      <c r="B324" s="6" t="str">
        <f>"Q"&amp;INT((MONTH(Table2[[#This Row],[Date]])+2)/3)&amp;"-"&amp;YEAR(Table2[[#This Row],[Date]])</f>
        <v>Q1-2024</v>
      </c>
      <c r="C324" s="6">
        <f>DATE(YEAR(Table2[[#This Row],[Date]]), INT((MONTH(Table2[[#This Row],[Date]])+2)/3)*3-2,1)</f>
        <v>45292</v>
      </c>
      <c r="D324" s="9">
        <v>18068.47</v>
      </c>
      <c r="E324" s="9">
        <v>18151.759999999998</v>
      </c>
      <c r="F324" s="9">
        <v>18163.740000000002</v>
      </c>
      <c r="G324" s="9">
        <v>18030.400000000001</v>
      </c>
      <c r="H324" s="7" t="s">
        <v>4248</v>
      </c>
      <c r="I324" s="10">
        <v>-8.3000000000000001E-3</v>
      </c>
    </row>
    <row r="325" spans="1:9" x14ac:dyDescent="0.25">
      <c r="A325" s="6">
        <v>45363</v>
      </c>
      <c r="B325" s="6" t="str">
        <f>"Q"&amp;INT((MONTH(Table2[[#This Row],[Date]])+2)/3)&amp;"-"&amp;YEAR(Table2[[#This Row],[Date]])</f>
        <v>Q1-2024</v>
      </c>
      <c r="C325" s="6">
        <f>DATE(YEAR(Table2[[#This Row],[Date]]), INT((MONTH(Table2[[#This Row],[Date]])+2)/3)*3-2,1)</f>
        <v>45292</v>
      </c>
      <c r="D325" s="9">
        <v>18219.12</v>
      </c>
      <c r="E325" s="9">
        <v>18063.02</v>
      </c>
      <c r="F325" s="9">
        <v>18228.37</v>
      </c>
      <c r="G325" s="9">
        <v>17919.330000000002</v>
      </c>
      <c r="H325" s="7" t="s">
        <v>4249</v>
      </c>
      <c r="I325" s="10">
        <v>1.49E-2</v>
      </c>
    </row>
    <row r="326" spans="1:9" x14ac:dyDescent="0.25">
      <c r="A326" s="6">
        <v>45362</v>
      </c>
      <c r="B326" s="6" t="str">
        <f>"Q"&amp;INT((MONTH(Table2[[#This Row],[Date]])+2)/3)&amp;"-"&amp;YEAR(Table2[[#This Row],[Date]])</f>
        <v>Q1-2024</v>
      </c>
      <c r="C326" s="6">
        <f>DATE(YEAR(Table2[[#This Row],[Date]]), INT((MONTH(Table2[[#This Row],[Date]])+2)/3)*3-2,1)</f>
        <v>45292</v>
      </c>
      <c r="D326" s="9">
        <v>17951.689999999999</v>
      </c>
      <c r="E326" s="9">
        <v>17959.68</v>
      </c>
      <c r="F326" s="9">
        <v>18003.05</v>
      </c>
      <c r="G326" s="9">
        <v>17873.330000000002</v>
      </c>
      <c r="H326" s="7" t="s">
        <v>4250</v>
      </c>
      <c r="I326" s="10">
        <v>-3.7000000000000002E-3</v>
      </c>
    </row>
    <row r="327" spans="1:9" x14ac:dyDescent="0.25">
      <c r="A327" s="6">
        <v>45359</v>
      </c>
      <c r="B327" s="6" t="str">
        <f>"Q"&amp;INT((MONTH(Table2[[#This Row],[Date]])+2)/3)&amp;"-"&amp;YEAR(Table2[[#This Row],[Date]])</f>
        <v>Q1-2024</v>
      </c>
      <c r="C327" s="6">
        <f>DATE(YEAR(Table2[[#This Row],[Date]]), INT((MONTH(Table2[[#This Row],[Date]])+2)/3)*3-2,1)</f>
        <v>45292</v>
      </c>
      <c r="D327" s="9">
        <v>18018.45</v>
      </c>
      <c r="E327" s="9">
        <v>18312.79</v>
      </c>
      <c r="F327" s="9">
        <v>18416.73</v>
      </c>
      <c r="G327" s="9">
        <v>17995.38</v>
      </c>
      <c r="H327" s="7" t="s">
        <v>4251</v>
      </c>
      <c r="I327" s="10">
        <v>-1.5299999999999999E-2</v>
      </c>
    </row>
    <row r="328" spans="1:9" x14ac:dyDescent="0.25">
      <c r="A328" s="6">
        <v>45358</v>
      </c>
      <c r="B328" s="6" t="str">
        <f>"Q"&amp;INT((MONTH(Table2[[#This Row],[Date]])+2)/3)&amp;"-"&amp;YEAR(Table2[[#This Row],[Date]])</f>
        <v>Q1-2024</v>
      </c>
      <c r="C328" s="6">
        <f>DATE(YEAR(Table2[[#This Row],[Date]]), INT((MONTH(Table2[[#This Row],[Date]])+2)/3)*3-2,1)</f>
        <v>45292</v>
      </c>
      <c r="D328" s="9">
        <v>18297.990000000002</v>
      </c>
      <c r="E328" s="9">
        <v>18161.73</v>
      </c>
      <c r="F328" s="9">
        <v>18337.95</v>
      </c>
      <c r="G328" s="9">
        <v>18101.43</v>
      </c>
      <c r="H328" s="7" t="s">
        <v>4252</v>
      </c>
      <c r="I328" s="10">
        <v>1.5599999999999999E-2</v>
      </c>
    </row>
    <row r="329" spans="1:9" x14ac:dyDescent="0.25">
      <c r="A329" s="6">
        <v>45357</v>
      </c>
      <c r="B329" s="6" t="str">
        <f>"Q"&amp;INT((MONTH(Table2[[#This Row],[Date]])+2)/3)&amp;"-"&amp;YEAR(Table2[[#This Row],[Date]])</f>
        <v>Q1-2024</v>
      </c>
      <c r="C329" s="6">
        <f>DATE(YEAR(Table2[[#This Row],[Date]]), INT((MONTH(Table2[[#This Row],[Date]])+2)/3)*3-2,1)</f>
        <v>45292</v>
      </c>
      <c r="D329" s="9">
        <v>18017.57</v>
      </c>
      <c r="E329" s="9">
        <v>18083.509999999998</v>
      </c>
      <c r="F329" s="9">
        <v>18142.88</v>
      </c>
      <c r="G329" s="9">
        <v>17941.64</v>
      </c>
      <c r="H329" s="7" t="s">
        <v>4253</v>
      </c>
      <c r="I329" s="10">
        <v>6.7000000000000002E-3</v>
      </c>
    </row>
    <row r="330" spans="1:9" x14ac:dyDescent="0.25">
      <c r="A330" s="6">
        <v>45356</v>
      </c>
      <c r="B330" s="6" t="str">
        <f>"Q"&amp;INT((MONTH(Table2[[#This Row],[Date]])+2)/3)&amp;"-"&amp;YEAR(Table2[[#This Row],[Date]])</f>
        <v>Q1-2024</v>
      </c>
      <c r="C330" s="6">
        <f>DATE(YEAR(Table2[[#This Row],[Date]]), INT((MONTH(Table2[[#This Row],[Date]])+2)/3)*3-2,1)</f>
        <v>45292</v>
      </c>
      <c r="D330" s="9">
        <v>17897.87</v>
      </c>
      <c r="E330" s="9">
        <v>18088.71</v>
      </c>
      <c r="F330" s="9">
        <v>18097.5</v>
      </c>
      <c r="G330" s="9">
        <v>17804.490000000002</v>
      </c>
      <c r="H330" s="7" t="s">
        <v>4254</v>
      </c>
      <c r="I330" s="10">
        <v>-1.7999999999999999E-2</v>
      </c>
    </row>
    <row r="331" spans="1:9" x14ac:dyDescent="0.25">
      <c r="A331" s="6">
        <v>45355</v>
      </c>
      <c r="B331" s="6" t="str">
        <f>"Q"&amp;INT((MONTH(Table2[[#This Row],[Date]])+2)/3)&amp;"-"&amp;YEAR(Table2[[#This Row],[Date]])</f>
        <v>Q1-2024</v>
      </c>
      <c r="C331" s="6">
        <f>DATE(YEAR(Table2[[#This Row],[Date]]), INT((MONTH(Table2[[#This Row],[Date]])+2)/3)*3-2,1)</f>
        <v>45292</v>
      </c>
      <c r="D331" s="9">
        <v>18226.48</v>
      </c>
      <c r="E331" s="9">
        <v>18290.099999999999</v>
      </c>
      <c r="F331" s="9">
        <v>18313.43</v>
      </c>
      <c r="G331" s="9">
        <v>18218.240000000002</v>
      </c>
      <c r="H331" s="7" t="s">
        <v>4255</v>
      </c>
      <c r="I331" s="10">
        <v>-4.1999999999999997E-3</v>
      </c>
    </row>
    <row r="332" spans="1:9" x14ac:dyDescent="0.25">
      <c r="A332" s="6">
        <v>45352</v>
      </c>
      <c r="B332" s="6" t="str">
        <f>"Q"&amp;INT((MONTH(Table2[[#This Row],[Date]])+2)/3)&amp;"-"&amp;YEAR(Table2[[#This Row],[Date]])</f>
        <v>Q1-2024</v>
      </c>
      <c r="C332" s="6">
        <f>DATE(YEAR(Table2[[#This Row],[Date]]), INT((MONTH(Table2[[#This Row],[Date]])+2)/3)*3-2,1)</f>
        <v>45292</v>
      </c>
      <c r="D332" s="9">
        <v>18302.91</v>
      </c>
      <c r="E332" s="9">
        <v>18069.29</v>
      </c>
      <c r="F332" s="9">
        <v>18333.259999999998</v>
      </c>
      <c r="G332" s="9">
        <v>18064.439999999999</v>
      </c>
      <c r="H332" s="7" t="s">
        <v>4256</v>
      </c>
      <c r="I332" s="10">
        <v>1.44E-2</v>
      </c>
    </row>
    <row r="333" spans="1:9" x14ac:dyDescent="0.25">
      <c r="A333" s="6">
        <v>45351</v>
      </c>
      <c r="B333" s="6" t="str">
        <f>"Q"&amp;INT((MONTH(Table2[[#This Row],[Date]])+2)/3)&amp;"-"&amp;YEAR(Table2[[#This Row],[Date]])</f>
        <v>Q1-2024</v>
      </c>
      <c r="C333" s="6">
        <f>DATE(YEAR(Table2[[#This Row],[Date]]), INT((MONTH(Table2[[#This Row],[Date]])+2)/3)*3-2,1)</f>
        <v>45292</v>
      </c>
      <c r="D333" s="9">
        <v>18043.849999999999</v>
      </c>
      <c r="E333" s="9">
        <v>17991.669999999998</v>
      </c>
      <c r="F333" s="9">
        <v>18068.52</v>
      </c>
      <c r="G333" s="9">
        <v>17866.259999999998</v>
      </c>
      <c r="H333" s="7" t="s">
        <v>4257</v>
      </c>
      <c r="I333" s="10">
        <v>9.4999999999999998E-3</v>
      </c>
    </row>
    <row r="334" spans="1:9" x14ac:dyDescent="0.25">
      <c r="A334" s="6">
        <v>45350</v>
      </c>
      <c r="B334" s="6" t="str">
        <f>"Q"&amp;INT((MONTH(Table2[[#This Row],[Date]])+2)/3)&amp;"-"&amp;YEAR(Table2[[#This Row],[Date]])</f>
        <v>Q1-2024</v>
      </c>
      <c r="C334" s="6">
        <f>DATE(YEAR(Table2[[#This Row],[Date]]), INT((MONTH(Table2[[#This Row],[Date]])+2)/3)*3-2,1)</f>
        <v>45292</v>
      </c>
      <c r="D334" s="9">
        <v>17874.5</v>
      </c>
      <c r="E334" s="9">
        <v>17895.03</v>
      </c>
      <c r="F334" s="9">
        <v>17931.009999999998</v>
      </c>
      <c r="G334" s="9">
        <v>17840.36</v>
      </c>
      <c r="H334" s="7" t="s">
        <v>4258</v>
      </c>
      <c r="I334" s="10">
        <v>-5.4000000000000003E-3</v>
      </c>
    </row>
    <row r="335" spans="1:9" x14ac:dyDescent="0.25">
      <c r="A335" s="6">
        <v>45349</v>
      </c>
      <c r="B335" s="6" t="str">
        <f>"Q"&amp;INT((MONTH(Table2[[#This Row],[Date]])+2)/3)&amp;"-"&amp;YEAR(Table2[[#This Row],[Date]])</f>
        <v>Q1-2024</v>
      </c>
      <c r="C335" s="6">
        <f>DATE(YEAR(Table2[[#This Row],[Date]]), INT((MONTH(Table2[[#This Row],[Date]])+2)/3)*3-2,1)</f>
        <v>45292</v>
      </c>
      <c r="D335" s="9">
        <v>17971.05</v>
      </c>
      <c r="E335" s="9">
        <v>17962.580000000002</v>
      </c>
      <c r="F335" s="9">
        <v>17987.54</v>
      </c>
      <c r="G335" s="9">
        <v>17871.060000000001</v>
      </c>
      <c r="H335" s="7" t="s">
        <v>4259</v>
      </c>
      <c r="I335" s="10">
        <v>2.0999999999999999E-3</v>
      </c>
    </row>
    <row r="336" spans="1:9" x14ac:dyDescent="0.25">
      <c r="A336" s="6">
        <v>45348</v>
      </c>
      <c r="B336" s="6" t="str">
        <f>"Q"&amp;INT((MONTH(Table2[[#This Row],[Date]])+2)/3)&amp;"-"&amp;YEAR(Table2[[#This Row],[Date]])</f>
        <v>Q1-2024</v>
      </c>
      <c r="C336" s="6">
        <f>DATE(YEAR(Table2[[#This Row],[Date]]), INT((MONTH(Table2[[#This Row],[Date]])+2)/3)*3-2,1)</f>
        <v>45292</v>
      </c>
      <c r="D336" s="9">
        <v>17933.330000000002</v>
      </c>
      <c r="E336" s="9">
        <v>17970.21</v>
      </c>
      <c r="F336" s="9">
        <v>18014.11</v>
      </c>
      <c r="G336" s="9">
        <v>17926.66</v>
      </c>
      <c r="H336" s="7" t="s">
        <v>4260</v>
      </c>
      <c r="I336" s="10">
        <v>-2.0000000000000001E-4</v>
      </c>
    </row>
    <row r="337" spans="1:9" x14ac:dyDescent="0.25">
      <c r="A337" s="6">
        <v>45345</v>
      </c>
      <c r="B337" s="6" t="str">
        <f>"Q"&amp;INT((MONTH(Table2[[#This Row],[Date]])+2)/3)&amp;"-"&amp;YEAR(Table2[[#This Row],[Date]])</f>
        <v>Q1-2024</v>
      </c>
      <c r="C337" s="6">
        <f>DATE(YEAR(Table2[[#This Row],[Date]]), INT((MONTH(Table2[[#This Row],[Date]])+2)/3)*3-2,1)</f>
        <v>45292</v>
      </c>
      <c r="D337" s="9">
        <v>17937.61</v>
      </c>
      <c r="E337" s="9">
        <v>18052.59</v>
      </c>
      <c r="F337" s="9">
        <v>18091.62</v>
      </c>
      <c r="G337" s="9">
        <v>17902.78</v>
      </c>
      <c r="H337" s="7" t="s">
        <v>4261</v>
      </c>
      <c r="I337" s="10">
        <v>-3.7000000000000002E-3</v>
      </c>
    </row>
    <row r="338" spans="1:9" x14ac:dyDescent="0.25">
      <c r="A338" s="6">
        <v>45344</v>
      </c>
      <c r="B338" s="6" t="str">
        <f>"Q"&amp;INT((MONTH(Table2[[#This Row],[Date]])+2)/3)&amp;"-"&amp;YEAR(Table2[[#This Row],[Date]])</f>
        <v>Q1-2024</v>
      </c>
      <c r="C338" s="6">
        <f>DATE(YEAR(Table2[[#This Row],[Date]]), INT((MONTH(Table2[[#This Row],[Date]])+2)/3)*3-2,1)</f>
        <v>45292</v>
      </c>
      <c r="D338" s="9">
        <v>18004.7</v>
      </c>
      <c r="E338" s="9">
        <v>17857.759999999998</v>
      </c>
      <c r="F338" s="9">
        <v>18034.8</v>
      </c>
      <c r="G338" s="9">
        <v>17808.259999999998</v>
      </c>
      <c r="H338" s="7" t="s">
        <v>4262</v>
      </c>
      <c r="I338" s="10">
        <v>3.0099999999999998E-2</v>
      </c>
    </row>
    <row r="339" spans="1:9" x14ac:dyDescent="0.25">
      <c r="A339" s="6">
        <v>45343</v>
      </c>
      <c r="B339" s="6" t="str">
        <f>"Q"&amp;INT((MONTH(Table2[[#This Row],[Date]])+2)/3)&amp;"-"&amp;YEAR(Table2[[#This Row],[Date]])</f>
        <v>Q1-2024</v>
      </c>
      <c r="C339" s="6">
        <f>DATE(YEAR(Table2[[#This Row],[Date]]), INT((MONTH(Table2[[#This Row],[Date]])+2)/3)*3-2,1)</f>
        <v>45292</v>
      </c>
      <c r="D339" s="9">
        <v>17478.91</v>
      </c>
      <c r="E339" s="9">
        <v>17412.79</v>
      </c>
      <c r="F339" s="9">
        <v>17482.13</v>
      </c>
      <c r="G339" s="9">
        <v>17319.439999999999</v>
      </c>
      <c r="H339" s="7" t="s">
        <v>4263</v>
      </c>
      <c r="I339" s="10">
        <v>-3.8E-3</v>
      </c>
    </row>
    <row r="340" spans="1:9" x14ac:dyDescent="0.25">
      <c r="A340" s="6">
        <v>45342</v>
      </c>
      <c r="B340" s="6" t="str">
        <f>"Q"&amp;INT((MONTH(Table2[[#This Row],[Date]])+2)/3)&amp;"-"&amp;YEAR(Table2[[#This Row],[Date]])</f>
        <v>Q1-2024</v>
      </c>
      <c r="C340" s="6">
        <f>DATE(YEAR(Table2[[#This Row],[Date]]), INT((MONTH(Table2[[#This Row],[Date]])+2)/3)*3-2,1)</f>
        <v>45292</v>
      </c>
      <c r="D340" s="9">
        <v>17546.099999999999</v>
      </c>
      <c r="E340" s="9">
        <v>17591.169999999998</v>
      </c>
      <c r="F340" s="9">
        <v>17657.080000000002</v>
      </c>
      <c r="G340" s="9">
        <v>17399.41</v>
      </c>
      <c r="H340" s="7" t="s">
        <v>4264</v>
      </c>
      <c r="I340" s="10">
        <v>-7.9000000000000008E-3</v>
      </c>
    </row>
    <row r="341" spans="1:9" x14ac:dyDescent="0.25">
      <c r="A341" s="6">
        <v>45338</v>
      </c>
      <c r="B341" s="6" t="str">
        <f>"Q"&amp;INT((MONTH(Table2[[#This Row],[Date]])+2)/3)&amp;"-"&amp;YEAR(Table2[[#This Row],[Date]])</f>
        <v>Q1-2024</v>
      </c>
      <c r="C341" s="6">
        <f>DATE(YEAR(Table2[[#This Row],[Date]]), INT((MONTH(Table2[[#This Row],[Date]])+2)/3)*3-2,1)</f>
        <v>45292</v>
      </c>
      <c r="D341" s="9">
        <v>17685.98</v>
      </c>
      <c r="E341" s="9">
        <v>17853.59</v>
      </c>
      <c r="F341" s="9">
        <v>17864.16</v>
      </c>
      <c r="G341" s="9">
        <v>17663.400000000001</v>
      </c>
      <c r="H341" s="7" t="s">
        <v>4265</v>
      </c>
      <c r="I341" s="10">
        <v>-8.9999999999999993E-3</v>
      </c>
    </row>
    <row r="342" spans="1:9" x14ac:dyDescent="0.25">
      <c r="A342" s="6">
        <v>45337</v>
      </c>
      <c r="B342" s="6" t="str">
        <f>"Q"&amp;INT((MONTH(Table2[[#This Row],[Date]])+2)/3)&amp;"-"&amp;YEAR(Table2[[#This Row],[Date]])</f>
        <v>Q1-2024</v>
      </c>
      <c r="C342" s="6">
        <f>DATE(YEAR(Table2[[#This Row],[Date]]), INT((MONTH(Table2[[#This Row],[Date]])+2)/3)*3-2,1)</f>
        <v>45292</v>
      </c>
      <c r="D342" s="9">
        <v>17845.72</v>
      </c>
      <c r="E342" s="9">
        <v>17815.32</v>
      </c>
      <c r="F342" s="9">
        <v>17864.59</v>
      </c>
      <c r="G342" s="9">
        <v>17722.310000000001</v>
      </c>
      <c r="H342" s="7" t="s">
        <v>4266</v>
      </c>
      <c r="I342" s="10">
        <v>2.0999999999999999E-3</v>
      </c>
    </row>
    <row r="343" spans="1:9" x14ac:dyDescent="0.25">
      <c r="A343" s="6">
        <v>45336</v>
      </c>
      <c r="B343" s="6" t="str">
        <f>"Q"&amp;INT((MONTH(Table2[[#This Row],[Date]])+2)/3)&amp;"-"&amp;YEAR(Table2[[#This Row],[Date]])</f>
        <v>Q1-2024</v>
      </c>
      <c r="C343" s="6">
        <f>DATE(YEAR(Table2[[#This Row],[Date]]), INT((MONTH(Table2[[#This Row],[Date]])+2)/3)*3-2,1)</f>
        <v>45292</v>
      </c>
      <c r="D343" s="9">
        <v>17807.63</v>
      </c>
      <c r="E343" s="9">
        <v>17728.900000000001</v>
      </c>
      <c r="F343" s="9">
        <v>17815.18</v>
      </c>
      <c r="G343" s="9">
        <v>17619.919999999998</v>
      </c>
      <c r="H343" s="7" t="s">
        <v>4267</v>
      </c>
      <c r="I343" s="10">
        <v>1.18E-2</v>
      </c>
    </row>
    <row r="344" spans="1:9" x14ac:dyDescent="0.25">
      <c r="A344" s="6">
        <v>45335</v>
      </c>
      <c r="B344" s="6" t="str">
        <f>"Q"&amp;INT((MONTH(Table2[[#This Row],[Date]])+2)/3)&amp;"-"&amp;YEAR(Table2[[#This Row],[Date]])</f>
        <v>Q1-2024</v>
      </c>
      <c r="C344" s="6">
        <f>DATE(YEAR(Table2[[#This Row],[Date]]), INT((MONTH(Table2[[#This Row],[Date]])+2)/3)*3-2,1)</f>
        <v>45292</v>
      </c>
      <c r="D344" s="9">
        <v>17600.419999999998</v>
      </c>
      <c r="E344" s="9">
        <v>17519.8</v>
      </c>
      <c r="F344" s="9">
        <v>17717.669999999998</v>
      </c>
      <c r="G344" s="9">
        <v>17478.23</v>
      </c>
      <c r="H344" s="7" t="s">
        <v>4268</v>
      </c>
      <c r="I344" s="10">
        <v>-1.5800000000000002E-2</v>
      </c>
    </row>
    <row r="345" spans="1:9" x14ac:dyDescent="0.25">
      <c r="A345" s="6">
        <v>45334</v>
      </c>
      <c r="B345" s="6" t="str">
        <f>"Q"&amp;INT((MONTH(Table2[[#This Row],[Date]])+2)/3)&amp;"-"&amp;YEAR(Table2[[#This Row],[Date]])</f>
        <v>Q1-2024</v>
      </c>
      <c r="C345" s="6">
        <f>DATE(YEAR(Table2[[#This Row],[Date]]), INT((MONTH(Table2[[#This Row],[Date]])+2)/3)*3-2,1)</f>
        <v>45292</v>
      </c>
      <c r="D345" s="9">
        <v>17882.66</v>
      </c>
      <c r="E345" s="9">
        <v>17942.28</v>
      </c>
      <c r="F345" s="9">
        <v>18041.45</v>
      </c>
      <c r="G345" s="9">
        <v>17859.66</v>
      </c>
      <c r="H345" s="7" t="s">
        <v>4269</v>
      </c>
      <c r="I345" s="10">
        <v>-4.4000000000000003E-3</v>
      </c>
    </row>
    <row r="346" spans="1:9" x14ac:dyDescent="0.25">
      <c r="A346" s="6">
        <v>45331</v>
      </c>
      <c r="B346" s="6" t="str">
        <f>"Q"&amp;INT((MONTH(Table2[[#This Row],[Date]])+2)/3)&amp;"-"&amp;YEAR(Table2[[#This Row],[Date]])</f>
        <v>Q1-2024</v>
      </c>
      <c r="C346" s="6">
        <f>DATE(YEAR(Table2[[#This Row],[Date]]), INT((MONTH(Table2[[#This Row],[Date]])+2)/3)*3-2,1)</f>
        <v>45292</v>
      </c>
      <c r="D346" s="9">
        <v>17962.400000000001</v>
      </c>
      <c r="E346" s="9">
        <v>17820.98</v>
      </c>
      <c r="F346" s="9">
        <v>17987.900000000001</v>
      </c>
      <c r="G346" s="9">
        <v>17798.810000000001</v>
      </c>
      <c r="H346" s="7" t="s">
        <v>4270</v>
      </c>
      <c r="I346" s="10">
        <v>1.01E-2</v>
      </c>
    </row>
    <row r="347" spans="1:9" x14ac:dyDescent="0.25">
      <c r="A347" s="6">
        <v>45330</v>
      </c>
      <c r="B347" s="6" t="str">
        <f>"Q"&amp;INT((MONTH(Table2[[#This Row],[Date]])+2)/3)&amp;"-"&amp;YEAR(Table2[[#This Row],[Date]])</f>
        <v>Q1-2024</v>
      </c>
      <c r="C347" s="6">
        <f>DATE(YEAR(Table2[[#This Row],[Date]]), INT((MONTH(Table2[[#This Row],[Date]])+2)/3)*3-2,1)</f>
        <v>45292</v>
      </c>
      <c r="D347" s="9">
        <v>17783.169999999998</v>
      </c>
      <c r="E347" s="9">
        <v>17757.599999999999</v>
      </c>
      <c r="F347" s="9">
        <v>17814.12</v>
      </c>
      <c r="G347" s="9">
        <v>17728.55</v>
      </c>
      <c r="H347" s="7" t="s">
        <v>4271</v>
      </c>
      <c r="I347" s="10">
        <v>1.6000000000000001E-3</v>
      </c>
    </row>
    <row r="348" spans="1:9" x14ac:dyDescent="0.25">
      <c r="A348" s="6">
        <v>45329</v>
      </c>
      <c r="B348" s="6" t="str">
        <f>"Q"&amp;INT((MONTH(Table2[[#This Row],[Date]])+2)/3)&amp;"-"&amp;YEAR(Table2[[#This Row],[Date]])</f>
        <v>Q1-2024</v>
      </c>
      <c r="C348" s="6">
        <f>DATE(YEAR(Table2[[#This Row],[Date]]), INT((MONTH(Table2[[#This Row],[Date]])+2)/3)*3-2,1)</f>
        <v>45292</v>
      </c>
      <c r="D348" s="9">
        <v>17755.07</v>
      </c>
      <c r="E348" s="9">
        <v>17674.59</v>
      </c>
      <c r="F348" s="9">
        <v>17784.169999999998</v>
      </c>
      <c r="G348" s="9">
        <v>17637.73</v>
      </c>
      <c r="H348" s="7" t="s">
        <v>4272</v>
      </c>
      <c r="I348" s="10">
        <v>1.04E-2</v>
      </c>
    </row>
    <row r="349" spans="1:9" x14ac:dyDescent="0.25">
      <c r="A349" s="6">
        <v>45328</v>
      </c>
      <c r="B349" s="6" t="str">
        <f>"Q"&amp;INT((MONTH(Table2[[#This Row],[Date]])+2)/3)&amp;"-"&amp;YEAR(Table2[[#This Row],[Date]])</f>
        <v>Q1-2024</v>
      </c>
      <c r="C349" s="6">
        <f>DATE(YEAR(Table2[[#This Row],[Date]]), INT((MONTH(Table2[[#This Row],[Date]])+2)/3)*3-2,1)</f>
        <v>45292</v>
      </c>
      <c r="D349" s="9">
        <v>17572.73</v>
      </c>
      <c r="E349" s="9">
        <v>17664.439999999999</v>
      </c>
      <c r="F349" s="9">
        <v>17680.62</v>
      </c>
      <c r="G349" s="9">
        <v>17475.43</v>
      </c>
      <c r="H349" s="7" t="s">
        <v>4273</v>
      </c>
      <c r="I349" s="10">
        <v>-2.3E-3</v>
      </c>
    </row>
    <row r="350" spans="1:9" x14ac:dyDescent="0.25">
      <c r="A350" s="6">
        <v>45327</v>
      </c>
      <c r="B350" s="6" t="str">
        <f>"Q"&amp;INT((MONTH(Table2[[#This Row],[Date]])+2)/3)&amp;"-"&amp;YEAR(Table2[[#This Row],[Date]])</f>
        <v>Q1-2024</v>
      </c>
      <c r="C350" s="6">
        <f>DATE(YEAR(Table2[[#This Row],[Date]]), INT((MONTH(Table2[[#This Row],[Date]])+2)/3)*3-2,1)</f>
        <v>45292</v>
      </c>
      <c r="D350" s="9">
        <v>17613.04</v>
      </c>
      <c r="E350" s="9">
        <v>17634.689999999999</v>
      </c>
      <c r="F350" s="9">
        <v>17655.77</v>
      </c>
      <c r="G350" s="9">
        <v>17469.62</v>
      </c>
      <c r="H350" s="7" t="s">
        <v>4274</v>
      </c>
      <c r="I350" s="10">
        <v>-1.6999999999999999E-3</v>
      </c>
    </row>
    <row r="351" spans="1:9" x14ac:dyDescent="0.25">
      <c r="A351" s="6">
        <v>45324</v>
      </c>
      <c r="B351" s="6" t="str">
        <f>"Q"&amp;INT((MONTH(Table2[[#This Row],[Date]])+2)/3)&amp;"-"&amp;YEAR(Table2[[#This Row],[Date]])</f>
        <v>Q1-2024</v>
      </c>
      <c r="C351" s="6">
        <f>DATE(YEAR(Table2[[#This Row],[Date]]), INT((MONTH(Table2[[#This Row],[Date]])+2)/3)*3-2,1)</f>
        <v>45292</v>
      </c>
      <c r="D351" s="9">
        <v>17642.73</v>
      </c>
      <c r="E351" s="9">
        <v>17415.939999999999</v>
      </c>
      <c r="F351" s="9">
        <v>17682.29</v>
      </c>
      <c r="G351" s="9">
        <v>17378.37</v>
      </c>
      <c r="H351" s="7" t="s">
        <v>4275</v>
      </c>
      <c r="I351" s="10">
        <v>1.72E-2</v>
      </c>
    </row>
    <row r="352" spans="1:9" x14ac:dyDescent="0.25">
      <c r="A352" s="6">
        <v>45323</v>
      </c>
      <c r="B352" s="6" t="str">
        <f>"Q"&amp;INT((MONTH(Table2[[#This Row],[Date]])+2)/3)&amp;"-"&amp;YEAR(Table2[[#This Row],[Date]])</f>
        <v>Q1-2024</v>
      </c>
      <c r="C352" s="6">
        <f>DATE(YEAR(Table2[[#This Row],[Date]]), INT((MONTH(Table2[[#This Row],[Date]])+2)/3)*3-2,1)</f>
        <v>45292</v>
      </c>
      <c r="D352" s="9">
        <v>17344.71</v>
      </c>
      <c r="E352" s="9">
        <v>17216.990000000002</v>
      </c>
      <c r="F352" s="9">
        <v>17356.759999999998</v>
      </c>
      <c r="G352" s="9">
        <v>17175.830000000002</v>
      </c>
      <c r="H352" s="7" t="s">
        <v>4276</v>
      </c>
      <c r="I352" s="10">
        <v>1.21E-2</v>
      </c>
    </row>
    <row r="353" spans="1:9" x14ac:dyDescent="0.25">
      <c r="A353" s="6">
        <v>45322</v>
      </c>
      <c r="B353" s="6" t="str">
        <f>"Q"&amp;INT((MONTH(Table2[[#This Row],[Date]])+2)/3)&amp;"-"&amp;YEAR(Table2[[#This Row],[Date]])</f>
        <v>Q1-2024</v>
      </c>
      <c r="C353" s="6">
        <f>DATE(YEAR(Table2[[#This Row],[Date]]), INT((MONTH(Table2[[#This Row],[Date]])+2)/3)*3-2,1)</f>
        <v>45292</v>
      </c>
      <c r="D353" s="9">
        <v>17137.240000000002</v>
      </c>
      <c r="E353" s="9">
        <v>17269.97</v>
      </c>
      <c r="F353" s="9">
        <v>17375.32</v>
      </c>
      <c r="G353" s="9">
        <v>17128.740000000002</v>
      </c>
      <c r="H353" s="7" t="s">
        <v>4277</v>
      </c>
      <c r="I353" s="10">
        <v>-1.9400000000000001E-2</v>
      </c>
    </row>
    <row r="354" spans="1:9" x14ac:dyDescent="0.25">
      <c r="A354" s="6">
        <v>45321</v>
      </c>
      <c r="B354" s="6" t="str">
        <f>"Q"&amp;INT((MONTH(Table2[[#This Row],[Date]])+2)/3)&amp;"-"&amp;YEAR(Table2[[#This Row],[Date]])</f>
        <v>Q1-2024</v>
      </c>
      <c r="C354" s="6">
        <f>DATE(YEAR(Table2[[#This Row],[Date]]), INT((MONTH(Table2[[#This Row],[Date]])+2)/3)*3-2,1)</f>
        <v>45292</v>
      </c>
      <c r="D354" s="9">
        <v>17476.71</v>
      </c>
      <c r="E354" s="9">
        <v>17556.490000000002</v>
      </c>
      <c r="F354" s="9">
        <v>17578.46</v>
      </c>
      <c r="G354" s="9">
        <v>17443.77</v>
      </c>
      <c r="H354" s="7" t="s">
        <v>4278</v>
      </c>
      <c r="I354" s="10">
        <v>-6.7999999999999996E-3</v>
      </c>
    </row>
    <row r="355" spans="1:9" x14ac:dyDescent="0.25">
      <c r="A355" s="6">
        <v>45320</v>
      </c>
      <c r="B355" s="6" t="str">
        <f>"Q"&amp;INT((MONTH(Table2[[#This Row],[Date]])+2)/3)&amp;"-"&amp;YEAR(Table2[[#This Row],[Date]])</f>
        <v>Q1-2024</v>
      </c>
      <c r="C355" s="6">
        <f>DATE(YEAR(Table2[[#This Row],[Date]]), INT((MONTH(Table2[[#This Row],[Date]])+2)/3)*3-2,1)</f>
        <v>45292</v>
      </c>
      <c r="D355" s="9">
        <v>17596.27</v>
      </c>
      <c r="E355" s="9">
        <v>17438.03</v>
      </c>
      <c r="F355" s="9">
        <v>17603.95</v>
      </c>
      <c r="G355" s="9">
        <v>17414.62</v>
      </c>
      <c r="H355" s="7" t="s">
        <v>4279</v>
      </c>
      <c r="I355" s="10">
        <v>1.01E-2</v>
      </c>
    </row>
    <row r="356" spans="1:9" x14ac:dyDescent="0.25">
      <c r="A356" s="6">
        <v>45317</v>
      </c>
      <c r="B356" s="6" t="str">
        <f>"Q"&amp;INT((MONTH(Table2[[#This Row],[Date]])+2)/3)&amp;"-"&amp;YEAR(Table2[[#This Row],[Date]])</f>
        <v>Q1-2024</v>
      </c>
      <c r="C356" s="6">
        <f>DATE(YEAR(Table2[[#This Row],[Date]]), INT((MONTH(Table2[[#This Row],[Date]])+2)/3)*3-2,1)</f>
        <v>45292</v>
      </c>
      <c r="D356" s="9">
        <v>17421.009999999998</v>
      </c>
      <c r="E356" s="9">
        <v>17432.87</v>
      </c>
      <c r="F356" s="9">
        <v>17514.759999999998</v>
      </c>
      <c r="G356" s="9">
        <v>17395.54</v>
      </c>
      <c r="H356" s="7" t="s">
        <v>4280</v>
      </c>
      <c r="I356" s="10">
        <v>-5.4999999999999997E-3</v>
      </c>
    </row>
    <row r="357" spans="1:9" x14ac:dyDescent="0.25">
      <c r="A357" s="6">
        <v>45316</v>
      </c>
      <c r="B357" s="6" t="str">
        <f>"Q"&amp;INT((MONTH(Table2[[#This Row],[Date]])+2)/3)&amp;"-"&amp;YEAR(Table2[[#This Row],[Date]])</f>
        <v>Q1-2024</v>
      </c>
      <c r="C357" s="6">
        <f>DATE(YEAR(Table2[[#This Row],[Date]]), INT((MONTH(Table2[[#This Row],[Date]])+2)/3)*3-2,1)</f>
        <v>45292</v>
      </c>
      <c r="D357" s="9">
        <v>17516.990000000002</v>
      </c>
      <c r="E357" s="9">
        <v>17589.27</v>
      </c>
      <c r="F357" s="9">
        <v>17631.34</v>
      </c>
      <c r="G357" s="9">
        <v>17430.38</v>
      </c>
      <c r="H357" s="7" t="s">
        <v>4281</v>
      </c>
      <c r="I357" s="10">
        <v>1E-3</v>
      </c>
    </row>
    <row r="358" spans="1:9" x14ac:dyDescent="0.25">
      <c r="A358" s="6">
        <v>45315</v>
      </c>
      <c r="B358" s="6" t="str">
        <f>"Q"&amp;INT((MONTH(Table2[[#This Row],[Date]])+2)/3)&amp;"-"&amp;YEAR(Table2[[#This Row],[Date]])</f>
        <v>Q1-2024</v>
      </c>
      <c r="C358" s="6">
        <f>DATE(YEAR(Table2[[#This Row],[Date]]), INT((MONTH(Table2[[#This Row],[Date]])+2)/3)*3-2,1)</f>
        <v>45292</v>
      </c>
      <c r="D358" s="9">
        <v>17499.3</v>
      </c>
      <c r="E358" s="9">
        <v>17562.32</v>
      </c>
      <c r="F358" s="9">
        <v>17665.259999999998</v>
      </c>
      <c r="G358" s="9">
        <v>17481.97</v>
      </c>
      <c r="H358" s="7" t="s">
        <v>4282</v>
      </c>
      <c r="I358" s="10">
        <v>5.4999999999999997E-3</v>
      </c>
    </row>
    <row r="359" spans="1:9" x14ac:dyDescent="0.25">
      <c r="A359" s="6">
        <v>45314</v>
      </c>
      <c r="B359" s="6" t="str">
        <f>"Q"&amp;INT((MONTH(Table2[[#This Row],[Date]])+2)/3)&amp;"-"&amp;YEAR(Table2[[#This Row],[Date]])</f>
        <v>Q1-2024</v>
      </c>
      <c r="C359" s="6">
        <f>DATE(YEAR(Table2[[#This Row],[Date]]), INT((MONTH(Table2[[#This Row],[Date]])+2)/3)*3-2,1)</f>
        <v>45292</v>
      </c>
      <c r="D359" s="9">
        <v>17404.21</v>
      </c>
      <c r="E359" s="9">
        <v>17346.95</v>
      </c>
      <c r="F359" s="9">
        <v>17410.86</v>
      </c>
      <c r="G359" s="9">
        <v>17286.02</v>
      </c>
      <c r="H359" s="7" t="s">
        <v>4283</v>
      </c>
      <c r="I359" s="10">
        <v>4.3E-3</v>
      </c>
    </row>
    <row r="360" spans="1:9" x14ac:dyDescent="0.25">
      <c r="A360" s="6">
        <v>45313</v>
      </c>
      <c r="B360" s="6" t="str">
        <f>"Q"&amp;INT((MONTH(Table2[[#This Row],[Date]])+2)/3)&amp;"-"&amp;YEAR(Table2[[#This Row],[Date]])</f>
        <v>Q1-2024</v>
      </c>
      <c r="C360" s="6">
        <f>DATE(YEAR(Table2[[#This Row],[Date]]), INT((MONTH(Table2[[#This Row],[Date]])+2)/3)*3-2,1)</f>
        <v>45292</v>
      </c>
      <c r="D360" s="9">
        <v>17330.38</v>
      </c>
      <c r="E360" s="9">
        <v>17403.62</v>
      </c>
      <c r="F360" s="9">
        <v>17450.3</v>
      </c>
      <c r="G360" s="9">
        <v>17309.87</v>
      </c>
      <c r="H360" s="7" t="s">
        <v>4284</v>
      </c>
      <c r="I360" s="10">
        <v>8.9999999999999998E-4</v>
      </c>
    </row>
    <row r="361" spans="1:9" x14ac:dyDescent="0.25">
      <c r="A361" s="6">
        <v>45310</v>
      </c>
      <c r="B361" s="6" t="str">
        <f>"Q"&amp;INT((MONTH(Table2[[#This Row],[Date]])+2)/3)&amp;"-"&amp;YEAR(Table2[[#This Row],[Date]])</f>
        <v>Q1-2024</v>
      </c>
      <c r="C361" s="6">
        <f>DATE(YEAR(Table2[[#This Row],[Date]]), INT((MONTH(Table2[[#This Row],[Date]])+2)/3)*3-2,1)</f>
        <v>45292</v>
      </c>
      <c r="D361" s="9">
        <v>17314.009999999998</v>
      </c>
      <c r="E361" s="9">
        <v>17060.14</v>
      </c>
      <c r="F361" s="9">
        <v>17317.21</v>
      </c>
      <c r="G361" s="9">
        <v>17041.849999999999</v>
      </c>
      <c r="H361" s="7" t="s">
        <v>4285</v>
      </c>
      <c r="I361" s="10">
        <v>1.95E-2</v>
      </c>
    </row>
    <row r="362" spans="1:9" x14ac:dyDescent="0.25">
      <c r="A362" s="6">
        <v>45309</v>
      </c>
      <c r="B362" s="6" t="str">
        <f>"Q"&amp;INT((MONTH(Table2[[#This Row],[Date]])+2)/3)&amp;"-"&amp;YEAR(Table2[[#This Row],[Date]])</f>
        <v>Q1-2024</v>
      </c>
      <c r="C362" s="6">
        <f>DATE(YEAR(Table2[[#This Row],[Date]]), INT((MONTH(Table2[[#This Row],[Date]])+2)/3)*3-2,1)</f>
        <v>45292</v>
      </c>
      <c r="D362" s="9">
        <v>16982.29</v>
      </c>
      <c r="E362" s="9">
        <v>16894.330000000002</v>
      </c>
      <c r="F362" s="9">
        <v>16996.98</v>
      </c>
      <c r="G362" s="9">
        <v>16818.13</v>
      </c>
      <c r="H362" s="7" t="s">
        <v>4286</v>
      </c>
      <c r="I362" s="10">
        <v>1.47E-2</v>
      </c>
    </row>
    <row r="363" spans="1:9" x14ac:dyDescent="0.25">
      <c r="A363" s="6">
        <v>45308</v>
      </c>
      <c r="B363" s="6" t="str">
        <f>"Q"&amp;INT((MONTH(Table2[[#This Row],[Date]])+2)/3)&amp;"-"&amp;YEAR(Table2[[#This Row],[Date]])</f>
        <v>Q1-2024</v>
      </c>
      <c r="C363" s="6">
        <f>DATE(YEAR(Table2[[#This Row],[Date]]), INT((MONTH(Table2[[#This Row],[Date]])+2)/3)*3-2,1)</f>
        <v>45292</v>
      </c>
      <c r="D363" s="9">
        <v>16736.28</v>
      </c>
      <c r="E363" s="9">
        <v>16705.509999999998</v>
      </c>
      <c r="F363" s="9">
        <v>16749.11</v>
      </c>
      <c r="G363" s="9">
        <v>16561.490000000002</v>
      </c>
      <c r="H363" s="7" t="s">
        <v>4287</v>
      </c>
      <c r="I363" s="10">
        <v>-5.5999999999999999E-3</v>
      </c>
    </row>
    <row r="364" spans="1:9" x14ac:dyDescent="0.25">
      <c r="A364" s="6">
        <v>45307</v>
      </c>
      <c r="B364" s="6" t="str">
        <f>"Q"&amp;INT((MONTH(Table2[[#This Row],[Date]])+2)/3)&amp;"-"&amp;YEAR(Table2[[#This Row],[Date]])</f>
        <v>Q1-2024</v>
      </c>
      <c r="C364" s="6">
        <f>DATE(YEAR(Table2[[#This Row],[Date]]), INT((MONTH(Table2[[#This Row],[Date]])+2)/3)*3-2,1)</f>
        <v>45292</v>
      </c>
      <c r="D364" s="9">
        <v>16830.71</v>
      </c>
      <c r="E364" s="9">
        <v>16775.099999999999</v>
      </c>
      <c r="F364" s="9">
        <v>16895.330000000002</v>
      </c>
      <c r="G364" s="9">
        <v>16726.59</v>
      </c>
      <c r="H364" s="7" t="s">
        <v>4288</v>
      </c>
      <c r="I364" s="10">
        <v>-1E-4</v>
      </c>
    </row>
    <row r="365" spans="1:9" x14ac:dyDescent="0.25">
      <c r="A365" s="6">
        <v>45303</v>
      </c>
      <c r="B365" s="6" t="str">
        <f>"Q"&amp;INT((MONTH(Table2[[#This Row],[Date]])+2)/3)&amp;"-"&amp;YEAR(Table2[[#This Row],[Date]])</f>
        <v>Q1-2024</v>
      </c>
      <c r="C365" s="6">
        <f>DATE(YEAR(Table2[[#This Row],[Date]]), INT((MONTH(Table2[[#This Row],[Date]])+2)/3)*3-2,1)</f>
        <v>45292</v>
      </c>
      <c r="D365" s="9">
        <v>16832.919999999998</v>
      </c>
      <c r="E365" s="9">
        <v>16855</v>
      </c>
      <c r="F365" s="9">
        <v>16900.37</v>
      </c>
      <c r="G365" s="9">
        <v>16776.919999999998</v>
      </c>
      <c r="H365" s="7" t="s">
        <v>4289</v>
      </c>
      <c r="I365" s="10">
        <v>6.9999999999999999E-4</v>
      </c>
    </row>
    <row r="366" spans="1:9" x14ac:dyDescent="0.25">
      <c r="A366" s="6">
        <v>45302</v>
      </c>
      <c r="B366" s="6" t="str">
        <f>"Q"&amp;INT((MONTH(Table2[[#This Row],[Date]])+2)/3)&amp;"-"&amp;YEAR(Table2[[#This Row],[Date]])</f>
        <v>Q1-2024</v>
      </c>
      <c r="C366" s="6">
        <f>DATE(YEAR(Table2[[#This Row],[Date]]), INT((MONTH(Table2[[#This Row],[Date]])+2)/3)*3-2,1)</f>
        <v>45292</v>
      </c>
      <c r="D366" s="9">
        <v>16820.900000000001</v>
      </c>
      <c r="E366" s="9">
        <v>16852.189999999999</v>
      </c>
      <c r="F366" s="9">
        <v>16898.16</v>
      </c>
      <c r="G366" s="9">
        <v>16618.86</v>
      </c>
      <c r="H366" s="7" t="s">
        <v>4202</v>
      </c>
      <c r="I366" s="10">
        <v>1.6999999999999999E-3</v>
      </c>
    </row>
    <row r="367" spans="1:9" x14ac:dyDescent="0.25">
      <c r="A367" s="6">
        <v>45301</v>
      </c>
      <c r="B367" s="6" t="str">
        <f>"Q"&amp;INT((MONTH(Table2[[#This Row],[Date]])+2)/3)&amp;"-"&amp;YEAR(Table2[[#This Row],[Date]])</f>
        <v>Q1-2024</v>
      </c>
      <c r="C367" s="6">
        <f>DATE(YEAR(Table2[[#This Row],[Date]]), INT((MONTH(Table2[[#This Row],[Date]])+2)/3)*3-2,1)</f>
        <v>45292</v>
      </c>
      <c r="D367" s="9">
        <v>16793.04</v>
      </c>
      <c r="E367" s="9">
        <v>16702.55</v>
      </c>
      <c r="F367" s="9">
        <v>16827.37</v>
      </c>
      <c r="G367" s="9">
        <v>16654.740000000002</v>
      </c>
      <c r="H367" s="7" t="s">
        <v>4290</v>
      </c>
      <c r="I367" s="10">
        <v>6.8999999999999999E-3</v>
      </c>
    </row>
    <row r="368" spans="1:9" x14ac:dyDescent="0.25">
      <c r="A368" s="6">
        <v>45300</v>
      </c>
      <c r="B368" s="6" t="str">
        <f>"Q"&amp;INT((MONTH(Table2[[#This Row],[Date]])+2)/3)&amp;"-"&amp;YEAR(Table2[[#This Row],[Date]])</f>
        <v>Q1-2024</v>
      </c>
      <c r="C368" s="6">
        <f>DATE(YEAR(Table2[[#This Row],[Date]]), INT((MONTH(Table2[[#This Row],[Date]])+2)/3)*3-2,1)</f>
        <v>45292</v>
      </c>
      <c r="D368" s="9">
        <v>16678.7</v>
      </c>
      <c r="E368" s="9">
        <v>16531.96</v>
      </c>
      <c r="F368" s="9">
        <v>16710.88</v>
      </c>
      <c r="G368" s="9">
        <v>16513.73</v>
      </c>
      <c r="H368" s="7" t="s">
        <v>4291</v>
      </c>
      <c r="I368" s="10">
        <v>1.6999999999999999E-3</v>
      </c>
    </row>
    <row r="369" spans="1:9" x14ac:dyDescent="0.25">
      <c r="A369" s="6">
        <v>45299</v>
      </c>
      <c r="B369" s="6" t="str">
        <f>"Q"&amp;INT((MONTH(Table2[[#This Row],[Date]])+2)/3)&amp;"-"&amp;YEAR(Table2[[#This Row],[Date]])</f>
        <v>Q1-2024</v>
      </c>
      <c r="C369" s="6">
        <f>DATE(YEAR(Table2[[#This Row],[Date]]), INT((MONTH(Table2[[#This Row],[Date]])+2)/3)*3-2,1)</f>
        <v>45292</v>
      </c>
      <c r="D369" s="9">
        <v>16649.87</v>
      </c>
      <c r="E369" s="9">
        <v>16354.22</v>
      </c>
      <c r="F369" s="9">
        <v>16655.23</v>
      </c>
      <c r="G369" s="9">
        <v>16349.39</v>
      </c>
      <c r="H369" s="7" t="s">
        <v>4292</v>
      </c>
      <c r="I369" s="10">
        <v>2.1100000000000001E-2</v>
      </c>
    </row>
    <row r="370" spans="1:9" x14ac:dyDescent="0.25">
      <c r="A370" s="6">
        <v>45296</v>
      </c>
      <c r="B370" s="6" t="str">
        <f>"Q"&amp;INT((MONTH(Table2[[#This Row],[Date]])+2)/3)&amp;"-"&amp;YEAR(Table2[[#This Row],[Date]])</f>
        <v>Q1-2024</v>
      </c>
      <c r="C370" s="6">
        <f>DATE(YEAR(Table2[[#This Row],[Date]]), INT((MONTH(Table2[[#This Row],[Date]])+2)/3)*3-2,1)</f>
        <v>45292</v>
      </c>
      <c r="D370" s="9">
        <v>16305.98</v>
      </c>
      <c r="E370" s="9">
        <v>16281.74</v>
      </c>
      <c r="F370" s="9">
        <v>16415.39</v>
      </c>
      <c r="G370" s="9">
        <v>16249.19</v>
      </c>
      <c r="H370" s="7" t="s">
        <v>4293</v>
      </c>
      <c r="I370" s="10">
        <v>1.5E-3</v>
      </c>
    </row>
    <row r="371" spans="1:9" x14ac:dyDescent="0.25">
      <c r="A371" s="6">
        <v>45295</v>
      </c>
      <c r="B371" s="6" t="str">
        <f>"Q"&amp;INT((MONTH(Table2[[#This Row],[Date]])+2)/3)&amp;"-"&amp;YEAR(Table2[[#This Row],[Date]])</f>
        <v>Q1-2024</v>
      </c>
      <c r="C371" s="6">
        <f>DATE(YEAR(Table2[[#This Row],[Date]]), INT((MONTH(Table2[[#This Row],[Date]])+2)/3)*3-2,1)</f>
        <v>45292</v>
      </c>
      <c r="D371" s="9">
        <v>16282.01</v>
      </c>
      <c r="E371" s="9">
        <v>16290.78</v>
      </c>
      <c r="F371" s="9">
        <v>16419.439999999999</v>
      </c>
      <c r="G371" s="9">
        <v>16276.43</v>
      </c>
      <c r="H371" s="7" t="s">
        <v>4294</v>
      </c>
      <c r="I371" s="10">
        <v>-5.3E-3</v>
      </c>
    </row>
    <row r="372" spans="1:9" x14ac:dyDescent="0.25">
      <c r="A372" s="6">
        <v>45294</v>
      </c>
      <c r="B372" s="6" t="str">
        <f>"Q"&amp;INT((MONTH(Table2[[#This Row],[Date]])+2)/3)&amp;"-"&amp;YEAR(Table2[[#This Row],[Date]])</f>
        <v>Q1-2024</v>
      </c>
      <c r="C372" s="6">
        <f>DATE(YEAR(Table2[[#This Row],[Date]]), INT((MONTH(Table2[[#This Row],[Date]])+2)/3)*3-2,1)</f>
        <v>45292</v>
      </c>
      <c r="D372" s="9">
        <v>16368.49</v>
      </c>
      <c r="E372" s="9">
        <v>16413.259999999998</v>
      </c>
      <c r="F372" s="9">
        <v>16471.080000000002</v>
      </c>
      <c r="G372" s="9">
        <v>16352.14</v>
      </c>
      <c r="H372" s="7" t="s">
        <v>4295</v>
      </c>
      <c r="I372" s="10">
        <v>-1.06E-2</v>
      </c>
    </row>
    <row r="373" spans="1:9" x14ac:dyDescent="0.25">
      <c r="A373" s="6">
        <v>45293</v>
      </c>
      <c r="B373" s="6" t="str">
        <f>"Q"&amp;INT((MONTH(Table2[[#This Row],[Date]])+2)/3)&amp;"-"&amp;YEAR(Table2[[#This Row],[Date]])</f>
        <v>Q1-2024</v>
      </c>
      <c r="C373" s="6">
        <f>DATE(YEAR(Table2[[#This Row],[Date]]), INT((MONTH(Table2[[#This Row],[Date]])+2)/3)*3-2,1)</f>
        <v>45292</v>
      </c>
      <c r="D373" s="9">
        <v>16543.939999999999</v>
      </c>
      <c r="E373" s="9">
        <v>16667.3</v>
      </c>
      <c r="F373" s="9">
        <v>16686.599999999999</v>
      </c>
      <c r="G373" s="9">
        <v>16453.150000000001</v>
      </c>
      <c r="H373" s="7" t="s">
        <v>4296</v>
      </c>
      <c r="I373" s="10">
        <v>-1.6799999999999999E-2</v>
      </c>
    </row>
    <row r="374" spans="1:9" x14ac:dyDescent="0.25">
      <c r="A374" s="6">
        <v>45289</v>
      </c>
      <c r="B374" s="6" t="str">
        <f>"Q"&amp;INT((MONTH(Table2[[#This Row],[Date]])+2)/3)&amp;"-"&amp;YEAR(Table2[[#This Row],[Date]])</f>
        <v>Q4-2023</v>
      </c>
      <c r="C374" s="6">
        <f>DATE(YEAR(Table2[[#This Row],[Date]]), INT((MONTH(Table2[[#This Row],[Date]])+2)/3)*3-2,1)</f>
        <v>45200</v>
      </c>
      <c r="D374" s="9">
        <v>16825.93</v>
      </c>
      <c r="E374" s="9">
        <v>16902.45</v>
      </c>
      <c r="F374" s="9">
        <v>16919.509999999998</v>
      </c>
      <c r="G374" s="9">
        <v>16757.88</v>
      </c>
      <c r="H374" s="7" t="s">
        <v>4297</v>
      </c>
      <c r="I374" s="10">
        <v>-4.3E-3</v>
      </c>
    </row>
    <row r="375" spans="1:9" x14ac:dyDescent="0.25">
      <c r="A375" s="6">
        <v>45288</v>
      </c>
      <c r="B375" s="6" t="str">
        <f>"Q"&amp;INT((MONTH(Table2[[#This Row],[Date]])+2)/3)&amp;"-"&amp;YEAR(Table2[[#This Row],[Date]])</f>
        <v>Q4-2023</v>
      </c>
      <c r="C375" s="6">
        <f>DATE(YEAR(Table2[[#This Row],[Date]]), INT((MONTH(Table2[[#This Row],[Date]])+2)/3)*3-2,1)</f>
        <v>45200</v>
      </c>
      <c r="D375" s="9">
        <v>16898.47</v>
      </c>
      <c r="E375" s="9">
        <v>16963.52</v>
      </c>
      <c r="F375" s="9">
        <v>16969.169999999998</v>
      </c>
      <c r="G375" s="9">
        <v>16891.32</v>
      </c>
      <c r="H375" s="7" t="s">
        <v>4298</v>
      </c>
      <c r="I375" s="10">
        <v>-5.0000000000000001E-4</v>
      </c>
    </row>
    <row r="376" spans="1:9" x14ac:dyDescent="0.25">
      <c r="A376" s="6">
        <v>45287</v>
      </c>
      <c r="B376" s="6" t="str">
        <f>"Q"&amp;INT((MONTH(Table2[[#This Row],[Date]])+2)/3)&amp;"-"&amp;YEAR(Table2[[#This Row],[Date]])</f>
        <v>Q4-2023</v>
      </c>
      <c r="C376" s="6">
        <f>DATE(YEAR(Table2[[#This Row],[Date]]), INT((MONTH(Table2[[#This Row],[Date]])+2)/3)*3-2,1)</f>
        <v>45200</v>
      </c>
      <c r="D376" s="9">
        <v>16906.8</v>
      </c>
      <c r="E376" s="9">
        <v>16896.14</v>
      </c>
      <c r="F376" s="9">
        <v>16922.009999999998</v>
      </c>
      <c r="G376" s="9">
        <v>16859.55</v>
      </c>
      <c r="H376" s="7" t="s">
        <v>4299</v>
      </c>
      <c r="I376" s="10">
        <v>1.6999999999999999E-3</v>
      </c>
    </row>
    <row r="377" spans="1:9" x14ac:dyDescent="0.25">
      <c r="A377" s="6">
        <v>45286</v>
      </c>
      <c r="B377" s="6" t="str">
        <f>"Q"&amp;INT((MONTH(Table2[[#This Row],[Date]])+2)/3)&amp;"-"&amp;YEAR(Table2[[#This Row],[Date]])</f>
        <v>Q4-2023</v>
      </c>
      <c r="C377" s="6">
        <f>DATE(YEAR(Table2[[#This Row],[Date]]), INT((MONTH(Table2[[#This Row],[Date]])+2)/3)*3-2,1)</f>
        <v>45200</v>
      </c>
      <c r="D377" s="9">
        <v>16878.46</v>
      </c>
      <c r="E377" s="9">
        <v>16816.78</v>
      </c>
      <c r="F377" s="9">
        <v>16907.509999999998</v>
      </c>
      <c r="G377" s="9">
        <v>16813.560000000001</v>
      </c>
      <c r="H377" s="7" t="s">
        <v>4300</v>
      </c>
      <c r="I377" s="10">
        <v>6.0000000000000001E-3</v>
      </c>
    </row>
    <row r="378" spans="1:9" x14ac:dyDescent="0.25">
      <c r="A378" s="6">
        <v>45282</v>
      </c>
      <c r="B378" s="6" t="str">
        <f>"Q"&amp;INT((MONTH(Table2[[#This Row],[Date]])+2)/3)&amp;"-"&amp;YEAR(Table2[[#This Row],[Date]])</f>
        <v>Q4-2023</v>
      </c>
      <c r="C378" s="6">
        <f>DATE(YEAR(Table2[[#This Row],[Date]]), INT((MONTH(Table2[[#This Row],[Date]])+2)/3)*3-2,1)</f>
        <v>45200</v>
      </c>
      <c r="D378" s="9">
        <v>16777.400000000001</v>
      </c>
      <c r="E378" s="9">
        <v>16799.02</v>
      </c>
      <c r="F378" s="9">
        <v>16839.25</v>
      </c>
      <c r="G378" s="9">
        <v>16703.57</v>
      </c>
      <c r="H378" s="7" t="s">
        <v>4301</v>
      </c>
      <c r="I378" s="10">
        <v>1.1999999999999999E-3</v>
      </c>
    </row>
    <row r="379" spans="1:9" x14ac:dyDescent="0.25">
      <c r="A379" s="6">
        <v>45281</v>
      </c>
      <c r="B379" s="6" t="str">
        <f>"Q"&amp;INT((MONTH(Table2[[#This Row],[Date]])+2)/3)&amp;"-"&amp;YEAR(Table2[[#This Row],[Date]])</f>
        <v>Q4-2023</v>
      </c>
      <c r="C379" s="6">
        <f>DATE(YEAR(Table2[[#This Row],[Date]]), INT((MONTH(Table2[[#This Row],[Date]])+2)/3)*3-2,1)</f>
        <v>45200</v>
      </c>
      <c r="D379" s="9">
        <v>16757.41</v>
      </c>
      <c r="E379" s="9">
        <v>16719.61</v>
      </c>
      <c r="F379" s="9">
        <v>16768.02</v>
      </c>
      <c r="G379" s="9">
        <v>16621.52</v>
      </c>
      <c r="H379" s="7" t="s">
        <v>4302</v>
      </c>
      <c r="I379" s="10">
        <v>1.23E-2</v>
      </c>
    </row>
    <row r="380" spans="1:9" x14ac:dyDescent="0.25">
      <c r="A380" s="6">
        <v>45280</v>
      </c>
      <c r="B380" s="6" t="str">
        <f>"Q"&amp;INT((MONTH(Table2[[#This Row],[Date]])+2)/3)&amp;"-"&amp;YEAR(Table2[[#This Row],[Date]])</f>
        <v>Q4-2023</v>
      </c>
      <c r="C380" s="6">
        <f>DATE(YEAR(Table2[[#This Row],[Date]]), INT((MONTH(Table2[[#This Row],[Date]])+2)/3)*3-2,1)</f>
        <v>45200</v>
      </c>
      <c r="D380" s="9">
        <v>16554.16</v>
      </c>
      <c r="E380" s="9">
        <v>16763.64</v>
      </c>
      <c r="F380" s="9">
        <v>16860.68</v>
      </c>
      <c r="G380" s="9">
        <v>16552.060000000001</v>
      </c>
      <c r="H380" s="7" t="s">
        <v>4303</v>
      </c>
      <c r="I380" s="10">
        <v>-1.5299999999999999E-2</v>
      </c>
    </row>
    <row r="381" spans="1:9" x14ac:dyDescent="0.25">
      <c r="A381" s="6">
        <v>45279</v>
      </c>
      <c r="B381" s="6" t="str">
        <f>"Q"&amp;INT((MONTH(Table2[[#This Row],[Date]])+2)/3)&amp;"-"&amp;YEAR(Table2[[#This Row],[Date]])</f>
        <v>Q4-2023</v>
      </c>
      <c r="C381" s="6">
        <f>DATE(YEAR(Table2[[#This Row],[Date]]), INT((MONTH(Table2[[#This Row],[Date]])+2)/3)*3-2,1)</f>
        <v>45200</v>
      </c>
      <c r="D381" s="9">
        <v>16811.86</v>
      </c>
      <c r="E381" s="9">
        <v>16734.25</v>
      </c>
      <c r="F381" s="9">
        <v>16813.009999999998</v>
      </c>
      <c r="G381" s="9">
        <v>16733.38</v>
      </c>
      <c r="H381" s="7" t="s">
        <v>4304</v>
      </c>
      <c r="I381" s="10">
        <v>4.8999999999999998E-3</v>
      </c>
    </row>
    <row r="382" spans="1:9" x14ac:dyDescent="0.25">
      <c r="A382" s="6">
        <v>45278</v>
      </c>
      <c r="B382" s="6" t="str">
        <f>"Q"&amp;INT((MONTH(Table2[[#This Row],[Date]])+2)/3)&amp;"-"&amp;YEAR(Table2[[#This Row],[Date]])</f>
        <v>Q4-2023</v>
      </c>
      <c r="C382" s="6">
        <f>DATE(YEAR(Table2[[#This Row],[Date]]), INT((MONTH(Table2[[#This Row],[Date]])+2)/3)*3-2,1)</f>
        <v>45200</v>
      </c>
      <c r="D382" s="9">
        <v>16729.8</v>
      </c>
      <c r="E382" s="9">
        <v>16631.11</v>
      </c>
      <c r="F382" s="9">
        <v>16764.310000000001</v>
      </c>
      <c r="G382" s="9">
        <v>16629.29</v>
      </c>
      <c r="H382" s="7" t="s">
        <v>4305</v>
      </c>
      <c r="I382" s="10">
        <v>6.4000000000000003E-3</v>
      </c>
    </row>
    <row r="383" spans="1:9" x14ac:dyDescent="0.25">
      <c r="A383" s="6">
        <v>45275</v>
      </c>
      <c r="B383" s="6" t="str">
        <f>"Q"&amp;INT((MONTH(Table2[[#This Row],[Date]])+2)/3)&amp;"-"&amp;YEAR(Table2[[#This Row],[Date]])</f>
        <v>Q4-2023</v>
      </c>
      <c r="C383" s="6">
        <f>DATE(YEAR(Table2[[#This Row],[Date]]), INT((MONTH(Table2[[#This Row],[Date]])+2)/3)*3-2,1)</f>
        <v>45200</v>
      </c>
      <c r="D383" s="9">
        <v>16623.45</v>
      </c>
      <c r="E383" s="9">
        <v>16587</v>
      </c>
      <c r="F383" s="9">
        <v>16669.77</v>
      </c>
      <c r="G383" s="9">
        <v>16557.009999999998</v>
      </c>
      <c r="H383" s="7" t="s">
        <v>4306</v>
      </c>
      <c r="I383" s="10">
        <v>5.1999999999999998E-3</v>
      </c>
    </row>
    <row r="384" spans="1:9" x14ac:dyDescent="0.25">
      <c r="A384" s="6">
        <v>45274</v>
      </c>
      <c r="B384" s="6" t="str">
        <f>"Q"&amp;INT((MONTH(Table2[[#This Row],[Date]])+2)/3)&amp;"-"&amp;YEAR(Table2[[#This Row],[Date]])</f>
        <v>Q4-2023</v>
      </c>
      <c r="C384" s="6">
        <f>DATE(YEAR(Table2[[#This Row],[Date]]), INT((MONTH(Table2[[#This Row],[Date]])+2)/3)*3-2,1)</f>
        <v>45200</v>
      </c>
      <c r="D384" s="9">
        <v>16537.830000000002</v>
      </c>
      <c r="E384" s="9">
        <v>16603.54</v>
      </c>
      <c r="F384" s="9">
        <v>16660.71</v>
      </c>
      <c r="G384" s="9">
        <v>16419.259999999998</v>
      </c>
      <c r="H384" s="7" t="s">
        <v>4307</v>
      </c>
      <c r="I384" s="10">
        <v>-1.5E-3</v>
      </c>
    </row>
    <row r="385" spans="1:9" x14ac:dyDescent="0.25">
      <c r="A385" s="6">
        <v>45273</v>
      </c>
      <c r="B385" s="6" t="str">
        <f>"Q"&amp;INT((MONTH(Table2[[#This Row],[Date]])+2)/3)&amp;"-"&amp;YEAR(Table2[[#This Row],[Date]])</f>
        <v>Q4-2023</v>
      </c>
      <c r="C385" s="6">
        <f>DATE(YEAR(Table2[[#This Row],[Date]]), INT((MONTH(Table2[[#This Row],[Date]])+2)/3)*3-2,1)</f>
        <v>45200</v>
      </c>
      <c r="D385" s="9">
        <v>16562.37</v>
      </c>
      <c r="E385" s="9">
        <v>16392.18</v>
      </c>
      <c r="F385" s="9">
        <v>16581.04</v>
      </c>
      <c r="G385" s="9">
        <v>16357.21</v>
      </c>
      <c r="H385" s="7" t="s">
        <v>4308</v>
      </c>
      <c r="I385" s="10">
        <v>1.2699999999999999E-2</v>
      </c>
    </row>
    <row r="386" spans="1:9" x14ac:dyDescent="0.25">
      <c r="A386" s="6">
        <v>45272</v>
      </c>
      <c r="B386" s="6" t="str">
        <f>"Q"&amp;INT((MONTH(Table2[[#This Row],[Date]])+2)/3)&amp;"-"&amp;YEAR(Table2[[#This Row],[Date]])</f>
        <v>Q4-2023</v>
      </c>
      <c r="C386" s="6">
        <f>DATE(YEAR(Table2[[#This Row],[Date]]), INT((MONTH(Table2[[#This Row],[Date]])+2)/3)*3-2,1)</f>
        <v>45200</v>
      </c>
      <c r="D386" s="9">
        <v>16354.25</v>
      </c>
      <c r="E386" s="9">
        <v>16209.61</v>
      </c>
      <c r="F386" s="9">
        <v>16354.25</v>
      </c>
      <c r="G386" s="9">
        <v>16175.46</v>
      </c>
      <c r="H386" s="7" t="s">
        <v>4309</v>
      </c>
      <c r="I386" s="10">
        <v>8.2000000000000007E-3</v>
      </c>
    </row>
    <row r="387" spans="1:9" x14ac:dyDescent="0.25">
      <c r="A387" s="6">
        <v>45271</v>
      </c>
      <c r="B387" s="6" t="str">
        <f>"Q"&amp;INT((MONTH(Table2[[#This Row],[Date]])+2)/3)&amp;"-"&amp;YEAR(Table2[[#This Row],[Date]])</f>
        <v>Q4-2023</v>
      </c>
      <c r="C387" s="6">
        <f>DATE(YEAR(Table2[[#This Row],[Date]]), INT((MONTH(Table2[[#This Row],[Date]])+2)/3)*3-2,1)</f>
        <v>45200</v>
      </c>
      <c r="D387" s="9">
        <v>16221.74</v>
      </c>
      <c r="E387" s="9">
        <v>16069.62</v>
      </c>
      <c r="F387" s="9">
        <v>16232.25</v>
      </c>
      <c r="G387" s="9">
        <v>16061.87</v>
      </c>
      <c r="H387" s="7" t="s">
        <v>4310</v>
      </c>
      <c r="I387" s="10">
        <v>8.5000000000000006E-3</v>
      </c>
    </row>
    <row r="388" spans="1:9" x14ac:dyDescent="0.25">
      <c r="A388" s="6">
        <v>45268</v>
      </c>
      <c r="B388" s="6" t="str">
        <f>"Q"&amp;INT((MONTH(Table2[[#This Row],[Date]])+2)/3)&amp;"-"&amp;YEAR(Table2[[#This Row],[Date]])</f>
        <v>Q4-2023</v>
      </c>
      <c r="C388" s="6">
        <f>DATE(YEAR(Table2[[#This Row],[Date]]), INT((MONTH(Table2[[#This Row],[Date]])+2)/3)*3-2,1)</f>
        <v>45200</v>
      </c>
      <c r="D388" s="9">
        <v>16084.69</v>
      </c>
      <c r="E388" s="9">
        <v>15952.85</v>
      </c>
      <c r="F388" s="9">
        <v>16100.86</v>
      </c>
      <c r="G388" s="9">
        <v>15937.58</v>
      </c>
      <c r="H388" s="7" t="s">
        <v>4311</v>
      </c>
      <c r="I388" s="10">
        <v>3.8999999999999998E-3</v>
      </c>
    </row>
    <row r="389" spans="1:9" x14ac:dyDescent="0.25">
      <c r="A389" s="6">
        <v>45267</v>
      </c>
      <c r="B389" s="6" t="str">
        <f>"Q"&amp;INT((MONTH(Table2[[#This Row],[Date]])+2)/3)&amp;"-"&amp;YEAR(Table2[[#This Row],[Date]])</f>
        <v>Q4-2023</v>
      </c>
      <c r="C389" s="6">
        <f>DATE(YEAR(Table2[[#This Row],[Date]]), INT((MONTH(Table2[[#This Row],[Date]])+2)/3)*3-2,1)</f>
        <v>45200</v>
      </c>
      <c r="D389" s="9">
        <v>16022.49</v>
      </c>
      <c r="E389" s="9">
        <v>15888.23</v>
      </c>
      <c r="F389" s="9">
        <v>16042.51</v>
      </c>
      <c r="G389" s="9">
        <v>15875.48</v>
      </c>
      <c r="H389" s="7" t="s">
        <v>4312</v>
      </c>
      <c r="I389" s="10">
        <v>1.4800000000000001E-2</v>
      </c>
    </row>
    <row r="390" spans="1:9" x14ac:dyDescent="0.25">
      <c r="A390" s="6">
        <v>45266</v>
      </c>
      <c r="B390" s="6" t="str">
        <f>"Q"&amp;INT((MONTH(Table2[[#This Row],[Date]])+2)/3)&amp;"-"&amp;YEAR(Table2[[#This Row],[Date]])</f>
        <v>Q4-2023</v>
      </c>
      <c r="C390" s="6">
        <f>DATE(YEAR(Table2[[#This Row],[Date]]), INT((MONTH(Table2[[#This Row],[Date]])+2)/3)*3-2,1)</f>
        <v>45200</v>
      </c>
      <c r="D390" s="9">
        <v>15788.05</v>
      </c>
      <c r="E390" s="9">
        <v>15990.2</v>
      </c>
      <c r="F390" s="9">
        <v>15990.94</v>
      </c>
      <c r="G390" s="9">
        <v>15776.95</v>
      </c>
      <c r="H390" s="7" t="s">
        <v>4313</v>
      </c>
      <c r="I390" s="10">
        <v>-5.5999999999999999E-3</v>
      </c>
    </row>
    <row r="391" spans="1:9" x14ac:dyDescent="0.25">
      <c r="A391" s="6">
        <v>45265</v>
      </c>
      <c r="B391" s="6" t="str">
        <f>"Q"&amp;INT((MONTH(Table2[[#This Row],[Date]])+2)/3)&amp;"-"&amp;YEAR(Table2[[#This Row],[Date]])</f>
        <v>Q4-2023</v>
      </c>
      <c r="C391" s="6">
        <f>DATE(YEAR(Table2[[#This Row],[Date]]), INT((MONTH(Table2[[#This Row],[Date]])+2)/3)*3-2,1)</f>
        <v>45200</v>
      </c>
      <c r="D391" s="9">
        <v>15877.71</v>
      </c>
      <c r="E391" s="9">
        <v>15763.66</v>
      </c>
      <c r="F391" s="9">
        <v>15931.84</v>
      </c>
      <c r="G391" s="9">
        <v>15760.59</v>
      </c>
      <c r="H391" s="7" t="s">
        <v>4314</v>
      </c>
      <c r="I391" s="10">
        <v>2.3999999999999998E-3</v>
      </c>
    </row>
    <row r="392" spans="1:9" x14ac:dyDescent="0.25">
      <c r="A392" s="6">
        <v>45264</v>
      </c>
      <c r="B392" s="6" t="str">
        <f>"Q"&amp;INT((MONTH(Table2[[#This Row],[Date]])+2)/3)&amp;"-"&amp;YEAR(Table2[[#This Row],[Date]])</f>
        <v>Q4-2023</v>
      </c>
      <c r="C392" s="6">
        <f>DATE(YEAR(Table2[[#This Row],[Date]]), INT((MONTH(Table2[[#This Row],[Date]])+2)/3)*3-2,1)</f>
        <v>45200</v>
      </c>
      <c r="D392" s="9">
        <v>15839.67</v>
      </c>
      <c r="E392" s="9">
        <v>15837.12</v>
      </c>
      <c r="F392" s="9">
        <v>15852.45</v>
      </c>
      <c r="G392" s="9">
        <v>15695.58</v>
      </c>
      <c r="H392" s="7" t="s">
        <v>4315</v>
      </c>
      <c r="I392" s="10">
        <v>-9.9000000000000008E-3</v>
      </c>
    </row>
    <row r="393" spans="1:9" x14ac:dyDescent="0.25">
      <c r="A393" s="6">
        <v>45261</v>
      </c>
      <c r="B393" s="6" t="str">
        <f>"Q"&amp;INT((MONTH(Table2[[#This Row],[Date]])+2)/3)&amp;"-"&amp;YEAR(Table2[[#This Row],[Date]])</f>
        <v>Q4-2023</v>
      </c>
      <c r="C393" s="6">
        <f>DATE(YEAR(Table2[[#This Row],[Date]]), INT((MONTH(Table2[[#This Row],[Date]])+2)/3)*3-2,1)</f>
        <v>45200</v>
      </c>
      <c r="D393" s="9">
        <v>15997.58</v>
      </c>
      <c r="E393" s="9">
        <v>15892.59</v>
      </c>
      <c r="F393" s="9">
        <v>16013.75</v>
      </c>
      <c r="G393" s="9">
        <v>15834.93</v>
      </c>
      <c r="H393" s="7" t="s">
        <v>4316</v>
      </c>
      <c r="I393" s="10">
        <v>3.0999999999999999E-3</v>
      </c>
    </row>
    <row r="394" spans="1:9" x14ac:dyDescent="0.25">
      <c r="A394" s="6">
        <v>45260</v>
      </c>
      <c r="B394" s="6" t="str">
        <f>"Q"&amp;INT((MONTH(Table2[[#This Row],[Date]])+2)/3)&amp;"-"&amp;YEAR(Table2[[#This Row],[Date]])</f>
        <v>Q4-2023</v>
      </c>
      <c r="C394" s="6">
        <f>DATE(YEAR(Table2[[#This Row],[Date]]), INT((MONTH(Table2[[#This Row],[Date]])+2)/3)*3-2,1)</f>
        <v>45200</v>
      </c>
      <c r="D394" s="9">
        <v>15947.87</v>
      </c>
      <c r="E394" s="9">
        <v>15987.66</v>
      </c>
      <c r="F394" s="9">
        <v>16013.48</v>
      </c>
      <c r="G394" s="9">
        <v>15825.67</v>
      </c>
      <c r="H394" s="7" t="s">
        <v>4317</v>
      </c>
      <c r="I394" s="10">
        <v>-2.5000000000000001E-3</v>
      </c>
    </row>
    <row r="395" spans="1:9" x14ac:dyDescent="0.25">
      <c r="A395" s="6">
        <v>45259</v>
      </c>
      <c r="B395" s="6" t="str">
        <f>"Q"&amp;INT((MONTH(Table2[[#This Row],[Date]])+2)/3)&amp;"-"&amp;YEAR(Table2[[#This Row],[Date]])</f>
        <v>Q4-2023</v>
      </c>
      <c r="C395" s="6">
        <f>DATE(YEAR(Table2[[#This Row],[Date]]), INT((MONTH(Table2[[#This Row],[Date]])+2)/3)*3-2,1)</f>
        <v>45200</v>
      </c>
      <c r="D395" s="9">
        <v>15987.6</v>
      </c>
      <c r="E395" s="9">
        <v>16111.36</v>
      </c>
      <c r="F395" s="9">
        <v>16166.51</v>
      </c>
      <c r="G395" s="9">
        <v>15976.69</v>
      </c>
      <c r="H395" s="7" t="s">
        <v>4318</v>
      </c>
      <c r="I395" s="10">
        <v>-1.4E-3</v>
      </c>
    </row>
    <row r="396" spans="1:9" x14ac:dyDescent="0.25">
      <c r="A396" s="6">
        <v>45258</v>
      </c>
      <c r="B396" s="6" t="str">
        <f>"Q"&amp;INT((MONTH(Table2[[#This Row],[Date]])+2)/3)&amp;"-"&amp;YEAR(Table2[[#This Row],[Date]])</f>
        <v>Q4-2023</v>
      </c>
      <c r="C396" s="6">
        <f>DATE(YEAR(Table2[[#This Row],[Date]]), INT((MONTH(Table2[[#This Row],[Date]])+2)/3)*3-2,1)</f>
        <v>45200</v>
      </c>
      <c r="D396" s="9">
        <v>16010.43</v>
      </c>
      <c r="E396" s="9">
        <v>15940.29</v>
      </c>
      <c r="F396" s="9">
        <v>16031.51</v>
      </c>
      <c r="G396" s="9">
        <v>15921.07</v>
      </c>
      <c r="H396" s="7" t="s">
        <v>4319</v>
      </c>
      <c r="I396" s="10">
        <v>3.0000000000000001E-3</v>
      </c>
    </row>
    <row r="397" spans="1:9" x14ac:dyDescent="0.25">
      <c r="A397" s="6">
        <v>45257</v>
      </c>
      <c r="B397" s="6" t="str">
        <f>"Q"&amp;INT((MONTH(Table2[[#This Row],[Date]])+2)/3)&amp;"-"&amp;YEAR(Table2[[#This Row],[Date]])</f>
        <v>Q4-2023</v>
      </c>
      <c r="C397" s="6">
        <f>DATE(YEAR(Table2[[#This Row],[Date]]), INT((MONTH(Table2[[#This Row],[Date]])+2)/3)*3-2,1)</f>
        <v>45200</v>
      </c>
      <c r="D397" s="9">
        <v>15961.98</v>
      </c>
      <c r="E397" s="9">
        <v>15969.72</v>
      </c>
      <c r="F397" s="9">
        <v>16045.3</v>
      </c>
      <c r="G397" s="9">
        <v>15932.19</v>
      </c>
      <c r="H397" s="7" t="s">
        <v>4320</v>
      </c>
      <c r="I397" s="10">
        <v>-1.2999999999999999E-3</v>
      </c>
    </row>
    <row r="398" spans="1:9" x14ac:dyDescent="0.25">
      <c r="A398" s="6">
        <v>45254</v>
      </c>
      <c r="B398" s="6" t="str">
        <f>"Q"&amp;INT((MONTH(Table2[[#This Row],[Date]])+2)/3)&amp;"-"&amp;YEAR(Table2[[#This Row],[Date]])</f>
        <v>Q4-2023</v>
      </c>
      <c r="C398" s="6">
        <f>DATE(YEAR(Table2[[#This Row],[Date]]), INT((MONTH(Table2[[#This Row],[Date]])+2)/3)*3-2,1)</f>
        <v>45200</v>
      </c>
      <c r="D398" s="9">
        <v>15982.01</v>
      </c>
      <c r="E398" s="9">
        <v>15974.85</v>
      </c>
      <c r="F398" s="9">
        <v>16007.43</v>
      </c>
      <c r="G398" s="9">
        <v>15940.62</v>
      </c>
      <c r="H398" s="7" t="s">
        <v>4321</v>
      </c>
      <c r="I398" s="10">
        <v>-1.1999999999999999E-3</v>
      </c>
    </row>
    <row r="399" spans="1:9" x14ac:dyDescent="0.25">
      <c r="A399" s="6">
        <v>45252</v>
      </c>
      <c r="B399" s="6" t="str">
        <f>"Q"&amp;INT((MONTH(Table2[[#This Row],[Date]])+2)/3)&amp;"-"&amp;YEAR(Table2[[#This Row],[Date]])</f>
        <v>Q4-2023</v>
      </c>
      <c r="C399" s="6">
        <f>DATE(YEAR(Table2[[#This Row],[Date]]), INT((MONTH(Table2[[#This Row],[Date]])+2)/3)*3-2,1)</f>
        <v>45200</v>
      </c>
      <c r="D399" s="9">
        <v>16001.39</v>
      </c>
      <c r="E399" s="9">
        <v>16025.74</v>
      </c>
      <c r="F399" s="9">
        <v>16119.31</v>
      </c>
      <c r="G399" s="9">
        <v>15964.04</v>
      </c>
      <c r="H399" s="7" t="s">
        <v>4322</v>
      </c>
      <c r="I399" s="10">
        <v>4.3E-3</v>
      </c>
    </row>
    <row r="400" spans="1:9" x14ac:dyDescent="0.25">
      <c r="A400" s="6">
        <v>45251</v>
      </c>
      <c r="B400" s="6" t="str">
        <f>"Q"&amp;INT((MONTH(Table2[[#This Row],[Date]])+2)/3)&amp;"-"&amp;YEAR(Table2[[#This Row],[Date]])</f>
        <v>Q4-2023</v>
      </c>
      <c r="C400" s="6">
        <f>DATE(YEAR(Table2[[#This Row],[Date]]), INT((MONTH(Table2[[#This Row],[Date]])+2)/3)*3-2,1)</f>
        <v>45200</v>
      </c>
      <c r="D400" s="9">
        <v>15933.62</v>
      </c>
      <c r="E400" s="9">
        <v>15951.55</v>
      </c>
      <c r="F400" s="9">
        <v>15968.09</v>
      </c>
      <c r="G400" s="9">
        <v>15866.82</v>
      </c>
      <c r="H400" s="7" t="s">
        <v>4323</v>
      </c>
      <c r="I400" s="10">
        <v>-5.7999999999999996E-3</v>
      </c>
    </row>
    <row r="401" spans="1:9" x14ac:dyDescent="0.25">
      <c r="A401" s="6">
        <v>45250</v>
      </c>
      <c r="B401" s="6" t="str">
        <f>"Q"&amp;INT((MONTH(Table2[[#This Row],[Date]])+2)/3)&amp;"-"&amp;YEAR(Table2[[#This Row],[Date]])</f>
        <v>Q4-2023</v>
      </c>
      <c r="C401" s="6">
        <f>DATE(YEAR(Table2[[#This Row],[Date]]), INT((MONTH(Table2[[#This Row],[Date]])+2)/3)*3-2,1)</f>
        <v>45200</v>
      </c>
      <c r="D401" s="9">
        <v>16027.06</v>
      </c>
      <c r="E401" s="9">
        <v>15845.2</v>
      </c>
      <c r="F401" s="9">
        <v>16056.76</v>
      </c>
      <c r="G401" s="9">
        <v>15844.83</v>
      </c>
      <c r="H401" s="7" t="s">
        <v>4324</v>
      </c>
      <c r="I401" s="10">
        <v>1.1900000000000001E-2</v>
      </c>
    </row>
    <row r="402" spans="1:9" x14ac:dyDescent="0.25">
      <c r="A402" s="6">
        <v>45247</v>
      </c>
      <c r="B402" s="6" t="str">
        <f>"Q"&amp;INT((MONTH(Table2[[#This Row],[Date]])+2)/3)&amp;"-"&amp;YEAR(Table2[[#This Row],[Date]])</f>
        <v>Q4-2023</v>
      </c>
      <c r="C402" s="6">
        <f>DATE(YEAR(Table2[[#This Row],[Date]]), INT((MONTH(Table2[[#This Row],[Date]])+2)/3)*3-2,1)</f>
        <v>45200</v>
      </c>
      <c r="D402" s="9">
        <v>15837.99</v>
      </c>
      <c r="E402" s="9">
        <v>15803.98</v>
      </c>
      <c r="F402" s="9">
        <v>15876.87</v>
      </c>
      <c r="G402" s="9">
        <v>15766.95</v>
      </c>
      <c r="H402" s="7" t="s">
        <v>4325</v>
      </c>
      <c r="I402" s="10">
        <v>2.9999999999999997E-4</v>
      </c>
    </row>
    <row r="403" spans="1:9" x14ac:dyDescent="0.25">
      <c r="A403" s="6">
        <v>45246</v>
      </c>
      <c r="B403" s="6" t="str">
        <f>"Q"&amp;INT((MONTH(Table2[[#This Row],[Date]])+2)/3)&amp;"-"&amp;YEAR(Table2[[#This Row],[Date]])</f>
        <v>Q4-2023</v>
      </c>
      <c r="C403" s="6">
        <f>DATE(YEAR(Table2[[#This Row],[Date]]), INT((MONTH(Table2[[#This Row],[Date]])+2)/3)*3-2,1)</f>
        <v>45200</v>
      </c>
      <c r="D403" s="9">
        <v>15833.17</v>
      </c>
      <c r="E403" s="9">
        <v>15765.2</v>
      </c>
      <c r="F403" s="9">
        <v>15842.63</v>
      </c>
      <c r="G403" s="9">
        <v>15738.22</v>
      </c>
      <c r="H403" s="7" t="s">
        <v>4326</v>
      </c>
      <c r="I403" s="10">
        <v>1E-3</v>
      </c>
    </row>
    <row r="404" spans="1:9" x14ac:dyDescent="0.25">
      <c r="A404" s="6">
        <v>45245</v>
      </c>
      <c r="B404" s="6" t="str">
        <f>"Q"&amp;INT((MONTH(Table2[[#This Row],[Date]])+2)/3)&amp;"-"&amp;YEAR(Table2[[#This Row],[Date]])</f>
        <v>Q4-2023</v>
      </c>
      <c r="C404" s="6">
        <f>DATE(YEAR(Table2[[#This Row],[Date]]), INT((MONTH(Table2[[#This Row],[Date]])+2)/3)*3-2,1)</f>
        <v>45200</v>
      </c>
      <c r="D404" s="9">
        <v>15817.18</v>
      </c>
      <c r="E404" s="9">
        <v>15881.72</v>
      </c>
      <c r="F404" s="9">
        <v>15904.63</v>
      </c>
      <c r="G404" s="9">
        <v>15765.3</v>
      </c>
      <c r="H404" s="7" t="s">
        <v>4327</v>
      </c>
      <c r="I404" s="10">
        <v>2.9999999999999997E-4</v>
      </c>
    </row>
    <row r="405" spans="1:9" x14ac:dyDescent="0.25">
      <c r="A405" s="6">
        <v>45244</v>
      </c>
      <c r="B405" s="6" t="str">
        <f>"Q"&amp;INT((MONTH(Table2[[#This Row],[Date]])+2)/3)&amp;"-"&amp;YEAR(Table2[[#This Row],[Date]])</f>
        <v>Q4-2023</v>
      </c>
      <c r="C405" s="6">
        <f>DATE(YEAR(Table2[[#This Row],[Date]]), INT((MONTH(Table2[[#This Row],[Date]])+2)/3)*3-2,1)</f>
        <v>45200</v>
      </c>
      <c r="D405" s="9">
        <v>15812.47</v>
      </c>
      <c r="E405" s="9">
        <v>15744.36</v>
      </c>
      <c r="F405" s="9">
        <v>15850.34</v>
      </c>
      <c r="G405" s="9">
        <v>15726.12</v>
      </c>
      <c r="H405" s="7" t="s">
        <v>4328</v>
      </c>
      <c r="I405" s="10">
        <v>2.1299999999999999E-2</v>
      </c>
    </row>
    <row r="406" spans="1:9" x14ac:dyDescent="0.25">
      <c r="A406" s="6">
        <v>45243</v>
      </c>
      <c r="B406" s="6" t="str">
        <f>"Q"&amp;INT((MONTH(Table2[[#This Row],[Date]])+2)/3)&amp;"-"&amp;YEAR(Table2[[#This Row],[Date]])</f>
        <v>Q4-2023</v>
      </c>
      <c r="C406" s="6">
        <f>DATE(YEAR(Table2[[#This Row],[Date]]), INT((MONTH(Table2[[#This Row],[Date]])+2)/3)*3-2,1)</f>
        <v>45200</v>
      </c>
      <c r="D406" s="9">
        <v>15482.79</v>
      </c>
      <c r="E406" s="9">
        <v>15469.21</v>
      </c>
      <c r="F406" s="9">
        <v>15524.66</v>
      </c>
      <c r="G406" s="9">
        <v>15404.71</v>
      </c>
      <c r="H406" s="7" t="s">
        <v>4329</v>
      </c>
      <c r="I406" s="10">
        <v>-3.0000000000000001E-3</v>
      </c>
    </row>
    <row r="407" spans="1:9" x14ac:dyDescent="0.25">
      <c r="A407" s="6">
        <v>45240</v>
      </c>
      <c r="B407" s="6" t="str">
        <f>"Q"&amp;INT((MONTH(Table2[[#This Row],[Date]])+2)/3)&amp;"-"&amp;YEAR(Table2[[#This Row],[Date]])</f>
        <v>Q4-2023</v>
      </c>
      <c r="C407" s="6">
        <f>DATE(YEAR(Table2[[#This Row],[Date]]), INT((MONTH(Table2[[#This Row],[Date]])+2)/3)*3-2,1)</f>
        <v>45200</v>
      </c>
      <c r="D407" s="9">
        <v>15529.12</v>
      </c>
      <c r="E407" s="9">
        <v>15252.36</v>
      </c>
      <c r="F407" s="9">
        <v>15535.2</v>
      </c>
      <c r="G407" s="9">
        <v>15237.17</v>
      </c>
      <c r="H407" s="7" t="s">
        <v>4330</v>
      </c>
      <c r="I407" s="10">
        <v>2.2499999999999999E-2</v>
      </c>
    </row>
    <row r="408" spans="1:9" x14ac:dyDescent="0.25">
      <c r="A408" s="6">
        <v>45239</v>
      </c>
      <c r="B408" s="6" t="str">
        <f>"Q"&amp;INT((MONTH(Table2[[#This Row],[Date]])+2)/3)&amp;"-"&amp;YEAR(Table2[[#This Row],[Date]])</f>
        <v>Q4-2023</v>
      </c>
      <c r="C408" s="6">
        <f>DATE(YEAR(Table2[[#This Row],[Date]]), INT((MONTH(Table2[[#This Row],[Date]])+2)/3)*3-2,1)</f>
        <v>45200</v>
      </c>
      <c r="D408" s="9">
        <v>15187.9</v>
      </c>
      <c r="E408" s="9">
        <v>15351.12</v>
      </c>
      <c r="F408" s="9">
        <v>15382.11</v>
      </c>
      <c r="G408" s="9">
        <v>15171.32</v>
      </c>
      <c r="H408" s="7" t="s">
        <v>4331</v>
      </c>
      <c r="I408" s="10">
        <v>-8.2000000000000007E-3</v>
      </c>
    </row>
    <row r="409" spans="1:9" x14ac:dyDescent="0.25">
      <c r="A409" s="6">
        <v>45238</v>
      </c>
      <c r="B409" s="6" t="str">
        <f>"Q"&amp;INT((MONTH(Table2[[#This Row],[Date]])+2)/3)&amp;"-"&amp;YEAR(Table2[[#This Row],[Date]])</f>
        <v>Q4-2023</v>
      </c>
      <c r="C409" s="6">
        <f>DATE(YEAR(Table2[[#This Row],[Date]]), INT((MONTH(Table2[[#This Row],[Date]])+2)/3)*3-2,1)</f>
        <v>45200</v>
      </c>
      <c r="D409" s="9">
        <v>15313.24</v>
      </c>
      <c r="E409" s="9">
        <v>15313.9</v>
      </c>
      <c r="F409" s="9">
        <v>15343.19</v>
      </c>
      <c r="G409" s="9">
        <v>15220.88</v>
      </c>
      <c r="H409" s="7" t="s">
        <v>4332</v>
      </c>
      <c r="I409" s="10">
        <v>1.1000000000000001E-3</v>
      </c>
    </row>
    <row r="410" spans="1:9" x14ac:dyDescent="0.25">
      <c r="A410" s="6">
        <v>45237</v>
      </c>
      <c r="B410" s="6" t="str">
        <f>"Q"&amp;INT((MONTH(Table2[[#This Row],[Date]])+2)/3)&amp;"-"&amp;YEAR(Table2[[#This Row],[Date]])</f>
        <v>Q4-2023</v>
      </c>
      <c r="C410" s="6">
        <f>DATE(YEAR(Table2[[#This Row],[Date]]), INT((MONTH(Table2[[#This Row],[Date]])+2)/3)*3-2,1)</f>
        <v>45200</v>
      </c>
      <c r="D410" s="9">
        <v>15296.02</v>
      </c>
      <c r="E410" s="9">
        <v>15201.77</v>
      </c>
      <c r="F410" s="9">
        <v>15335.44</v>
      </c>
      <c r="G410" s="9">
        <v>15153.31</v>
      </c>
      <c r="H410" s="7" t="s">
        <v>4333</v>
      </c>
      <c r="I410" s="10">
        <v>9.2999999999999992E-3</v>
      </c>
    </row>
    <row r="411" spans="1:9" x14ac:dyDescent="0.25">
      <c r="A411" s="6">
        <v>45236</v>
      </c>
      <c r="B411" s="6" t="str">
        <f>"Q"&amp;INT((MONTH(Table2[[#This Row],[Date]])+2)/3)&amp;"-"&amp;YEAR(Table2[[#This Row],[Date]])</f>
        <v>Q4-2023</v>
      </c>
      <c r="C411" s="6">
        <f>DATE(YEAR(Table2[[#This Row],[Date]]), INT((MONTH(Table2[[#This Row],[Date]])+2)/3)*3-2,1)</f>
        <v>45200</v>
      </c>
      <c r="D411" s="9">
        <v>15154.93</v>
      </c>
      <c r="E411" s="9">
        <v>15137.17</v>
      </c>
      <c r="F411" s="9">
        <v>15180.19</v>
      </c>
      <c r="G411" s="9">
        <v>15064.91</v>
      </c>
      <c r="H411" s="7" t="s">
        <v>4334</v>
      </c>
      <c r="I411" s="10">
        <v>3.7000000000000002E-3</v>
      </c>
    </row>
    <row r="412" spans="1:9" x14ac:dyDescent="0.25">
      <c r="A412" s="6">
        <v>45233</v>
      </c>
      <c r="B412" s="6" t="str">
        <f>"Q"&amp;INT((MONTH(Table2[[#This Row],[Date]])+2)/3)&amp;"-"&amp;YEAR(Table2[[#This Row],[Date]])</f>
        <v>Q4-2023</v>
      </c>
      <c r="C412" s="6">
        <f>DATE(YEAR(Table2[[#This Row],[Date]]), INT((MONTH(Table2[[#This Row],[Date]])+2)/3)*3-2,1)</f>
        <v>45200</v>
      </c>
      <c r="D412" s="9">
        <v>15099.49</v>
      </c>
      <c r="E412" s="9">
        <v>14985.12</v>
      </c>
      <c r="F412" s="9">
        <v>15149.78</v>
      </c>
      <c r="G412" s="9">
        <v>14965.29</v>
      </c>
      <c r="H412" s="7" t="s">
        <v>4335</v>
      </c>
      <c r="I412" s="10">
        <v>1.21E-2</v>
      </c>
    </row>
    <row r="413" spans="1:9" x14ac:dyDescent="0.25">
      <c r="A413" s="6">
        <v>45232</v>
      </c>
      <c r="B413" s="6" t="str">
        <f>"Q"&amp;INT((MONTH(Table2[[#This Row],[Date]])+2)/3)&amp;"-"&amp;YEAR(Table2[[#This Row],[Date]])</f>
        <v>Q4-2023</v>
      </c>
      <c r="C413" s="6">
        <f>DATE(YEAR(Table2[[#This Row],[Date]]), INT((MONTH(Table2[[#This Row],[Date]])+2)/3)*3-2,1)</f>
        <v>45200</v>
      </c>
      <c r="D413" s="9">
        <v>14919.54</v>
      </c>
      <c r="E413" s="9">
        <v>14856.95</v>
      </c>
      <c r="F413" s="9">
        <v>14930.76</v>
      </c>
      <c r="G413" s="9">
        <v>14792.81</v>
      </c>
      <c r="H413" s="7" t="s">
        <v>4336</v>
      </c>
      <c r="I413" s="10">
        <v>1.7399999999999999E-2</v>
      </c>
    </row>
    <row r="414" spans="1:9" x14ac:dyDescent="0.25">
      <c r="A414" s="6">
        <v>45231</v>
      </c>
      <c r="B414" s="6" t="str">
        <f>"Q"&amp;INT((MONTH(Table2[[#This Row],[Date]])+2)/3)&amp;"-"&amp;YEAR(Table2[[#This Row],[Date]])</f>
        <v>Q4-2023</v>
      </c>
      <c r="C414" s="6">
        <f>DATE(YEAR(Table2[[#This Row],[Date]]), INT((MONTH(Table2[[#This Row],[Date]])+2)/3)*3-2,1)</f>
        <v>45200</v>
      </c>
      <c r="D414" s="9">
        <v>14664.91</v>
      </c>
      <c r="E414" s="9">
        <v>14453.68</v>
      </c>
      <c r="F414" s="9">
        <v>14677.86</v>
      </c>
      <c r="G414" s="9">
        <v>14441.89</v>
      </c>
      <c r="H414" s="7" t="s">
        <v>4337</v>
      </c>
      <c r="I414" s="10">
        <v>1.77E-2</v>
      </c>
    </row>
    <row r="415" spans="1:9" x14ac:dyDescent="0.25">
      <c r="A415" s="6">
        <v>45230</v>
      </c>
      <c r="B415" s="6" t="str">
        <f>"Q"&amp;INT((MONTH(Table2[[#This Row],[Date]])+2)/3)&amp;"-"&amp;YEAR(Table2[[#This Row],[Date]])</f>
        <v>Q4-2023</v>
      </c>
      <c r="C415" s="6">
        <f>DATE(YEAR(Table2[[#This Row],[Date]]), INT((MONTH(Table2[[#This Row],[Date]])+2)/3)*3-2,1)</f>
        <v>45200</v>
      </c>
      <c r="D415" s="9">
        <v>14409.78</v>
      </c>
      <c r="E415" s="9">
        <v>14340.86</v>
      </c>
      <c r="F415" s="9">
        <v>14420.44</v>
      </c>
      <c r="G415" s="9">
        <v>14232.4</v>
      </c>
      <c r="H415" s="7" t="s">
        <v>4338</v>
      </c>
      <c r="I415" s="10">
        <v>5.1999999999999998E-3</v>
      </c>
    </row>
    <row r="416" spans="1:9" x14ac:dyDescent="0.25">
      <c r="A416" s="6">
        <v>45229</v>
      </c>
      <c r="B416" s="6" t="str">
        <f>"Q"&amp;INT((MONTH(Table2[[#This Row],[Date]])+2)/3)&amp;"-"&amp;YEAR(Table2[[#This Row],[Date]])</f>
        <v>Q4-2023</v>
      </c>
      <c r="C416" s="6">
        <f>DATE(YEAR(Table2[[#This Row],[Date]]), INT((MONTH(Table2[[#This Row],[Date]])+2)/3)*3-2,1)</f>
        <v>45200</v>
      </c>
      <c r="D416" s="9">
        <v>14335.51</v>
      </c>
      <c r="E416" s="9">
        <v>14283.98</v>
      </c>
      <c r="F416" s="9">
        <v>14388.2</v>
      </c>
      <c r="G416" s="9">
        <v>14225.86</v>
      </c>
      <c r="H416" s="7" t="s">
        <v>4339</v>
      </c>
      <c r="I416" s="10">
        <v>1.09E-2</v>
      </c>
    </row>
    <row r="417" spans="1:9" x14ac:dyDescent="0.25">
      <c r="A417" s="6">
        <v>45226</v>
      </c>
      <c r="B417" s="6" t="str">
        <f>"Q"&amp;INT((MONTH(Table2[[#This Row],[Date]])+2)/3)&amp;"-"&amp;YEAR(Table2[[#This Row],[Date]])</f>
        <v>Q4-2023</v>
      </c>
      <c r="C417" s="6">
        <f>DATE(YEAR(Table2[[#This Row],[Date]]), INT((MONTH(Table2[[#This Row],[Date]])+2)/3)*3-2,1)</f>
        <v>45200</v>
      </c>
      <c r="D417" s="9">
        <v>14180.42</v>
      </c>
      <c r="E417" s="9">
        <v>14245.75</v>
      </c>
      <c r="F417" s="9">
        <v>14321.04</v>
      </c>
      <c r="G417" s="9">
        <v>14130.37</v>
      </c>
      <c r="H417" s="7" t="s">
        <v>4340</v>
      </c>
      <c r="I417" s="10">
        <v>5.0000000000000001E-3</v>
      </c>
    </row>
    <row r="418" spans="1:9" x14ac:dyDescent="0.25">
      <c r="A418" s="6">
        <v>45225</v>
      </c>
      <c r="B418" s="6" t="str">
        <f>"Q"&amp;INT((MONTH(Table2[[#This Row],[Date]])+2)/3)&amp;"-"&amp;YEAR(Table2[[#This Row],[Date]])</f>
        <v>Q4-2023</v>
      </c>
      <c r="C418" s="6">
        <f>DATE(YEAR(Table2[[#This Row],[Date]]), INT((MONTH(Table2[[#This Row],[Date]])+2)/3)*3-2,1)</f>
        <v>45200</v>
      </c>
      <c r="D418" s="9">
        <v>14109.57</v>
      </c>
      <c r="E418" s="9">
        <v>14314.01</v>
      </c>
      <c r="F418" s="9">
        <v>14372.51</v>
      </c>
      <c r="G418" s="9">
        <v>14058.33</v>
      </c>
      <c r="H418" s="7" t="s">
        <v>4341</v>
      </c>
      <c r="I418" s="10">
        <v>-1.89E-2</v>
      </c>
    </row>
    <row r="419" spans="1:9" x14ac:dyDescent="0.25">
      <c r="A419" s="6">
        <v>45224</v>
      </c>
      <c r="B419" s="6" t="str">
        <f>"Q"&amp;INT((MONTH(Table2[[#This Row],[Date]])+2)/3)&amp;"-"&amp;YEAR(Table2[[#This Row],[Date]])</f>
        <v>Q4-2023</v>
      </c>
      <c r="C419" s="6">
        <f>DATE(YEAR(Table2[[#This Row],[Date]]), INT((MONTH(Table2[[#This Row],[Date]])+2)/3)*3-2,1)</f>
        <v>45200</v>
      </c>
      <c r="D419" s="9">
        <v>14381.64</v>
      </c>
      <c r="E419" s="9">
        <v>14642.08</v>
      </c>
      <c r="F419" s="9">
        <v>14643.69</v>
      </c>
      <c r="G419" s="9">
        <v>14362.24</v>
      </c>
      <c r="H419" s="7" t="s">
        <v>4342</v>
      </c>
      <c r="I419" s="10">
        <v>-2.47E-2</v>
      </c>
    </row>
    <row r="420" spans="1:9" x14ac:dyDescent="0.25">
      <c r="A420" s="6">
        <v>45223</v>
      </c>
      <c r="B420" s="6" t="str">
        <f>"Q"&amp;INT((MONTH(Table2[[#This Row],[Date]])+2)/3)&amp;"-"&amp;YEAR(Table2[[#This Row],[Date]])</f>
        <v>Q4-2023</v>
      </c>
      <c r="C420" s="6">
        <f>DATE(YEAR(Table2[[#This Row],[Date]]), INT((MONTH(Table2[[#This Row],[Date]])+2)/3)*3-2,1)</f>
        <v>45200</v>
      </c>
      <c r="D420" s="9">
        <v>14745.86</v>
      </c>
      <c r="E420" s="9">
        <v>14678.41</v>
      </c>
      <c r="F420" s="9">
        <v>14774.16</v>
      </c>
      <c r="G420" s="9">
        <v>14610.33</v>
      </c>
      <c r="H420" s="7" t="s">
        <v>4343</v>
      </c>
      <c r="I420" s="10">
        <v>9.7000000000000003E-3</v>
      </c>
    </row>
    <row r="421" spans="1:9" x14ac:dyDescent="0.25">
      <c r="A421" s="6">
        <v>45222</v>
      </c>
      <c r="B421" s="6" t="str">
        <f>"Q"&amp;INT((MONTH(Table2[[#This Row],[Date]])+2)/3)&amp;"-"&amp;YEAR(Table2[[#This Row],[Date]])</f>
        <v>Q4-2023</v>
      </c>
      <c r="C421" s="6">
        <f>DATE(YEAR(Table2[[#This Row],[Date]]), INT((MONTH(Table2[[#This Row],[Date]])+2)/3)*3-2,1)</f>
        <v>45200</v>
      </c>
      <c r="D421" s="9">
        <v>14604.85</v>
      </c>
      <c r="E421" s="9">
        <v>14514.11</v>
      </c>
      <c r="F421" s="9">
        <v>14746.37</v>
      </c>
      <c r="G421" s="9">
        <v>14419.06</v>
      </c>
      <c r="H421" s="7" t="s">
        <v>4344</v>
      </c>
      <c r="I421" s="10">
        <v>3.0000000000000001E-3</v>
      </c>
    </row>
    <row r="422" spans="1:9" x14ac:dyDescent="0.25">
      <c r="A422" s="6">
        <v>45219</v>
      </c>
      <c r="B422" s="6" t="str">
        <f>"Q"&amp;INT((MONTH(Table2[[#This Row],[Date]])+2)/3)&amp;"-"&amp;YEAR(Table2[[#This Row],[Date]])</f>
        <v>Q4-2023</v>
      </c>
      <c r="C422" s="6">
        <f>DATE(YEAR(Table2[[#This Row],[Date]]), INT((MONTH(Table2[[#This Row],[Date]])+2)/3)*3-2,1)</f>
        <v>45200</v>
      </c>
      <c r="D422" s="9">
        <v>14560.88</v>
      </c>
      <c r="E422" s="9">
        <v>14752.58</v>
      </c>
      <c r="F422" s="9">
        <v>14781.22</v>
      </c>
      <c r="G422" s="9">
        <v>14552.12</v>
      </c>
      <c r="H422" s="7" t="s">
        <v>4345</v>
      </c>
      <c r="I422" s="10">
        <v>-1.4999999999999999E-2</v>
      </c>
    </row>
    <row r="423" spans="1:9" x14ac:dyDescent="0.25">
      <c r="A423" s="6">
        <v>45218</v>
      </c>
      <c r="B423" s="6" t="str">
        <f>"Q"&amp;INT((MONTH(Table2[[#This Row],[Date]])+2)/3)&amp;"-"&amp;YEAR(Table2[[#This Row],[Date]])</f>
        <v>Q4-2023</v>
      </c>
      <c r="C423" s="6">
        <f>DATE(YEAR(Table2[[#This Row],[Date]]), INT((MONTH(Table2[[#This Row],[Date]])+2)/3)*3-2,1)</f>
        <v>45200</v>
      </c>
      <c r="D423" s="9">
        <v>14783.13</v>
      </c>
      <c r="E423" s="9">
        <v>14981.13</v>
      </c>
      <c r="F423" s="9">
        <v>15023.91</v>
      </c>
      <c r="G423" s="9">
        <v>14749.3</v>
      </c>
      <c r="H423" s="7" t="s">
        <v>4346</v>
      </c>
      <c r="I423" s="10">
        <v>-8.5000000000000006E-3</v>
      </c>
    </row>
    <row r="424" spans="1:9" x14ac:dyDescent="0.25">
      <c r="A424" s="6">
        <v>45217</v>
      </c>
      <c r="B424" s="6" t="str">
        <f>"Q"&amp;INT((MONTH(Table2[[#This Row],[Date]])+2)/3)&amp;"-"&amp;YEAR(Table2[[#This Row],[Date]])</f>
        <v>Q4-2023</v>
      </c>
      <c r="C424" s="6">
        <f>DATE(YEAR(Table2[[#This Row],[Date]]), INT((MONTH(Table2[[#This Row],[Date]])+2)/3)*3-2,1)</f>
        <v>45200</v>
      </c>
      <c r="D424" s="9">
        <v>14909.26</v>
      </c>
      <c r="E424" s="9">
        <v>15022.28</v>
      </c>
      <c r="F424" s="9">
        <v>15103.87</v>
      </c>
      <c r="G424" s="9">
        <v>14865.81</v>
      </c>
      <c r="H424" s="7" t="s">
        <v>4347</v>
      </c>
      <c r="I424" s="10">
        <v>-1.41E-2</v>
      </c>
    </row>
    <row r="425" spans="1:9" x14ac:dyDescent="0.25">
      <c r="A425" s="6">
        <v>45216</v>
      </c>
      <c r="B425" s="6" t="str">
        <f>"Q"&amp;INT((MONTH(Table2[[#This Row],[Date]])+2)/3)&amp;"-"&amp;YEAR(Table2[[#This Row],[Date]])</f>
        <v>Q4-2023</v>
      </c>
      <c r="C425" s="6">
        <f>DATE(YEAR(Table2[[#This Row],[Date]]), INT((MONTH(Table2[[#This Row],[Date]])+2)/3)*3-2,1)</f>
        <v>45200</v>
      </c>
      <c r="D425" s="9">
        <v>15122.01</v>
      </c>
      <c r="E425" s="9">
        <v>15009.26</v>
      </c>
      <c r="F425" s="9">
        <v>15187.06</v>
      </c>
      <c r="G425" s="9">
        <v>14932.77</v>
      </c>
      <c r="H425" s="7" t="s">
        <v>4348</v>
      </c>
      <c r="I425" s="10">
        <v>-3.3E-3</v>
      </c>
    </row>
    <row r="426" spans="1:9" x14ac:dyDescent="0.25">
      <c r="A426" s="6">
        <v>45215</v>
      </c>
      <c r="B426" s="6" t="str">
        <f>"Q"&amp;INT((MONTH(Table2[[#This Row],[Date]])+2)/3)&amp;"-"&amp;YEAR(Table2[[#This Row],[Date]])</f>
        <v>Q4-2023</v>
      </c>
      <c r="C426" s="6">
        <f>DATE(YEAR(Table2[[#This Row],[Date]]), INT((MONTH(Table2[[#This Row],[Date]])+2)/3)*3-2,1)</f>
        <v>45200</v>
      </c>
      <c r="D426" s="9">
        <v>15172.73</v>
      </c>
      <c r="E426" s="9">
        <v>15054.48</v>
      </c>
      <c r="F426" s="9">
        <v>15209.5</v>
      </c>
      <c r="G426" s="9">
        <v>15047.27</v>
      </c>
      <c r="H426" s="7" t="s">
        <v>4349</v>
      </c>
      <c r="I426" s="10">
        <v>1.18E-2</v>
      </c>
    </row>
    <row r="427" spans="1:9" x14ac:dyDescent="0.25">
      <c r="A427" s="6">
        <v>45212</v>
      </c>
      <c r="B427" s="6" t="str">
        <f>"Q"&amp;INT((MONTH(Table2[[#This Row],[Date]])+2)/3)&amp;"-"&amp;YEAR(Table2[[#This Row],[Date]])</f>
        <v>Q4-2023</v>
      </c>
      <c r="C427" s="6">
        <f>DATE(YEAR(Table2[[#This Row],[Date]]), INT((MONTH(Table2[[#This Row],[Date]])+2)/3)*3-2,1)</f>
        <v>45200</v>
      </c>
      <c r="D427" s="9">
        <v>14995.12</v>
      </c>
      <c r="E427" s="9">
        <v>15225.73</v>
      </c>
      <c r="F427" s="9">
        <v>15232.37</v>
      </c>
      <c r="G427" s="9">
        <v>14943.42</v>
      </c>
      <c r="H427" s="7" t="s">
        <v>4350</v>
      </c>
      <c r="I427" s="10">
        <v>-1.24E-2</v>
      </c>
    </row>
    <row r="428" spans="1:9" x14ac:dyDescent="0.25">
      <c r="A428" s="6">
        <v>45211</v>
      </c>
      <c r="B428" s="6" t="str">
        <f>"Q"&amp;INT((MONTH(Table2[[#This Row],[Date]])+2)/3)&amp;"-"&amp;YEAR(Table2[[#This Row],[Date]])</f>
        <v>Q4-2023</v>
      </c>
      <c r="C428" s="6">
        <f>DATE(YEAR(Table2[[#This Row],[Date]]), INT((MONTH(Table2[[#This Row],[Date]])+2)/3)*3-2,1)</f>
        <v>45200</v>
      </c>
      <c r="D428" s="9">
        <v>15184.1</v>
      </c>
      <c r="E428" s="9">
        <v>15264.11</v>
      </c>
      <c r="F428" s="9">
        <v>15333.98</v>
      </c>
      <c r="G428" s="9">
        <v>15090.69</v>
      </c>
      <c r="H428" s="7" t="s">
        <v>4351</v>
      </c>
      <c r="I428" s="10">
        <v>-3.7000000000000002E-3</v>
      </c>
    </row>
    <row r="429" spans="1:9" x14ac:dyDescent="0.25">
      <c r="A429" s="6">
        <v>45210</v>
      </c>
      <c r="B429" s="6" t="str">
        <f>"Q"&amp;INT((MONTH(Table2[[#This Row],[Date]])+2)/3)&amp;"-"&amp;YEAR(Table2[[#This Row],[Date]])</f>
        <v>Q4-2023</v>
      </c>
      <c r="C429" s="6">
        <f>DATE(YEAR(Table2[[#This Row],[Date]]), INT((MONTH(Table2[[#This Row],[Date]])+2)/3)*3-2,1)</f>
        <v>45200</v>
      </c>
      <c r="D429" s="9">
        <v>15241.12</v>
      </c>
      <c r="E429" s="9">
        <v>15194.53</v>
      </c>
      <c r="F429" s="9">
        <v>15248.22</v>
      </c>
      <c r="G429" s="9">
        <v>15119.62</v>
      </c>
      <c r="H429" s="7" t="s">
        <v>4352</v>
      </c>
      <c r="I429" s="10">
        <v>7.1999999999999998E-3</v>
      </c>
    </row>
    <row r="430" spans="1:9" x14ac:dyDescent="0.25">
      <c r="A430" s="6">
        <v>45209</v>
      </c>
      <c r="B430" s="6" t="str">
        <f>"Q"&amp;INT((MONTH(Table2[[#This Row],[Date]])+2)/3)&amp;"-"&amp;YEAR(Table2[[#This Row],[Date]])</f>
        <v>Q4-2023</v>
      </c>
      <c r="C430" s="6">
        <f>DATE(YEAR(Table2[[#This Row],[Date]]), INT((MONTH(Table2[[#This Row],[Date]])+2)/3)*3-2,1)</f>
        <v>45200</v>
      </c>
      <c r="D430" s="9">
        <v>15131.52</v>
      </c>
      <c r="E430" s="9">
        <v>15074.04</v>
      </c>
      <c r="F430" s="9">
        <v>15241.94</v>
      </c>
      <c r="G430" s="9">
        <v>15050.54</v>
      </c>
      <c r="H430" s="7" t="s">
        <v>4353</v>
      </c>
      <c r="I430" s="10">
        <v>5.5999999999999999E-3</v>
      </c>
    </row>
    <row r="431" spans="1:9" x14ac:dyDescent="0.25">
      <c r="A431" s="6">
        <v>45208</v>
      </c>
      <c r="B431" s="6" t="str">
        <f>"Q"&amp;INT((MONTH(Table2[[#This Row],[Date]])+2)/3)&amp;"-"&amp;YEAR(Table2[[#This Row],[Date]])</f>
        <v>Q4-2023</v>
      </c>
      <c r="C431" s="6">
        <f>DATE(YEAR(Table2[[#This Row],[Date]]), INT((MONTH(Table2[[#This Row],[Date]])+2)/3)*3-2,1)</f>
        <v>45200</v>
      </c>
      <c r="D431" s="9">
        <v>15047.16</v>
      </c>
      <c r="E431" s="9">
        <v>14871.57</v>
      </c>
      <c r="F431" s="9">
        <v>15070.64</v>
      </c>
      <c r="G431" s="9">
        <v>14816.32</v>
      </c>
      <c r="H431" s="7" t="s">
        <v>4354</v>
      </c>
      <c r="I431" s="10">
        <v>4.8999999999999998E-3</v>
      </c>
    </row>
    <row r="432" spans="1:9" x14ac:dyDescent="0.25">
      <c r="A432" s="6">
        <v>45205</v>
      </c>
      <c r="B432" s="6" t="str">
        <f>"Q"&amp;INT((MONTH(Table2[[#This Row],[Date]])+2)/3)&amp;"-"&amp;YEAR(Table2[[#This Row],[Date]])</f>
        <v>Q4-2023</v>
      </c>
      <c r="C432" s="6">
        <f>DATE(YEAR(Table2[[#This Row],[Date]]), INT((MONTH(Table2[[#This Row],[Date]])+2)/3)*3-2,1)</f>
        <v>45200</v>
      </c>
      <c r="D432" s="9">
        <v>14973.24</v>
      </c>
      <c r="E432" s="9">
        <v>14622.23</v>
      </c>
      <c r="F432" s="9">
        <v>15021.38</v>
      </c>
      <c r="G432" s="9">
        <v>14575.95</v>
      </c>
      <c r="H432" s="7" t="s">
        <v>4355</v>
      </c>
      <c r="I432" s="10">
        <v>1.7000000000000001E-2</v>
      </c>
    </row>
    <row r="433" spans="1:9" x14ac:dyDescent="0.25">
      <c r="A433" s="6">
        <v>45204</v>
      </c>
      <c r="B433" s="6" t="str">
        <f>"Q"&amp;INT((MONTH(Table2[[#This Row],[Date]])+2)/3)&amp;"-"&amp;YEAR(Table2[[#This Row],[Date]])</f>
        <v>Q4-2023</v>
      </c>
      <c r="C433" s="6">
        <f>DATE(YEAR(Table2[[#This Row],[Date]]), INT((MONTH(Table2[[#This Row],[Date]])+2)/3)*3-2,1)</f>
        <v>45200</v>
      </c>
      <c r="D433" s="9">
        <v>14723.22</v>
      </c>
      <c r="E433" s="9">
        <v>14769.55</v>
      </c>
      <c r="F433" s="9">
        <v>14784.69</v>
      </c>
      <c r="G433" s="9">
        <v>14584.39</v>
      </c>
      <c r="H433" s="7" t="s">
        <v>4356</v>
      </c>
      <c r="I433" s="10">
        <v>-3.5999999999999999E-3</v>
      </c>
    </row>
    <row r="434" spans="1:9" x14ac:dyDescent="0.25">
      <c r="A434" s="6">
        <v>45203</v>
      </c>
      <c r="B434" s="6" t="str">
        <f>"Q"&amp;INT((MONTH(Table2[[#This Row],[Date]])+2)/3)&amp;"-"&amp;YEAR(Table2[[#This Row],[Date]])</f>
        <v>Q4-2023</v>
      </c>
      <c r="C434" s="6">
        <f>DATE(YEAR(Table2[[#This Row],[Date]]), INT((MONTH(Table2[[#This Row],[Date]])+2)/3)*3-2,1)</f>
        <v>45200</v>
      </c>
      <c r="D434" s="9">
        <v>14776.25</v>
      </c>
      <c r="E434" s="9">
        <v>14613.23</v>
      </c>
      <c r="F434" s="9">
        <v>14803.04</v>
      </c>
      <c r="G434" s="9">
        <v>14592.55</v>
      </c>
      <c r="H434" s="7" t="s">
        <v>4357</v>
      </c>
      <c r="I434" s="10">
        <v>1.4500000000000001E-2</v>
      </c>
    </row>
    <row r="435" spans="1:9" x14ac:dyDescent="0.25">
      <c r="A435" s="6">
        <v>45202</v>
      </c>
      <c r="B435" s="6" t="str">
        <f>"Q"&amp;INT((MONTH(Table2[[#This Row],[Date]])+2)/3)&amp;"-"&amp;YEAR(Table2[[#This Row],[Date]])</f>
        <v>Q4-2023</v>
      </c>
      <c r="C435" s="6">
        <f>DATE(YEAR(Table2[[#This Row],[Date]]), INT((MONTH(Table2[[#This Row],[Date]])+2)/3)*3-2,1)</f>
        <v>45200</v>
      </c>
      <c r="D435" s="9">
        <v>14565.62</v>
      </c>
      <c r="E435" s="9">
        <v>14744.05</v>
      </c>
      <c r="F435" s="9">
        <v>14819.87</v>
      </c>
      <c r="G435" s="9">
        <v>14504.14</v>
      </c>
      <c r="H435" s="7" t="s">
        <v>4358</v>
      </c>
      <c r="I435" s="10">
        <v>-1.83E-2</v>
      </c>
    </row>
    <row r="436" spans="1:9" x14ac:dyDescent="0.25">
      <c r="A436" s="6">
        <v>45201</v>
      </c>
      <c r="B436" s="6" t="str">
        <f>"Q"&amp;INT((MONTH(Table2[[#This Row],[Date]])+2)/3)&amp;"-"&amp;YEAR(Table2[[#This Row],[Date]])</f>
        <v>Q4-2023</v>
      </c>
      <c r="C436" s="6">
        <f>DATE(YEAR(Table2[[#This Row],[Date]]), INT((MONTH(Table2[[#This Row],[Date]])+2)/3)*3-2,1)</f>
        <v>45200</v>
      </c>
      <c r="D436" s="9">
        <v>14837.57</v>
      </c>
      <c r="E436" s="9">
        <v>14717.9</v>
      </c>
      <c r="F436" s="9">
        <v>14892.18</v>
      </c>
      <c r="G436" s="9">
        <v>14701.52</v>
      </c>
      <c r="H436" s="7" t="s">
        <v>4359</v>
      </c>
      <c r="I436" s="10">
        <v>8.3000000000000001E-3</v>
      </c>
    </row>
    <row r="437" spans="1:9" x14ac:dyDescent="0.25">
      <c r="A437" s="6">
        <v>45198</v>
      </c>
      <c r="B437" s="6" t="str">
        <f>"Q"&amp;INT((MONTH(Table2[[#This Row],[Date]])+2)/3)&amp;"-"&amp;YEAR(Table2[[#This Row],[Date]])</f>
        <v>Q3-2023</v>
      </c>
      <c r="C437" s="6">
        <f>DATE(YEAR(Table2[[#This Row],[Date]]), INT((MONTH(Table2[[#This Row],[Date]])+2)/3)*3-2,1)</f>
        <v>45108</v>
      </c>
      <c r="D437" s="9">
        <v>14715.24</v>
      </c>
      <c r="E437" s="9">
        <v>14853.35</v>
      </c>
      <c r="F437" s="9">
        <v>14901.85</v>
      </c>
      <c r="G437" s="9">
        <v>14664.78</v>
      </c>
      <c r="H437" s="7" t="s">
        <v>4360</v>
      </c>
      <c r="I437" s="10">
        <v>8.0000000000000004E-4</v>
      </c>
    </row>
    <row r="438" spans="1:9" x14ac:dyDescent="0.25">
      <c r="A438" s="6">
        <v>45197</v>
      </c>
      <c r="B438" s="6" t="str">
        <f>"Q"&amp;INT((MONTH(Table2[[#This Row],[Date]])+2)/3)&amp;"-"&amp;YEAR(Table2[[#This Row],[Date]])</f>
        <v>Q3-2023</v>
      </c>
      <c r="C438" s="6">
        <f>DATE(YEAR(Table2[[#This Row],[Date]]), INT((MONTH(Table2[[#This Row],[Date]])+2)/3)*3-2,1)</f>
        <v>45108</v>
      </c>
      <c r="D438" s="9">
        <v>14702.77</v>
      </c>
      <c r="E438" s="9">
        <v>14530.96</v>
      </c>
      <c r="F438" s="9">
        <v>14787.58</v>
      </c>
      <c r="G438" s="9">
        <v>14510.17</v>
      </c>
      <c r="H438" s="7" t="s">
        <v>4361</v>
      </c>
      <c r="I438" s="10">
        <v>8.3999999999999995E-3</v>
      </c>
    </row>
    <row r="439" spans="1:9" x14ac:dyDescent="0.25">
      <c r="A439" s="6">
        <v>45196</v>
      </c>
      <c r="B439" s="6" t="str">
        <f>"Q"&amp;INT((MONTH(Table2[[#This Row],[Date]])+2)/3)&amp;"-"&amp;YEAR(Table2[[#This Row],[Date]])</f>
        <v>Q3-2023</v>
      </c>
      <c r="C439" s="6">
        <f>DATE(YEAR(Table2[[#This Row],[Date]]), INT((MONTH(Table2[[#This Row],[Date]])+2)/3)*3-2,1)</f>
        <v>45108</v>
      </c>
      <c r="D439" s="9">
        <v>14580.16</v>
      </c>
      <c r="E439" s="9">
        <v>14600.14</v>
      </c>
      <c r="F439" s="9">
        <v>14657.21</v>
      </c>
      <c r="G439" s="9">
        <v>14432.6</v>
      </c>
      <c r="H439" s="7" t="s">
        <v>4362</v>
      </c>
      <c r="I439" s="10">
        <v>2.3999999999999998E-3</v>
      </c>
    </row>
    <row r="440" spans="1:9" x14ac:dyDescent="0.25">
      <c r="A440" s="6">
        <v>45195</v>
      </c>
      <c r="B440" s="6" t="str">
        <f>"Q"&amp;INT((MONTH(Table2[[#This Row],[Date]])+2)/3)&amp;"-"&amp;YEAR(Table2[[#This Row],[Date]])</f>
        <v>Q3-2023</v>
      </c>
      <c r="C440" s="6">
        <f>DATE(YEAR(Table2[[#This Row],[Date]]), INT((MONTH(Table2[[#This Row],[Date]])+2)/3)*3-2,1)</f>
        <v>45108</v>
      </c>
      <c r="D440" s="9">
        <v>14545.83</v>
      </c>
      <c r="E440" s="9">
        <v>14668.45</v>
      </c>
      <c r="F440" s="9">
        <v>14678.48</v>
      </c>
      <c r="G440" s="9">
        <v>14505.68</v>
      </c>
      <c r="H440" s="7" t="s">
        <v>4363</v>
      </c>
      <c r="I440" s="10">
        <v>-1.5100000000000001E-2</v>
      </c>
    </row>
    <row r="441" spans="1:9" x14ac:dyDescent="0.25">
      <c r="A441" s="6">
        <v>45194</v>
      </c>
      <c r="B441" s="6" t="str">
        <f>"Q"&amp;INT((MONTH(Table2[[#This Row],[Date]])+2)/3)&amp;"-"&amp;YEAR(Table2[[#This Row],[Date]])</f>
        <v>Q3-2023</v>
      </c>
      <c r="C441" s="6">
        <f>DATE(YEAR(Table2[[#This Row],[Date]]), INT((MONTH(Table2[[#This Row],[Date]])+2)/3)*3-2,1)</f>
        <v>45108</v>
      </c>
      <c r="D441" s="9">
        <v>14768.89</v>
      </c>
      <c r="E441" s="9">
        <v>14662.69</v>
      </c>
      <c r="F441" s="9">
        <v>14771.12</v>
      </c>
      <c r="G441" s="9">
        <v>14615.45</v>
      </c>
      <c r="H441" s="7" t="s">
        <v>4364</v>
      </c>
      <c r="I441" s="10">
        <v>4.5999999999999999E-3</v>
      </c>
    </row>
    <row r="442" spans="1:9" x14ac:dyDescent="0.25">
      <c r="A442" s="6">
        <v>45191</v>
      </c>
      <c r="B442" s="6" t="str">
        <f>"Q"&amp;INT((MONTH(Table2[[#This Row],[Date]])+2)/3)&amp;"-"&amp;YEAR(Table2[[#This Row],[Date]])</f>
        <v>Q3-2023</v>
      </c>
      <c r="C442" s="6">
        <f>DATE(YEAR(Table2[[#This Row],[Date]]), INT((MONTH(Table2[[#This Row],[Date]])+2)/3)*3-2,1)</f>
        <v>45108</v>
      </c>
      <c r="D442" s="9">
        <v>14701.1</v>
      </c>
      <c r="E442" s="9">
        <v>14756.62</v>
      </c>
      <c r="F442" s="9">
        <v>14855.92</v>
      </c>
      <c r="G442" s="9">
        <v>14686.84</v>
      </c>
      <c r="H442" s="7" t="s">
        <v>4365</v>
      </c>
      <c r="I442" s="10">
        <v>5.0000000000000001E-4</v>
      </c>
    </row>
    <row r="443" spans="1:9" x14ac:dyDescent="0.25">
      <c r="A443" s="6">
        <v>45190</v>
      </c>
      <c r="B443" s="6" t="str">
        <f>"Q"&amp;INT((MONTH(Table2[[#This Row],[Date]])+2)/3)&amp;"-"&amp;YEAR(Table2[[#This Row],[Date]])</f>
        <v>Q3-2023</v>
      </c>
      <c r="C443" s="6">
        <f>DATE(YEAR(Table2[[#This Row],[Date]]), INT((MONTH(Table2[[#This Row],[Date]])+2)/3)*3-2,1)</f>
        <v>45108</v>
      </c>
      <c r="D443" s="9">
        <v>14694.24</v>
      </c>
      <c r="E443" s="9">
        <v>14813.49</v>
      </c>
      <c r="F443" s="9">
        <v>14849.25</v>
      </c>
      <c r="G443" s="9">
        <v>14691.69</v>
      </c>
      <c r="H443" s="7" t="s">
        <v>4366</v>
      </c>
      <c r="I443" s="10">
        <v>-1.84E-2</v>
      </c>
    </row>
    <row r="444" spans="1:9" x14ac:dyDescent="0.25">
      <c r="A444" s="6">
        <v>45189</v>
      </c>
      <c r="B444" s="6" t="str">
        <f>"Q"&amp;INT((MONTH(Table2[[#This Row],[Date]])+2)/3)&amp;"-"&amp;YEAR(Table2[[#This Row],[Date]])</f>
        <v>Q3-2023</v>
      </c>
      <c r="C444" s="6">
        <f>DATE(YEAR(Table2[[#This Row],[Date]]), INT((MONTH(Table2[[#This Row],[Date]])+2)/3)*3-2,1)</f>
        <v>45108</v>
      </c>
      <c r="D444" s="9">
        <v>14969.92</v>
      </c>
      <c r="E444" s="9">
        <v>15225.34</v>
      </c>
      <c r="F444" s="9">
        <v>15245.19</v>
      </c>
      <c r="G444" s="9">
        <v>14967.6</v>
      </c>
      <c r="H444" s="7" t="s">
        <v>4367</v>
      </c>
      <c r="I444" s="10">
        <v>-1.46E-2</v>
      </c>
    </row>
    <row r="445" spans="1:9" x14ac:dyDescent="0.25">
      <c r="A445" s="6">
        <v>45188</v>
      </c>
      <c r="B445" s="6" t="str">
        <f>"Q"&amp;INT((MONTH(Table2[[#This Row],[Date]])+2)/3)&amp;"-"&amp;YEAR(Table2[[#This Row],[Date]])</f>
        <v>Q3-2023</v>
      </c>
      <c r="C445" s="6">
        <f>DATE(YEAR(Table2[[#This Row],[Date]]), INT((MONTH(Table2[[#This Row],[Date]])+2)/3)*3-2,1)</f>
        <v>45108</v>
      </c>
      <c r="D445" s="9">
        <v>15191.23</v>
      </c>
      <c r="E445" s="9">
        <v>15152.53</v>
      </c>
      <c r="F445" s="9">
        <v>15219.92</v>
      </c>
      <c r="G445" s="9">
        <v>15069.42</v>
      </c>
      <c r="H445" s="7" t="s">
        <v>4368</v>
      </c>
      <c r="I445" s="10">
        <v>-2.2000000000000001E-3</v>
      </c>
    </row>
    <row r="446" spans="1:9" x14ac:dyDescent="0.25">
      <c r="A446" s="6">
        <v>45187</v>
      </c>
      <c r="B446" s="6" t="str">
        <f>"Q"&amp;INT((MONTH(Table2[[#This Row],[Date]])+2)/3)&amp;"-"&amp;YEAR(Table2[[#This Row],[Date]])</f>
        <v>Q3-2023</v>
      </c>
      <c r="C446" s="6">
        <f>DATE(YEAR(Table2[[#This Row],[Date]]), INT((MONTH(Table2[[#This Row],[Date]])+2)/3)*3-2,1)</f>
        <v>45108</v>
      </c>
      <c r="D446" s="9">
        <v>15225.37</v>
      </c>
      <c r="E446" s="9">
        <v>15161.17</v>
      </c>
      <c r="F446" s="9">
        <v>15268.96</v>
      </c>
      <c r="G446" s="9">
        <v>15155.46</v>
      </c>
      <c r="H446" s="7" t="s">
        <v>4369</v>
      </c>
      <c r="I446" s="10">
        <v>1.5E-3</v>
      </c>
    </row>
    <row r="447" spans="1:9" x14ac:dyDescent="0.25">
      <c r="A447" s="6">
        <v>45184</v>
      </c>
      <c r="B447" s="6" t="str">
        <f>"Q"&amp;INT((MONTH(Table2[[#This Row],[Date]])+2)/3)&amp;"-"&amp;YEAR(Table2[[#This Row],[Date]])</f>
        <v>Q3-2023</v>
      </c>
      <c r="C447" s="6">
        <f>DATE(YEAR(Table2[[#This Row],[Date]]), INT((MONTH(Table2[[#This Row],[Date]])+2)/3)*3-2,1)</f>
        <v>45108</v>
      </c>
      <c r="D447" s="9">
        <v>15202.4</v>
      </c>
      <c r="E447" s="9">
        <v>15425.95</v>
      </c>
      <c r="F447" s="9">
        <v>15435.45</v>
      </c>
      <c r="G447" s="9">
        <v>15173.71</v>
      </c>
      <c r="H447" s="7" t="s">
        <v>4370</v>
      </c>
      <c r="I447" s="10">
        <v>-1.7500000000000002E-2</v>
      </c>
    </row>
    <row r="448" spans="1:9" x14ac:dyDescent="0.25">
      <c r="A448" s="6">
        <v>45183</v>
      </c>
      <c r="B448" s="6" t="str">
        <f>"Q"&amp;INT((MONTH(Table2[[#This Row],[Date]])+2)/3)&amp;"-"&amp;YEAR(Table2[[#This Row],[Date]])</f>
        <v>Q3-2023</v>
      </c>
      <c r="C448" s="6">
        <f>DATE(YEAR(Table2[[#This Row],[Date]]), INT((MONTH(Table2[[#This Row],[Date]])+2)/3)*3-2,1)</f>
        <v>45108</v>
      </c>
      <c r="D448" s="9">
        <v>15473.89</v>
      </c>
      <c r="E448" s="9">
        <v>15433.01</v>
      </c>
      <c r="F448" s="9">
        <v>15512.82</v>
      </c>
      <c r="G448" s="9">
        <v>15337.18</v>
      </c>
      <c r="H448" s="7" t="s">
        <v>4371</v>
      </c>
      <c r="I448" s="10">
        <v>8.2000000000000007E-3</v>
      </c>
    </row>
    <row r="449" spans="1:9" x14ac:dyDescent="0.25">
      <c r="A449" s="6">
        <v>45182</v>
      </c>
      <c r="B449" s="6" t="str">
        <f>"Q"&amp;INT((MONTH(Table2[[#This Row],[Date]])+2)/3)&amp;"-"&amp;YEAR(Table2[[#This Row],[Date]])</f>
        <v>Q3-2023</v>
      </c>
      <c r="C449" s="6">
        <f>DATE(YEAR(Table2[[#This Row],[Date]]), INT((MONTH(Table2[[#This Row],[Date]])+2)/3)*3-2,1)</f>
        <v>45108</v>
      </c>
      <c r="D449" s="9">
        <v>15348.53</v>
      </c>
      <c r="E449" s="9">
        <v>15293.27</v>
      </c>
      <c r="F449" s="9">
        <v>15414.61</v>
      </c>
      <c r="G449" s="9">
        <v>15256.6</v>
      </c>
      <c r="H449" s="7" t="s">
        <v>4372</v>
      </c>
      <c r="I449" s="10">
        <v>3.8E-3</v>
      </c>
    </row>
    <row r="450" spans="1:9" x14ac:dyDescent="0.25">
      <c r="A450" s="6">
        <v>45181</v>
      </c>
      <c r="B450" s="6" t="str">
        <f>"Q"&amp;INT((MONTH(Table2[[#This Row],[Date]])+2)/3)&amp;"-"&amp;YEAR(Table2[[#This Row],[Date]])</f>
        <v>Q3-2023</v>
      </c>
      <c r="C450" s="6">
        <f>DATE(YEAR(Table2[[#This Row],[Date]]), INT((MONTH(Table2[[#This Row],[Date]])+2)/3)*3-2,1)</f>
        <v>45108</v>
      </c>
      <c r="D450" s="9">
        <v>15289.74</v>
      </c>
      <c r="E450" s="9">
        <v>15390.59</v>
      </c>
      <c r="F450" s="9">
        <v>15447.85</v>
      </c>
      <c r="G450" s="9">
        <v>15278.88</v>
      </c>
      <c r="H450" s="7" t="s">
        <v>4373</v>
      </c>
      <c r="I450" s="10">
        <v>-1.11E-2</v>
      </c>
    </row>
    <row r="451" spans="1:9" x14ac:dyDescent="0.25">
      <c r="A451" s="6">
        <v>45180</v>
      </c>
      <c r="B451" s="6" t="str">
        <f>"Q"&amp;INT((MONTH(Table2[[#This Row],[Date]])+2)/3)&amp;"-"&amp;YEAR(Table2[[#This Row],[Date]])</f>
        <v>Q3-2023</v>
      </c>
      <c r="C451" s="6">
        <f>DATE(YEAR(Table2[[#This Row],[Date]]), INT((MONTH(Table2[[#This Row],[Date]])+2)/3)*3-2,1)</f>
        <v>45108</v>
      </c>
      <c r="D451" s="9">
        <v>15461.87</v>
      </c>
      <c r="E451" s="9">
        <v>15409.77</v>
      </c>
      <c r="F451" s="9">
        <v>15482.84</v>
      </c>
      <c r="G451" s="9">
        <v>15328.35</v>
      </c>
      <c r="H451" s="7" t="s">
        <v>4374</v>
      </c>
      <c r="I451" s="10">
        <v>1.1900000000000001E-2</v>
      </c>
    </row>
    <row r="452" spans="1:9" x14ac:dyDescent="0.25">
      <c r="A452" s="6">
        <v>45177</v>
      </c>
      <c r="B452" s="6" t="str">
        <f>"Q"&amp;INT((MONTH(Table2[[#This Row],[Date]])+2)/3)&amp;"-"&amp;YEAR(Table2[[#This Row],[Date]])</f>
        <v>Q3-2023</v>
      </c>
      <c r="C452" s="6">
        <f>DATE(YEAR(Table2[[#This Row],[Date]]), INT((MONTH(Table2[[#This Row],[Date]])+2)/3)*3-2,1)</f>
        <v>45108</v>
      </c>
      <c r="D452" s="9">
        <v>15280.23</v>
      </c>
      <c r="E452" s="9">
        <v>15265.57</v>
      </c>
      <c r="F452" s="9">
        <v>15374.22</v>
      </c>
      <c r="G452" s="9">
        <v>15244.06</v>
      </c>
      <c r="H452" s="7" t="s">
        <v>4375</v>
      </c>
      <c r="I452" s="10">
        <v>1.4E-3</v>
      </c>
    </row>
    <row r="453" spans="1:9" x14ac:dyDescent="0.25">
      <c r="A453" s="6">
        <v>45176</v>
      </c>
      <c r="B453" s="6" t="str">
        <f>"Q"&amp;INT((MONTH(Table2[[#This Row],[Date]])+2)/3)&amp;"-"&amp;YEAR(Table2[[#This Row],[Date]])</f>
        <v>Q3-2023</v>
      </c>
      <c r="C453" s="6">
        <f>DATE(YEAR(Table2[[#This Row],[Date]]), INT((MONTH(Table2[[#This Row],[Date]])+2)/3)*3-2,1)</f>
        <v>45108</v>
      </c>
      <c r="D453" s="9">
        <v>15258.52</v>
      </c>
      <c r="E453" s="9">
        <v>15174.22</v>
      </c>
      <c r="F453" s="9">
        <v>15288.2</v>
      </c>
      <c r="G453" s="9">
        <v>15138.73</v>
      </c>
      <c r="H453" s="7" t="s">
        <v>4376</v>
      </c>
      <c r="I453" s="10">
        <v>-7.3000000000000001E-3</v>
      </c>
    </row>
    <row r="454" spans="1:9" x14ac:dyDescent="0.25">
      <c r="A454" s="6">
        <v>45175</v>
      </c>
      <c r="B454" s="6" t="str">
        <f>"Q"&amp;INT((MONTH(Table2[[#This Row],[Date]])+2)/3)&amp;"-"&amp;YEAR(Table2[[#This Row],[Date]])</f>
        <v>Q3-2023</v>
      </c>
      <c r="C454" s="6">
        <f>DATE(YEAR(Table2[[#This Row],[Date]]), INT((MONTH(Table2[[#This Row],[Date]])+2)/3)*3-2,1)</f>
        <v>45108</v>
      </c>
      <c r="D454" s="9">
        <v>15371.44</v>
      </c>
      <c r="E454" s="9">
        <v>15467.32</v>
      </c>
      <c r="F454" s="9">
        <v>15487</v>
      </c>
      <c r="G454" s="9">
        <v>15289.48</v>
      </c>
      <c r="H454" s="7" t="s">
        <v>4377</v>
      </c>
      <c r="I454" s="10">
        <v>-8.8000000000000005E-3</v>
      </c>
    </row>
    <row r="455" spans="1:9" x14ac:dyDescent="0.25">
      <c r="A455" s="6">
        <v>45174</v>
      </c>
      <c r="B455" s="6" t="str">
        <f>"Q"&amp;INT((MONTH(Table2[[#This Row],[Date]])+2)/3)&amp;"-"&amp;YEAR(Table2[[#This Row],[Date]])</f>
        <v>Q3-2023</v>
      </c>
      <c r="C455" s="6">
        <f>DATE(YEAR(Table2[[#This Row],[Date]]), INT((MONTH(Table2[[#This Row],[Date]])+2)/3)*3-2,1)</f>
        <v>45108</v>
      </c>
      <c r="D455" s="9">
        <v>15508.24</v>
      </c>
      <c r="E455" s="9">
        <v>15460.52</v>
      </c>
      <c r="F455" s="9">
        <v>15556.85</v>
      </c>
      <c r="G455" s="9">
        <v>15419.96</v>
      </c>
      <c r="H455" s="7" t="s">
        <v>4378</v>
      </c>
      <c r="I455" s="10">
        <v>1.1000000000000001E-3</v>
      </c>
    </row>
    <row r="456" spans="1:9" x14ac:dyDescent="0.25">
      <c r="A456" s="6">
        <v>45170</v>
      </c>
      <c r="B456" s="6" t="str">
        <f>"Q"&amp;INT((MONTH(Table2[[#This Row],[Date]])+2)/3)&amp;"-"&amp;YEAR(Table2[[#This Row],[Date]])</f>
        <v>Q3-2023</v>
      </c>
      <c r="C456" s="6">
        <f>DATE(YEAR(Table2[[#This Row],[Date]]), INT((MONTH(Table2[[#This Row],[Date]])+2)/3)*3-2,1)</f>
        <v>45108</v>
      </c>
      <c r="D456" s="9">
        <v>15490.86</v>
      </c>
      <c r="E456" s="9">
        <v>15600.95</v>
      </c>
      <c r="F456" s="9">
        <v>15618.85</v>
      </c>
      <c r="G456" s="9">
        <v>15429.36</v>
      </c>
      <c r="H456" s="7" t="s">
        <v>4379</v>
      </c>
      <c r="I456" s="10">
        <v>-6.9999999999999999E-4</v>
      </c>
    </row>
    <row r="457" spans="1:9" x14ac:dyDescent="0.25">
      <c r="A457" s="6">
        <v>45169</v>
      </c>
      <c r="B457" s="6" t="str">
        <f>"Q"&amp;INT((MONTH(Table2[[#This Row],[Date]])+2)/3)&amp;"-"&amp;YEAR(Table2[[#This Row],[Date]])</f>
        <v>Q3-2023</v>
      </c>
      <c r="C457" s="6">
        <f>DATE(YEAR(Table2[[#This Row],[Date]]), INT((MONTH(Table2[[#This Row],[Date]])+2)/3)*3-2,1)</f>
        <v>45108</v>
      </c>
      <c r="D457" s="9">
        <v>15501.07</v>
      </c>
      <c r="E457" s="9">
        <v>15475.43</v>
      </c>
      <c r="F457" s="9">
        <v>15575.01</v>
      </c>
      <c r="G457" s="9">
        <v>15466.41</v>
      </c>
      <c r="H457" s="7" t="s">
        <v>4380</v>
      </c>
      <c r="I457" s="10">
        <v>2.5000000000000001E-3</v>
      </c>
    </row>
    <row r="458" spans="1:9" x14ac:dyDescent="0.25">
      <c r="A458" s="6">
        <v>45168</v>
      </c>
      <c r="B458" s="6" t="str">
        <f>"Q"&amp;INT((MONTH(Table2[[#This Row],[Date]])+2)/3)&amp;"-"&amp;YEAR(Table2[[#This Row],[Date]])</f>
        <v>Q3-2023</v>
      </c>
      <c r="C458" s="6">
        <f>DATE(YEAR(Table2[[#This Row],[Date]]), INT((MONTH(Table2[[#This Row],[Date]])+2)/3)*3-2,1)</f>
        <v>45108</v>
      </c>
      <c r="D458" s="9">
        <v>15462.43</v>
      </c>
      <c r="E458" s="9">
        <v>15386.67</v>
      </c>
      <c r="F458" s="9">
        <v>15484.83</v>
      </c>
      <c r="G458" s="9">
        <v>15341.94</v>
      </c>
      <c r="H458" s="7" t="s">
        <v>4381</v>
      </c>
      <c r="I458" s="10">
        <v>5.5999999999999999E-3</v>
      </c>
    </row>
    <row r="459" spans="1:9" x14ac:dyDescent="0.25">
      <c r="A459" s="6">
        <v>45167</v>
      </c>
      <c r="B459" s="6" t="str">
        <f>"Q"&amp;INT((MONTH(Table2[[#This Row],[Date]])+2)/3)&amp;"-"&amp;YEAR(Table2[[#This Row],[Date]])</f>
        <v>Q3-2023</v>
      </c>
      <c r="C459" s="6">
        <f>DATE(YEAR(Table2[[#This Row],[Date]]), INT((MONTH(Table2[[#This Row],[Date]])+2)/3)*3-2,1)</f>
        <v>45108</v>
      </c>
      <c r="D459" s="9">
        <v>15376.55</v>
      </c>
      <c r="E459" s="9">
        <v>15043.02</v>
      </c>
      <c r="F459" s="9">
        <v>15391.56</v>
      </c>
      <c r="G459" s="9">
        <v>15034.54</v>
      </c>
      <c r="H459" s="7" t="s">
        <v>4382</v>
      </c>
      <c r="I459" s="10">
        <v>2.1499999999999998E-2</v>
      </c>
    </row>
    <row r="460" spans="1:9" x14ac:dyDescent="0.25">
      <c r="A460" s="6">
        <v>45166</v>
      </c>
      <c r="B460" s="6" t="str">
        <f>"Q"&amp;INT((MONTH(Table2[[#This Row],[Date]])+2)/3)&amp;"-"&amp;YEAR(Table2[[#This Row],[Date]])</f>
        <v>Q3-2023</v>
      </c>
      <c r="C460" s="6">
        <f>DATE(YEAR(Table2[[#This Row],[Date]]), INT((MONTH(Table2[[#This Row],[Date]])+2)/3)*3-2,1)</f>
        <v>45108</v>
      </c>
      <c r="D460" s="9">
        <v>15052.46</v>
      </c>
      <c r="E460" s="9">
        <v>15035.48</v>
      </c>
      <c r="F460" s="9">
        <v>15086.23</v>
      </c>
      <c r="G460" s="9">
        <v>14948.92</v>
      </c>
      <c r="H460" s="7" t="s">
        <v>4383</v>
      </c>
      <c r="I460" s="10">
        <v>7.4000000000000003E-3</v>
      </c>
    </row>
    <row r="461" spans="1:9" x14ac:dyDescent="0.25">
      <c r="A461" s="6">
        <v>45163</v>
      </c>
      <c r="B461" s="6" t="str">
        <f>"Q"&amp;INT((MONTH(Table2[[#This Row],[Date]])+2)/3)&amp;"-"&amp;YEAR(Table2[[#This Row],[Date]])</f>
        <v>Q3-2023</v>
      </c>
      <c r="C461" s="6">
        <f>DATE(YEAR(Table2[[#This Row],[Date]]), INT((MONTH(Table2[[#This Row],[Date]])+2)/3)*3-2,1)</f>
        <v>45108</v>
      </c>
      <c r="D461" s="9">
        <v>14941.83</v>
      </c>
      <c r="E461" s="9">
        <v>14858.93</v>
      </c>
      <c r="F461" s="9">
        <v>15001.29</v>
      </c>
      <c r="G461" s="9">
        <v>14715.36</v>
      </c>
      <c r="H461" s="7" t="s">
        <v>4384</v>
      </c>
      <c r="I461" s="10">
        <v>8.5000000000000006E-3</v>
      </c>
    </row>
    <row r="462" spans="1:9" x14ac:dyDescent="0.25">
      <c r="A462" s="6">
        <v>45162</v>
      </c>
      <c r="B462" s="6" t="str">
        <f>"Q"&amp;INT((MONTH(Table2[[#This Row],[Date]])+2)/3)&amp;"-"&amp;YEAR(Table2[[#This Row],[Date]])</f>
        <v>Q3-2023</v>
      </c>
      <c r="C462" s="6">
        <f>DATE(YEAR(Table2[[#This Row],[Date]]), INT((MONTH(Table2[[#This Row],[Date]])+2)/3)*3-2,1)</f>
        <v>45108</v>
      </c>
      <c r="D462" s="9">
        <v>14816.44</v>
      </c>
      <c r="E462" s="9">
        <v>15278.93</v>
      </c>
      <c r="F462" s="9">
        <v>15279.24</v>
      </c>
      <c r="G462" s="9">
        <v>14814.83</v>
      </c>
      <c r="H462" s="7" t="s">
        <v>4385</v>
      </c>
      <c r="I462" s="10">
        <v>-2.1899999999999999E-2</v>
      </c>
    </row>
    <row r="463" spans="1:9" x14ac:dyDescent="0.25">
      <c r="A463" s="6">
        <v>45161</v>
      </c>
      <c r="B463" s="6" t="str">
        <f>"Q"&amp;INT((MONTH(Table2[[#This Row],[Date]])+2)/3)&amp;"-"&amp;YEAR(Table2[[#This Row],[Date]])</f>
        <v>Q3-2023</v>
      </c>
      <c r="C463" s="6">
        <f>DATE(YEAR(Table2[[#This Row],[Date]]), INT((MONTH(Table2[[#This Row],[Date]])+2)/3)*3-2,1)</f>
        <v>45108</v>
      </c>
      <c r="D463" s="9">
        <v>15148.06</v>
      </c>
      <c r="E463" s="9">
        <v>14947.58</v>
      </c>
      <c r="F463" s="9">
        <v>15188.86</v>
      </c>
      <c r="G463" s="9">
        <v>14947.58</v>
      </c>
      <c r="H463" s="7" t="s">
        <v>4386</v>
      </c>
      <c r="I463" s="10">
        <v>1.6E-2</v>
      </c>
    </row>
    <row r="464" spans="1:9" x14ac:dyDescent="0.25">
      <c r="A464" s="6">
        <v>45160</v>
      </c>
      <c r="B464" s="6" t="str">
        <f>"Q"&amp;INT((MONTH(Table2[[#This Row],[Date]])+2)/3)&amp;"-"&amp;YEAR(Table2[[#This Row],[Date]])</f>
        <v>Q3-2023</v>
      </c>
      <c r="C464" s="6">
        <f>DATE(YEAR(Table2[[#This Row],[Date]]), INT((MONTH(Table2[[#This Row],[Date]])+2)/3)*3-2,1)</f>
        <v>45108</v>
      </c>
      <c r="D464" s="9">
        <v>14908.96</v>
      </c>
      <c r="E464" s="9">
        <v>15035.07</v>
      </c>
      <c r="F464" s="9">
        <v>15037.79</v>
      </c>
      <c r="G464" s="9">
        <v>14883.98</v>
      </c>
      <c r="H464" s="7" t="s">
        <v>4387</v>
      </c>
      <c r="I464" s="10">
        <v>-1.9E-3</v>
      </c>
    </row>
    <row r="465" spans="1:9" x14ac:dyDescent="0.25">
      <c r="A465" s="6">
        <v>45159</v>
      </c>
      <c r="B465" s="6" t="str">
        <f>"Q"&amp;INT((MONTH(Table2[[#This Row],[Date]])+2)/3)&amp;"-"&amp;YEAR(Table2[[#This Row],[Date]])</f>
        <v>Q3-2023</v>
      </c>
      <c r="C465" s="6">
        <f>DATE(YEAR(Table2[[#This Row],[Date]]), INT((MONTH(Table2[[#This Row],[Date]])+2)/3)*3-2,1)</f>
        <v>45108</v>
      </c>
      <c r="D465" s="9">
        <v>14936.69</v>
      </c>
      <c r="E465" s="9">
        <v>14762.01</v>
      </c>
      <c r="F465" s="9">
        <v>14958.87</v>
      </c>
      <c r="G465" s="9">
        <v>14739.37</v>
      </c>
      <c r="H465" s="7" t="s">
        <v>4388</v>
      </c>
      <c r="I465" s="10">
        <v>1.6500000000000001E-2</v>
      </c>
    </row>
    <row r="466" spans="1:9" x14ac:dyDescent="0.25">
      <c r="A466" s="6">
        <v>45156</v>
      </c>
      <c r="B466" s="6" t="str">
        <f>"Q"&amp;INT((MONTH(Table2[[#This Row],[Date]])+2)/3)&amp;"-"&amp;YEAR(Table2[[#This Row],[Date]])</f>
        <v>Q3-2023</v>
      </c>
      <c r="C466" s="6">
        <f>DATE(YEAR(Table2[[#This Row],[Date]]), INT((MONTH(Table2[[#This Row],[Date]])+2)/3)*3-2,1)</f>
        <v>45108</v>
      </c>
      <c r="D466" s="9">
        <v>14694.84</v>
      </c>
      <c r="E466" s="9">
        <v>14589.71</v>
      </c>
      <c r="F466" s="9">
        <v>14744.57</v>
      </c>
      <c r="G466" s="9">
        <v>14557.83</v>
      </c>
      <c r="H466" s="7" t="s">
        <v>4389</v>
      </c>
      <c r="I466" s="10">
        <v>-1.4E-3</v>
      </c>
    </row>
    <row r="467" spans="1:9" x14ac:dyDescent="0.25">
      <c r="A467" s="6">
        <v>45155</v>
      </c>
      <c r="B467" s="6" t="str">
        <f>"Q"&amp;INT((MONTH(Table2[[#This Row],[Date]])+2)/3)&amp;"-"&amp;YEAR(Table2[[#This Row],[Date]])</f>
        <v>Q3-2023</v>
      </c>
      <c r="C467" s="6">
        <f>DATE(YEAR(Table2[[#This Row],[Date]]), INT((MONTH(Table2[[#This Row],[Date]])+2)/3)*3-2,1)</f>
        <v>45108</v>
      </c>
      <c r="D467" s="9">
        <v>14715.81</v>
      </c>
      <c r="E467" s="9">
        <v>14943.34</v>
      </c>
      <c r="F467" s="9">
        <v>14949.58</v>
      </c>
      <c r="G467" s="9">
        <v>14698.29</v>
      </c>
      <c r="H467" s="7" t="s">
        <v>4390</v>
      </c>
      <c r="I467" s="10">
        <v>-1.0800000000000001E-2</v>
      </c>
    </row>
    <row r="468" spans="1:9" x14ac:dyDescent="0.25">
      <c r="A468" s="6">
        <v>45154</v>
      </c>
      <c r="B468" s="6" t="str">
        <f>"Q"&amp;INT((MONTH(Table2[[#This Row],[Date]])+2)/3)&amp;"-"&amp;YEAR(Table2[[#This Row],[Date]])</f>
        <v>Q3-2023</v>
      </c>
      <c r="C468" s="6">
        <f>DATE(YEAR(Table2[[#This Row],[Date]]), INT((MONTH(Table2[[#This Row],[Date]])+2)/3)*3-2,1)</f>
        <v>45108</v>
      </c>
      <c r="D468" s="9">
        <v>14876.47</v>
      </c>
      <c r="E468" s="9">
        <v>15021.63</v>
      </c>
      <c r="F468" s="9">
        <v>15077.05</v>
      </c>
      <c r="G468" s="9">
        <v>14874.02</v>
      </c>
      <c r="H468" s="7" t="s">
        <v>4391</v>
      </c>
      <c r="I468" s="10">
        <v>-1.0699999999999999E-2</v>
      </c>
    </row>
    <row r="469" spans="1:9" x14ac:dyDescent="0.25">
      <c r="A469" s="6">
        <v>45153</v>
      </c>
      <c r="B469" s="6" t="str">
        <f>"Q"&amp;INT((MONTH(Table2[[#This Row],[Date]])+2)/3)&amp;"-"&amp;YEAR(Table2[[#This Row],[Date]])</f>
        <v>Q3-2023</v>
      </c>
      <c r="C469" s="6">
        <f>DATE(YEAR(Table2[[#This Row],[Date]]), INT((MONTH(Table2[[#This Row],[Date]])+2)/3)*3-2,1)</f>
        <v>45108</v>
      </c>
      <c r="D469" s="9">
        <v>15037.65</v>
      </c>
      <c r="E469" s="9">
        <v>15172.08</v>
      </c>
      <c r="F469" s="9">
        <v>15192.88</v>
      </c>
      <c r="G469" s="9">
        <v>15014.37</v>
      </c>
      <c r="H469" s="7" t="s">
        <v>4392</v>
      </c>
      <c r="I469" s="10">
        <v>-1.0999999999999999E-2</v>
      </c>
    </row>
    <row r="470" spans="1:9" x14ac:dyDescent="0.25">
      <c r="A470" s="6">
        <v>45152</v>
      </c>
      <c r="B470" s="6" t="str">
        <f>"Q"&amp;INT((MONTH(Table2[[#This Row],[Date]])+2)/3)&amp;"-"&amp;YEAR(Table2[[#This Row],[Date]])</f>
        <v>Q3-2023</v>
      </c>
      <c r="C470" s="6">
        <f>DATE(YEAR(Table2[[#This Row],[Date]]), INT((MONTH(Table2[[#This Row],[Date]])+2)/3)*3-2,1)</f>
        <v>45108</v>
      </c>
      <c r="D470" s="9">
        <v>15205.58</v>
      </c>
      <c r="E470" s="9">
        <v>14988.42</v>
      </c>
      <c r="F470" s="9">
        <v>15206.26</v>
      </c>
      <c r="G470" s="9">
        <v>14972.01</v>
      </c>
      <c r="H470" s="7" t="s">
        <v>4393</v>
      </c>
      <c r="I470" s="10">
        <v>1.18E-2</v>
      </c>
    </row>
    <row r="471" spans="1:9" x14ac:dyDescent="0.25">
      <c r="A471" s="6">
        <v>45149</v>
      </c>
      <c r="B471" s="6" t="str">
        <f>"Q"&amp;INT((MONTH(Table2[[#This Row],[Date]])+2)/3)&amp;"-"&amp;YEAR(Table2[[#This Row],[Date]])</f>
        <v>Q3-2023</v>
      </c>
      <c r="C471" s="6">
        <f>DATE(YEAR(Table2[[#This Row],[Date]]), INT((MONTH(Table2[[#This Row],[Date]])+2)/3)*3-2,1)</f>
        <v>45108</v>
      </c>
      <c r="D471" s="9">
        <v>15028.07</v>
      </c>
      <c r="E471" s="9">
        <v>15010.52</v>
      </c>
      <c r="F471" s="9">
        <v>15102.53</v>
      </c>
      <c r="G471" s="9">
        <v>14973.67</v>
      </c>
      <c r="H471" s="7" t="s">
        <v>4394</v>
      </c>
      <c r="I471" s="10">
        <v>-6.7000000000000002E-3</v>
      </c>
    </row>
    <row r="472" spans="1:9" x14ac:dyDescent="0.25">
      <c r="A472" s="6">
        <v>45148</v>
      </c>
      <c r="B472" s="6" t="str">
        <f>"Q"&amp;INT((MONTH(Table2[[#This Row],[Date]])+2)/3)&amp;"-"&amp;YEAR(Table2[[#This Row],[Date]])</f>
        <v>Q3-2023</v>
      </c>
      <c r="C472" s="6">
        <f>DATE(YEAR(Table2[[#This Row],[Date]]), INT((MONTH(Table2[[#This Row],[Date]])+2)/3)*3-2,1)</f>
        <v>45108</v>
      </c>
      <c r="D472" s="9">
        <v>15128.84</v>
      </c>
      <c r="E472" s="9">
        <v>15217.29</v>
      </c>
      <c r="F472" s="9">
        <v>15366.29</v>
      </c>
      <c r="G472" s="9">
        <v>15072.49</v>
      </c>
      <c r="H472" s="7" t="s">
        <v>4231</v>
      </c>
      <c r="I472" s="10">
        <v>1.8E-3</v>
      </c>
    </row>
    <row r="473" spans="1:9" x14ac:dyDescent="0.25">
      <c r="A473" s="6">
        <v>45147</v>
      </c>
      <c r="B473" s="6" t="str">
        <f>"Q"&amp;INT((MONTH(Table2[[#This Row],[Date]])+2)/3)&amp;"-"&amp;YEAR(Table2[[#This Row],[Date]])</f>
        <v>Q3-2023</v>
      </c>
      <c r="C473" s="6">
        <f>DATE(YEAR(Table2[[#This Row],[Date]]), INT((MONTH(Table2[[#This Row],[Date]])+2)/3)*3-2,1)</f>
        <v>45108</v>
      </c>
      <c r="D473" s="9">
        <v>15101.71</v>
      </c>
      <c r="E473" s="9">
        <v>15286.99</v>
      </c>
      <c r="F473" s="9">
        <v>15288.76</v>
      </c>
      <c r="G473" s="9">
        <v>15077.91</v>
      </c>
      <c r="H473" s="7" t="s">
        <v>4395</v>
      </c>
      <c r="I473" s="10">
        <v>-1.12E-2</v>
      </c>
    </row>
    <row r="474" spans="1:9" x14ac:dyDescent="0.25">
      <c r="A474" s="6">
        <v>45146</v>
      </c>
      <c r="B474" s="6" t="str">
        <f>"Q"&amp;INT((MONTH(Table2[[#This Row],[Date]])+2)/3)&amp;"-"&amp;YEAR(Table2[[#This Row],[Date]])</f>
        <v>Q3-2023</v>
      </c>
      <c r="C474" s="6">
        <f>DATE(YEAR(Table2[[#This Row],[Date]]), INT((MONTH(Table2[[#This Row],[Date]])+2)/3)*3-2,1)</f>
        <v>45108</v>
      </c>
      <c r="D474" s="9">
        <v>15273.05</v>
      </c>
      <c r="E474" s="9">
        <v>15279.41</v>
      </c>
      <c r="F474" s="9">
        <v>15295.8</v>
      </c>
      <c r="G474" s="9">
        <v>15148.25</v>
      </c>
      <c r="H474" s="7" t="s">
        <v>4250</v>
      </c>
      <c r="I474" s="10">
        <v>-8.6999999999999994E-3</v>
      </c>
    </row>
    <row r="475" spans="1:9" x14ac:dyDescent="0.25">
      <c r="A475" s="6">
        <v>45145</v>
      </c>
      <c r="B475" s="6" t="str">
        <f>"Q"&amp;INT((MONTH(Table2[[#This Row],[Date]])+2)/3)&amp;"-"&amp;YEAR(Table2[[#This Row],[Date]])</f>
        <v>Q3-2023</v>
      </c>
      <c r="C475" s="6">
        <f>DATE(YEAR(Table2[[#This Row],[Date]]), INT((MONTH(Table2[[#This Row],[Date]])+2)/3)*3-2,1)</f>
        <v>45108</v>
      </c>
      <c r="D475" s="9">
        <v>15407.85</v>
      </c>
      <c r="E475" s="9">
        <v>15355.62</v>
      </c>
      <c r="F475" s="9">
        <v>15410.85</v>
      </c>
      <c r="G475" s="9">
        <v>15258.92</v>
      </c>
      <c r="H475" s="7" t="s">
        <v>4396</v>
      </c>
      <c r="I475" s="10">
        <v>8.6999999999999994E-3</v>
      </c>
    </row>
    <row r="476" spans="1:9" x14ac:dyDescent="0.25">
      <c r="A476" s="6">
        <v>45142</v>
      </c>
      <c r="B476" s="6" t="str">
        <f>"Q"&amp;INT((MONTH(Table2[[#This Row],[Date]])+2)/3)&amp;"-"&amp;YEAR(Table2[[#This Row],[Date]])</f>
        <v>Q3-2023</v>
      </c>
      <c r="C476" s="6">
        <f>DATE(YEAR(Table2[[#This Row],[Date]]), INT((MONTH(Table2[[#This Row],[Date]])+2)/3)*3-2,1)</f>
        <v>45108</v>
      </c>
      <c r="D476" s="9">
        <v>15274.92</v>
      </c>
      <c r="E476" s="9">
        <v>15420.74</v>
      </c>
      <c r="F476" s="9">
        <v>15523.31</v>
      </c>
      <c r="G476" s="9">
        <v>15258.69</v>
      </c>
      <c r="H476" s="7" t="s">
        <v>4397</v>
      </c>
      <c r="I476" s="10">
        <v>-5.1000000000000004E-3</v>
      </c>
    </row>
    <row r="477" spans="1:9" x14ac:dyDescent="0.25">
      <c r="A477" s="6">
        <v>45141</v>
      </c>
      <c r="B477" s="6" t="str">
        <f>"Q"&amp;INT((MONTH(Table2[[#This Row],[Date]])+2)/3)&amp;"-"&amp;YEAR(Table2[[#This Row],[Date]])</f>
        <v>Q3-2023</v>
      </c>
      <c r="C477" s="6">
        <f>DATE(YEAR(Table2[[#This Row],[Date]]), INT((MONTH(Table2[[#This Row],[Date]])+2)/3)*3-2,1)</f>
        <v>45108</v>
      </c>
      <c r="D477" s="9">
        <v>15353.54</v>
      </c>
      <c r="E477" s="9">
        <v>15287.77</v>
      </c>
      <c r="F477" s="9">
        <v>15436.59</v>
      </c>
      <c r="G477" s="9">
        <v>15270.72</v>
      </c>
      <c r="H477" s="7" t="s">
        <v>4398</v>
      </c>
      <c r="I477" s="10">
        <v>-1.1000000000000001E-3</v>
      </c>
    </row>
    <row r="478" spans="1:9" x14ac:dyDescent="0.25">
      <c r="A478" s="6">
        <v>45140</v>
      </c>
      <c r="B478" s="6" t="str">
        <f>"Q"&amp;INT((MONTH(Table2[[#This Row],[Date]])+2)/3)&amp;"-"&amp;YEAR(Table2[[#This Row],[Date]])</f>
        <v>Q3-2023</v>
      </c>
      <c r="C478" s="6">
        <f>DATE(YEAR(Table2[[#This Row],[Date]]), INT((MONTH(Table2[[#This Row],[Date]])+2)/3)*3-2,1)</f>
        <v>45108</v>
      </c>
      <c r="D478" s="9">
        <v>15370.74</v>
      </c>
      <c r="E478" s="9">
        <v>15561.15</v>
      </c>
      <c r="F478" s="9">
        <v>15561.36</v>
      </c>
      <c r="G478" s="9">
        <v>15321.44</v>
      </c>
      <c r="H478" s="7" t="s">
        <v>4399</v>
      </c>
      <c r="I478" s="10">
        <v>-2.2100000000000002E-2</v>
      </c>
    </row>
    <row r="479" spans="1:9" x14ac:dyDescent="0.25">
      <c r="A479" s="6">
        <v>45139</v>
      </c>
      <c r="B479" s="6" t="str">
        <f>"Q"&amp;INT((MONTH(Table2[[#This Row],[Date]])+2)/3)&amp;"-"&amp;YEAR(Table2[[#This Row],[Date]])</f>
        <v>Q3-2023</v>
      </c>
      <c r="C479" s="6">
        <f>DATE(YEAR(Table2[[#This Row],[Date]]), INT((MONTH(Table2[[#This Row],[Date]])+2)/3)*3-2,1)</f>
        <v>45108</v>
      </c>
      <c r="D479" s="9">
        <v>15718.01</v>
      </c>
      <c r="E479" s="9">
        <v>15696.98</v>
      </c>
      <c r="F479" s="9">
        <v>15748.43</v>
      </c>
      <c r="G479" s="9">
        <v>15636.57</v>
      </c>
      <c r="H479" s="7" t="s">
        <v>4400</v>
      </c>
      <c r="I479" s="10">
        <v>-2.5000000000000001E-3</v>
      </c>
    </row>
    <row r="480" spans="1:9" x14ac:dyDescent="0.25">
      <c r="A480" s="6">
        <v>45138</v>
      </c>
      <c r="B480" s="6" t="str">
        <f>"Q"&amp;INT((MONTH(Table2[[#This Row],[Date]])+2)/3)&amp;"-"&amp;YEAR(Table2[[#This Row],[Date]])</f>
        <v>Q3-2023</v>
      </c>
      <c r="C480" s="6">
        <f>DATE(YEAR(Table2[[#This Row],[Date]]), INT((MONTH(Table2[[#This Row],[Date]])+2)/3)*3-2,1)</f>
        <v>45108</v>
      </c>
      <c r="D480" s="9">
        <v>15757</v>
      </c>
      <c r="E480" s="9">
        <v>15774.3</v>
      </c>
      <c r="F480" s="9">
        <v>15803.55</v>
      </c>
      <c r="G480" s="9">
        <v>15702.74</v>
      </c>
      <c r="H480" s="7" t="s">
        <v>4401</v>
      </c>
      <c r="I480" s="10">
        <v>4.0000000000000002E-4</v>
      </c>
    </row>
    <row r="481" spans="1:9" x14ac:dyDescent="0.25">
      <c r="A481" s="6">
        <v>45135</v>
      </c>
      <c r="B481" s="6" t="str">
        <f>"Q"&amp;INT((MONTH(Table2[[#This Row],[Date]])+2)/3)&amp;"-"&amp;YEAR(Table2[[#This Row],[Date]])</f>
        <v>Q3-2023</v>
      </c>
      <c r="C481" s="6">
        <f>DATE(YEAR(Table2[[#This Row],[Date]]), INT((MONTH(Table2[[#This Row],[Date]])+2)/3)*3-2,1)</f>
        <v>45108</v>
      </c>
      <c r="D481" s="9">
        <v>15750.93</v>
      </c>
      <c r="E481" s="9">
        <v>15630.17</v>
      </c>
      <c r="F481" s="9">
        <v>15788.48</v>
      </c>
      <c r="G481" s="9">
        <v>15617.75</v>
      </c>
      <c r="H481" s="7" t="s">
        <v>4402</v>
      </c>
      <c r="I481" s="10">
        <v>1.8499999999999999E-2</v>
      </c>
    </row>
    <row r="482" spans="1:9" x14ac:dyDescent="0.25">
      <c r="A482" s="6">
        <v>45134</v>
      </c>
      <c r="B482" s="6" t="str">
        <f>"Q"&amp;INT((MONTH(Table2[[#This Row],[Date]])+2)/3)&amp;"-"&amp;YEAR(Table2[[#This Row],[Date]])</f>
        <v>Q3-2023</v>
      </c>
      <c r="C482" s="6">
        <f>DATE(YEAR(Table2[[#This Row],[Date]]), INT((MONTH(Table2[[#This Row],[Date]])+2)/3)*3-2,1)</f>
        <v>45108</v>
      </c>
      <c r="D482" s="9">
        <v>15464.93</v>
      </c>
      <c r="E482" s="9">
        <v>15734.03</v>
      </c>
      <c r="F482" s="9">
        <v>15795.51</v>
      </c>
      <c r="G482" s="9">
        <v>15416.05</v>
      </c>
      <c r="H482" s="7" t="s">
        <v>4403</v>
      </c>
      <c r="I482" s="10">
        <v>-2.2000000000000001E-3</v>
      </c>
    </row>
    <row r="483" spans="1:9" x14ac:dyDescent="0.25">
      <c r="A483" s="6">
        <v>45133</v>
      </c>
      <c r="B483" s="6" t="str">
        <f>"Q"&amp;INT((MONTH(Table2[[#This Row],[Date]])+2)/3)&amp;"-"&amp;YEAR(Table2[[#This Row],[Date]])</f>
        <v>Q3-2023</v>
      </c>
      <c r="C483" s="6">
        <f>DATE(YEAR(Table2[[#This Row],[Date]]), INT((MONTH(Table2[[#This Row],[Date]])+2)/3)*3-2,1)</f>
        <v>45108</v>
      </c>
      <c r="D483" s="9">
        <v>15499.26</v>
      </c>
      <c r="E483" s="9">
        <v>15514.04</v>
      </c>
      <c r="F483" s="9">
        <v>15571.16</v>
      </c>
      <c r="G483" s="9">
        <v>15411.91</v>
      </c>
      <c r="H483" s="7" t="s">
        <v>4404</v>
      </c>
      <c r="I483" s="10">
        <v>-4.0000000000000001E-3</v>
      </c>
    </row>
    <row r="484" spans="1:9" x14ac:dyDescent="0.25">
      <c r="A484" s="6">
        <v>45132</v>
      </c>
      <c r="B484" s="6" t="str">
        <f>"Q"&amp;INT((MONTH(Table2[[#This Row],[Date]])+2)/3)&amp;"-"&amp;YEAR(Table2[[#This Row],[Date]])</f>
        <v>Q3-2023</v>
      </c>
      <c r="C484" s="6">
        <f>DATE(YEAR(Table2[[#This Row],[Date]]), INT((MONTH(Table2[[#This Row],[Date]])+2)/3)*3-2,1)</f>
        <v>45108</v>
      </c>
      <c r="D484" s="9">
        <v>15561.42</v>
      </c>
      <c r="E484" s="9">
        <v>15483.06</v>
      </c>
      <c r="F484" s="9">
        <v>15622.69</v>
      </c>
      <c r="G484" s="9">
        <v>15482.04</v>
      </c>
      <c r="H484" s="7" t="s">
        <v>4405</v>
      </c>
      <c r="I484" s="10">
        <v>7.3000000000000001E-3</v>
      </c>
    </row>
    <row r="485" spans="1:9" x14ac:dyDescent="0.25">
      <c r="A485" s="6">
        <v>45131</v>
      </c>
      <c r="B485" s="6" t="str">
        <f>"Q"&amp;INT((MONTH(Table2[[#This Row],[Date]])+2)/3)&amp;"-"&amp;YEAR(Table2[[#This Row],[Date]])</f>
        <v>Q3-2023</v>
      </c>
      <c r="C485" s="6">
        <f>DATE(YEAR(Table2[[#This Row],[Date]]), INT((MONTH(Table2[[#This Row],[Date]])+2)/3)*3-2,1)</f>
        <v>45108</v>
      </c>
      <c r="D485" s="9">
        <v>15448.02</v>
      </c>
      <c r="E485" s="9">
        <v>15475.15</v>
      </c>
      <c r="F485" s="9">
        <v>15504.67</v>
      </c>
      <c r="G485" s="9">
        <v>15374.66</v>
      </c>
      <c r="H485" s="7" t="s">
        <v>4406</v>
      </c>
      <c r="I485" s="10">
        <v>1.4E-3</v>
      </c>
    </row>
    <row r="486" spans="1:9" x14ac:dyDescent="0.25">
      <c r="A486" s="6">
        <v>45128</v>
      </c>
      <c r="B486" s="6" t="str">
        <f>"Q"&amp;INT((MONTH(Table2[[#This Row],[Date]])+2)/3)&amp;"-"&amp;YEAR(Table2[[#This Row],[Date]])</f>
        <v>Q3-2023</v>
      </c>
      <c r="C486" s="6">
        <f>DATE(YEAR(Table2[[#This Row],[Date]]), INT((MONTH(Table2[[#This Row],[Date]])+2)/3)*3-2,1)</f>
        <v>45108</v>
      </c>
      <c r="D486" s="9">
        <v>15425.67</v>
      </c>
      <c r="E486" s="9">
        <v>15554.96</v>
      </c>
      <c r="F486" s="9">
        <v>15600.54</v>
      </c>
      <c r="G486" s="9">
        <v>15410.57</v>
      </c>
      <c r="H486" s="7" t="s">
        <v>4407</v>
      </c>
      <c r="I486" s="10">
        <v>-2.5999999999999999E-3</v>
      </c>
    </row>
    <row r="487" spans="1:9" x14ac:dyDescent="0.25">
      <c r="A487" s="6">
        <v>45127</v>
      </c>
      <c r="B487" s="6" t="str">
        <f>"Q"&amp;INT((MONTH(Table2[[#This Row],[Date]])+2)/3)&amp;"-"&amp;YEAR(Table2[[#This Row],[Date]])</f>
        <v>Q3-2023</v>
      </c>
      <c r="C487" s="6">
        <f>DATE(YEAR(Table2[[#This Row],[Date]]), INT((MONTH(Table2[[#This Row],[Date]])+2)/3)*3-2,1)</f>
        <v>45108</v>
      </c>
      <c r="D487" s="9">
        <v>15466.09</v>
      </c>
      <c r="E487" s="9">
        <v>15717.67</v>
      </c>
      <c r="F487" s="9">
        <v>15771.84</v>
      </c>
      <c r="G487" s="9">
        <v>15429.87</v>
      </c>
      <c r="H487" s="7" t="s">
        <v>4408</v>
      </c>
      <c r="I487" s="10">
        <v>-2.2800000000000001E-2</v>
      </c>
    </row>
    <row r="488" spans="1:9" x14ac:dyDescent="0.25">
      <c r="A488" s="6">
        <v>45126</v>
      </c>
      <c r="B488" s="6" t="str">
        <f>"Q"&amp;INT((MONTH(Table2[[#This Row],[Date]])+2)/3)&amp;"-"&amp;YEAR(Table2[[#This Row],[Date]])</f>
        <v>Q3-2023</v>
      </c>
      <c r="C488" s="6">
        <f>DATE(YEAR(Table2[[#This Row],[Date]]), INT((MONTH(Table2[[#This Row],[Date]])+2)/3)*3-2,1)</f>
        <v>45108</v>
      </c>
      <c r="D488" s="9">
        <v>15826.35</v>
      </c>
      <c r="E488" s="9">
        <v>15888.16</v>
      </c>
      <c r="F488" s="9">
        <v>15932.05</v>
      </c>
      <c r="G488" s="9">
        <v>15781.96</v>
      </c>
      <c r="H488" s="7" t="s">
        <v>4409</v>
      </c>
      <c r="I488" s="10">
        <v>-8.9999999999999998E-4</v>
      </c>
    </row>
    <row r="489" spans="1:9" x14ac:dyDescent="0.25">
      <c r="A489" s="6">
        <v>45125</v>
      </c>
      <c r="B489" s="6" t="str">
        <f>"Q"&amp;INT((MONTH(Table2[[#This Row],[Date]])+2)/3)&amp;"-"&amp;YEAR(Table2[[#This Row],[Date]])</f>
        <v>Q3-2023</v>
      </c>
      <c r="C489" s="6">
        <f>DATE(YEAR(Table2[[#This Row],[Date]]), INT((MONTH(Table2[[#This Row],[Date]])+2)/3)*3-2,1)</f>
        <v>45108</v>
      </c>
      <c r="D489" s="9">
        <v>15841.35</v>
      </c>
      <c r="E489" s="9">
        <v>15671.72</v>
      </c>
      <c r="F489" s="9">
        <v>15895.68</v>
      </c>
      <c r="G489" s="9">
        <v>15607.71</v>
      </c>
      <c r="H489" s="7" t="s">
        <v>4410</v>
      </c>
      <c r="I489" s="10">
        <v>8.2000000000000007E-3</v>
      </c>
    </row>
    <row r="490" spans="1:9" x14ac:dyDescent="0.25">
      <c r="A490" s="6">
        <v>45124</v>
      </c>
      <c r="B490" s="6" t="str">
        <f>"Q"&amp;INT((MONTH(Table2[[#This Row],[Date]])+2)/3)&amp;"-"&amp;YEAR(Table2[[#This Row],[Date]])</f>
        <v>Q3-2023</v>
      </c>
      <c r="C490" s="6">
        <f>DATE(YEAR(Table2[[#This Row],[Date]]), INT((MONTH(Table2[[#This Row],[Date]])+2)/3)*3-2,1)</f>
        <v>45108</v>
      </c>
      <c r="D490" s="9">
        <v>15713.28</v>
      </c>
      <c r="E490" s="9">
        <v>15608.28</v>
      </c>
      <c r="F490" s="9">
        <v>15745.67</v>
      </c>
      <c r="G490" s="9">
        <v>15576.51</v>
      </c>
      <c r="H490" s="7" t="s">
        <v>4411</v>
      </c>
      <c r="I490" s="10">
        <v>9.4999999999999998E-3</v>
      </c>
    </row>
    <row r="491" spans="1:9" x14ac:dyDescent="0.25">
      <c r="A491" s="6">
        <v>45121</v>
      </c>
      <c r="B491" s="6" t="str">
        <f>"Q"&amp;INT((MONTH(Table2[[#This Row],[Date]])+2)/3)&amp;"-"&amp;YEAR(Table2[[#This Row],[Date]])</f>
        <v>Q3-2023</v>
      </c>
      <c r="C491" s="6">
        <f>DATE(YEAR(Table2[[#This Row],[Date]]), INT((MONTH(Table2[[#This Row],[Date]])+2)/3)*3-2,1)</f>
        <v>45108</v>
      </c>
      <c r="D491" s="9">
        <v>15565.6</v>
      </c>
      <c r="E491" s="9">
        <v>15610</v>
      </c>
      <c r="F491" s="9">
        <v>15720.05</v>
      </c>
      <c r="G491" s="9">
        <v>15531</v>
      </c>
      <c r="H491" s="7" t="s">
        <v>4412</v>
      </c>
      <c r="I491" s="10">
        <v>-4.0000000000000002E-4</v>
      </c>
    </row>
    <row r="492" spans="1:9" x14ac:dyDescent="0.25">
      <c r="A492" s="6">
        <v>45120</v>
      </c>
      <c r="B492" s="6" t="str">
        <f>"Q"&amp;INT((MONTH(Table2[[#This Row],[Date]])+2)/3)&amp;"-"&amp;YEAR(Table2[[#This Row],[Date]])</f>
        <v>Q3-2023</v>
      </c>
      <c r="C492" s="6">
        <f>DATE(YEAR(Table2[[#This Row],[Date]]), INT((MONTH(Table2[[#This Row],[Date]])+2)/3)*3-2,1)</f>
        <v>45108</v>
      </c>
      <c r="D492" s="9">
        <v>15571.98</v>
      </c>
      <c r="E492" s="9">
        <v>15432.48</v>
      </c>
      <c r="F492" s="9">
        <v>15602.74</v>
      </c>
      <c r="G492" s="9">
        <v>15420.71</v>
      </c>
      <c r="H492" s="7" t="s">
        <v>4413</v>
      </c>
      <c r="I492" s="10">
        <v>1.7299999999999999E-2</v>
      </c>
    </row>
    <row r="493" spans="1:9" x14ac:dyDescent="0.25">
      <c r="A493" s="6">
        <v>45119</v>
      </c>
      <c r="B493" s="6" t="str">
        <f>"Q"&amp;INT((MONTH(Table2[[#This Row],[Date]])+2)/3)&amp;"-"&amp;YEAR(Table2[[#This Row],[Date]])</f>
        <v>Q3-2023</v>
      </c>
      <c r="C493" s="6">
        <f>DATE(YEAR(Table2[[#This Row],[Date]]), INT((MONTH(Table2[[#This Row],[Date]])+2)/3)*3-2,1)</f>
        <v>45108</v>
      </c>
      <c r="D493" s="9">
        <v>15307.23</v>
      </c>
      <c r="E493" s="9">
        <v>15279.35</v>
      </c>
      <c r="F493" s="9">
        <v>15364.09</v>
      </c>
      <c r="G493" s="9">
        <v>15209.71</v>
      </c>
      <c r="H493" s="7" t="s">
        <v>4414</v>
      </c>
      <c r="I493" s="10">
        <v>1.24E-2</v>
      </c>
    </row>
    <row r="494" spans="1:9" x14ac:dyDescent="0.25">
      <c r="A494" s="6">
        <v>45118</v>
      </c>
      <c r="B494" s="6" t="str">
        <f>"Q"&amp;INT((MONTH(Table2[[#This Row],[Date]])+2)/3)&amp;"-"&amp;YEAR(Table2[[#This Row],[Date]])</f>
        <v>Q3-2023</v>
      </c>
      <c r="C494" s="6">
        <f>DATE(YEAR(Table2[[#This Row],[Date]]), INT((MONTH(Table2[[#This Row],[Date]])+2)/3)*3-2,1)</f>
        <v>45108</v>
      </c>
      <c r="D494" s="9">
        <v>15119.06</v>
      </c>
      <c r="E494" s="9">
        <v>15068.13</v>
      </c>
      <c r="F494" s="9">
        <v>15135.29</v>
      </c>
      <c r="G494" s="9">
        <v>14974.16</v>
      </c>
      <c r="H494" s="7" t="s">
        <v>4415</v>
      </c>
      <c r="I494" s="10">
        <v>4.8999999999999998E-3</v>
      </c>
    </row>
    <row r="495" spans="1:9" x14ac:dyDescent="0.25">
      <c r="A495" s="6">
        <v>45117</v>
      </c>
      <c r="B495" s="6" t="str">
        <f>"Q"&amp;INT((MONTH(Table2[[#This Row],[Date]])+2)/3)&amp;"-"&amp;YEAR(Table2[[#This Row],[Date]])</f>
        <v>Q3-2023</v>
      </c>
      <c r="C495" s="6">
        <f>DATE(YEAR(Table2[[#This Row],[Date]]), INT((MONTH(Table2[[#This Row],[Date]])+2)/3)*3-2,1)</f>
        <v>45108</v>
      </c>
      <c r="D495" s="9">
        <v>15045.64</v>
      </c>
      <c r="E495" s="9">
        <v>15031.95</v>
      </c>
      <c r="F495" s="9">
        <v>15066.43</v>
      </c>
      <c r="G495" s="9">
        <v>14924.64</v>
      </c>
      <c r="H495" s="7" t="s">
        <v>4416</v>
      </c>
      <c r="I495" s="10">
        <v>5.9999999999999995E-4</v>
      </c>
    </row>
    <row r="496" spans="1:9" x14ac:dyDescent="0.25">
      <c r="A496" s="6">
        <v>45114</v>
      </c>
      <c r="B496" s="6" t="str">
        <f>"Q"&amp;INT((MONTH(Table2[[#This Row],[Date]])+2)/3)&amp;"-"&amp;YEAR(Table2[[#This Row],[Date]])</f>
        <v>Q3-2023</v>
      </c>
      <c r="C496" s="6">
        <f>DATE(YEAR(Table2[[#This Row],[Date]]), INT((MONTH(Table2[[#This Row],[Date]])+2)/3)*3-2,1)</f>
        <v>45108</v>
      </c>
      <c r="D496" s="9">
        <v>15036.85</v>
      </c>
      <c r="E496" s="9">
        <v>15070.5</v>
      </c>
      <c r="F496" s="9">
        <v>15210.63</v>
      </c>
      <c r="G496" s="9">
        <v>15032.56</v>
      </c>
      <c r="H496" s="7" t="s">
        <v>4417</v>
      </c>
      <c r="I496" s="10">
        <v>-3.5000000000000001E-3</v>
      </c>
    </row>
    <row r="497" spans="1:9" x14ac:dyDescent="0.25">
      <c r="A497" s="6">
        <v>45113</v>
      </c>
      <c r="B497" s="6" t="str">
        <f>"Q"&amp;INT((MONTH(Table2[[#This Row],[Date]])+2)/3)&amp;"-"&amp;YEAR(Table2[[#This Row],[Date]])</f>
        <v>Q3-2023</v>
      </c>
      <c r="C497" s="6">
        <f>DATE(YEAR(Table2[[#This Row],[Date]]), INT((MONTH(Table2[[#This Row],[Date]])+2)/3)*3-2,1)</f>
        <v>45108</v>
      </c>
      <c r="D497" s="9">
        <v>15089.45</v>
      </c>
      <c r="E497" s="9">
        <v>15054.1</v>
      </c>
      <c r="F497" s="9">
        <v>15106.45</v>
      </c>
      <c r="G497" s="9">
        <v>14969.14</v>
      </c>
      <c r="H497" s="7" t="s">
        <v>4418</v>
      </c>
      <c r="I497" s="10">
        <v>-7.4999999999999997E-3</v>
      </c>
    </row>
    <row r="498" spans="1:9" x14ac:dyDescent="0.25">
      <c r="A498" s="6">
        <v>45112</v>
      </c>
      <c r="B498" s="6" t="str">
        <f>"Q"&amp;INT((MONTH(Table2[[#This Row],[Date]])+2)/3)&amp;"-"&amp;YEAR(Table2[[#This Row],[Date]])</f>
        <v>Q3-2023</v>
      </c>
      <c r="C498" s="6">
        <f>DATE(YEAR(Table2[[#This Row],[Date]]), INT((MONTH(Table2[[#This Row],[Date]])+2)/3)*3-2,1)</f>
        <v>45108</v>
      </c>
      <c r="D498" s="9">
        <v>15203.78</v>
      </c>
      <c r="E498" s="9">
        <v>15165.36</v>
      </c>
      <c r="F498" s="9">
        <v>15275.18</v>
      </c>
      <c r="G498" s="9">
        <v>15162.66</v>
      </c>
      <c r="H498" s="7" t="s">
        <v>4419</v>
      </c>
      <c r="I498" s="10">
        <v>-2.9999999999999997E-4</v>
      </c>
    </row>
    <row r="499" spans="1:9" x14ac:dyDescent="0.25">
      <c r="A499" s="6">
        <v>45110</v>
      </c>
      <c r="B499" s="6" t="str">
        <f>"Q"&amp;INT((MONTH(Table2[[#This Row],[Date]])+2)/3)&amp;"-"&amp;YEAR(Table2[[#This Row],[Date]])</f>
        <v>Q3-2023</v>
      </c>
      <c r="C499" s="6">
        <f>DATE(YEAR(Table2[[#This Row],[Date]]), INT((MONTH(Table2[[#This Row],[Date]])+2)/3)*3-2,1)</f>
        <v>45108</v>
      </c>
      <c r="D499" s="9">
        <v>15208.69</v>
      </c>
      <c r="E499" s="9">
        <v>15190.54</v>
      </c>
      <c r="F499" s="9">
        <v>15232.96</v>
      </c>
      <c r="G499" s="9">
        <v>15153.6</v>
      </c>
      <c r="H499" s="7" t="s">
        <v>4420</v>
      </c>
      <c r="I499" s="10">
        <v>1.9E-3</v>
      </c>
    </row>
    <row r="500" spans="1:9" x14ac:dyDescent="0.25">
      <c r="A500" s="6">
        <v>45107</v>
      </c>
      <c r="B500" s="6" t="str">
        <f>"Q"&amp;INT((MONTH(Table2[[#This Row],[Date]])+2)/3)&amp;"-"&amp;YEAR(Table2[[#This Row],[Date]])</f>
        <v>Q2-2023</v>
      </c>
      <c r="C500" s="6">
        <f>DATE(YEAR(Table2[[#This Row],[Date]]), INT((MONTH(Table2[[#This Row],[Date]])+2)/3)*3-2,1)</f>
        <v>45017</v>
      </c>
      <c r="D500" s="9">
        <v>15179.21</v>
      </c>
      <c r="E500" s="9">
        <v>15085.24</v>
      </c>
      <c r="F500" s="9">
        <v>15213.75</v>
      </c>
      <c r="G500" s="9">
        <v>15081.57</v>
      </c>
      <c r="H500" s="7" t="s">
        <v>4421</v>
      </c>
      <c r="I500" s="10">
        <v>1.6E-2</v>
      </c>
    </row>
    <row r="501" spans="1:9" x14ac:dyDescent="0.25">
      <c r="A501" s="6">
        <v>45106</v>
      </c>
      <c r="B501" s="6" t="str">
        <f>"Q"&amp;INT((MONTH(Table2[[#This Row],[Date]])+2)/3)&amp;"-"&amp;YEAR(Table2[[#This Row],[Date]])</f>
        <v>Q2-2023</v>
      </c>
      <c r="C501" s="6">
        <f>DATE(YEAR(Table2[[#This Row],[Date]]), INT((MONTH(Table2[[#This Row],[Date]])+2)/3)*3-2,1)</f>
        <v>45017</v>
      </c>
      <c r="D501" s="9">
        <v>14939.95</v>
      </c>
      <c r="E501" s="9">
        <v>14965.55</v>
      </c>
      <c r="F501" s="9">
        <v>14986.89</v>
      </c>
      <c r="G501" s="9">
        <v>14876.94</v>
      </c>
      <c r="H501" s="7" t="s">
        <v>4422</v>
      </c>
      <c r="I501" s="10">
        <v>-1.6000000000000001E-3</v>
      </c>
    </row>
    <row r="502" spans="1:9" x14ac:dyDescent="0.25">
      <c r="A502" s="6">
        <v>45105</v>
      </c>
      <c r="B502" s="6" t="str">
        <f>"Q"&amp;INT((MONTH(Table2[[#This Row],[Date]])+2)/3)&amp;"-"&amp;YEAR(Table2[[#This Row],[Date]])</f>
        <v>Q2-2023</v>
      </c>
      <c r="C502" s="6">
        <f>DATE(YEAR(Table2[[#This Row],[Date]]), INT((MONTH(Table2[[#This Row],[Date]])+2)/3)*3-2,1)</f>
        <v>45017</v>
      </c>
      <c r="D502" s="9">
        <v>14964.58</v>
      </c>
      <c r="E502" s="9">
        <v>14876.25</v>
      </c>
      <c r="F502" s="9">
        <v>15051.08</v>
      </c>
      <c r="G502" s="9">
        <v>14865.81</v>
      </c>
      <c r="H502" s="7" t="s">
        <v>4423</v>
      </c>
      <c r="I502" s="10">
        <v>1.1999999999999999E-3</v>
      </c>
    </row>
    <row r="503" spans="1:9" x14ac:dyDescent="0.25">
      <c r="A503" s="6">
        <v>45104</v>
      </c>
      <c r="B503" s="6" t="str">
        <f>"Q"&amp;INT((MONTH(Table2[[#This Row],[Date]])+2)/3)&amp;"-"&amp;YEAR(Table2[[#This Row],[Date]])</f>
        <v>Q2-2023</v>
      </c>
      <c r="C503" s="6">
        <f>DATE(YEAR(Table2[[#This Row],[Date]]), INT((MONTH(Table2[[#This Row],[Date]])+2)/3)*3-2,1)</f>
        <v>45017</v>
      </c>
      <c r="D503" s="9">
        <v>14945.91</v>
      </c>
      <c r="E503" s="9">
        <v>14751.57</v>
      </c>
      <c r="F503" s="9">
        <v>14972.32</v>
      </c>
      <c r="G503" s="9">
        <v>14726.75</v>
      </c>
      <c r="H503" s="7" t="s">
        <v>3937</v>
      </c>
      <c r="I503" s="10">
        <v>1.7500000000000002E-2</v>
      </c>
    </row>
    <row r="504" spans="1:9" x14ac:dyDescent="0.25">
      <c r="A504" s="6">
        <v>45103</v>
      </c>
      <c r="B504" s="6" t="str">
        <f>"Q"&amp;INT((MONTH(Table2[[#This Row],[Date]])+2)/3)&amp;"-"&amp;YEAR(Table2[[#This Row],[Date]])</f>
        <v>Q2-2023</v>
      </c>
      <c r="C504" s="6">
        <f>DATE(YEAR(Table2[[#This Row],[Date]]), INT((MONTH(Table2[[#This Row],[Date]])+2)/3)*3-2,1)</f>
        <v>45017</v>
      </c>
      <c r="D504" s="9">
        <v>14689.02</v>
      </c>
      <c r="E504" s="9">
        <v>14866.66</v>
      </c>
      <c r="F504" s="9">
        <v>14982.82</v>
      </c>
      <c r="G504" s="9">
        <v>14687.02</v>
      </c>
      <c r="H504" s="7" t="s">
        <v>4424</v>
      </c>
      <c r="I504" s="10">
        <v>-1.3599999999999999E-2</v>
      </c>
    </row>
    <row r="505" spans="1:9" x14ac:dyDescent="0.25">
      <c r="A505" s="6">
        <v>45100</v>
      </c>
      <c r="B505" s="6" t="str">
        <f>"Q"&amp;INT((MONTH(Table2[[#This Row],[Date]])+2)/3)&amp;"-"&amp;YEAR(Table2[[#This Row],[Date]])</f>
        <v>Q2-2023</v>
      </c>
      <c r="C505" s="6">
        <f>DATE(YEAR(Table2[[#This Row],[Date]]), INT((MONTH(Table2[[#This Row],[Date]])+2)/3)*3-2,1)</f>
        <v>45017</v>
      </c>
      <c r="D505" s="9">
        <v>14891.48</v>
      </c>
      <c r="E505" s="9">
        <v>14879.23</v>
      </c>
      <c r="F505" s="9">
        <v>14983.73</v>
      </c>
      <c r="G505" s="9">
        <v>14821.81</v>
      </c>
      <c r="H505" s="7" t="s">
        <v>4425</v>
      </c>
      <c r="I505" s="10">
        <v>-0.01</v>
      </c>
    </row>
    <row r="506" spans="1:9" x14ac:dyDescent="0.25">
      <c r="A506" s="6">
        <v>45099</v>
      </c>
      <c r="B506" s="6" t="str">
        <f>"Q"&amp;INT((MONTH(Table2[[#This Row],[Date]])+2)/3)&amp;"-"&amp;YEAR(Table2[[#This Row],[Date]])</f>
        <v>Q2-2023</v>
      </c>
      <c r="C506" s="6">
        <f>DATE(YEAR(Table2[[#This Row],[Date]]), INT((MONTH(Table2[[#This Row],[Date]])+2)/3)*3-2,1)</f>
        <v>45017</v>
      </c>
      <c r="D506" s="9">
        <v>15042.32</v>
      </c>
      <c r="E506" s="9">
        <v>14797.89</v>
      </c>
      <c r="F506" s="9">
        <v>15044.22</v>
      </c>
      <c r="G506" s="9">
        <v>14794.95</v>
      </c>
      <c r="H506" s="7" t="s">
        <v>4426</v>
      </c>
      <c r="I506" s="10">
        <v>1.18E-2</v>
      </c>
    </row>
    <row r="507" spans="1:9" x14ac:dyDescent="0.25">
      <c r="A507" s="6">
        <v>45098</v>
      </c>
      <c r="B507" s="6" t="str">
        <f>"Q"&amp;INT((MONTH(Table2[[#This Row],[Date]])+2)/3)&amp;"-"&amp;YEAR(Table2[[#This Row],[Date]])</f>
        <v>Q2-2023</v>
      </c>
      <c r="C507" s="6">
        <f>DATE(YEAR(Table2[[#This Row],[Date]]), INT((MONTH(Table2[[#This Row],[Date]])+2)/3)*3-2,1)</f>
        <v>45017</v>
      </c>
      <c r="D507" s="9">
        <v>14867.45</v>
      </c>
      <c r="E507" s="9">
        <v>15019.01</v>
      </c>
      <c r="F507" s="9">
        <v>15038.9</v>
      </c>
      <c r="G507" s="9">
        <v>14826.02</v>
      </c>
      <c r="H507" s="7" t="s">
        <v>4427</v>
      </c>
      <c r="I507" s="10">
        <v>-1.35E-2</v>
      </c>
    </row>
    <row r="508" spans="1:9" x14ac:dyDescent="0.25">
      <c r="A508" s="6">
        <v>45097</v>
      </c>
      <c r="B508" s="6" t="str">
        <f>"Q"&amp;INT((MONTH(Table2[[#This Row],[Date]])+2)/3)&amp;"-"&amp;YEAR(Table2[[#This Row],[Date]])</f>
        <v>Q2-2023</v>
      </c>
      <c r="C508" s="6">
        <f>DATE(YEAR(Table2[[#This Row],[Date]]), INT((MONTH(Table2[[#This Row],[Date]])+2)/3)*3-2,1)</f>
        <v>45017</v>
      </c>
      <c r="D508" s="9">
        <v>15070.15</v>
      </c>
      <c r="E508" s="9">
        <v>15036.48</v>
      </c>
      <c r="F508" s="9">
        <v>15127.42</v>
      </c>
      <c r="G508" s="9">
        <v>14946.72</v>
      </c>
      <c r="H508" s="7" t="s">
        <v>4428</v>
      </c>
      <c r="I508" s="10">
        <v>-8.9999999999999998E-4</v>
      </c>
    </row>
    <row r="509" spans="1:9" x14ac:dyDescent="0.25">
      <c r="A509" s="6">
        <v>45093</v>
      </c>
      <c r="B509" s="6" t="str">
        <f>"Q"&amp;INT((MONTH(Table2[[#This Row],[Date]])+2)/3)&amp;"-"&amp;YEAR(Table2[[#This Row],[Date]])</f>
        <v>Q2-2023</v>
      </c>
      <c r="C509" s="6">
        <f>DATE(YEAR(Table2[[#This Row],[Date]]), INT((MONTH(Table2[[#This Row],[Date]])+2)/3)*3-2,1)</f>
        <v>45017</v>
      </c>
      <c r="D509" s="9">
        <v>15083.92</v>
      </c>
      <c r="E509" s="9">
        <v>15272.65</v>
      </c>
      <c r="F509" s="9">
        <v>15284.65</v>
      </c>
      <c r="G509" s="9">
        <v>15073.45</v>
      </c>
      <c r="H509" s="7" t="s">
        <v>4429</v>
      </c>
      <c r="I509" s="10">
        <v>-6.7000000000000002E-3</v>
      </c>
    </row>
    <row r="510" spans="1:9" x14ac:dyDescent="0.25">
      <c r="A510" s="6">
        <v>45092</v>
      </c>
      <c r="B510" s="6" t="str">
        <f>"Q"&amp;INT((MONTH(Table2[[#This Row],[Date]])+2)/3)&amp;"-"&amp;YEAR(Table2[[#This Row],[Date]])</f>
        <v>Q2-2023</v>
      </c>
      <c r="C510" s="6">
        <f>DATE(YEAR(Table2[[#This Row],[Date]]), INT((MONTH(Table2[[#This Row],[Date]])+2)/3)*3-2,1)</f>
        <v>45017</v>
      </c>
      <c r="D510" s="9">
        <v>15185.48</v>
      </c>
      <c r="E510" s="9">
        <v>14949.7</v>
      </c>
      <c r="F510" s="9">
        <v>15246.62</v>
      </c>
      <c r="G510" s="9">
        <v>14930.12</v>
      </c>
      <c r="H510" s="7" t="s">
        <v>4430</v>
      </c>
      <c r="I510" s="10">
        <v>1.2E-2</v>
      </c>
    </row>
    <row r="511" spans="1:9" x14ac:dyDescent="0.25">
      <c r="A511" s="6">
        <v>45091</v>
      </c>
      <c r="B511" s="6" t="str">
        <f>"Q"&amp;INT((MONTH(Table2[[#This Row],[Date]])+2)/3)&amp;"-"&amp;YEAR(Table2[[#This Row],[Date]])</f>
        <v>Q2-2023</v>
      </c>
      <c r="C511" s="6">
        <f>DATE(YEAR(Table2[[#This Row],[Date]]), INT((MONTH(Table2[[#This Row],[Date]])+2)/3)*3-2,1)</f>
        <v>45017</v>
      </c>
      <c r="D511" s="9">
        <v>15005.69</v>
      </c>
      <c r="E511" s="9">
        <v>14894.1</v>
      </c>
      <c r="F511" s="9">
        <v>15017.1</v>
      </c>
      <c r="G511" s="9">
        <v>14784.62</v>
      </c>
      <c r="H511" s="7" t="s">
        <v>4431</v>
      </c>
      <c r="I511" s="10">
        <v>7.0000000000000001E-3</v>
      </c>
    </row>
    <row r="512" spans="1:9" x14ac:dyDescent="0.25">
      <c r="A512" s="6">
        <v>45090</v>
      </c>
      <c r="B512" s="6" t="str">
        <f>"Q"&amp;INT((MONTH(Table2[[#This Row],[Date]])+2)/3)&amp;"-"&amp;YEAR(Table2[[#This Row],[Date]])</f>
        <v>Q2-2023</v>
      </c>
      <c r="C512" s="6">
        <f>DATE(YEAR(Table2[[#This Row],[Date]]), INT((MONTH(Table2[[#This Row],[Date]])+2)/3)*3-2,1)</f>
        <v>45017</v>
      </c>
      <c r="D512" s="9">
        <v>14900.85</v>
      </c>
      <c r="E512" s="9">
        <v>14911.26</v>
      </c>
      <c r="F512" s="9">
        <v>14931.83</v>
      </c>
      <c r="G512" s="9">
        <v>14770.13</v>
      </c>
      <c r="H512" s="7" t="s">
        <v>4432</v>
      </c>
      <c r="I512" s="10">
        <v>7.9000000000000008E-3</v>
      </c>
    </row>
    <row r="513" spans="1:9" x14ac:dyDescent="0.25">
      <c r="A513" s="6">
        <v>45089</v>
      </c>
      <c r="B513" s="6" t="str">
        <f>"Q"&amp;INT((MONTH(Table2[[#This Row],[Date]])+2)/3)&amp;"-"&amp;YEAR(Table2[[#This Row],[Date]])</f>
        <v>Q2-2023</v>
      </c>
      <c r="C513" s="6">
        <f>DATE(YEAR(Table2[[#This Row],[Date]]), INT((MONTH(Table2[[#This Row],[Date]])+2)/3)*3-2,1)</f>
        <v>45017</v>
      </c>
      <c r="D513" s="9">
        <v>14784.3</v>
      </c>
      <c r="E513" s="9">
        <v>14617.35</v>
      </c>
      <c r="F513" s="9">
        <v>14789.6</v>
      </c>
      <c r="G513" s="9">
        <v>14571.36</v>
      </c>
      <c r="H513" s="7" t="s">
        <v>4433</v>
      </c>
      <c r="I513" s="10">
        <v>1.7600000000000001E-2</v>
      </c>
    </row>
    <row r="514" spans="1:9" x14ac:dyDescent="0.25">
      <c r="A514" s="6">
        <v>45086</v>
      </c>
      <c r="B514" s="6" t="str">
        <f>"Q"&amp;INT((MONTH(Table2[[#This Row],[Date]])+2)/3)&amp;"-"&amp;YEAR(Table2[[#This Row],[Date]])</f>
        <v>Q2-2023</v>
      </c>
      <c r="C514" s="6">
        <f>DATE(YEAR(Table2[[#This Row],[Date]]), INT((MONTH(Table2[[#This Row],[Date]])+2)/3)*3-2,1)</f>
        <v>45017</v>
      </c>
      <c r="D514" s="9">
        <v>14528.36</v>
      </c>
      <c r="E514" s="9">
        <v>14574.24</v>
      </c>
      <c r="F514" s="9">
        <v>14672.85</v>
      </c>
      <c r="G514" s="9">
        <v>14487.48</v>
      </c>
      <c r="H514" s="7" t="s">
        <v>4434</v>
      </c>
      <c r="I514" s="10">
        <v>3.0000000000000001E-3</v>
      </c>
    </row>
    <row r="515" spans="1:9" x14ac:dyDescent="0.25">
      <c r="A515" s="6">
        <v>45085</v>
      </c>
      <c r="B515" s="6" t="str">
        <f>"Q"&amp;INT((MONTH(Table2[[#This Row],[Date]])+2)/3)&amp;"-"&amp;YEAR(Table2[[#This Row],[Date]])</f>
        <v>Q2-2023</v>
      </c>
      <c r="C515" s="6">
        <f>DATE(YEAR(Table2[[#This Row],[Date]]), INT((MONTH(Table2[[#This Row],[Date]])+2)/3)*3-2,1)</f>
        <v>45017</v>
      </c>
      <c r="D515" s="9">
        <v>14484.54</v>
      </c>
      <c r="E515" s="9">
        <v>14319.24</v>
      </c>
      <c r="F515" s="9">
        <v>14503.31</v>
      </c>
      <c r="G515" s="9">
        <v>14314.7</v>
      </c>
      <c r="H515" s="7" t="s">
        <v>4435</v>
      </c>
      <c r="I515" s="10">
        <v>1.2699999999999999E-2</v>
      </c>
    </row>
    <row r="516" spans="1:9" x14ac:dyDescent="0.25">
      <c r="A516" s="6">
        <v>45084</v>
      </c>
      <c r="B516" s="6" t="str">
        <f>"Q"&amp;INT((MONTH(Table2[[#This Row],[Date]])+2)/3)&amp;"-"&amp;YEAR(Table2[[#This Row],[Date]])</f>
        <v>Q2-2023</v>
      </c>
      <c r="C516" s="6">
        <f>DATE(YEAR(Table2[[#This Row],[Date]]), INT((MONTH(Table2[[#This Row],[Date]])+2)/3)*3-2,1)</f>
        <v>45017</v>
      </c>
      <c r="D516" s="9">
        <v>14303.29</v>
      </c>
      <c r="E516" s="9">
        <v>14573.27</v>
      </c>
      <c r="F516" s="9">
        <v>14647.91</v>
      </c>
      <c r="G516" s="9">
        <v>14283.88</v>
      </c>
      <c r="H516" s="7" t="s">
        <v>4436</v>
      </c>
      <c r="I516" s="10">
        <v>-1.7500000000000002E-2</v>
      </c>
    </row>
    <row r="517" spans="1:9" x14ac:dyDescent="0.25">
      <c r="A517" s="6">
        <v>45083</v>
      </c>
      <c r="B517" s="6" t="str">
        <f>"Q"&amp;INT((MONTH(Table2[[#This Row],[Date]])+2)/3)&amp;"-"&amp;YEAR(Table2[[#This Row],[Date]])</f>
        <v>Q2-2023</v>
      </c>
      <c r="C517" s="6">
        <f>DATE(YEAR(Table2[[#This Row],[Date]]), INT((MONTH(Table2[[#This Row],[Date]])+2)/3)*3-2,1)</f>
        <v>45017</v>
      </c>
      <c r="D517" s="9">
        <v>14558.09</v>
      </c>
      <c r="E517" s="9">
        <v>14526.1</v>
      </c>
      <c r="F517" s="9">
        <v>14593.5</v>
      </c>
      <c r="G517" s="9">
        <v>14476.99</v>
      </c>
      <c r="H517" s="7" t="s">
        <v>4437</v>
      </c>
      <c r="I517" s="10">
        <v>1E-4</v>
      </c>
    </row>
    <row r="518" spans="1:9" x14ac:dyDescent="0.25">
      <c r="A518" s="6">
        <v>45082</v>
      </c>
      <c r="B518" s="6" t="str">
        <f>"Q"&amp;INT((MONTH(Table2[[#This Row],[Date]])+2)/3)&amp;"-"&amp;YEAR(Table2[[#This Row],[Date]])</f>
        <v>Q2-2023</v>
      </c>
      <c r="C518" s="6">
        <f>DATE(YEAR(Table2[[#This Row],[Date]]), INT((MONTH(Table2[[#This Row],[Date]])+2)/3)*3-2,1)</f>
        <v>45017</v>
      </c>
      <c r="D518" s="9">
        <v>14556.5</v>
      </c>
      <c r="E518" s="9">
        <v>14550.13</v>
      </c>
      <c r="F518" s="9">
        <v>14662.95</v>
      </c>
      <c r="G518" s="9">
        <v>14516.88</v>
      </c>
      <c r="H518" s="7" t="s">
        <v>4438</v>
      </c>
      <c r="I518" s="10">
        <v>6.9999999999999999E-4</v>
      </c>
    </row>
    <row r="519" spans="1:9" x14ac:dyDescent="0.25">
      <c r="A519" s="6">
        <v>45079</v>
      </c>
      <c r="B519" s="6" t="str">
        <f>"Q"&amp;INT((MONTH(Table2[[#This Row],[Date]])+2)/3)&amp;"-"&amp;YEAR(Table2[[#This Row],[Date]])</f>
        <v>Q2-2023</v>
      </c>
      <c r="C519" s="6">
        <f>DATE(YEAR(Table2[[#This Row],[Date]]), INT((MONTH(Table2[[#This Row],[Date]])+2)/3)*3-2,1)</f>
        <v>45017</v>
      </c>
      <c r="D519" s="9">
        <v>14546.64</v>
      </c>
      <c r="E519" s="9">
        <v>14517.08</v>
      </c>
      <c r="F519" s="9">
        <v>14595.81</v>
      </c>
      <c r="G519" s="9">
        <v>14442.15</v>
      </c>
      <c r="H519" s="7" t="s">
        <v>4439</v>
      </c>
      <c r="I519" s="10">
        <v>7.3000000000000001E-3</v>
      </c>
    </row>
    <row r="520" spans="1:9" x14ac:dyDescent="0.25">
      <c r="A520" s="6">
        <v>45078</v>
      </c>
      <c r="B520" s="6" t="str">
        <f>"Q"&amp;INT((MONTH(Table2[[#This Row],[Date]])+2)/3)&amp;"-"&amp;YEAR(Table2[[#This Row],[Date]])</f>
        <v>Q2-2023</v>
      </c>
      <c r="C520" s="6">
        <f>DATE(YEAR(Table2[[#This Row],[Date]]), INT((MONTH(Table2[[#This Row],[Date]])+2)/3)*3-2,1)</f>
        <v>45017</v>
      </c>
      <c r="D520" s="9">
        <v>14441.51</v>
      </c>
      <c r="E520" s="9">
        <v>14269.09</v>
      </c>
      <c r="F520" s="9">
        <v>14493.31</v>
      </c>
      <c r="G520" s="9">
        <v>14219.94</v>
      </c>
      <c r="H520" s="7" t="s">
        <v>4440</v>
      </c>
      <c r="I520" s="10">
        <v>1.3100000000000001E-2</v>
      </c>
    </row>
    <row r="521" spans="1:9" x14ac:dyDescent="0.25">
      <c r="A521" s="6">
        <v>45077</v>
      </c>
      <c r="B521" s="6" t="str">
        <f>"Q"&amp;INT((MONTH(Table2[[#This Row],[Date]])+2)/3)&amp;"-"&amp;YEAR(Table2[[#This Row],[Date]])</f>
        <v>Q2-2023</v>
      </c>
      <c r="C521" s="6">
        <f>DATE(YEAR(Table2[[#This Row],[Date]]), INT((MONTH(Table2[[#This Row],[Date]])+2)/3)*3-2,1)</f>
        <v>45017</v>
      </c>
      <c r="D521" s="9">
        <v>14254.09</v>
      </c>
      <c r="E521" s="9">
        <v>14293.56</v>
      </c>
      <c r="F521" s="9">
        <v>14375.38</v>
      </c>
      <c r="G521" s="9">
        <v>14216.16</v>
      </c>
      <c r="H521" s="7" t="s">
        <v>4441</v>
      </c>
      <c r="I521" s="10">
        <v>-7.0000000000000001E-3</v>
      </c>
    </row>
    <row r="522" spans="1:9" x14ac:dyDescent="0.25">
      <c r="A522" s="6">
        <v>45076</v>
      </c>
      <c r="B522" s="6" t="str">
        <f>"Q"&amp;INT((MONTH(Table2[[#This Row],[Date]])+2)/3)&amp;"-"&amp;YEAR(Table2[[#This Row],[Date]])</f>
        <v>Q2-2023</v>
      </c>
      <c r="C522" s="6">
        <f>DATE(YEAR(Table2[[#This Row],[Date]]), INT((MONTH(Table2[[#This Row],[Date]])+2)/3)*3-2,1)</f>
        <v>45017</v>
      </c>
      <c r="D522" s="9">
        <v>14354.99</v>
      </c>
      <c r="E522" s="9">
        <v>14465.59</v>
      </c>
      <c r="F522" s="9">
        <v>14520.17</v>
      </c>
      <c r="G522" s="9">
        <v>14301.08</v>
      </c>
      <c r="H522" s="7" t="s">
        <v>4442</v>
      </c>
      <c r="I522" s="10">
        <v>4.0000000000000001E-3</v>
      </c>
    </row>
    <row r="523" spans="1:9" x14ac:dyDescent="0.25">
      <c r="A523" s="6">
        <v>45072</v>
      </c>
      <c r="B523" s="6" t="str">
        <f>"Q"&amp;INT((MONTH(Table2[[#This Row],[Date]])+2)/3)&amp;"-"&amp;YEAR(Table2[[#This Row],[Date]])</f>
        <v>Q2-2023</v>
      </c>
      <c r="C523" s="6">
        <f>DATE(YEAR(Table2[[#This Row],[Date]]), INT((MONTH(Table2[[#This Row],[Date]])+2)/3)*3-2,1)</f>
        <v>45017</v>
      </c>
      <c r="D523" s="9">
        <v>14298.41</v>
      </c>
      <c r="E523" s="9">
        <v>13990.55</v>
      </c>
      <c r="F523" s="9">
        <v>14329.49</v>
      </c>
      <c r="G523" s="9">
        <v>13982.16</v>
      </c>
      <c r="H523" s="7" t="s">
        <v>4443</v>
      </c>
      <c r="I523" s="10">
        <v>2.58E-2</v>
      </c>
    </row>
    <row r="524" spans="1:9" x14ac:dyDescent="0.25">
      <c r="A524" s="6">
        <v>45071</v>
      </c>
      <c r="B524" s="6" t="str">
        <f>"Q"&amp;INT((MONTH(Table2[[#This Row],[Date]])+2)/3)&amp;"-"&amp;YEAR(Table2[[#This Row],[Date]])</f>
        <v>Q2-2023</v>
      </c>
      <c r="C524" s="6">
        <f>DATE(YEAR(Table2[[#This Row],[Date]]), INT((MONTH(Table2[[#This Row],[Date]])+2)/3)*3-2,1)</f>
        <v>45017</v>
      </c>
      <c r="D524" s="9">
        <v>13938.53</v>
      </c>
      <c r="E524" s="9">
        <v>13920.89</v>
      </c>
      <c r="F524" s="9">
        <v>13986.87</v>
      </c>
      <c r="G524" s="9">
        <v>13812.18</v>
      </c>
      <c r="H524" s="7" t="s">
        <v>4444</v>
      </c>
      <c r="I524" s="10">
        <v>2.46E-2</v>
      </c>
    </row>
    <row r="525" spans="1:9" x14ac:dyDescent="0.25">
      <c r="A525" s="6">
        <v>45070</v>
      </c>
      <c r="B525" s="6" t="str">
        <f>"Q"&amp;INT((MONTH(Table2[[#This Row],[Date]])+2)/3)&amp;"-"&amp;YEAR(Table2[[#This Row],[Date]])</f>
        <v>Q2-2023</v>
      </c>
      <c r="C525" s="6">
        <f>DATE(YEAR(Table2[[#This Row],[Date]]), INT((MONTH(Table2[[#This Row],[Date]])+2)/3)*3-2,1)</f>
        <v>45017</v>
      </c>
      <c r="D525" s="9">
        <v>13604.48</v>
      </c>
      <c r="E525" s="9">
        <v>13589.02</v>
      </c>
      <c r="F525" s="9">
        <v>13655.73</v>
      </c>
      <c r="G525" s="9">
        <v>13520.92</v>
      </c>
      <c r="H525" s="7" t="s">
        <v>4445</v>
      </c>
      <c r="I525" s="10">
        <v>-5.0000000000000001E-3</v>
      </c>
    </row>
    <row r="526" spans="1:9" x14ac:dyDescent="0.25">
      <c r="A526" s="6">
        <v>45069</v>
      </c>
      <c r="B526" s="6" t="str">
        <f>"Q"&amp;INT((MONTH(Table2[[#This Row],[Date]])+2)/3)&amp;"-"&amp;YEAR(Table2[[#This Row],[Date]])</f>
        <v>Q2-2023</v>
      </c>
      <c r="C526" s="6">
        <f>DATE(YEAR(Table2[[#This Row],[Date]]), INT((MONTH(Table2[[#This Row],[Date]])+2)/3)*3-2,1)</f>
        <v>45017</v>
      </c>
      <c r="D526" s="9">
        <v>13672.54</v>
      </c>
      <c r="E526" s="9">
        <v>13773.68</v>
      </c>
      <c r="F526" s="9">
        <v>13827.1</v>
      </c>
      <c r="G526" s="9">
        <v>13662.91</v>
      </c>
      <c r="H526" s="7" t="s">
        <v>4446</v>
      </c>
      <c r="I526" s="10">
        <v>-1.2800000000000001E-2</v>
      </c>
    </row>
    <row r="527" spans="1:9" x14ac:dyDescent="0.25">
      <c r="A527" s="6">
        <v>45068</v>
      </c>
      <c r="B527" s="6" t="str">
        <f>"Q"&amp;INT((MONTH(Table2[[#This Row],[Date]])+2)/3)&amp;"-"&amp;YEAR(Table2[[#This Row],[Date]])</f>
        <v>Q2-2023</v>
      </c>
      <c r="C527" s="6">
        <f>DATE(YEAR(Table2[[#This Row],[Date]]), INT((MONTH(Table2[[#This Row],[Date]])+2)/3)*3-2,1)</f>
        <v>45017</v>
      </c>
      <c r="D527" s="9">
        <v>13849.74</v>
      </c>
      <c r="E527" s="9">
        <v>13805.33</v>
      </c>
      <c r="F527" s="9">
        <v>13893.71</v>
      </c>
      <c r="G527" s="9">
        <v>13792.97</v>
      </c>
      <c r="H527" s="7" t="s">
        <v>4447</v>
      </c>
      <c r="I527" s="10">
        <v>3.3999999999999998E-3</v>
      </c>
    </row>
    <row r="528" spans="1:9" x14ac:dyDescent="0.25">
      <c r="A528" s="6">
        <v>45065</v>
      </c>
      <c r="B528" s="6" t="str">
        <f>"Q"&amp;INT((MONTH(Table2[[#This Row],[Date]])+2)/3)&amp;"-"&amp;YEAR(Table2[[#This Row],[Date]])</f>
        <v>Q2-2023</v>
      </c>
      <c r="C528" s="6">
        <f>DATE(YEAR(Table2[[#This Row],[Date]]), INT((MONTH(Table2[[#This Row],[Date]])+2)/3)*3-2,1)</f>
        <v>45017</v>
      </c>
      <c r="D528" s="9">
        <v>13803.49</v>
      </c>
      <c r="E528" s="9">
        <v>13842.69</v>
      </c>
      <c r="F528" s="9">
        <v>13874.42</v>
      </c>
      <c r="G528" s="9">
        <v>13763.9</v>
      </c>
      <c r="H528" s="7" t="s">
        <v>4448</v>
      </c>
      <c r="I528" s="10">
        <v>-2.2000000000000001E-3</v>
      </c>
    </row>
    <row r="529" spans="1:9" x14ac:dyDescent="0.25">
      <c r="A529" s="6">
        <v>45064</v>
      </c>
      <c r="B529" s="6" t="str">
        <f>"Q"&amp;INT((MONTH(Table2[[#This Row],[Date]])+2)/3)&amp;"-"&amp;YEAR(Table2[[#This Row],[Date]])</f>
        <v>Q2-2023</v>
      </c>
      <c r="C529" s="6">
        <f>DATE(YEAR(Table2[[#This Row],[Date]]), INT((MONTH(Table2[[#This Row],[Date]])+2)/3)*3-2,1)</f>
        <v>45017</v>
      </c>
      <c r="D529" s="9">
        <v>13834.62</v>
      </c>
      <c r="E529" s="9">
        <v>13608.95</v>
      </c>
      <c r="F529" s="9">
        <v>13844.76</v>
      </c>
      <c r="G529" s="9">
        <v>13606.8</v>
      </c>
      <c r="H529" s="7" t="s">
        <v>4449</v>
      </c>
      <c r="I529" s="10">
        <v>1.8100000000000002E-2</v>
      </c>
    </row>
    <row r="530" spans="1:9" x14ac:dyDescent="0.25">
      <c r="A530" s="6">
        <v>45063</v>
      </c>
      <c r="B530" s="6" t="str">
        <f>"Q"&amp;INT((MONTH(Table2[[#This Row],[Date]])+2)/3)&amp;"-"&amp;YEAR(Table2[[#This Row],[Date]])</f>
        <v>Q2-2023</v>
      </c>
      <c r="C530" s="6">
        <f>DATE(YEAR(Table2[[#This Row],[Date]]), INT((MONTH(Table2[[#This Row],[Date]])+2)/3)*3-2,1)</f>
        <v>45017</v>
      </c>
      <c r="D530" s="9">
        <v>13589.26</v>
      </c>
      <c r="E530" s="9">
        <v>13474.52</v>
      </c>
      <c r="F530" s="9">
        <v>13608.33</v>
      </c>
      <c r="G530" s="9">
        <v>13419.35</v>
      </c>
      <c r="H530" s="7" t="s">
        <v>4450</v>
      </c>
      <c r="I530" s="10">
        <v>1.2200000000000001E-2</v>
      </c>
    </row>
    <row r="531" spans="1:9" x14ac:dyDescent="0.25">
      <c r="A531" s="6">
        <v>45062</v>
      </c>
      <c r="B531" s="6" t="str">
        <f>"Q"&amp;INT((MONTH(Table2[[#This Row],[Date]])+2)/3)&amp;"-"&amp;YEAR(Table2[[#This Row],[Date]])</f>
        <v>Q2-2023</v>
      </c>
      <c r="C531" s="6">
        <f>DATE(YEAR(Table2[[#This Row],[Date]]), INT((MONTH(Table2[[#This Row],[Date]])+2)/3)*3-2,1)</f>
        <v>45017</v>
      </c>
      <c r="D531" s="9">
        <v>13426.01</v>
      </c>
      <c r="E531" s="9">
        <v>13385.37</v>
      </c>
      <c r="F531" s="9">
        <v>13498.44</v>
      </c>
      <c r="G531" s="9">
        <v>13384.78</v>
      </c>
      <c r="H531" s="7" t="s">
        <v>4451</v>
      </c>
      <c r="I531" s="10">
        <v>8.9999999999999998E-4</v>
      </c>
    </row>
    <row r="532" spans="1:9" x14ac:dyDescent="0.25">
      <c r="A532" s="6">
        <v>45061</v>
      </c>
      <c r="B532" s="6" t="str">
        <f>"Q"&amp;INT((MONTH(Table2[[#This Row],[Date]])+2)/3)&amp;"-"&amp;YEAR(Table2[[#This Row],[Date]])</f>
        <v>Q2-2023</v>
      </c>
      <c r="C532" s="6">
        <f>DATE(YEAR(Table2[[#This Row],[Date]]), INT((MONTH(Table2[[#This Row],[Date]])+2)/3)*3-2,1)</f>
        <v>45017</v>
      </c>
      <c r="D532" s="9">
        <v>13413.51</v>
      </c>
      <c r="E532" s="9">
        <v>13352.26</v>
      </c>
      <c r="F532" s="9">
        <v>13419.81</v>
      </c>
      <c r="G532" s="9">
        <v>13297.85</v>
      </c>
      <c r="H532" s="7" t="s">
        <v>4452</v>
      </c>
      <c r="I532" s="10">
        <v>5.4999999999999997E-3</v>
      </c>
    </row>
    <row r="533" spans="1:9" x14ac:dyDescent="0.25">
      <c r="A533" s="6">
        <v>45058</v>
      </c>
      <c r="B533" s="6" t="str">
        <f>"Q"&amp;INT((MONTH(Table2[[#This Row],[Date]])+2)/3)&amp;"-"&amp;YEAR(Table2[[#This Row],[Date]])</f>
        <v>Q2-2023</v>
      </c>
      <c r="C533" s="6">
        <f>DATE(YEAR(Table2[[#This Row],[Date]]), INT((MONTH(Table2[[#This Row],[Date]])+2)/3)*3-2,1)</f>
        <v>45017</v>
      </c>
      <c r="D533" s="9">
        <v>13340.17</v>
      </c>
      <c r="E533" s="9">
        <v>13407.02</v>
      </c>
      <c r="F533" s="9">
        <v>13427.42</v>
      </c>
      <c r="G533" s="9">
        <v>13256.56</v>
      </c>
      <c r="H533" s="7" t="s">
        <v>4453</v>
      </c>
      <c r="I533" s="10">
        <v>-3.7000000000000002E-3</v>
      </c>
    </row>
    <row r="534" spans="1:9" x14ac:dyDescent="0.25">
      <c r="A534" s="6">
        <v>45057</v>
      </c>
      <c r="B534" s="6" t="str">
        <f>"Q"&amp;INT((MONTH(Table2[[#This Row],[Date]])+2)/3)&amp;"-"&amp;YEAR(Table2[[#This Row],[Date]])</f>
        <v>Q2-2023</v>
      </c>
      <c r="C534" s="6">
        <f>DATE(YEAR(Table2[[#This Row],[Date]]), INT((MONTH(Table2[[#This Row],[Date]])+2)/3)*3-2,1)</f>
        <v>45017</v>
      </c>
      <c r="D534" s="9">
        <v>13389.78</v>
      </c>
      <c r="E534" s="9">
        <v>13376.86</v>
      </c>
      <c r="F534" s="9">
        <v>13411.7</v>
      </c>
      <c r="G534" s="9">
        <v>13306.08</v>
      </c>
      <c r="H534" s="7" t="s">
        <v>4454</v>
      </c>
      <c r="I534" s="10">
        <v>3.0999999999999999E-3</v>
      </c>
    </row>
    <row r="535" spans="1:9" x14ac:dyDescent="0.25">
      <c r="A535" s="6">
        <v>45056</v>
      </c>
      <c r="B535" s="6" t="str">
        <f>"Q"&amp;INT((MONTH(Table2[[#This Row],[Date]])+2)/3)&amp;"-"&amp;YEAR(Table2[[#This Row],[Date]])</f>
        <v>Q2-2023</v>
      </c>
      <c r="C535" s="6">
        <f>DATE(YEAR(Table2[[#This Row],[Date]]), INT((MONTH(Table2[[#This Row],[Date]])+2)/3)*3-2,1)</f>
        <v>45017</v>
      </c>
      <c r="D535" s="9">
        <v>13347.83</v>
      </c>
      <c r="E535" s="9">
        <v>13308.42</v>
      </c>
      <c r="F535" s="9">
        <v>13384.42</v>
      </c>
      <c r="G535" s="9">
        <v>13204.79</v>
      </c>
      <c r="H535" s="7" t="s">
        <v>4455</v>
      </c>
      <c r="I535" s="10">
        <v>1.11E-2</v>
      </c>
    </row>
    <row r="536" spans="1:9" x14ac:dyDescent="0.25">
      <c r="A536" s="6">
        <v>45055</v>
      </c>
      <c r="B536" s="6" t="str">
        <f>"Q"&amp;INT((MONTH(Table2[[#This Row],[Date]])+2)/3)&amp;"-"&amp;YEAR(Table2[[#This Row],[Date]])</f>
        <v>Q2-2023</v>
      </c>
      <c r="C536" s="6">
        <f>DATE(YEAR(Table2[[#This Row],[Date]]), INT((MONTH(Table2[[#This Row],[Date]])+2)/3)*3-2,1)</f>
        <v>45017</v>
      </c>
      <c r="D536" s="9">
        <v>13201.11</v>
      </c>
      <c r="E536" s="9">
        <v>13228.64</v>
      </c>
      <c r="F536" s="9">
        <v>13254.81</v>
      </c>
      <c r="G536" s="9">
        <v>13193.88</v>
      </c>
      <c r="H536" s="7" t="s">
        <v>4313</v>
      </c>
      <c r="I536" s="10">
        <v>-6.7999999999999996E-3</v>
      </c>
    </row>
    <row r="537" spans="1:9" x14ac:dyDescent="0.25">
      <c r="A537" s="6">
        <v>45054</v>
      </c>
      <c r="B537" s="6" t="str">
        <f>"Q"&amp;INT((MONTH(Table2[[#This Row],[Date]])+2)/3)&amp;"-"&amp;YEAR(Table2[[#This Row],[Date]])</f>
        <v>Q2-2023</v>
      </c>
      <c r="C537" s="6">
        <f>DATE(YEAR(Table2[[#This Row],[Date]]), INT((MONTH(Table2[[#This Row],[Date]])+2)/3)*3-2,1)</f>
        <v>45017</v>
      </c>
      <c r="D537" s="9">
        <v>13291.64</v>
      </c>
      <c r="E537" s="9">
        <v>13247.09</v>
      </c>
      <c r="F537" s="9">
        <v>13302.43</v>
      </c>
      <c r="G537" s="9">
        <v>13193.08</v>
      </c>
      <c r="H537" s="7" t="s">
        <v>4456</v>
      </c>
      <c r="I537" s="10">
        <v>2.5000000000000001E-3</v>
      </c>
    </row>
    <row r="538" spans="1:9" x14ac:dyDescent="0.25">
      <c r="A538" s="6">
        <v>45051</v>
      </c>
      <c r="B538" s="6" t="str">
        <f>"Q"&amp;INT((MONTH(Table2[[#This Row],[Date]])+2)/3)&amp;"-"&amp;YEAR(Table2[[#This Row],[Date]])</f>
        <v>Q2-2023</v>
      </c>
      <c r="C538" s="6">
        <f>DATE(YEAR(Table2[[#This Row],[Date]]), INT((MONTH(Table2[[#This Row],[Date]])+2)/3)*3-2,1)</f>
        <v>45017</v>
      </c>
      <c r="D538" s="9">
        <v>13259.13</v>
      </c>
      <c r="E538" s="9">
        <v>13070.7</v>
      </c>
      <c r="F538" s="9">
        <v>13291.11</v>
      </c>
      <c r="G538" s="9">
        <v>13059.91</v>
      </c>
      <c r="H538" s="7" t="s">
        <v>4457</v>
      </c>
      <c r="I538" s="10">
        <v>2.1299999999999999E-2</v>
      </c>
    </row>
    <row r="539" spans="1:9" x14ac:dyDescent="0.25">
      <c r="A539" s="6">
        <v>45050</v>
      </c>
      <c r="B539" s="6" t="str">
        <f>"Q"&amp;INT((MONTH(Table2[[#This Row],[Date]])+2)/3)&amp;"-"&amp;YEAR(Table2[[#This Row],[Date]])</f>
        <v>Q2-2023</v>
      </c>
      <c r="C539" s="6">
        <f>DATE(YEAR(Table2[[#This Row],[Date]]), INT((MONTH(Table2[[#This Row],[Date]])+2)/3)*3-2,1)</f>
        <v>45017</v>
      </c>
      <c r="D539" s="9">
        <v>12982.48</v>
      </c>
      <c r="E539" s="9">
        <v>13014.08</v>
      </c>
      <c r="F539" s="9">
        <v>13064.02</v>
      </c>
      <c r="G539" s="9">
        <v>12938.45</v>
      </c>
      <c r="H539" s="7" t="s">
        <v>4458</v>
      </c>
      <c r="I539" s="10">
        <v>-3.7000000000000002E-3</v>
      </c>
    </row>
    <row r="540" spans="1:9" x14ac:dyDescent="0.25">
      <c r="A540" s="6">
        <v>45049</v>
      </c>
      <c r="B540" s="6" t="str">
        <f>"Q"&amp;INT((MONTH(Table2[[#This Row],[Date]])+2)/3)&amp;"-"&amp;YEAR(Table2[[#This Row],[Date]])</f>
        <v>Q2-2023</v>
      </c>
      <c r="C540" s="6">
        <f>DATE(YEAR(Table2[[#This Row],[Date]]), INT((MONTH(Table2[[#This Row],[Date]])+2)/3)*3-2,1)</f>
        <v>45017</v>
      </c>
      <c r="D540" s="9">
        <v>13030.21</v>
      </c>
      <c r="E540" s="9">
        <v>13123.1</v>
      </c>
      <c r="F540" s="9">
        <v>13231.71</v>
      </c>
      <c r="G540" s="9">
        <v>13026.04</v>
      </c>
      <c r="H540" s="7" t="s">
        <v>4459</v>
      </c>
      <c r="I540" s="10">
        <v>-6.4000000000000003E-3</v>
      </c>
    </row>
    <row r="541" spans="1:9" x14ac:dyDescent="0.25">
      <c r="A541" s="6">
        <v>45048</v>
      </c>
      <c r="B541" s="6" t="str">
        <f>"Q"&amp;INT((MONTH(Table2[[#This Row],[Date]])+2)/3)&amp;"-"&amp;YEAR(Table2[[#This Row],[Date]])</f>
        <v>Q2-2023</v>
      </c>
      <c r="C541" s="6">
        <f>DATE(YEAR(Table2[[#This Row],[Date]]), INT((MONTH(Table2[[#This Row],[Date]])+2)/3)*3-2,1)</f>
        <v>45017</v>
      </c>
      <c r="D541" s="9">
        <v>13113.66</v>
      </c>
      <c r="E541" s="9">
        <v>13225.48</v>
      </c>
      <c r="F541" s="9">
        <v>13241.53</v>
      </c>
      <c r="G541" s="9">
        <v>13046.79</v>
      </c>
      <c r="H541" s="7" t="s">
        <v>4460</v>
      </c>
      <c r="I541" s="10">
        <v>-8.8999999999999999E-3</v>
      </c>
    </row>
    <row r="542" spans="1:9" x14ac:dyDescent="0.25">
      <c r="A542" s="6">
        <v>45047</v>
      </c>
      <c r="B542" s="6" t="str">
        <f>"Q"&amp;INT((MONTH(Table2[[#This Row],[Date]])+2)/3)&amp;"-"&amp;YEAR(Table2[[#This Row],[Date]])</f>
        <v>Q2-2023</v>
      </c>
      <c r="C542" s="6">
        <f>DATE(YEAR(Table2[[#This Row],[Date]]), INT((MONTH(Table2[[#This Row],[Date]])+2)/3)*3-2,1)</f>
        <v>45017</v>
      </c>
      <c r="D542" s="9">
        <v>13231.47</v>
      </c>
      <c r="E542" s="9">
        <v>13229.12</v>
      </c>
      <c r="F542" s="9">
        <v>13287.47</v>
      </c>
      <c r="G542" s="9">
        <v>13186.4</v>
      </c>
      <c r="H542" s="7" t="s">
        <v>4461</v>
      </c>
      <c r="I542" s="10">
        <v>-1.1000000000000001E-3</v>
      </c>
    </row>
    <row r="543" spans="1:9" x14ac:dyDescent="0.25">
      <c r="A543" s="6">
        <v>45044</v>
      </c>
      <c r="B543" s="6" t="str">
        <f>"Q"&amp;INT((MONTH(Table2[[#This Row],[Date]])+2)/3)&amp;"-"&amp;YEAR(Table2[[#This Row],[Date]])</f>
        <v>Q2-2023</v>
      </c>
      <c r="C543" s="6">
        <f>DATE(YEAR(Table2[[#This Row],[Date]]), INT((MONTH(Table2[[#This Row],[Date]])+2)/3)*3-2,1)</f>
        <v>45017</v>
      </c>
      <c r="D543" s="9">
        <v>13245.99</v>
      </c>
      <c r="E543" s="9">
        <v>13139.35</v>
      </c>
      <c r="F543" s="9">
        <v>13247.39</v>
      </c>
      <c r="G543" s="9">
        <v>13096.93</v>
      </c>
      <c r="H543" s="7" t="s">
        <v>4462</v>
      </c>
      <c r="I543" s="10">
        <v>6.4999999999999997E-3</v>
      </c>
    </row>
    <row r="544" spans="1:9" x14ac:dyDescent="0.25">
      <c r="A544" s="6">
        <v>45043</v>
      </c>
      <c r="B544" s="6" t="str">
        <f>"Q"&amp;INT((MONTH(Table2[[#This Row],[Date]])+2)/3)&amp;"-"&amp;YEAR(Table2[[#This Row],[Date]])</f>
        <v>Q2-2023</v>
      </c>
      <c r="C544" s="6">
        <f>DATE(YEAR(Table2[[#This Row],[Date]]), INT((MONTH(Table2[[#This Row],[Date]])+2)/3)*3-2,1)</f>
        <v>45017</v>
      </c>
      <c r="D544" s="9">
        <v>13160.03</v>
      </c>
      <c r="E544" s="9">
        <v>12963.21</v>
      </c>
      <c r="F544" s="9">
        <v>13175.62</v>
      </c>
      <c r="G544" s="9">
        <v>12938.5</v>
      </c>
      <c r="H544" s="7" t="s">
        <v>4463</v>
      </c>
      <c r="I544" s="10">
        <v>2.76E-2</v>
      </c>
    </row>
    <row r="545" spans="1:9" x14ac:dyDescent="0.25">
      <c r="A545" s="6">
        <v>45042</v>
      </c>
      <c r="B545" s="6" t="str">
        <f>"Q"&amp;INT((MONTH(Table2[[#This Row],[Date]])+2)/3)&amp;"-"&amp;YEAR(Table2[[#This Row],[Date]])</f>
        <v>Q2-2023</v>
      </c>
      <c r="C545" s="6">
        <f>DATE(YEAR(Table2[[#This Row],[Date]]), INT((MONTH(Table2[[#This Row],[Date]])+2)/3)*3-2,1)</f>
        <v>45017</v>
      </c>
      <c r="D545" s="9">
        <v>12806.49</v>
      </c>
      <c r="E545" s="9">
        <v>12866.64</v>
      </c>
      <c r="F545" s="9">
        <v>12929.62</v>
      </c>
      <c r="G545" s="9">
        <v>12783.42</v>
      </c>
      <c r="H545" s="7" t="s">
        <v>4464</v>
      </c>
      <c r="I545" s="10">
        <v>6.4000000000000003E-3</v>
      </c>
    </row>
    <row r="546" spans="1:9" x14ac:dyDescent="0.25">
      <c r="A546" s="6">
        <v>45041</v>
      </c>
      <c r="B546" s="6" t="str">
        <f>"Q"&amp;INT((MONTH(Table2[[#This Row],[Date]])+2)/3)&amp;"-"&amp;YEAR(Table2[[#This Row],[Date]])</f>
        <v>Q2-2023</v>
      </c>
      <c r="C546" s="6">
        <f>DATE(YEAR(Table2[[#This Row],[Date]]), INT((MONTH(Table2[[#This Row],[Date]])+2)/3)*3-2,1)</f>
        <v>45017</v>
      </c>
      <c r="D546" s="9">
        <v>12725.11</v>
      </c>
      <c r="E546" s="9">
        <v>12905.09</v>
      </c>
      <c r="F546" s="9">
        <v>12933.28</v>
      </c>
      <c r="G546" s="9">
        <v>12724.24</v>
      </c>
      <c r="H546" s="7" t="s">
        <v>4465</v>
      </c>
      <c r="I546" s="10">
        <v>-1.89E-2</v>
      </c>
    </row>
    <row r="547" spans="1:9" x14ac:dyDescent="0.25">
      <c r="A547" s="6">
        <v>45040</v>
      </c>
      <c r="B547" s="6" t="str">
        <f>"Q"&amp;INT((MONTH(Table2[[#This Row],[Date]])+2)/3)&amp;"-"&amp;YEAR(Table2[[#This Row],[Date]])</f>
        <v>Q2-2023</v>
      </c>
      <c r="C547" s="6">
        <f>DATE(YEAR(Table2[[#This Row],[Date]]), INT((MONTH(Table2[[#This Row],[Date]])+2)/3)*3-2,1)</f>
        <v>45017</v>
      </c>
      <c r="D547" s="9">
        <v>12969.76</v>
      </c>
      <c r="E547" s="9">
        <v>12981.71</v>
      </c>
      <c r="F547" s="9">
        <v>13044.22</v>
      </c>
      <c r="G547" s="9">
        <v>12883.77</v>
      </c>
      <c r="H547" s="7" t="s">
        <v>4466</v>
      </c>
      <c r="I547" s="10">
        <v>-2.3999999999999998E-3</v>
      </c>
    </row>
    <row r="548" spans="1:9" x14ac:dyDescent="0.25">
      <c r="A548" s="6">
        <v>45037</v>
      </c>
      <c r="B548" s="6" t="str">
        <f>"Q"&amp;INT((MONTH(Table2[[#This Row],[Date]])+2)/3)&amp;"-"&amp;YEAR(Table2[[#This Row],[Date]])</f>
        <v>Q2-2023</v>
      </c>
      <c r="C548" s="6">
        <f>DATE(YEAR(Table2[[#This Row],[Date]]), INT((MONTH(Table2[[#This Row],[Date]])+2)/3)*3-2,1)</f>
        <v>45017</v>
      </c>
      <c r="D548" s="9">
        <v>13000.77</v>
      </c>
      <c r="E548" s="9">
        <v>12970.32</v>
      </c>
      <c r="F548" s="9">
        <v>13030.85</v>
      </c>
      <c r="G548" s="9">
        <v>12899.64</v>
      </c>
      <c r="H548" s="7" t="s">
        <v>4467</v>
      </c>
      <c r="I548" s="10">
        <v>1.1000000000000001E-3</v>
      </c>
    </row>
    <row r="549" spans="1:9" x14ac:dyDescent="0.25">
      <c r="A549" s="6">
        <v>45036</v>
      </c>
      <c r="B549" s="6" t="str">
        <f>"Q"&amp;INT((MONTH(Table2[[#This Row],[Date]])+2)/3)&amp;"-"&amp;YEAR(Table2[[#This Row],[Date]])</f>
        <v>Q2-2023</v>
      </c>
      <c r="C549" s="6">
        <f>DATE(YEAR(Table2[[#This Row],[Date]]), INT((MONTH(Table2[[#This Row],[Date]])+2)/3)*3-2,1)</f>
        <v>45017</v>
      </c>
      <c r="D549" s="9">
        <v>12985.98</v>
      </c>
      <c r="E549" s="9">
        <v>12962.29</v>
      </c>
      <c r="F549" s="9">
        <v>13107.92</v>
      </c>
      <c r="G549" s="9">
        <v>12933.8</v>
      </c>
      <c r="H549" s="7" t="s">
        <v>4468</v>
      </c>
      <c r="I549" s="10">
        <v>-7.7999999999999996E-3</v>
      </c>
    </row>
    <row r="550" spans="1:9" x14ac:dyDescent="0.25">
      <c r="A550" s="6">
        <v>45035</v>
      </c>
      <c r="B550" s="6" t="str">
        <f>"Q"&amp;INT((MONTH(Table2[[#This Row],[Date]])+2)/3)&amp;"-"&amp;YEAR(Table2[[#This Row],[Date]])</f>
        <v>Q2-2023</v>
      </c>
      <c r="C550" s="6">
        <f>DATE(YEAR(Table2[[#This Row],[Date]]), INT((MONTH(Table2[[#This Row],[Date]])+2)/3)*3-2,1)</f>
        <v>45017</v>
      </c>
      <c r="D550" s="9">
        <v>13088.71</v>
      </c>
      <c r="E550" s="9">
        <v>12992.51</v>
      </c>
      <c r="F550" s="9">
        <v>13128.25</v>
      </c>
      <c r="G550" s="9">
        <v>12988.2</v>
      </c>
      <c r="H550" s="7" t="s">
        <v>4469</v>
      </c>
      <c r="I550" s="10">
        <v>-2.0000000000000001E-4</v>
      </c>
    </row>
    <row r="551" spans="1:9" x14ac:dyDescent="0.25">
      <c r="A551" s="6">
        <v>45034</v>
      </c>
      <c r="B551" s="6" t="str">
        <f>"Q"&amp;INT((MONTH(Table2[[#This Row],[Date]])+2)/3)&amp;"-"&amp;YEAR(Table2[[#This Row],[Date]])</f>
        <v>Q2-2023</v>
      </c>
      <c r="C551" s="6">
        <f>DATE(YEAR(Table2[[#This Row],[Date]]), INT((MONTH(Table2[[#This Row],[Date]])+2)/3)*3-2,1)</f>
        <v>45017</v>
      </c>
      <c r="D551" s="9">
        <v>13091.79</v>
      </c>
      <c r="E551" s="9">
        <v>13180.31</v>
      </c>
      <c r="F551" s="9">
        <v>13196.18</v>
      </c>
      <c r="G551" s="9">
        <v>13044.21</v>
      </c>
      <c r="H551" s="7" t="s">
        <v>4470</v>
      </c>
      <c r="I551" s="10">
        <v>2.9999999999999997E-4</v>
      </c>
    </row>
    <row r="552" spans="1:9" x14ac:dyDescent="0.25">
      <c r="A552" s="6">
        <v>45033</v>
      </c>
      <c r="B552" s="6" t="str">
        <f>"Q"&amp;INT((MONTH(Table2[[#This Row],[Date]])+2)/3)&amp;"-"&amp;YEAR(Table2[[#This Row],[Date]])</f>
        <v>Q2-2023</v>
      </c>
      <c r="C552" s="6">
        <f>DATE(YEAR(Table2[[#This Row],[Date]]), INT((MONTH(Table2[[#This Row],[Date]])+2)/3)*3-2,1)</f>
        <v>45017</v>
      </c>
      <c r="D552" s="9">
        <v>13087.71</v>
      </c>
      <c r="E552" s="9">
        <v>13053.26</v>
      </c>
      <c r="F552" s="9">
        <v>13105.68</v>
      </c>
      <c r="G552" s="9">
        <v>12981.26</v>
      </c>
      <c r="H552" s="7" t="s">
        <v>4471</v>
      </c>
      <c r="I552" s="10">
        <v>5.9999999999999995E-4</v>
      </c>
    </row>
    <row r="553" spans="1:9" x14ac:dyDescent="0.25">
      <c r="A553" s="6">
        <v>45030</v>
      </c>
      <c r="B553" s="6" t="str">
        <f>"Q"&amp;INT((MONTH(Table2[[#This Row],[Date]])+2)/3)&amp;"-"&amp;YEAR(Table2[[#This Row],[Date]])</f>
        <v>Q2-2023</v>
      </c>
      <c r="C553" s="6">
        <f>DATE(YEAR(Table2[[#This Row],[Date]]), INT((MONTH(Table2[[#This Row],[Date]])+2)/3)*3-2,1)</f>
        <v>45017</v>
      </c>
      <c r="D553" s="9">
        <v>13079.52</v>
      </c>
      <c r="E553" s="9">
        <v>13044.69</v>
      </c>
      <c r="F553" s="9">
        <v>13152.29</v>
      </c>
      <c r="G553" s="9">
        <v>12962.51</v>
      </c>
      <c r="H553" s="7" t="s">
        <v>4472</v>
      </c>
      <c r="I553" s="10">
        <v>-2.3E-3</v>
      </c>
    </row>
    <row r="554" spans="1:9" x14ac:dyDescent="0.25">
      <c r="A554" s="6">
        <v>45029</v>
      </c>
      <c r="B554" s="6" t="str">
        <f>"Q"&amp;INT((MONTH(Table2[[#This Row],[Date]])+2)/3)&amp;"-"&amp;YEAR(Table2[[#This Row],[Date]])</f>
        <v>Q2-2023</v>
      </c>
      <c r="C554" s="6">
        <f>DATE(YEAR(Table2[[#This Row],[Date]]), INT((MONTH(Table2[[#This Row],[Date]])+2)/3)*3-2,1)</f>
        <v>45017</v>
      </c>
      <c r="D554" s="9">
        <v>13109.39</v>
      </c>
      <c r="E554" s="9">
        <v>12922.9</v>
      </c>
      <c r="F554" s="9">
        <v>13124.41</v>
      </c>
      <c r="G554" s="9">
        <v>12920.02</v>
      </c>
      <c r="H554" s="7" t="s">
        <v>4473</v>
      </c>
      <c r="I554" s="10">
        <v>2.0299999999999999E-2</v>
      </c>
    </row>
    <row r="555" spans="1:9" x14ac:dyDescent="0.25">
      <c r="A555" s="6">
        <v>45028</v>
      </c>
      <c r="B555" s="6" t="str">
        <f>"Q"&amp;INT((MONTH(Table2[[#This Row],[Date]])+2)/3)&amp;"-"&amp;YEAR(Table2[[#This Row],[Date]])</f>
        <v>Q2-2023</v>
      </c>
      <c r="C555" s="6">
        <f>DATE(YEAR(Table2[[#This Row],[Date]]), INT((MONTH(Table2[[#This Row],[Date]])+2)/3)*3-2,1)</f>
        <v>45017</v>
      </c>
      <c r="D555" s="9">
        <v>12848.35</v>
      </c>
      <c r="E555" s="9">
        <v>13043.97</v>
      </c>
      <c r="F555" s="9">
        <v>13071.98</v>
      </c>
      <c r="G555" s="9">
        <v>12833.31</v>
      </c>
      <c r="H555" s="7" t="s">
        <v>4474</v>
      </c>
      <c r="I555" s="10">
        <v>-8.8999999999999999E-3</v>
      </c>
    </row>
    <row r="556" spans="1:9" x14ac:dyDescent="0.25">
      <c r="A556" s="6">
        <v>45027</v>
      </c>
      <c r="B556" s="6" t="str">
        <f>"Q"&amp;INT((MONTH(Table2[[#This Row],[Date]])+2)/3)&amp;"-"&amp;YEAR(Table2[[#This Row],[Date]])</f>
        <v>Q2-2023</v>
      </c>
      <c r="C556" s="6">
        <f>DATE(YEAR(Table2[[#This Row],[Date]]), INT((MONTH(Table2[[#This Row],[Date]])+2)/3)*3-2,1)</f>
        <v>45017</v>
      </c>
      <c r="D556" s="9">
        <v>12964.16</v>
      </c>
      <c r="E556" s="9">
        <v>13040.49</v>
      </c>
      <c r="F556" s="9">
        <v>13049.56</v>
      </c>
      <c r="G556" s="9">
        <v>12947.66</v>
      </c>
      <c r="H556" s="7" t="s">
        <v>4475</v>
      </c>
      <c r="I556" s="10">
        <v>-6.7000000000000002E-3</v>
      </c>
    </row>
    <row r="557" spans="1:9" x14ac:dyDescent="0.25">
      <c r="A557" s="6">
        <v>45026</v>
      </c>
      <c r="B557" s="6" t="str">
        <f>"Q"&amp;INT((MONTH(Table2[[#This Row],[Date]])+2)/3)&amp;"-"&amp;YEAR(Table2[[#This Row],[Date]])</f>
        <v>Q2-2023</v>
      </c>
      <c r="C557" s="6">
        <f>DATE(YEAR(Table2[[#This Row],[Date]]), INT((MONTH(Table2[[#This Row],[Date]])+2)/3)*3-2,1)</f>
        <v>45017</v>
      </c>
      <c r="D557" s="9">
        <v>13051.23</v>
      </c>
      <c r="E557" s="9">
        <v>12936.52</v>
      </c>
      <c r="F557" s="9">
        <v>13051.85</v>
      </c>
      <c r="G557" s="9">
        <v>12861.52</v>
      </c>
      <c r="H557" s="7" t="s">
        <v>4476</v>
      </c>
      <c r="I557" s="10">
        <v>-8.9999999999999998E-4</v>
      </c>
    </row>
    <row r="558" spans="1:9" x14ac:dyDescent="0.25">
      <c r="A558" s="6">
        <v>45022</v>
      </c>
      <c r="B558" s="6" t="str">
        <f>"Q"&amp;INT((MONTH(Table2[[#This Row],[Date]])+2)/3)&amp;"-"&amp;YEAR(Table2[[#This Row],[Date]])</f>
        <v>Q2-2023</v>
      </c>
      <c r="C558" s="6">
        <f>DATE(YEAR(Table2[[#This Row],[Date]]), INT((MONTH(Table2[[#This Row],[Date]])+2)/3)*3-2,1)</f>
        <v>45017</v>
      </c>
      <c r="D558" s="9">
        <v>13062.6</v>
      </c>
      <c r="E558" s="9">
        <v>12892.9</v>
      </c>
      <c r="F558" s="9">
        <v>13078.1</v>
      </c>
      <c r="G558" s="9">
        <v>12846.03</v>
      </c>
      <c r="H558" s="7" t="s">
        <v>4477</v>
      </c>
      <c r="I558" s="10">
        <v>7.4000000000000003E-3</v>
      </c>
    </row>
    <row r="559" spans="1:9" x14ac:dyDescent="0.25">
      <c r="A559" s="6">
        <v>45021</v>
      </c>
      <c r="B559" s="6" t="str">
        <f>"Q"&amp;INT((MONTH(Table2[[#This Row],[Date]])+2)/3)&amp;"-"&amp;YEAR(Table2[[#This Row],[Date]])</f>
        <v>Q2-2023</v>
      </c>
      <c r="C559" s="6">
        <f>DATE(YEAR(Table2[[#This Row],[Date]]), INT((MONTH(Table2[[#This Row],[Date]])+2)/3)*3-2,1)</f>
        <v>45017</v>
      </c>
      <c r="D559" s="9">
        <v>12967.2</v>
      </c>
      <c r="E559" s="9">
        <v>13056.79</v>
      </c>
      <c r="F559" s="9">
        <v>13065.28</v>
      </c>
      <c r="G559" s="9">
        <v>12894.44</v>
      </c>
      <c r="H559" s="7" t="s">
        <v>4478</v>
      </c>
      <c r="I559" s="10">
        <v>-1.01E-2</v>
      </c>
    </row>
    <row r="560" spans="1:9" x14ac:dyDescent="0.25">
      <c r="A560" s="6">
        <v>45020</v>
      </c>
      <c r="B560" s="6" t="str">
        <f>"Q"&amp;INT((MONTH(Table2[[#This Row],[Date]])+2)/3)&amp;"-"&amp;YEAR(Table2[[#This Row],[Date]])</f>
        <v>Q2-2023</v>
      </c>
      <c r="C560" s="6">
        <f>DATE(YEAR(Table2[[#This Row],[Date]]), INT((MONTH(Table2[[#This Row],[Date]])+2)/3)*3-2,1)</f>
        <v>45017</v>
      </c>
      <c r="D560" s="9">
        <v>13100.08</v>
      </c>
      <c r="E560" s="9">
        <v>13148.35</v>
      </c>
      <c r="F560" s="9">
        <v>13204.08</v>
      </c>
      <c r="G560" s="9">
        <v>13049.98</v>
      </c>
      <c r="H560" s="7" t="s">
        <v>4479</v>
      </c>
      <c r="I560" s="10">
        <v>-3.7000000000000002E-3</v>
      </c>
    </row>
    <row r="561" spans="1:9" x14ac:dyDescent="0.25">
      <c r="A561" s="6">
        <v>45019</v>
      </c>
      <c r="B561" s="6" t="str">
        <f>"Q"&amp;INT((MONTH(Table2[[#This Row],[Date]])+2)/3)&amp;"-"&amp;YEAR(Table2[[#This Row],[Date]])</f>
        <v>Q2-2023</v>
      </c>
      <c r="C561" s="6">
        <f>DATE(YEAR(Table2[[#This Row],[Date]]), INT((MONTH(Table2[[#This Row],[Date]])+2)/3)*3-2,1)</f>
        <v>45017</v>
      </c>
      <c r="D561" s="9">
        <v>13148.35</v>
      </c>
      <c r="E561" s="9">
        <v>13084.1</v>
      </c>
      <c r="F561" s="9">
        <v>13157.47</v>
      </c>
      <c r="G561" s="9">
        <v>13036.55</v>
      </c>
      <c r="H561" s="7" t="s">
        <v>4480</v>
      </c>
      <c r="I561" s="10">
        <v>-2.5000000000000001E-3</v>
      </c>
    </row>
    <row r="562" spans="1:9" x14ac:dyDescent="0.25">
      <c r="A562" s="6">
        <v>45016</v>
      </c>
      <c r="B562" s="6" t="str">
        <f>"Q"&amp;INT((MONTH(Table2[[#This Row],[Date]])+2)/3)&amp;"-"&amp;YEAR(Table2[[#This Row],[Date]])</f>
        <v>Q1-2023</v>
      </c>
      <c r="C562" s="6">
        <f>DATE(YEAR(Table2[[#This Row],[Date]]), INT((MONTH(Table2[[#This Row],[Date]])+2)/3)*3-2,1)</f>
        <v>44927</v>
      </c>
      <c r="D562" s="9">
        <v>13181.35</v>
      </c>
      <c r="E562" s="9">
        <v>12968.96</v>
      </c>
      <c r="F562" s="9">
        <v>13188.83</v>
      </c>
      <c r="G562" s="9">
        <v>12968</v>
      </c>
      <c r="H562" s="7" t="s">
        <v>4481</v>
      </c>
      <c r="I562" s="10">
        <v>1.6799999999999999E-2</v>
      </c>
    </row>
    <row r="563" spans="1:9" x14ac:dyDescent="0.25">
      <c r="A563" s="6">
        <v>45015</v>
      </c>
      <c r="B563" s="6" t="str">
        <f>"Q"&amp;INT((MONTH(Table2[[#This Row],[Date]])+2)/3)&amp;"-"&amp;YEAR(Table2[[#This Row],[Date]])</f>
        <v>Q1-2023</v>
      </c>
      <c r="C563" s="6">
        <f>DATE(YEAR(Table2[[#This Row],[Date]]), INT((MONTH(Table2[[#This Row],[Date]])+2)/3)*3-2,1)</f>
        <v>44927</v>
      </c>
      <c r="D563" s="9">
        <v>12963.14</v>
      </c>
      <c r="E563" s="9">
        <v>12934.99</v>
      </c>
      <c r="F563" s="9">
        <v>12987.97</v>
      </c>
      <c r="G563" s="9">
        <v>12894.14</v>
      </c>
      <c r="H563" s="7" t="s">
        <v>4482</v>
      </c>
      <c r="I563" s="10">
        <v>9.1000000000000004E-3</v>
      </c>
    </row>
    <row r="564" spans="1:9" x14ac:dyDescent="0.25">
      <c r="A564" s="6">
        <v>45014</v>
      </c>
      <c r="B564" s="6" t="str">
        <f>"Q"&amp;INT((MONTH(Table2[[#This Row],[Date]])+2)/3)&amp;"-"&amp;YEAR(Table2[[#This Row],[Date]])</f>
        <v>Q1-2023</v>
      </c>
      <c r="C564" s="6">
        <f>DATE(YEAR(Table2[[#This Row],[Date]]), INT((MONTH(Table2[[#This Row],[Date]])+2)/3)*3-2,1)</f>
        <v>44927</v>
      </c>
      <c r="D564" s="9">
        <v>12846.03</v>
      </c>
      <c r="E564" s="9">
        <v>12768.14</v>
      </c>
      <c r="F564" s="9">
        <v>12867.32</v>
      </c>
      <c r="G564" s="9">
        <v>12734.68</v>
      </c>
      <c r="H564" s="7" t="s">
        <v>4483</v>
      </c>
      <c r="I564" s="10">
        <v>1.8700000000000001E-2</v>
      </c>
    </row>
    <row r="565" spans="1:9" x14ac:dyDescent="0.25">
      <c r="A565" s="6">
        <v>45013</v>
      </c>
      <c r="B565" s="6" t="str">
        <f>"Q"&amp;INT((MONTH(Table2[[#This Row],[Date]])+2)/3)&amp;"-"&amp;YEAR(Table2[[#This Row],[Date]])</f>
        <v>Q1-2023</v>
      </c>
      <c r="C565" s="6">
        <f>DATE(YEAR(Table2[[#This Row],[Date]]), INT((MONTH(Table2[[#This Row],[Date]])+2)/3)*3-2,1)</f>
        <v>44927</v>
      </c>
      <c r="D565" s="9">
        <v>12610.57</v>
      </c>
      <c r="E565" s="9">
        <v>12654.91</v>
      </c>
      <c r="F565" s="9">
        <v>12654.91</v>
      </c>
      <c r="G565" s="9">
        <v>12517.87</v>
      </c>
      <c r="H565" s="7" t="s">
        <v>4484</v>
      </c>
      <c r="I565" s="10">
        <v>-4.8999999999999998E-3</v>
      </c>
    </row>
    <row r="566" spans="1:9" x14ac:dyDescent="0.25">
      <c r="A566" s="6">
        <v>45012</v>
      </c>
      <c r="B566" s="6" t="str">
        <f>"Q"&amp;INT((MONTH(Table2[[#This Row],[Date]])+2)/3)&amp;"-"&amp;YEAR(Table2[[#This Row],[Date]])</f>
        <v>Q1-2023</v>
      </c>
      <c r="C566" s="6">
        <f>DATE(YEAR(Table2[[#This Row],[Date]]), INT((MONTH(Table2[[#This Row],[Date]])+2)/3)*3-2,1)</f>
        <v>44927</v>
      </c>
      <c r="D566" s="9">
        <v>12673.07</v>
      </c>
      <c r="E566" s="9">
        <v>12797.89</v>
      </c>
      <c r="F566" s="9">
        <v>12839.42</v>
      </c>
      <c r="G566" s="9">
        <v>12647.94</v>
      </c>
      <c r="H566" s="7" t="s">
        <v>4485</v>
      </c>
      <c r="I566" s="10">
        <v>-7.4000000000000003E-3</v>
      </c>
    </row>
    <row r="567" spans="1:9" x14ac:dyDescent="0.25">
      <c r="A567" s="6">
        <v>45009</v>
      </c>
      <c r="B567" s="6" t="str">
        <f>"Q"&amp;INT((MONTH(Table2[[#This Row],[Date]])+2)/3)&amp;"-"&amp;YEAR(Table2[[#This Row],[Date]])</f>
        <v>Q1-2023</v>
      </c>
      <c r="C567" s="6">
        <f>DATE(YEAR(Table2[[#This Row],[Date]]), INT((MONTH(Table2[[#This Row],[Date]])+2)/3)*3-2,1)</f>
        <v>44927</v>
      </c>
      <c r="D567" s="9">
        <v>12767.05</v>
      </c>
      <c r="E567" s="9">
        <v>12700.51</v>
      </c>
      <c r="F567" s="9">
        <v>12770.28</v>
      </c>
      <c r="G567" s="9">
        <v>12608.15</v>
      </c>
      <c r="H567" s="7" t="s">
        <v>4486</v>
      </c>
      <c r="I567" s="10">
        <v>3.0000000000000001E-3</v>
      </c>
    </row>
    <row r="568" spans="1:9" x14ac:dyDescent="0.25">
      <c r="A568" s="6">
        <v>45008</v>
      </c>
      <c r="B568" s="6" t="str">
        <f>"Q"&amp;INT((MONTH(Table2[[#This Row],[Date]])+2)/3)&amp;"-"&amp;YEAR(Table2[[#This Row],[Date]])</f>
        <v>Q1-2023</v>
      </c>
      <c r="C568" s="6">
        <f>DATE(YEAR(Table2[[#This Row],[Date]]), INT((MONTH(Table2[[#This Row],[Date]])+2)/3)*3-2,1)</f>
        <v>44927</v>
      </c>
      <c r="D568" s="9">
        <v>12729.23</v>
      </c>
      <c r="E568" s="9">
        <v>12735.6</v>
      </c>
      <c r="F568" s="9">
        <v>12900.1</v>
      </c>
      <c r="G568" s="9">
        <v>12611.67</v>
      </c>
      <c r="H568" s="7" t="s">
        <v>4487</v>
      </c>
      <c r="I568" s="10">
        <v>1.29E-2</v>
      </c>
    </row>
    <row r="569" spans="1:9" x14ac:dyDescent="0.25">
      <c r="A569" s="6">
        <v>45007</v>
      </c>
      <c r="B569" s="6" t="str">
        <f>"Q"&amp;INT((MONTH(Table2[[#This Row],[Date]])+2)/3)&amp;"-"&amp;YEAR(Table2[[#This Row],[Date]])</f>
        <v>Q1-2023</v>
      </c>
      <c r="C569" s="6">
        <f>DATE(YEAR(Table2[[#This Row],[Date]]), INT((MONTH(Table2[[#This Row],[Date]])+2)/3)*3-2,1)</f>
        <v>44927</v>
      </c>
      <c r="D569" s="9">
        <v>12567.15</v>
      </c>
      <c r="E569" s="9">
        <v>12742.41</v>
      </c>
      <c r="F569" s="9">
        <v>12943.62</v>
      </c>
      <c r="G569" s="9">
        <v>12563.78</v>
      </c>
      <c r="H569" s="7" t="s">
        <v>4488</v>
      </c>
      <c r="I569" s="10">
        <v>-1.37E-2</v>
      </c>
    </row>
    <row r="570" spans="1:9" x14ac:dyDescent="0.25">
      <c r="A570" s="6">
        <v>45006</v>
      </c>
      <c r="B570" s="6" t="str">
        <f>"Q"&amp;INT((MONTH(Table2[[#This Row],[Date]])+2)/3)&amp;"-"&amp;YEAR(Table2[[#This Row],[Date]])</f>
        <v>Q1-2023</v>
      </c>
      <c r="C570" s="6">
        <f>DATE(YEAR(Table2[[#This Row],[Date]]), INT((MONTH(Table2[[#This Row],[Date]])+2)/3)*3-2,1)</f>
        <v>44927</v>
      </c>
      <c r="D570" s="9">
        <v>12741.44</v>
      </c>
      <c r="E570" s="9">
        <v>12643.35</v>
      </c>
      <c r="F570" s="9">
        <v>12762.45</v>
      </c>
      <c r="G570" s="9">
        <v>12582.76</v>
      </c>
      <c r="H570" s="7" t="s">
        <v>4489</v>
      </c>
      <c r="I570" s="10">
        <v>1.4200000000000001E-2</v>
      </c>
    </row>
    <row r="571" spans="1:9" x14ac:dyDescent="0.25">
      <c r="A571" s="6">
        <v>45005</v>
      </c>
      <c r="B571" s="6" t="str">
        <f>"Q"&amp;INT((MONTH(Table2[[#This Row],[Date]])+2)/3)&amp;"-"&amp;YEAR(Table2[[#This Row],[Date]])</f>
        <v>Q1-2023</v>
      </c>
      <c r="C571" s="6">
        <f>DATE(YEAR(Table2[[#This Row],[Date]]), INT((MONTH(Table2[[#This Row],[Date]])+2)/3)*3-2,1)</f>
        <v>44927</v>
      </c>
      <c r="D571" s="9">
        <v>12562.61</v>
      </c>
      <c r="E571" s="9">
        <v>12487.79</v>
      </c>
      <c r="F571" s="9">
        <v>12578.35</v>
      </c>
      <c r="G571" s="9">
        <v>12407.82</v>
      </c>
      <c r="H571" s="7" t="s">
        <v>4490</v>
      </c>
      <c r="I571" s="10">
        <v>3.3999999999999998E-3</v>
      </c>
    </row>
    <row r="572" spans="1:9" x14ac:dyDescent="0.25">
      <c r="A572" s="6">
        <v>45002</v>
      </c>
      <c r="B572" s="6" t="str">
        <f>"Q"&amp;INT((MONTH(Table2[[#This Row],[Date]])+2)/3)&amp;"-"&amp;YEAR(Table2[[#This Row],[Date]])</f>
        <v>Q1-2023</v>
      </c>
      <c r="C572" s="6">
        <f>DATE(YEAR(Table2[[#This Row],[Date]]), INT((MONTH(Table2[[#This Row],[Date]])+2)/3)*3-2,1)</f>
        <v>44927</v>
      </c>
      <c r="D572" s="9">
        <v>12519.88</v>
      </c>
      <c r="E572" s="9">
        <v>12570.16</v>
      </c>
      <c r="F572" s="9">
        <v>12674.34</v>
      </c>
      <c r="G572" s="9">
        <v>12444.08</v>
      </c>
      <c r="H572" s="7" t="s">
        <v>4491</v>
      </c>
      <c r="I572" s="10">
        <v>-4.8999999999999998E-3</v>
      </c>
    </row>
    <row r="573" spans="1:9" x14ac:dyDescent="0.25">
      <c r="A573" s="6">
        <v>45001</v>
      </c>
      <c r="B573" s="6" t="str">
        <f>"Q"&amp;INT((MONTH(Table2[[#This Row],[Date]])+2)/3)&amp;"-"&amp;YEAR(Table2[[#This Row],[Date]])</f>
        <v>Q1-2023</v>
      </c>
      <c r="C573" s="6">
        <f>DATE(YEAR(Table2[[#This Row],[Date]]), INT((MONTH(Table2[[#This Row],[Date]])+2)/3)*3-2,1)</f>
        <v>44927</v>
      </c>
      <c r="D573" s="9">
        <v>12581.39</v>
      </c>
      <c r="E573" s="9">
        <v>12211.87</v>
      </c>
      <c r="F573" s="9">
        <v>12595.69</v>
      </c>
      <c r="G573" s="9">
        <v>12190.65</v>
      </c>
      <c r="H573" s="7" t="s">
        <v>4492</v>
      </c>
      <c r="I573" s="10">
        <v>2.69E-2</v>
      </c>
    </row>
    <row r="574" spans="1:9" x14ac:dyDescent="0.25">
      <c r="A574" s="6">
        <v>45000</v>
      </c>
      <c r="B574" s="6" t="str">
        <f>"Q"&amp;INT((MONTH(Table2[[#This Row],[Date]])+2)/3)&amp;"-"&amp;YEAR(Table2[[#This Row],[Date]])</f>
        <v>Q1-2023</v>
      </c>
      <c r="C574" s="6">
        <f>DATE(YEAR(Table2[[#This Row],[Date]]), INT((MONTH(Table2[[#This Row],[Date]])+2)/3)*3-2,1)</f>
        <v>44927</v>
      </c>
      <c r="D574" s="9">
        <v>12251.32</v>
      </c>
      <c r="E574" s="9">
        <v>12083.24</v>
      </c>
      <c r="F574" s="9">
        <v>12269.45</v>
      </c>
      <c r="G574" s="9">
        <v>12026.18</v>
      </c>
      <c r="H574" s="7" t="s">
        <v>4493</v>
      </c>
      <c r="I574" s="10">
        <v>4.1999999999999997E-3</v>
      </c>
    </row>
    <row r="575" spans="1:9" x14ac:dyDescent="0.25">
      <c r="A575" s="6">
        <v>44999</v>
      </c>
      <c r="B575" s="6" t="str">
        <f>"Q"&amp;INT((MONTH(Table2[[#This Row],[Date]])+2)/3)&amp;"-"&amp;YEAR(Table2[[#This Row],[Date]])</f>
        <v>Q1-2023</v>
      </c>
      <c r="C575" s="6">
        <f>DATE(YEAR(Table2[[#This Row],[Date]]), INT((MONTH(Table2[[#This Row],[Date]])+2)/3)*3-2,1)</f>
        <v>44927</v>
      </c>
      <c r="D575" s="9">
        <v>12199.79</v>
      </c>
      <c r="E575" s="9">
        <v>12078.46</v>
      </c>
      <c r="F575" s="9">
        <v>12217.87</v>
      </c>
      <c r="G575" s="9">
        <v>12035.22</v>
      </c>
      <c r="H575" s="7" t="s">
        <v>4494</v>
      </c>
      <c r="I575" s="10">
        <v>2.3199999999999998E-2</v>
      </c>
    </row>
    <row r="576" spans="1:9" x14ac:dyDescent="0.25">
      <c r="A576" s="6">
        <v>44998</v>
      </c>
      <c r="B576" s="6" t="str">
        <f>"Q"&amp;INT((MONTH(Table2[[#This Row],[Date]])+2)/3)&amp;"-"&amp;YEAR(Table2[[#This Row],[Date]])</f>
        <v>Q1-2023</v>
      </c>
      <c r="C576" s="6">
        <f>DATE(YEAR(Table2[[#This Row],[Date]]), INT((MONTH(Table2[[#This Row],[Date]])+2)/3)*3-2,1)</f>
        <v>44927</v>
      </c>
      <c r="D576" s="9">
        <v>11923.17</v>
      </c>
      <c r="E576" s="9">
        <v>11752.1</v>
      </c>
      <c r="F576" s="9">
        <v>12073.96</v>
      </c>
      <c r="G576" s="9">
        <v>11695.41</v>
      </c>
      <c r="H576" s="7" t="s">
        <v>4495</v>
      </c>
      <c r="I576" s="10">
        <v>7.9000000000000008E-3</v>
      </c>
    </row>
    <row r="577" spans="1:9" x14ac:dyDescent="0.25">
      <c r="A577" s="6">
        <v>44995</v>
      </c>
      <c r="B577" s="6" t="str">
        <f>"Q"&amp;INT((MONTH(Table2[[#This Row],[Date]])+2)/3)&amp;"-"&amp;YEAR(Table2[[#This Row],[Date]])</f>
        <v>Q1-2023</v>
      </c>
      <c r="C577" s="6">
        <f>DATE(YEAR(Table2[[#This Row],[Date]]), INT((MONTH(Table2[[#This Row],[Date]])+2)/3)*3-2,1)</f>
        <v>44927</v>
      </c>
      <c r="D577" s="9">
        <v>11830.28</v>
      </c>
      <c r="E577" s="9">
        <v>12001.7</v>
      </c>
      <c r="F577" s="9">
        <v>12069.62</v>
      </c>
      <c r="G577" s="9">
        <v>11789.86</v>
      </c>
      <c r="H577" s="7" t="s">
        <v>4496</v>
      </c>
      <c r="I577" s="10">
        <v>-1.38E-2</v>
      </c>
    </row>
    <row r="578" spans="1:9" x14ac:dyDescent="0.25">
      <c r="A578" s="6">
        <v>44994</v>
      </c>
      <c r="B578" s="6" t="str">
        <f>"Q"&amp;INT((MONTH(Table2[[#This Row],[Date]])+2)/3)&amp;"-"&amp;YEAR(Table2[[#This Row],[Date]])</f>
        <v>Q1-2023</v>
      </c>
      <c r="C578" s="6">
        <f>DATE(YEAR(Table2[[#This Row],[Date]]), INT((MONTH(Table2[[#This Row],[Date]])+2)/3)*3-2,1)</f>
        <v>44927</v>
      </c>
      <c r="D578" s="9">
        <v>11995.88</v>
      </c>
      <c r="E578" s="9">
        <v>12230.84</v>
      </c>
      <c r="F578" s="9">
        <v>12340.45</v>
      </c>
      <c r="G578" s="9">
        <v>11970.34</v>
      </c>
      <c r="H578" s="7" t="s">
        <v>4497</v>
      </c>
      <c r="I578" s="10">
        <v>-1.7999999999999999E-2</v>
      </c>
    </row>
    <row r="579" spans="1:9" x14ac:dyDescent="0.25">
      <c r="A579" s="6">
        <v>44993</v>
      </c>
      <c r="B579" s="6" t="str">
        <f>"Q"&amp;INT((MONTH(Table2[[#This Row],[Date]])+2)/3)&amp;"-"&amp;YEAR(Table2[[#This Row],[Date]])</f>
        <v>Q1-2023</v>
      </c>
      <c r="C579" s="6">
        <f>DATE(YEAR(Table2[[#This Row],[Date]]), INT((MONTH(Table2[[#This Row],[Date]])+2)/3)*3-2,1)</f>
        <v>44927</v>
      </c>
      <c r="D579" s="9">
        <v>12215.33</v>
      </c>
      <c r="E579" s="9">
        <v>12181.06</v>
      </c>
      <c r="F579" s="9">
        <v>12237.72</v>
      </c>
      <c r="G579" s="9">
        <v>12102.28</v>
      </c>
      <c r="H579" s="7" t="s">
        <v>4498</v>
      </c>
      <c r="I579" s="10">
        <v>5.1999999999999998E-3</v>
      </c>
    </row>
    <row r="580" spans="1:9" x14ac:dyDescent="0.25">
      <c r="A580" s="6">
        <v>44992</v>
      </c>
      <c r="B580" s="6" t="str">
        <f>"Q"&amp;INT((MONTH(Table2[[#This Row],[Date]])+2)/3)&amp;"-"&amp;YEAR(Table2[[#This Row],[Date]])</f>
        <v>Q1-2023</v>
      </c>
      <c r="C580" s="6">
        <f>DATE(YEAR(Table2[[#This Row],[Date]]), INT((MONTH(Table2[[#This Row],[Date]])+2)/3)*3-2,1)</f>
        <v>44927</v>
      </c>
      <c r="D580" s="9">
        <v>12152.17</v>
      </c>
      <c r="E580" s="9">
        <v>12303.19</v>
      </c>
      <c r="F580" s="9">
        <v>12344.04</v>
      </c>
      <c r="G580" s="9">
        <v>12130.01</v>
      </c>
      <c r="H580" s="7" t="s">
        <v>4499</v>
      </c>
      <c r="I580" s="10">
        <v>-1.2200000000000001E-2</v>
      </c>
    </row>
    <row r="581" spans="1:9" x14ac:dyDescent="0.25">
      <c r="A581" s="6">
        <v>44991</v>
      </c>
      <c r="B581" s="6" t="str">
        <f>"Q"&amp;INT((MONTH(Table2[[#This Row],[Date]])+2)/3)&amp;"-"&amp;YEAR(Table2[[#This Row],[Date]])</f>
        <v>Q1-2023</v>
      </c>
      <c r="C581" s="6">
        <f>DATE(YEAR(Table2[[#This Row],[Date]]), INT((MONTH(Table2[[#This Row],[Date]])+2)/3)*3-2,1)</f>
        <v>44927</v>
      </c>
      <c r="D581" s="9">
        <v>12302.48</v>
      </c>
      <c r="E581" s="9">
        <v>12344.65</v>
      </c>
      <c r="F581" s="9">
        <v>12466.88</v>
      </c>
      <c r="G581" s="9">
        <v>12297.57</v>
      </c>
      <c r="H581" s="7" t="s">
        <v>4500</v>
      </c>
      <c r="I581" s="10">
        <v>1E-3</v>
      </c>
    </row>
    <row r="582" spans="1:9" x14ac:dyDescent="0.25">
      <c r="A582" s="6">
        <v>44988</v>
      </c>
      <c r="B582" s="6" t="str">
        <f>"Q"&amp;INT((MONTH(Table2[[#This Row],[Date]])+2)/3)&amp;"-"&amp;YEAR(Table2[[#This Row],[Date]])</f>
        <v>Q1-2023</v>
      </c>
      <c r="C582" s="6">
        <f>DATE(YEAR(Table2[[#This Row],[Date]]), INT((MONTH(Table2[[#This Row],[Date]])+2)/3)*3-2,1)</f>
        <v>44927</v>
      </c>
      <c r="D582" s="9">
        <v>12290.81</v>
      </c>
      <c r="E582" s="9">
        <v>12110.71</v>
      </c>
      <c r="F582" s="9">
        <v>12300.46</v>
      </c>
      <c r="G582" s="9">
        <v>12095.24</v>
      </c>
      <c r="H582" s="7" t="s">
        <v>4501</v>
      </c>
      <c r="I582" s="10">
        <v>2.0400000000000001E-2</v>
      </c>
    </row>
    <row r="583" spans="1:9" x14ac:dyDescent="0.25">
      <c r="A583" s="6">
        <v>44987</v>
      </c>
      <c r="B583" s="6" t="str">
        <f>"Q"&amp;INT((MONTH(Table2[[#This Row],[Date]])+2)/3)&amp;"-"&amp;YEAR(Table2[[#This Row],[Date]])</f>
        <v>Q1-2023</v>
      </c>
      <c r="C583" s="6">
        <f>DATE(YEAR(Table2[[#This Row],[Date]]), INT((MONTH(Table2[[#This Row],[Date]])+2)/3)*3-2,1)</f>
        <v>44927</v>
      </c>
      <c r="D583" s="9">
        <v>12044.87</v>
      </c>
      <c r="E583" s="9">
        <v>11830.09</v>
      </c>
      <c r="F583" s="9">
        <v>12074.59</v>
      </c>
      <c r="G583" s="9">
        <v>11830.09</v>
      </c>
      <c r="H583" s="7" t="s">
        <v>4502</v>
      </c>
      <c r="I583" s="10">
        <v>8.8999999999999999E-3</v>
      </c>
    </row>
    <row r="584" spans="1:9" x14ac:dyDescent="0.25">
      <c r="A584" s="6">
        <v>44986</v>
      </c>
      <c r="B584" s="6" t="str">
        <f>"Q"&amp;INT((MONTH(Table2[[#This Row],[Date]])+2)/3)&amp;"-"&amp;YEAR(Table2[[#This Row],[Date]])</f>
        <v>Q1-2023</v>
      </c>
      <c r="C584" s="6">
        <f>DATE(YEAR(Table2[[#This Row],[Date]]), INT((MONTH(Table2[[#This Row],[Date]])+2)/3)*3-2,1)</f>
        <v>44927</v>
      </c>
      <c r="D584" s="9">
        <v>11938.57</v>
      </c>
      <c r="E584" s="9">
        <v>12026.72</v>
      </c>
      <c r="F584" s="9">
        <v>12054.48</v>
      </c>
      <c r="G584" s="9">
        <v>11906.58</v>
      </c>
      <c r="H584" s="7" t="s">
        <v>4503</v>
      </c>
      <c r="I584" s="10">
        <v>-8.6E-3</v>
      </c>
    </row>
    <row r="585" spans="1:9" x14ac:dyDescent="0.25">
      <c r="A585" s="6">
        <v>44985</v>
      </c>
      <c r="B585" s="6" t="str">
        <f>"Q"&amp;INT((MONTH(Table2[[#This Row],[Date]])+2)/3)&amp;"-"&amp;YEAR(Table2[[#This Row],[Date]])</f>
        <v>Q1-2023</v>
      </c>
      <c r="C585" s="6">
        <f>DATE(YEAR(Table2[[#This Row],[Date]]), INT((MONTH(Table2[[#This Row],[Date]])+2)/3)*3-2,1)</f>
        <v>44927</v>
      </c>
      <c r="D585" s="9">
        <v>12042.12</v>
      </c>
      <c r="E585" s="9">
        <v>12041.75</v>
      </c>
      <c r="F585" s="9">
        <v>12146.52</v>
      </c>
      <c r="G585" s="9">
        <v>12021.32</v>
      </c>
      <c r="H585" s="7" t="s">
        <v>4504</v>
      </c>
      <c r="I585" s="10">
        <v>-1.2999999999999999E-3</v>
      </c>
    </row>
    <row r="586" spans="1:9" x14ac:dyDescent="0.25">
      <c r="A586" s="6">
        <v>44984</v>
      </c>
      <c r="B586" s="6" t="str">
        <f>"Q"&amp;INT((MONTH(Table2[[#This Row],[Date]])+2)/3)&amp;"-"&amp;YEAR(Table2[[#This Row],[Date]])</f>
        <v>Q1-2023</v>
      </c>
      <c r="C586" s="6">
        <f>DATE(YEAR(Table2[[#This Row],[Date]]), INT((MONTH(Table2[[#This Row],[Date]])+2)/3)*3-2,1)</f>
        <v>44927</v>
      </c>
      <c r="D586" s="9">
        <v>12057.79</v>
      </c>
      <c r="E586" s="9">
        <v>12106.79</v>
      </c>
      <c r="F586" s="9">
        <v>12159.64</v>
      </c>
      <c r="G586" s="9">
        <v>12034.61</v>
      </c>
      <c r="H586" s="7" t="s">
        <v>4505</v>
      </c>
      <c r="I586" s="10">
        <v>7.4000000000000003E-3</v>
      </c>
    </row>
    <row r="587" spans="1:9" x14ac:dyDescent="0.25">
      <c r="A587" s="6">
        <v>44981</v>
      </c>
      <c r="B587" s="6" t="str">
        <f>"Q"&amp;INT((MONTH(Table2[[#This Row],[Date]])+2)/3)&amp;"-"&amp;YEAR(Table2[[#This Row],[Date]])</f>
        <v>Q1-2023</v>
      </c>
      <c r="C587" s="6">
        <f>DATE(YEAR(Table2[[#This Row],[Date]]), INT((MONTH(Table2[[#This Row],[Date]])+2)/3)*3-2,1)</f>
        <v>44927</v>
      </c>
      <c r="D587" s="9">
        <v>11969.65</v>
      </c>
      <c r="E587" s="9">
        <v>11979.8</v>
      </c>
      <c r="F587" s="9">
        <v>12018.32</v>
      </c>
      <c r="G587" s="9">
        <v>11900.84</v>
      </c>
      <c r="H587" s="7" t="s">
        <v>4506</v>
      </c>
      <c r="I587" s="10">
        <v>-1.7299999999999999E-2</v>
      </c>
    </row>
    <row r="588" spans="1:9" x14ac:dyDescent="0.25">
      <c r="A588" s="6">
        <v>44980</v>
      </c>
      <c r="B588" s="6" t="str">
        <f>"Q"&amp;INT((MONTH(Table2[[#This Row],[Date]])+2)/3)&amp;"-"&amp;YEAR(Table2[[#This Row],[Date]])</f>
        <v>Q1-2023</v>
      </c>
      <c r="C588" s="6">
        <f>DATE(YEAR(Table2[[#This Row],[Date]]), INT((MONTH(Table2[[#This Row],[Date]])+2)/3)*3-2,1)</f>
        <v>44927</v>
      </c>
      <c r="D588" s="9">
        <v>12180.14</v>
      </c>
      <c r="E588" s="9">
        <v>12224.44</v>
      </c>
      <c r="F588" s="9">
        <v>12227.4</v>
      </c>
      <c r="G588" s="9">
        <v>12003.31</v>
      </c>
      <c r="H588" s="7" t="s">
        <v>4507</v>
      </c>
      <c r="I588" s="10">
        <v>9.4000000000000004E-3</v>
      </c>
    </row>
    <row r="589" spans="1:9" x14ac:dyDescent="0.25">
      <c r="A589" s="6">
        <v>44979</v>
      </c>
      <c r="B589" s="6" t="str">
        <f>"Q"&amp;INT((MONTH(Table2[[#This Row],[Date]])+2)/3)&amp;"-"&amp;YEAR(Table2[[#This Row],[Date]])</f>
        <v>Q1-2023</v>
      </c>
      <c r="C589" s="6">
        <f>DATE(YEAR(Table2[[#This Row],[Date]]), INT((MONTH(Table2[[#This Row],[Date]])+2)/3)*3-2,1)</f>
        <v>44927</v>
      </c>
      <c r="D589" s="9">
        <v>12066.27</v>
      </c>
      <c r="E589" s="9">
        <v>12085.67</v>
      </c>
      <c r="F589" s="9">
        <v>12156.21</v>
      </c>
      <c r="G589" s="9">
        <v>12006.04</v>
      </c>
      <c r="H589" s="7" t="s">
        <v>4508</v>
      </c>
      <c r="I589" s="10">
        <v>5.0000000000000001E-4</v>
      </c>
    </row>
    <row r="590" spans="1:9" x14ac:dyDescent="0.25">
      <c r="A590" s="6">
        <v>44978</v>
      </c>
      <c r="B590" s="6" t="str">
        <f>"Q"&amp;INT((MONTH(Table2[[#This Row],[Date]])+2)/3)&amp;"-"&amp;YEAR(Table2[[#This Row],[Date]])</f>
        <v>Q1-2023</v>
      </c>
      <c r="C590" s="6">
        <f>DATE(YEAR(Table2[[#This Row],[Date]]), INT((MONTH(Table2[[#This Row],[Date]])+2)/3)*3-2,1)</f>
        <v>44927</v>
      </c>
      <c r="D590" s="9">
        <v>12060.3</v>
      </c>
      <c r="E590" s="9">
        <v>12205.21</v>
      </c>
      <c r="F590" s="9">
        <v>12257.06</v>
      </c>
      <c r="G590" s="9">
        <v>12058.23</v>
      </c>
      <c r="H590" s="7" t="s">
        <v>4403</v>
      </c>
      <c r="I590" s="10">
        <v>-2.41E-2</v>
      </c>
    </row>
    <row r="591" spans="1:9" x14ac:dyDescent="0.25">
      <c r="A591" s="6">
        <v>44974</v>
      </c>
      <c r="B591" s="6" t="str">
        <f>"Q"&amp;INT((MONTH(Table2[[#This Row],[Date]])+2)/3)&amp;"-"&amp;YEAR(Table2[[#This Row],[Date]])</f>
        <v>Q1-2023</v>
      </c>
      <c r="C591" s="6">
        <f>DATE(YEAR(Table2[[#This Row],[Date]]), INT((MONTH(Table2[[#This Row],[Date]])+2)/3)*3-2,1)</f>
        <v>44927</v>
      </c>
      <c r="D591" s="9">
        <v>12358.18</v>
      </c>
      <c r="E591" s="9">
        <v>12352.3</v>
      </c>
      <c r="F591" s="9">
        <v>12385.52</v>
      </c>
      <c r="G591" s="9">
        <v>12233.79</v>
      </c>
      <c r="H591" s="7" t="s">
        <v>4509</v>
      </c>
      <c r="I591" s="10">
        <v>-6.7999999999999996E-3</v>
      </c>
    </row>
    <row r="592" spans="1:9" x14ac:dyDescent="0.25">
      <c r="A592" s="6">
        <v>44973</v>
      </c>
      <c r="B592" s="6" t="str">
        <f>"Q"&amp;INT((MONTH(Table2[[#This Row],[Date]])+2)/3)&amp;"-"&amp;YEAR(Table2[[#This Row],[Date]])</f>
        <v>Q1-2023</v>
      </c>
      <c r="C592" s="6">
        <f>DATE(YEAR(Table2[[#This Row],[Date]]), INT((MONTH(Table2[[#This Row],[Date]])+2)/3)*3-2,1)</f>
        <v>44927</v>
      </c>
      <c r="D592" s="9">
        <v>12442.48</v>
      </c>
      <c r="E592" s="9">
        <v>12495.07</v>
      </c>
      <c r="F592" s="9">
        <v>12653.4</v>
      </c>
      <c r="G592" s="9">
        <v>12440</v>
      </c>
      <c r="H592" s="7" t="s">
        <v>4510</v>
      </c>
      <c r="I592" s="10">
        <v>-1.9300000000000001E-2</v>
      </c>
    </row>
    <row r="593" spans="1:9" x14ac:dyDescent="0.25">
      <c r="A593" s="6">
        <v>44972</v>
      </c>
      <c r="B593" s="6" t="str">
        <f>"Q"&amp;INT((MONTH(Table2[[#This Row],[Date]])+2)/3)&amp;"-"&amp;YEAR(Table2[[#This Row],[Date]])</f>
        <v>Q1-2023</v>
      </c>
      <c r="C593" s="6">
        <f>DATE(YEAR(Table2[[#This Row],[Date]]), INT((MONTH(Table2[[#This Row],[Date]])+2)/3)*3-2,1)</f>
        <v>44927</v>
      </c>
      <c r="D593" s="9">
        <v>12687.89</v>
      </c>
      <c r="E593" s="9">
        <v>12531.6</v>
      </c>
      <c r="F593" s="9">
        <v>12689.34</v>
      </c>
      <c r="G593" s="9">
        <v>12486.42</v>
      </c>
      <c r="H593" s="7" t="s">
        <v>4511</v>
      </c>
      <c r="I593" s="10">
        <v>7.7000000000000002E-3</v>
      </c>
    </row>
    <row r="594" spans="1:9" x14ac:dyDescent="0.25">
      <c r="A594" s="6">
        <v>44971</v>
      </c>
      <c r="B594" s="6" t="str">
        <f>"Q"&amp;INT((MONTH(Table2[[#This Row],[Date]])+2)/3)&amp;"-"&amp;YEAR(Table2[[#This Row],[Date]])</f>
        <v>Q1-2023</v>
      </c>
      <c r="C594" s="6">
        <f>DATE(YEAR(Table2[[#This Row],[Date]]), INT((MONTH(Table2[[#This Row],[Date]])+2)/3)*3-2,1)</f>
        <v>44927</v>
      </c>
      <c r="D594" s="9">
        <v>12590.89</v>
      </c>
      <c r="E594" s="9">
        <v>12413.1</v>
      </c>
      <c r="F594" s="9">
        <v>12627.4</v>
      </c>
      <c r="G594" s="9">
        <v>12356.32</v>
      </c>
      <c r="H594" s="7" t="s">
        <v>4512</v>
      </c>
      <c r="I594" s="10">
        <v>7.1000000000000004E-3</v>
      </c>
    </row>
    <row r="595" spans="1:9" x14ac:dyDescent="0.25">
      <c r="A595" s="6">
        <v>44970</v>
      </c>
      <c r="B595" s="6" t="str">
        <f>"Q"&amp;INT((MONTH(Table2[[#This Row],[Date]])+2)/3)&amp;"-"&amp;YEAR(Table2[[#This Row],[Date]])</f>
        <v>Q1-2023</v>
      </c>
      <c r="C595" s="6">
        <f>DATE(YEAR(Table2[[#This Row],[Date]]), INT((MONTH(Table2[[#This Row],[Date]])+2)/3)*3-2,1)</f>
        <v>44927</v>
      </c>
      <c r="D595" s="9">
        <v>12502.31</v>
      </c>
      <c r="E595" s="9">
        <v>12356.5</v>
      </c>
      <c r="F595" s="9">
        <v>12522.78</v>
      </c>
      <c r="G595" s="9">
        <v>12313.45</v>
      </c>
      <c r="H595" s="7" t="s">
        <v>4513</v>
      </c>
      <c r="I595" s="10">
        <v>1.6E-2</v>
      </c>
    </row>
    <row r="596" spans="1:9" x14ac:dyDescent="0.25">
      <c r="A596" s="6">
        <v>44967</v>
      </c>
      <c r="B596" s="6" t="str">
        <f>"Q"&amp;INT((MONTH(Table2[[#This Row],[Date]])+2)/3)&amp;"-"&amp;YEAR(Table2[[#This Row],[Date]])</f>
        <v>Q1-2023</v>
      </c>
      <c r="C596" s="6">
        <f>DATE(YEAR(Table2[[#This Row],[Date]]), INT((MONTH(Table2[[#This Row],[Date]])+2)/3)*3-2,1)</f>
        <v>44927</v>
      </c>
      <c r="D596" s="9">
        <v>12304.92</v>
      </c>
      <c r="E596" s="9">
        <v>12306.59</v>
      </c>
      <c r="F596" s="9">
        <v>12375.72</v>
      </c>
      <c r="G596" s="9">
        <v>12204.21</v>
      </c>
      <c r="H596" s="7" t="s">
        <v>4514</v>
      </c>
      <c r="I596" s="10">
        <v>-6.1999999999999998E-3</v>
      </c>
    </row>
    <row r="597" spans="1:9" x14ac:dyDescent="0.25">
      <c r="A597" s="6">
        <v>44966</v>
      </c>
      <c r="B597" s="6" t="str">
        <f>"Q"&amp;INT((MONTH(Table2[[#This Row],[Date]])+2)/3)&amp;"-"&amp;YEAR(Table2[[#This Row],[Date]])</f>
        <v>Q1-2023</v>
      </c>
      <c r="C597" s="6">
        <f>DATE(YEAR(Table2[[#This Row],[Date]]), INT((MONTH(Table2[[#This Row],[Date]])+2)/3)*3-2,1)</f>
        <v>44927</v>
      </c>
      <c r="D597" s="9">
        <v>12381.17</v>
      </c>
      <c r="E597" s="9">
        <v>12677.54</v>
      </c>
      <c r="F597" s="9">
        <v>12679.54</v>
      </c>
      <c r="G597" s="9">
        <v>12327.44</v>
      </c>
      <c r="H597" s="7" t="s">
        <v>4515</v>
      </c>
      <c r="I597" s="10">
        <v>-9.1000000000000004E-3</v>
      </c>
    </row>
    <row r="598" spans="1:9" x14ac:dyDescent="0.25">
      <c r="A598" s="6">
        <v>44965</v>
      </c>
      <c r="B598" s="6" t="str">
        <f>"Q"&amp;INT((MONTH(Table2[[#This Row],[Date]])+2)/3)&amp;"-"&amp;YEAR(Table2[[#This Row],[Date]])</f>
        <v>Q1-2023</v>
      </c>
      <c r="C598" s="6">
        <f>DATE(YEAR(Table2[[#This Row],[Date]]), INT((MONTH(Table2[[#This Row],[Date]])+2)/3)*3-2,1)</f>
        <v>44927</v>
      </c>
      <c r="D598" s="9">
        <v>12495.38</v>
      </c>
      <c r="E598" s="9">
        <v>12680.03</v>
      </c>
      <c r="F598" s="9">
        <v>12709.45</v>
      </c>
      <c r="G598" s="9">
        <v>12471.12</v>
      </c>
      <c r="H598" s="7" t="s">
        <v>4516</v>
      </c>
      <c r="I598" s="10">
        <v>-1.83E-2</v>
      </c>
    </row>
    <row r="599" spans="1:9" x14ac:dyDescent="0.25">
      <c r="A599" s="6">
        <v>44964</v>
      </c>
      <c r="B599" s="6" t="str">
        <f>"Q"&amp;INT((MONTH(Table2[[#This Row],[Date]])+2)/3)&amp;"-"&amp;YEAR(Table2[[#This Row],[Date]])</f>
        <v>Q1-2023</v>
      </c>
      <c r="C599" s="6">
        <f>DATE(YEAR(Table2[[#This Row],[Date]]), INT((MONTH(Table2[[#This Row],[Date]])+2)/3)*3-2,1)</f>
        <v>44927</v>
      </c>
      <c r="D599" s="9">
        <v>12728.27</v>
      </c>
      <c r="E599" s="9">
        <v>12474.95</v>
      </c>
      <c r="F599" s="9">
        <v>12771.58</v>
      </c>
      <c r="G599" s="9">
        <v>12419.71</v>
      </c>
      <c r="H599" s="7" t="s">
        <v>4517</v>
      </c>
      <c r="I599" s="10">
        <v>2.12E-2</v>
      </c>
    </row>
    <row r="600" spans="1:9" x14ac:dyDescent="0.25">
      <c r="A600" s="6">
        <v>44963</v>
      </c>
      <c r="B600" s="6" t="str">
        <f>"Q"&amp;INT((MONTH(Table2[[#This Row],[Date]])+2)/3)&amp;"-"&amp;YEAR(Table2[[#This Row],[Date]])</f>
        <v>Q1-2023</v>
      </c>
      <c r="C600" s="6">
        <f>DATE(YEAR(Table2[[#This Row],[Date]]), INT((MONTH(Table2[[#This Row],[Date]])+2)/3)*3-2,1)</f>
        <v>44927</v>
      </c>
      <c r="D600" s="9">
        <v>12464.51</v>
      </c>
      <c r="E600" s="9">
        <v>12468.8</v>
      </c>
      <c r="F600" s="9">
        <v>12558.88</v>
      </c>
      <c r="G600" s="9">
        <v>12411.88</v>
      </c>
      <c r="H600" s="7" t="s">
        <v>4518</v>
      </c>
      <c r="I600" s="10">
        <v>-8.6999999999999994E-3</v>
      </c>
    </row>
    <row r="601" spans="1:9" x14ac:dyDescent="0.25">
      <c r="A601" s="6">
        <v>44960</v>
      </c>
      <c r="B601" s="6" t="str">
        <f>"Q"&amp;INT((MONTH(Table2[[#This Row],[Date]])+2)/3)&amp;"-"&amp;YEAR(Table2[[#This Row],[Date]])</f>
        <v>Q1-2023</v>
      </c>
      <c r="C601" s="6">
        <f>DATE(YEAR(Table2[[#This Row],[Date]]), INT((MONTH(Table2[[#This Row],[Date]])+2)/3)*3-2,1)</f>
        <v>44927</v>
      </c>
      <c r="D601" s="9">
        <v>12573.36</v>
      </c>
      <c r="E601" s="9">
        <v>12520.95</v>
      </c>
      <c r="F601" s="9">
        <v>12828.71</v>
      </c>
      <c r="G601" s="9">
        <v>12520.95</v>
      </c>
      <c r="H601" s="7" t="s">
        <v>4519</v>
      </c>
      <c r="I601" s="10">
        <v>-1.7899999999999999E-2</v>
      </c>
    </row>
    <row r="602" spans="1:9" x14ac:dyDescent="0.25">
      <c r="A602" s="6">
        <v>44959</v>
      </c>
      <c r="B602" s="6" t="str">
        <f>"Q"&amp;INT((MONTH(Table2[[#This Row],[Date]])+2)/3)&amp;"-"&amp;YEAR(Table2[[#This Row],[Date]])</f>
        <v>Q1-2023</v>
      </c>
      <c r="C602" s="6">
        <f>DATE(YEAR(Table2[[#This Row],[Date]]), INT((MONTH(Table2[[#This Row],[Date]])+2)/3)*3-2,1)</f>
        <v>44927</v>
      </c>
      <c r="D602" s="9">
        <v>12803.14</v>
      </c>
      <c r="E602" s="9">
        <v>12655.18</v>
      </c>
      <c r="F602" s="9">
        <v>12880.98</v>
      </c>
      <c r="G602" s="9">
        <v>12600.76</v>
      </c>
      <c r="H602" s="7" t="s">
        <v>4520</v>
      </c>
      <c r="I602" s="10">
        <v>3.56E-2</v>
      </c>
    </row>
    <row r="603" spans="1:9" x14ac:dyDescent="0.25">
      <c r="A603" s="6">
        <v>44958</v>
      </c>
      <c r="B603" s="6" t="str">
        <f>"Q"&amp;INT((MONTH(Table2[[#This Row],[Date]])+2)/3)&amp;"-"&amp;YEAR(Table2[[#This Row],[Date]])</f>
        <v>Q1-2023</v>
      </c>
      <c r="C603" s="6">
        <f>DATE(YEAR(Table2[[#This Row],[Date]]), INT((MONTH(Table2[[#This Row],[Date]])+2)/3)*3-2,1)</f>
        <v>44927</v>
      </c>
      <c r="D603" s="9">
        <v>12363.1</v>
      </c>
      <c r="E603" s="9">
        <v>12087.92</v>
      </c>
      <c r="F603" s="9">
        <v>12458.88</v>
      </c>
      <c r="G603" s="9">
        <v>12010.74</v>
      </c>
      <c r="H603" s="7" t="s">
        <v>4521</v>
      </c>
      <c r="I603" s="10">
        <v>2.1600000000000001E-2</v>
      </c>
    </row>
    <row r="604" spans="1:9" x14ac:dyDescent="0.25">
      <c r="A604" s="6">
        <v>44957</v>
      </c>
      <c r="B604" s="6" t="str">
        <f>"Q"&amp;INT((MONTH(Table2[[#This Row],[Date]])+2)/3)&amp;"-"&amp;YEAR(Table2[[#This Row],[Date]])</f>
        <v>Q1-2023</v>
      </c>
      <c r="C604" s="6">
        <f>DATE(YEAR(Table2[[#This Row],[Date]]), INT((MONTH(Table2[[#This Row],[Date]])+2)/3)*3-2,1)</f>
        <v>44927</v>
      </c>
      <c r="D604" s="9">
        <v>12101.93</v>
      </c>
      <c r="E604" s="9">
        <v>11915.95</v>
      </c>
      <c r="F604" s="9">
        <v>12104.13</v>
      </c>
      <c r="G604" s="9">
        <v>11915.95</v>
      </c>
      <c r="H604" s="7" t="s">
        <v>4522</v>
      </c>
      <c r="I604" s="10">
        <v>1.5900000000000001E-2</v>
      </c>
    </row>
    <row r="605" spans="1:9" x14ac:dyDescent="0.25">
      <c r="A605" s="6">
        <v>44956</v>
      </c>
      <c r="B605" s="6" t="str">
        <f>"Q"&amp;INT((MONTH(Table2[[#This Row],[Date]])+2)/3)&amp;"-"&amp;YEAR(Table2[[#This Row],[Date]])</f>
        <v>Q1-2023</v>
      </c>
      <c r="C605" s="6">
        <f>DATE(YEAR(Table2[[#This Row],[Date]]), INT((MONTH(Table2[[#This Row],[Date]])+2)/3)*3-2,1)</f>
        <v>44927</v>
      </c>
      <c r="D605" s="9">
        <v>11912.39</v>
      </c>
      <c r="E605" s="9">
        <v>12047.16</v>
      </c>
      <c r="F605" s="9">
        <v>12087.68</v>
      </c>
      <c r="G605" s="9">
        <v>11906.11</v>
      </c>
      <c r="H605" s="7" t="s">
        <v>4523</v>
      </c>
      <c r="I605" s="10">
        <v>-2.0899999999999998E-2</v>
      </c>
    </row>
    <row r="606" spans="1:9" x14ac:dyDescent="0.25">
      <c r="A606" s="6">
        <v>44953</v>
      </c>
      <c r="B606" s="6" t="str">
        <f>"Q"&amp;INT((MONTH(Table2[[#This Row],[Date]])+2)/3)&amp;"-"&amp;YEAR(Table2[[#This Row],[Date]])</f>
        <v>Q1-2023</v>
      </c>
      <c r="C606" s="6">
        <f>DATE(YEAR(Table2[[#This Row],[Date]]), INT((MONTH(Table2[[#This Row],[Date]])+2)/3)*3-2,1)</f>
        <v>44927</v>
      </c>
      <c r="D606" s="9">
        <v>12166.6</v>
      </c>
      <c r="E606" s="9">
        <v>12000.21</v>
      </c>
      <c r="F606" s="9">
        <v>12248.15</v>
      </c>
      <c r="G606" s="9">
        <v>11999.87</v>
      </c>
      <c r="H606" s="7" t="s">
        <v>4524</v>
      </c>
      <c r="I606" s="10">
        <v>9.5999999999999992E-3</v>
      </c>
    </row>
    <row r="607" spans="1:9" x14ac:dyDescent="0.25">
      <c r="A607" s="6">
        <v>44952</v>
      </c>
      <c r="B607" s="6" t="str">
        <f>"Q"&amp;INT((MONTH(Table2[[#This Row],[Date]])+2)/3)&amp;"-"&amp;YEAR(Table2[[#This Row],[Date]])</f>
        <v>Q1-2023</v>
      </c>
      <c r="C607" s="6">
        <f>DATE(YEAR(Table2[[#This Row],[Date]]), INT((MONTH(Table2[[#This Row],[Date]])+2)/3)*3-2,1)</f>
        <v>44927</v>
      </c>
      <c r="D607" s="9">
        <v>12051.48</v>
      </c>
      <c r="E607" s="9">
        <v>11972.57</v>
      </c>
      <c r="F607" s="9">
        <v>12055.81</v>
      </c>
      <c r="G607" s="9">
        <v>11853.37</v>
      </c>
      <c r="H607" s="7" t="s">
        <v>4525</v>
      </c>
      <c r="I607" s="10">
        <v>0.02</v>
      </c>
    </row>
    <row r="608" spans="1:9" x14ac:dyDescent="0.25">
      <c r="A608" s="6">
        <v>44951</v>
      </c>
      <c r="B608" s="6" t="str">
        <f>"Q"&amp;INT((MONTH(Table2[[#This Row],[Date]])+2)/3)&amp;"-"&amp;YEAR(Table2[[#This Row],[Date]])</f>
        <v>Q1-2023</v>
      </c>
      <c r="C608" s="6">
        <f>DATE(YEAR(Table2[[#This Row],[Date]]), INT((MONTH(Table2[[#This Row],[Date]])+2)/3)*3-2,1)</f>
        <v>44927</v>
      </c>
      <c r="D608" s="9">
        <v>11814.69</v>
      </c>
      <c r="E608" s="9">
        <v>11636.01</v>
      </c>
      <c r="F608" s="9">
        <v>11841.81</v>
      </c>
      <c r="G608" s="9">
        <v>11550.07</v>
      </c>
      <c r="H608" s="7" t="s">
        <v>4526</v>
      </c>
      <c r="I608" s="10">
        <v>-2.7000000000000001E-3</v>
      </c>
    </row>
    <row r="609" spans="1:9" x14ac:dyDescent="0.25">
      <c r="A609" s="6">
        <v>44950</v>
      </c>
      <c r="B609" s="6" t="str">
        <f>"Q"&amp;INT((MONTH(Table2[[#This Row],[Date]])+2)/3)&amp;"-"&amp;YEAR(Table2[[#This Row],[Date]])</f>
        <v>Q1-2023</v>
      </c>
      <c r="C609" s="6">
        <f>DATE(YEAR(Table2[[#This Row],[Date]]), INT((MONTH(Table2[[#This Row],[Date]])+2)/3)*3-2,1)</f>
        <v>44927</v>
      </c>
      <c r="D609" s="9">
        <v>11846.64</v>
      </c>
      <c r="E609" s="9">
        <v>11802.95</v>
      </c>
      <c r="F609" s="9">
        <v>11889.37</v>
      </c>
      <c r="G609" s="9">
        <v>11780.07</v>
      </c>
      <c r="H609" s="7" t="s">
        <v>4527</v>
      </c>
      <c r="I609" s="10">
        <v>-2.2000000000000001E-3</v>
      </c>
    </row>
    <row r="610" spans="1:9" x14ac:dyDescent="0.25">
      <c r="A610" s="6">
        <v>44949</v>
      </c>
      <c r="B610" s="6" t="str">
        <f>"Q"&amp;INT((MONTH(Table2[[#This Row],[Date]])+2)/3)&amp;"-"&amp;YEAR(Table2[[#This Row],[Date]])</f>
        <v>Q1-2023</v>
      </c>
      <c r="C610" s="6">
        <f>DATE(YEAR(Table2[[#This Row],[Date]]), INT((MONTH(Table2[[#This Row],[Date]])+2)/3)*3-2,1)</f>
        <v>44927</v>
      </c>
      <c r="D610" s="9">
        <v>11872.54</v>
      </c>
      <c r="E610" s="9">
        <v>11652</v>
      </c>
      <c r="F610" s="9">
        <v>11918.86</v>
      </c>
      <c r="G610" s="9">
        <v>11617.83</v>
      </c>
      <c r="H610" s="7" t="s">
        <v>4528</v>
      </c>
      <c r="I610" s="10">
        <v>2.18E-2</v>
      </c>
    </row>
    <row r="611" spans="1:9" x14ac:dyDescent="0.25">
      <c r="A611" s="6">
        <v>44946</v>
      </c>
      <c r="B611" s="6" t="str">
        <f>"Q"&amp;INT((MONTH(Table2[[#This Row],[Date]])+2)/3)&amp;"-"&amp;YEAR(Table2[[#This Row],[Date]])</f>
        <v>Q1-2023</v>
      </c>
      <c r="C611" s="6">
        <f>DATE(YEAR(Table2[[#This Row],[Date]]), INT((MONTH(Table2[[#This Row],[Date]])+2)/3)*3-2,1)</f>
        <v>44927</v>
      </c>
      <c r="D611" s="9">
        <v>11619.03</v>
      </c>
      <c r="E611" s="9">
        <v>11363.85</v>
      </c>
      <c r="F611" s="9">
        <v>11623.2</v>
      </c>
      <c r="G611" s="9">
        <v>11329.54</v>
      </c>
      <c r="H611" s="7" t="s">
        <v>4529</v>
      </c>
      <c r="I611" s="10">
        <v>2.86E-2</v>
      </c>
    </row>
    <row r="612" spans="1:9" x14ac:dyDescent="0.25">
      <c r="A612" s="6">
        <v>44945</v>
      </c>
      <c r="B612" s="6" t="str">
        <f>"Q"&amp;INT((MONTH(Table2[[#This Row],[Date]])+2)/3)&amp;"-"&amp;YEAR(Table2[[#This Row],[Date]])</f>
        <v>Q1-2023</v>
      </c>
      <c r="C612" s="6">
        <f>DATE(YEAR(Table2[[#This Row],[Date]]), INT((MONTH(Table2[[#This Row],[Date]])+2)/3)*3-2,1)</f>
        <v>44927</v>
      </c>
      <c r="D612" s="9">
        <v>11295.67</v>
      </c>
      <c r="E612" s="9">
        <v>11345.18</v>
      </c>
      <c r="F612" s="9">
        <v>11388.46</v>
      </c>
      <c r="G612" s="9">
        <v>11251.94</v>
      </c>
      <c r="H612" s="7" t="s">
        <v>4530</v>
      </c>
      <c r="I612" s="10">
        <v>-0.01</v>
      </c>
    </row>
    <row r="613" spans="1:9" x14ac:dyDescent="0.25">
      <c r="A613" s="6">
        <v>44944</v>
      </c>
      <c r="B613" s="6" t="str">
        <f>"Q"&amp;INT((MONTH(Table2[[#This Row],[Date]])+2)/3)&amp;"-"&amp;YEAR(Table2[[#This Row],[Date]])</f>
        <v>Q1-2023</v>
      </c>
      <c r="C613" s="6">
        <f>DATE(YEAR(Table2[[#This Row],[Date]]), INT((MONTH(Table2[[#This Row],[Date]])+2)/3)*3-2,1)</f>
        <v>44927</v>
      </c>
      <c r="D613" s="9">
        <v>11410.29</v>
      </c>
      <c r="E613" s="9">
        <v>11636.61</v>
      </c>
      <c r="F613" s="9">
        <v>11690.27</v>
      </c>
      <c r="G613" s="9">
        <v>11403.32</v>
      </c>
      <c r="H613" s="7" t="s">
        <v>4531</v>
      </c>
      <c r="I613" s="10">
        <v>-1.2699999999999999E-2</v>
      </c>
    </row>
    <row r="614" spans="1:9" x14ac:dyDescent="0.25">
      <c r="A614" s="6">
        <v>44943</v>
      </c>
      <c r="B614" s="6" t="str">
        <f>"Q"&amp;INT((MONTH(Table2[[#This Row],[Date]])+2)/3)&amp;"-"&amp;YEAR(Table2[[#This Row],[Date]])</f>
        <v>Q1-2023</v>
      </c>
      <c r="C614" s="6">
        <f>DATE(YEAR(Table2[[#This Row],[Date]]), INT((MONTH(Table2[[#This Row],[Date]])+2)/3)*3-2,1)</f>
        <v>44927</v>
      </c>
      <c r="D614" s="9">
        <v>11557.19</v>
      </c>
      <c r="E614" s="9">
        <v>11531.54</v>
      </c>
      <c r="F614" s="9">
        <v>11615.95</v>
      </c>
      <c r="G614" s="9">
        <v>11484.02</v>
      </c>
      <c r="H614" s="7" t="s">
        <v>4532</v>
      </c>
      <c r="I614" s="10">
        <v>1.4E-3</v>
      </c>
    </row>
    <row r="615" spans="1:9" x14ac:dyDescent="0.25">
      <c r="A615" s="6">
        <v>44939</v>
      </c>
      <c r="B615" s="6" t="str">
        <f>"Q"&amp;INT((MONTH(Table2[[#This Row],[Date]])+2)/3)&amp;"-"&amp;YEAR(Table2[[#This Row],[Date]])</f>
        <v>Q1-2023</v>
      </c>
      <c r="C615" s="6">
        <f>DATE(YEAR(Table2[[#This Row],[Date]]), INT((MONTH(Table2[[#This Row],[Date]])+2)/3)*3-2,1)</f>
        <v>44927</v>
      </c>
      <c r="D615" s="9">
        <v>11541.48</v>
      </c>
      <c r="E615" s="9">
        <v>11362.13</v>
      </c>
      <c r="F615" s="9">
        <v>11547.96</v>
      </c>
      <c r="G615" s="9">
        <v>11347.6</v>
      </c>
      <c r="H615" s="7" t="s">
        <v>4533</v>
      </c>
      <c r="I615" s="10">
        <v>7.1000000000000004E-3</v>
      </c>
    </row>
    <row r="616" spans="1:9" x14ac:dyDescent="0.25">
      <c r="A616" s="6">
        <v>44938</v>
      </c>
      <c r="B616" s="6" t="str">
        <f>"Q"&amp;INT((MONTH(Table2[[#This Row],[Date]])+2)/3)&amp;"-"&amp;YEAR(Table2[[#This Row],[Date]])</f>
        <v>Q1-2023</v>
      </c>
      <c r="C616" s="6">
        <f>DATE(YEAR(Table2[[#This Row],[Date]]), INT((MONTH(Table2[[#This Row],[Date]])+2)/3)*3-2,1)</f>
        <v>44927</v>
      </c>
      <c r="D616" s="9">
        <v>11459.61</v>
      </c>
      <c r="E616" s="9">
        <v>11441.46</v>
      </c>
      <c r="F616" s="9">
        <v>11500.86</v>
      </c>
      <c r="G616" s="9">
        <v>11246.02</v>
      </c>
      <c r="H616" s="7" t="s">
        <v>4261</v>
      </c>
      <c r="I616" s="10">
        <v>5.0000000000000001E-3</v>
      </c>
    </row>
    <row r="617" spans="1:9" x14ac:dyDescent="0.25">
      <c r="A617" s="6">
        <v>44937</v>
      </c>
      <c r="B617" s="6" t="str">
        <f>"Q"&amp;INT((MONTH(Table2[[#This Row],[Date]])+2)/3)&amp;"-"&amp;YEAR(Table2[[#This Row],[Date]])</f>
        <v>Q1-2023</v>
      </c>
      <c r="C617" s="6">
        <f>DATE(YEAR(Table2[[#This Row],[Date]]), INT((MONTH(Table2[[#This Row],[Date]])+2)/3)*3-2,1)</f>
        <v>44927</v>
      </c>
      <c r="D617" s="9">
        <v>11402.53</v>
      </c>
      <c r="E617" s="9">
        <v>11259.16</v>
      </c>
      <c r="F617" s="9">
        <v>11403.89</v>
      </c>
      <c r="G617" s="9">
        <v>11220.75</v>
      </c>
      <c r="H617" s="7" t="s">
        <v>4534</v>
      </c>
      <c r="I617" s="10">
        <v>1.7600000000000001E-2</v>
      </c>
    </row>
    <row r="618" spans="1:9" x14ac:dyDescent="0.25">
      <c r="A618" s="6">
        <v>44936</v>
      </c>
      <c r="B618" s="6" t="str">
        <f>"Q"&amp;INT((MONTH(Table2[[#This Row],[Date]])+2)/3)&amp;"-"&amp;YEAR(Table2[[#This Row],[Date]])</f>
        <v>Q1-2023</v>
      </c>
      <c r="C618" s="6">
        <f>DATE(YEAR(Table2[[#This Row],[Date]]), INT((MONTH(Table2[[#This Row],[Date]])+2)/3)*3-2,1)</f>
        <v>44927</v>
      </c>
      <c r="D618" s="9">
        <v>11205.78</v>
      </c>
      <c r="E618" s="9">
        <v>11069.05</v>
      </c>
      <c r="F618" s="9">
        <v>11207.56</v>
      </c>
      <c r="G618" s="9">
        <v>11050.68</v>
      </c>
      <c r="H618" s="7" t="s">
        <v>4535</v>
      </c>
      <c r="I618" s="10">
        <v>8.8000000000000005E-3</v>
      </c>
    </row>
    <row r="619" spans="1:9" x14ac:dyDescent="0.25">
      <c r="A619" s="6">
        <v>44935</v>
      </c>
      <c r="B619" s="6" t="str">
        <f>"Q"&amp;INT((MONTH(Table2[[#This Row],[Date]])+2)/3)&amp;"-"&amp;YEAR(Table2[[#This Row],[Date]])</f>
        <v>Q1-2023</v>
      </c>
      <c r="C619" s="6">
        <f>DATE(YEAR(Table2[[#This Row],[Date]]), INT((MONTH(Table2[[#This Row],[Date]])+2)/3)*3-2,1)</f>
        <v>44927</v>
      </c>
      <c r="D619" s="9">
        <v>11108.45</v>
      </c>
      <c r="E619" s="9">
        <v>11133.07</v>
      </c>
      <c r="F619" s="9">
        <v>11304.84</v>
      </c>
      <c r="G619" s="9">
        <v>11085.33</v>
      </c>
      <c r="H619" s="7" t="s">
        <v>4536</v>
      </c>
      <c r="I619" s="10">
        <v>6.1999999999999998E-3</v>
      </c>
    </row>
    <row r="620" spans="1:9" x14ac:dyDescent="0.25">
      <c r="A620" s="6">
        <v>44932</v>
      </c>
      <c r="B620" s="6" t="str">
        <f>"Q"&amp;INT((MONTH(Table2[[#This Row],[Date]])+2)/3)&amp;"-"&amp;YEAR(Table2[[#This Row],[Date]])</f>
        <v>Q1-2023</v>
      </c>
      <c r="C620" s="6">
        <f>DATE(YEAR(Table2[[#This Row],[Date]]), INT((MONTH(Table2[[#This Row],[Date]])+2)/3)*3-2,1)</f>
        <v>44927</v>
      </c>
      <c r="D620" s="9">
        <v>11040.35</v>
      </c>
      <c r="E620" s="9">
        <v>10807.46</v>
      </c>
      <c r="F620" s="9">
        <v>11082.59</v>
      </c>
      <c r="G620" s="9">
        <v>10696.42</v>
      </c>
      <c r="H620" s="7" t="s">
        <v>4537</v>
      </c>
      <c r="I620" s="10">
        <v>2.7799999999999998E-2</v>
      </c>
    </row>
    <row r="621" spans="1:9" x14ac:dyDescent="0.25">
      <c r="A621" s="6">
        <v>44931</v>
      </c>
      <c r="B621" s="6" t="str">
        <f>"Q"&amp;INT((MONTH(Table2[[#This Row],[Date]])+2)/3)&amp;"-"&amp;YEAR(Table2[[#This Row],[Date]])</f>
        <v>Q1-2023</v>
      </c>
      <c r="C621" s="6">
        <f>DATE(YEAR(Table2[[#This Row],[Date]]), INT((MONTH(Table2[[#This Row],[Date]])+2)/3)*3-2,1)</f>
        <v>44927</v>
      </c>
      <c r="D621" s="9">
        <v>10741.22</v>
      </c>
      <c r="E621" s="9">
        <v>10837.25</v>
      </c>
      <c r="F621" s="9">
        <v>10842.33</v>
      </c>
      <c r="G621" s="9">
        <v>10728.26</v>
      </c>
      <c r="H621" s="7" t="s">
        <v>4538</v>
      </c>
      <c r="I621" s="10">
        <v>-1.5900000000000001E-2</v>
      </c>
    </row>
    <row r="622" spans="1:9" x14ac:dyDescent="0.25">
      <c r="A622" s="6">
        <v>44930</v>
      </c>
      <c r="B622" s="6" t="str">
        <f>"Q"&amp;INT((MONTH(Table2[[#This Row],[Date]])+2)/3)&amp;"-"&amp;YEAR(Table2[[#This Row],[Date]])</f>
        <v>Q1-2023</v>
      </c>
      <c r="C622" s="6">
        <f>DATE(YEAR(Table2[[#This Row],[Date]]), INT((MONTH(Table2[[#This Row],[Date]])+2)/3)*3-2,1)</f>
        <v>44927</v>
      </c>
      <c r="D622" s="9">
        <v>10914.8</v>
      </c>
      <c r="E622" s="9">
        <v>10949.34</v>
      </c>
      <c r="F622" s="9">
        <v>10981.46</v>
      </c>
      <c r="G622" s="9">
        <v>10785.53</v>
      </c>
      <c r="H622" s="7" t="s">
        <v>4539</v>
      </c>
      <c r="I622" s="10">
        <v>4.7999999999999996E-3</v>
      </c>
    </row>
    <row r="623" spans="1:9" x14ac:dyDescent="0.25">
      <c r="A623" s="6">
        <v>44929</v>
      </c>
      <c r="B623" s="6" t="str">
        <f>"Q"&amp;INT((MONTH(Table2[[#This Row],[Date]])+2)/3)&amp;"-"&amp;YEAR(Table2[[#This Row],[Date]])</f>
        <v>Q1-2023</v>
      </c>
      <c r="C623" s="6">
        <f>DATE(YEAR(Table2[[#This Row],[Date]]), INT((MONTH(Table2[[#This Row],[Date]])+2)/3)*3-2,1)</f>
        <v>44927</v>
      </c>
      <c r="D623" s="9">
        <v>10862.64</v>
      </c>
      <c r="E623" s="9">
        <v>11038.42</v>
      </c>
      <c r="F623" s="9">
        <v>11093.1</v>
      </c>
      <c r="G623" s="9">
        <v>10770.93</v>
      </c>
      <c r="H623" s="7" t="s">
        <v>4540</v>
      </c>
      <c r="I623" s="10">
        <v>-7.0000000000000001E-3</v>
      </c>
    </row>
    <row r="624" spans="1:9" x14ac:dyDescent="0.25">
      <c r="A624" s="6">
        <v>44925</v>
      </c>
      <c r="B624" s="6" t="str">
        <f>"Q"&amp;INT((MONTH(Table2[[#This Row],[Date]])+2)/3)&amp;"-"&amp;YEAR(Table2[[#This Row],[Date]])</f>
        <v>Q4-2022</v>
      </c>
      <c r="C624" s="6">
        <f>DATE(YEAR(Table2[[#This Row],[Date]]), INT((MONTH(Table2[[#This Row],[Date]])+2)/3)*3-2,1)</f>
        <v>44835</v>
      </c>
      <c r="D624" s="9">
        <v>10939.76</v>
      </c>
      <c r="E624" s="9">
        <v>10835.59</v>
      </c>
      <c r="F624" s="9">
        <v>10942.9</v>
      </c>
      <c r="G624" s="9">
        <v>10778.64</v>
      </c>
      <c r="H624" s="7" t="s">
        <v>4541</v>
      </c>
      <c r="I624" s="10">
        <v>-1E-3</v>
      </c>
    </row>
    <row r="625" spans="1:9" x14ac:dyDescent="0.25">
      <c r="A625" s="6">
        <v>44924</v>
      </c>
      <c r="B625" s="6" t="str">
        <f>"Q"&amp;INT((MONTH(Table2[[#This Row],[Date]])+2)/3)&amp;"-"&amp;YEAR(Table2[[#This Row],[Date]])</f>
        <v>Q4-2022</v>
      </c>
      <c r="C625" s="6">
        <f>DATE(YEAR(Table2[[#This Row],[Date]]), INT((MONTH(Table2[[#This Row],[Date]])+2)/3)*3-2,1)</f>
        <v>44835</v>
      </c>
      <c r="D625" s="9">
        <v>10951.05</v>
      </c>
      <c r="E625" s="9">
        <v>10800.8</v>
      </c>
      <c r="F625" s="9">
        <v>10981.06</v>
      </c>
      <c r="G625" s="9">
        <v>10776.62</v>
      </c>
      <c r="H625" s="7" t="s">
        <v>4542</v>
      </c>
      <c r="I625" s="10">
        <v>2.5399999999999999E-2</v>
      </c>
    </row>
    <row r="626" spans="1:9" x14ac:dyDescent="0.25">
      <c r="A626" s="6">
        <v>44923</v>
      </c>
      <c r="B626" s="6" t="str">
        <f>"Q"&amp;INT((MONTH(Table2[[#This Row],[Date]])+2)/3)&amp;"-"&amp;YEAR(Table2[[#This Row],[Date]])</f>
        <v>Q4-2022</v>
      </c>
      <c r="C626" s="6">
        <f>DATE(YEAR(Table2[[#This Row],[Date]]), INT((MONTH(Table2[[#This Row],[Date]])+2)/3)*3-2,1)</f>
        <v>44835</v>
      </c>
      <c r="D626" s="9">
        <v>10679.34</v>
      </c>
      <c r="E626" s="9">
        <v>10807.12</v>
      </c>
      <c r="F626" s="9">
        <v>10898.63</v>
      </c>
      <c r="G626" s="9">
        <v>10671.19</v>
      </c>
      <c r="H626" s="7" t="s">
        <v>4543</v>
      </c>
      <c r="I626" s="10">
        <v>-1.32E-2</v>
      </c>
    </row>
    <row r="627" spans="1:9" x14ac:dyDescent="0.25">
      <c r="A627" s="6">
        <v>44922</v>
      </c>
      <c r="B627" s="6" t="str">
        <f>"Q"&amp;INT((MONTH(Table2[[#This Row],[Date]])+2)/3)&amp;"-"&amp;YEAR(Table2[[#This Row],[Date]])</f>
        <v>Q4-2022</v>
      </c>
      <c r="C627" s="6">
        <f>DATE(YEAR(Table2[[#This Row],[Date]]), INT((MONTH(Table2[[#This Row],[Date]])+2)/3)*3-2,1)</f>
        <v>44835</v>
      </c>
      <c r="D627" s="9">
        <v>10822.51</v>
      </c>
      <c r="E627" s="9">
        <v>10944.3</v>
      </c>
      <c r="F627" s="9">
        <v>10957.44</v>
      </c>
      <c r="G627" s="9">
        <v>10807.61</v>
      </c>
      <c r="H627" s="7" t="s">
        <v>4544</v>
      </c>
      <c r="I627" s="10">
        <v>-1.4800000000000001E-2</v>
      </c>
    </row>
    <row r="628" spans="1:9" x14ac:dyDescent="0.25">
      <c r="A628" s="6">
        <v>44918</v>
      </c>
      <c r="B628" s="6" t="str">
        <f>"Q"&amp;INT((MONTH(Table2[[#This Row],[Date]])+2)/3)&amp;"-"&amp;YEAR(Table2[[#This Row],[Date]])</f>
        <v>Q4-2022</v>
      </c>
      <c r="C628" s="6">
        <f>DATE(YEAR(Table2[[#This Row],[Date]]), INT((MONTH(Table2[[#This Row],[Date]])+2)/3)*3-2,1)</f>
        <v>44835</v>
      </c>
      <c r="D628" s="9">
        <v>10985.45</v>
      </c>
      <c r="E628" s="9">
        <v>10911.04</v>
      </c>
      <c r="F628" s="9">
        <v>11007.09</v>
      </c>
      <c r="G628" s="9">
        <v>10830.9</v>
      </c>
      <c r="H628" s="7" t="s">
        <v>4545</v>
      </c>
      <c r="I628" s="10">
        <v>2.7000000000000001E-3</v>
      </c>
    </row>
    <row r="629" spans="1:9" x14ac:dyDescent="0.25">
      <c r="A629" s="6">
        <v>44917</v>
      </c>
      <c r="B629" s="6" t="str">
        <f>"Q"&amp;INT((MONTH(Table2[[#This Row],[Date]])+2)/3)&amp;"-"&amp;YEAR(Table2[[#This Row],[Date]])</f>
        <v>Q4-2022</v>
      </c>
      <c r="C629" s="6">
        <f>DATE(YEAR(Table2[[#This Row],[Date]]), INT((MONTH(Table2[[#This Row],[Date]])+2)/3)*3-2,1)</f>
        <v>44835</v>
      </c>
      <c r="D629" s="9">
        <v>10956.14</v>
      </c>
      <c r="E629" s="9">
        <v>11099.36</v>
      </c>
      <c r="F629" s="9">
        <v>11114.23</v>
      </c>
      <c r="G629" s="9">
        <v>10784.01</v>
      </c>
      <c r="H629" s="7" t="s">
        <v>4546</v>
      </c>
      <c r="I629" s="10">
        <v>-2.4899999999999999E-2</v>
      </c>
    </row>
    <row r="630" spans="1:9" x14ac:dyDescent="0.25">
      <c r="A630" s="6">
        <v>44916</v>
      </c>
      <c r="B630" s="6" t="str">
        <f>"Q"&amp;INT((MONTH(Table2[[#This Row],[Date]])+2)/3)&amp;"-"&amp;YEAR(Table2[[#This Row],[Date]])</f>
        <v>Q4-2022</v>
      </c>
      <c r="C630" s="6">
        <f>DATE(YEAR(Table2[[#This Row],[Date]]), INT((MONTH(Table2[[#This Row],[Date]])+2)/3)*3-2,1)</f>
        <v>44835</v>
      </c>
      <c r="D630" s="9">
        <v>11235.88</v>
      </c>
      <c r="E630" s="9">
        <v>11110.64</v>
      </c>
      <c r="F630" s="9">
        <v>11285.78</v>
      </c>
      <c r="G630" s="9">
        <v>11083.36</v>
      </c>
      <c r="H630" s="7" t="s">
        <v>4547</v>
      </c>
      <c r="I630" s="10">
        <v>1.4800000000000001E-2</v>
      </c>
    </row>
    <row r="631" spans="1:9" x14ac:dyDescent="0.25">
      <c r="A631" s="6">
        <v>44915</v>
      </c>
      <c r="B631" s="6" t="str">
        <f>"Q"&amp;INT((MONTH(Table2[[#This Row],[Date]])+2)/3)&amp;"-"&amp;YEAR(Table2[[#This Row],[Date]])</f>
        <v>Q4-2022</v>
      </c>
      <c r="C631" s="6">
        <f>DATE(YEAR(Table2[[#This Row],[Date]]), INT((MONTH(Table2[[#This Row],[Date]])+2)/3)*3-2,1)</f>
        <v>44835</v>
      </c>
      <c r="D631" s="9">
        <v>11072.42</v>
      </c>
      <c r="E631" s="9">
        <v>11023.47</v>
      </c>
      <c r="F631" s="9">
        <v>11143.62</v>
      </c>
      <c r="G631" s="9">
        <v>10967.07</v>
      </c>
      <c r="H631" s="7" t="s">
        <v>4548</v>
      </c>
      <c r="I631" s="10">
        <v>-1.1000000000000001E-3</v>
      </c>
    </row>
    <row r="632" spans="1:9" x14ac:dyDescent="0.25">
      <c r="A632" s="6">
        <v>44914</v>
      </c>
      <c r="B632" s="6" t="str">
        <f>"Q"&amp;INT((MONTH(Table2[[#This Row],[Date]])+2)/3)&amp;"-"&amp;YEAR(Table2[[#This Row],[Date]])</f>
        <v>Q4-2022</v>
      </c>
      <c r="C632" s="6">
        <f>DATE(YEAR(Table2[[#This Row],[Date]]), INT((MONTH(Table2[[#This Row],[Date]])+2)/3)*3-2,1)</f>
        <v>44835</v>
      </c>
      <c r="D632" s="9">
        <v>11084.59</v>
      </c>
      <c r="E632" s="9">
        <v>11243</v>
      </c>
      <c r="F632" s="9">
        <v>11251.57</v>
      </c>
      <c r="G632" s="9">
        <v>11029.77</v>
      </c>
      <c r="H632" s="7" t="s">
        <v>4549</v>
      </c>
      <c r="I632" s="10">
        <v>-1.4200000000000001E-2</v>
      </c>
    </row>
    <row r="633" spans="1:9" x14ac:dyDescent="0.25">
      <c r="A633" s="6">
        <v>44911</v>
      </c>
      <c r="B633" s="6" t="str">
        <f>"Q"&amp;INT((MONTH(Table2[[#This Row],[Date]])+2)/3)&amp;"-"&amp;YEAR(Table2[[#This Row],[Date]])</f>
        <v>Q4-2022</v>
      </c>
      <c r="C633" s="6">
        <f>DATE(YEAR(Table2[[#This Row],[Date]]), INT((MONTH(Table2[[#This Row],[Date]])+2)/3)*3-2,1)</f>
        <v>44835</v>
      </c>
      <c r="D633" s="9">
        <v>11243.72</v>
      </c>
      <c r="E633" s="9">
        <v>11313.64</v>
      </c>
      <c r="F633" s="9">
        <v>11383.39</v>
      </c>
      <c r="G633" s="9">
        <v>11175.54</v>
      </c>
      <c r="H633" s="7" t="s">
        <v>4550</v>
      </c>
      <c r="I633" s="10">
        <v>-8.8999999999999999E-3</v>
      </c>
    </row>
    <row r="634" spans="1:9" x14ac:dyDescent="0.25">
      <c r="A634" s="6">
        <v>44910</v>
      </c>
      <c r="B634" s="6" t="str">
        <f>"Q"&amp;INT((MONTH(Table2[[#This Row],[Date]])+2)/3)&amp;"-"&amp;YEAR(Table2[[#This Row],[Date]])</f>
        <v>Q4-2022</v>
      </c>
      <c r="C634" s="6">
        <f>DATE(YEAR(Table2[[#This Row],[Date]]), INT((MONTH(Table2[[#This Row],[Date]])+2)/3)*3-2,1)</f>
        <v>44835</v>
      </c>
      <c r="D634" s="9">
        <v>11345.22</v>
      </c>
      <c r="E634" s="9">
        <v>11573.38</v>
      </c>
      <c r="F634" s="9">
        <v>11591.33</v>
      </c>
      <c r="G634" s="9">
        <v>11300.35</v>
      </c>
      <c r="H634" s="7" t="s">
        <v>4551</v>
      </c>
      <c r="I634" s="10">
        <v>-3.3700000000000001E-2</v>
      </c>
    </row>
    <row r="635" spans="1:9" x14ac:dyDescent="0.25">
      <c r="A635" s="6">
        <v>44909</v>
      </c>
      <c r="B635" s="6" t="str">
        <f>"Q"&amp;INT((MONTH(Table2[[#This Row],[Date]])+2)/3)&amp;"-"&amp;YEAR(Table2[[#This Row],[Date]])</f>
        <v>Q4-2022</v>
      </c>
      <c r="C635" s="6">
        <f>DATE(YEAR(Table2[[#This Row],[Date]]), INT((MONTH(Table2[[#This Row],[Date]])+2)/3)*3-2,1)</f>
        <v>44835</v>
      </c>
      <c r="D635" s="9">
        <v>11740.92</v>
      </c>
      <c r="E635" s="9">
        <v>11824.54</v>
      </c>
      <c r="F635" s="9">
        <v>11941.28</v>
      </c>
      <c r="G635" s="9">
        <v>11617.41</v>
      </c>
      <c r="H635" s="7" t="s">
        <v>4552</v>
      </c>
      <c r="I635" s="10">
        <v>-7.9000000000000008E-3</v>
      </c>
    </row>
    <row r="636" spans="1:9" x14ac:dyDescent="0.25">
      <c r="A636" s="6">
        <v>44908</v>
      </c>
      <c r="B636" s="6" t="str">
        <f>"Q"&amp;INT((MONTH(Table2[[#This Row],[Date]])+2)/3)&amp;"-"&amp;YEAR(Table2[[#This Row],[Date]])</f>
        <v>Q4-2022</v>
      </c>
      <c r="C636" s="6">
        <f>DATE(YEAR(Table2[[#This Row],[Date]]), INT((MONTH(Table2[[#This Row],[Date]])+2)/3)*3-2,1)</f>
        <v>44835</v>
      </c>
      <c r="D636" s="9">
        <v>11834.21</v>
      </c>
      <c r="E636" s="9">
        <v>12141.24</v>
      </c>
      <c r="F636" s="9">
        <v>12166.41</v>
      </c>
      <c r="G636" s="9">
        <v>11724.91</v>
      </c>
      <c r="H636" s="7" t="s">
        <v>4553</v>
      </c>
      <c r="I636" s="10">
        <v>1.09E-2</v>
      </c>
    </row>
    <row r="637" spans="1:9" x14ac:dyDescent="0.25">
      <c r="A637" s="6">
        <v>44907</v>
      </c>
      <c r="B637" s="6" t="str">
        <f>"Q"&amp;INT((MONTH(Table2[[#This Row],[Date]])+2)/3)&amp;"-"&amp;YEAR(Table2[[#This Row],[Date]])</f>
        <v>Q4-2022</v>
      </c>
      <c r="C637" s="6">
        <f>DATE(YEAR(Table2[[#This Row],[Date]]), INT((MONTH(Table2[[#This Row],[Date]])+2)/3)*3-2,1)</f>
        <v>44835</v>
      </c>
      <c r="D637" s="9">
        <v>11706.44</v>
      </c>
      <c r="E637" s="9">
        <v>11572.26</v>
      </c>
      <c r="F637" s="9">
        <v>11707.71</v>
      </c>
      <c r="G637" s="9">
        <v>11529.41</v>
      </c>
      <c r="H637" s="7" t="s">
        <v>4554</v>
      </c>
      <c r="I637" s="10">
        <v>1.24E-2</v>
      </c>
    </row>
    <row r="638" spans="1:9" x14ac:dyDescent="0.25">
      <c r="A638" s="6">
        <v>44904</v>
      </c>
      <c r="B638" s="6" t="str">
        <f>"Q"&amp;INT((MONTH(Table2[[#This Row],[Date]])+2)/3)&amp;"-"&amp;YEAR(Table2[[#This Row],[Date]])</f>
        <v>Q4-2022</v>
      </c>
      <c r="C638" s="6">
        <f>DATE(YEAR(Table2[[#This Row],[Date]]), INT((MONTH(Table2[[#This Row],[Date]])+2)/3)*3-2,1)</f>
        <v>44835</v>
      </c>
      <c r="D638" s="9">
        <v>11563.33</v>
      </c>
      <c r="E638" s="9">
        <v>11594.38</v>
      </c>
      <c r="F638" s="9">
        <v>11707.08</v>
      </c>
      <c r="G638" s="9">
        <v>11550.31</v>
      </c>
      <c r="H638" s="7" t="s">
        <v>4555</v>
      </c>
      <c r="I638" s="10">
        <v>-6.4000000000000003E-3</v>
      </c>
    </row>
    <row r="639" spans="1:9" x14ac:dyDescent="0.25">
      <c r="A639" s="6">
        <v>44903</v>
      </c>
      <c r="B639" s="6" t="str">
        <f>"Q"&amp;INT((MONTH(Table2[[#This Row],[Date]])+2)/3)&amp;"-"&amp;YEAR(Table2[[#This Row],[Date]])</f>
        <v>Q4-2022</v>
      </c>
      <c r="C639" s="6">
        <f>DATE(YEAR(Table2[[#This Row],[Date]]), INT((MONTH(Table2[[#This Row],[Date]])+2)/3)*3-2,1)</f>
        <v>44835</v>
      </c>
      <c r="D639" s="9">
        <v>11637.5</v>
      </c>
      <c r="E639" s="9">
        <v>11543.68</v>
      </c>
      <c r="F639" s="9">
        <v>11672.14</v>
      </c>
      <c r="G639" s="9">
        <v>11470.68</v>
      </c>
      <c r="H639" s="7" t="s">
        <v>4556</v>
      </c>
      <c r="I639" s="10">
        <v>1.2200000000000001E-2</v>
      </c>
    </row>
    <row r="640" spans="1:9" x14ac:dyDescent="0.25">
      <c r="A640" s="6">
        <v>44902</v>
      </c>
      <c r="B640" s="6" t="str">
        <f>"Q"&amp;INT((MONTH(Table2[[#This Row],[Date]])+2)/3)&amp;"-"&amp;YEAR(Table2[[#This Row],[Date]])</f>
        <v>Q4-2022</v>
      </c>
      <c r="C640" s="6">
        <f>DATE(YEAR(Table2[[#This Row],[Date]]), INT((MONTH(Table2[[#This Row],[Date]])+2)/3)*3-2,1)</f>
        <v>44835</v>
      </c>
      <c r="D640" s="9">
        <v>11497.39</v>
      </c>
      <c r="E640" s="9">
        <v>11490.99</v>
      </c>
      <c r="F640" s="9">
        <v>11577.69</v>
      </c>
      <c r="G640" s="9">
        <v>11431.96</v>
      </c>
      <c r="H640" s="7" t="s">
        <v>4557</v>
      </c>
      <c r="I640" s="10">
        <v>-4.4999999999999997E-3</v>
      </c>
    </row>
    <row r="641" spans="1:9" x14ac:dyDescent="0.25">
      <c r="A641" s="6">
        <v>44901</v>
      </c>
      <c r="B641" s="6" t="str">
        <f>"Q"&amp;INT((MONTH(Table2[[#This Row],[Date]])+2)/3)&amp;"-"&amp;YEAR(Table2[[#This Row],[Date]])</f>
        <v>Q4-2022</v>
      </c>
      <c r="C641" s="6">
        <f>DATE(YEAR(Table2[[#This Row],[Date]]), INT((MONTH(Table2[[#This Row],[Date]])+2)/3)*3-2,1)</f>
        <v>44835</v>
      </c>
      <c r="D641" s="9">
        <v>11549.68</v>
      </c>
      <c r="E641" s="9">
        <v>11775.21</v>
      </c>
      <c r="F641" s="9">
        <v>11790.93</v>
      </c>
      <c r="G641" s="9">
        <v>11488.6</v>
      </c>
      <c r="H641" s="7" t="s">
        <v>4558</v>
      </c>
      <c r="I641" s="10">
        <v>-2.01E-2</v>
      </c>
    </row>
    <row r="642" spans="1:9" x14ac:dyDescent="0.25">
      <c r="A642" s="6">
        <v>44900</v>
      </c>
      <c r="B642" s="6" t="str">
        <f>"Q"&amp;INT((MONTH(Table2[[#This Row],[Date]])+2)/3)&amp;"-"&amp;YEAR(Table2[[#This Row],[Date]])</f>
        <v>Q4-2022</v>
      </c>
      <c r="C642" s="6">
        <f>DATE(YEAR(Table2[[#This Row],[Date]]), INT((MONTH(Table2[[#This Row],[Date]])+2)/3)*3-2,1)</f>
        <v>44835</v>
      </c>
      <c r="D642" s="9">
        <v>11786.8</v>
      </c>
      <c r="E642" s="9">
        <v>11899.54</v>
      </c>
      <c r="F642" s="9">
        <v>11957.36</v>
      </c>
      <c r="G642" s="9">
        <v>11732.15</v>
      </c>
      <c r="H642" s="7" t="s">
        <v>4559</v>
      </c>
      <c r="I642" s="10">
        <v>-1.7299999999999999E-2</v>
      </c>
    </row>
    <row r="643" spans="1:9" x14ac:dyDescent="0.25">
      <c r="A643" s="6">
        <v>44897</v>
      </c>
      <c r="B643" s="6" t="str">
        <f>"Q"&amp;INT((MONTH(Table2[[#This Row],[Date]])+2)/3)&amp;"-"&amp;YEAR(Table2[[#This Row],[Date]])</f>
        <v>Q4-2022</v>
      </c>
      <c r="C643" s="6">
        <f>DATE(YEAR(Table2[[#This Row],[Date]]), INT((MONTH(Table2[[#This Row],[Date]])+2)/3)*3-2,1)</f>
        <v>44835</v>
      </c>
      <c r="D643" s="9">
        <v>11994.26</v>
      </c>
      <c r="E643" s="9">
        <v>11845.53</v>
      </c>
      <c r="F643" s="9">
        <v>12027.62</v>
      </c>
      <c r="G643" s="9">
        <v>11825.53</v>
      </c>
      <c r="H643" s="7" t="s">
        <v>4560</v>
      </c>
      <c r="I643" s="10">
        <v>-4.0000000000000001E-3</v>
      </c>
    </row>
    <row r="644" spans="1:9" x14ac:dyDescent="0.25">
      <c r="A644" s="6">
        <v>44896</v>
      </c>
      <c r="B644" s="6" t="str">
        <f>"Q"&amp;INT((MONTH(Table2[[#This Row],[Date]])+2)/3)&amp;"-"&amp;YEAR(Table2[[#This Row],[Date]])</f>
        <v>Q4-2022</v>
      </c>
      <c r="C644" s="6">
        <f>DATE(YEAR(Table2[[#This Row],[Date]]), INT((MONTH(Table2[[#This Row],[Date]])+2)/3)*3-2,1)</f>
        <v>44835</v>
      </c>
      <c r="D644" s="9">
        <v>12041.9</v>
      </c>
      <c r="E644" s="9">
        <v>12030.24</v>
      </c>
      <c r="F644" s="9">
        <v>12115.34</v>
      </c>
      <c r="G644" s="9">
        <v>11928.66</v>
      </c>
      <c r="H644" s="7" t="s">
        <v>4561</v>
      </c>
      <c r="I644" s="10">
        <v>1E-3</v>
      </c>
    </row>
    <row r="645" spans="1:9" x14ac:dyDescent="0.25">
      <c r="A645" s="6">
        <v>44895</v>
      </c>
      <c r="B645" s="6" t="str">
        <f>"Q"&amp;INT((MONTH(Table2[[#This Row],[Date]])+2)/3)&amp;"-"&amp;YEAR(Table2[[#This Row],[Date]])</f>
        <v>Q4-2022</v>
      </c>
      <c r="C645" s="6">
        <f>DATE(YEAR(Table2[[#This Row],[Date]]), INT((MONTH(Table2[[#This Row],[Date]])+2)/3)*3-2,1)</f>
        <v>44835</v>
      </c>
      <c r="D645" s="9">
        <v>12030.06</v>
      </c>
      <c r="E645" s="9">
        <v>11505.74</v>
      </c>
      <c r="F645" s="9">
        <v>12031.34</v>
      </c>
      <c r="G645" s="9">
        <v>11481.89</v>
      </c>
      <c r="H645" s="7" t="s">
        <v>4562</v>
      </c>
      <c r="I645" s="10">
        <v>4.58E-2</v>
      </c>
    </row>
    <row r="646" spans="1:9" x14ac:dyDescent="0.25">
      <c r="A646" s="6">
        <v>44894</v>
      </c>
      <c r="B646" s="6" t="str">
        <f>"Q"&amp;INT((MONTH(Table2[[#This Row],[Date]])+2)/3)&amp;"-"&amp;YEAR(Table2[[#This Row],[Date]])</f>
        <v>Q4-2022</v>
      </c>
      <c r="C646" s="6">
        <f>DATE(YEAR(Table2[[#This Row],[Date]]), INT((MONTH(Table2[[#This Row],[Date]])+2)/3)*3-2,1)</f>
        <v>44835</v>
      </c>
      <c r="D646" s="9">
        <v>11503.45</v>
      </c>
      <c r="E646" s="9">
        <v>11590.3</v>
      </c>
      <c r="F646" s="9">
        <v>11613.33</v>
      </c>
      <c r="G646" s="9">
        <v>11450.34</v>
      </c>
      <c r="H646" s="7" t="s">
        <v>4563</v>
      </c>
      <c r="I646" s="10">
        <v>-7.3000000000000001E-3</v>
      </c>
    </row>
    <row r="647" spans="1:9" x14ac:dyDescent="0.25">
      <c r="A647" s="6">
        <v>44893</v>
      </c>
      <c r="B647" s="6" t="str">
        <f>"Q"&amp;INT((MONTH(Table2[[#This Row],[Date]])+2)/3)&amp;"-"&amp;YEAR(Table2[[#This Row],[Date]])</f>
        <v>Q4-2022</v>
      </c>
      <c r="C647" s="6">
        <f>DATE(YEAR(Table2[[#This Row],[Date]]), INT((MONTH(Table2[[#This Row],[Date]])+2)/3)*3-2,1)</f>
        <v>44835</v>
      </c>
      <c r="D647" s="9">
        <v>11587.75</v>
      </c>
      <c r="E647" s="9">
        <v>11684.07</v>
      </c>
      <c r="F647" s="9">
        <v>11764.83</v>
      </c>
      <c r="G647" s="9">
        <v>11555.26</v>
      </c>
      <c r="H647" s="7" t="s">
        <v>4564</v>
      </c>
      <c r="I647" s="10">
        <v>-1.43E-2</v>
      </c>
    </row>
    <row r="648" spans="1:9" x14ac:dyDescent="0.25">
      <c r="A648" s="6">
        <v>44890</v>
      </c>
      <c r="B648" s="6" t="str">
        <f>"Q"&amp;INT((MONTH(Table2[[#This Row],[Date]])+2)/3)&amp;"-"&amp;YEAR(Table2[[#This Row],[Date]])</f>
        <v>Q4-2022</v>
      </c>
      <c r="C648" s="6">
        <f>DATE(YEAR(Table2[[#This Row],[Date]]), INT((MONTH(Table2[[#This Row],[Date]])+2)/3)*3-2,1)</f>
        <v>44835</v>
      </c>
      <c r="D648" s="9">
        <v>11756.03</v>
      </c>
      <c r="E648" s="9">
        <v>11777.33</v>
      </c>
      <c r="F648" s="9">
        <v>11803.91</v>
      </c>
      <c r="G648" s="9">
        <v>11748.79</v>
      </c>
      <c r="H648" s="7" t="s">
        <v>4565</v>
      </c>
      <c r="I648" s="10">
        <v>-7.0000000000000001E-3</v>
      </c>
    </row>
    <row r="649" spans="1:9" x14ac:dyDescent="0.25">
      <c r="A649" s="6">
        <v>44888</v>
      </c>
      <c r="B649" s="6" t="str">
        <f>"Q"&amp;INT((MONTH(Table2[[#This Row],[Date]])+2)/3)&amp;"-"&amp;YEAR(Table2[[#This Row],[Date]])</f>
        <v>Q4-2022</v>
      </c>
      <c r="C649" s="6">
        <f>DATE(YEAR(Table2[[#This Row],[Date]]), INT((MONTH(Table2[[#This Row],[Date]])+2)/3)*3-2,1)</f>
        <v>44835</v>
      </c>
      <c r="D649" s="9">
        <v>11838.72</v>
      </c>
      <c r="E649" s="9">
        <v>11725.08</v>
      </c>
      <c r="F649" s="9">
        <v>11866.42</v>
      </c>
      <c r="G649" s="9">
        <v>11722.01</v>
      </c>
      <c r="H649" s="7" t="s">
        <v>4566</v>
      </c>
      <c r="I649" s="10">
        <v>9.7000000000000003E-3</v>
      </c>
    </row>
    <row r="650" spans="1:9" x14ac:dyDescent="0.25">
      <c r="A650" s="6">
        <v>44887</v>
      </c>
      <c r="B650" s="6" t="str">
        <f>"Q"&amp;INT((MONTH(Table2[[#This Row],[Date]])+2)/3)&amp;"-"&amp;YEAR(Table2[[#This Row],[Date]])</f>
        <v>Q4-2022</v>
      </c>
      <c r="C650" s="6">
        <f>DATE(YEAR(Table2[[#This Row],[Date]]), INT((MONTH(Table2[[#This Row],[Date]])+2)/3)*3-2,1)</f>
        <v>44835</v>
      </c>
      <c r="D650" s="9">
        <v>11724.84</v>
      </c>
      <c r="E650" s="9">
        <v>11590.83</v>
      </c>
      <c r="F650" s="9">
        <v>11731.76</v>
      </c>
      <c r="G650" s="9">
        <v>11503.34</v>
      </c>
      <c r="H650" s="7" t="s">
        <v>4567</v>
      </c>
      <c r="I650" s="10">
        <v>1.4800000000000001E-2</v>
      </c>
    </row>
    <row r="651" spans="1:9" x14ac:dyDescent="0.25">
      <c r="A651" s="6">
        <v>44886</v>
      </c>
      <c r="B651" s="6" t="str">
        <f>"Q"&amp;INT((MONTH(Table2[[#This Row],[Date]])+2)/3)&amp;"-"&amp;YEAR(Table2[[#This Row],[Date]])</f>
        <v>Q4-2022</v>
      </c>
      <c r="C651" s="6">
        <f>DATE(YEAR(Table2[[#This Row],[Date]]), INT((MONTH(Table2[[#This Row],[Date]])+2)/3)*3-2,1)</f>
        <v>44835</v>
      </c>
      <c r="D651" s="9">
        <v>11553.45</v>
      </c>
      <c r="E651" s="9">
        <v>11623.35</v>
      </c>
      <c r="F651" s="9">
        <v>11664.94</v>
      </c>
      <c r="G651" s="9">
        <v>11524.44</v>
      </c>
      <c r="H651" s="7" t="s">
        <v>4568</v>
      </c>
      <c r="I651" s="10">
        <v>-1.06E-2</v>
      </c>
    </row>
    <row r="652" spans="1:9" x14ac:dyDescent="0.25">
      <c r="A652" s="6">
        <v>44883</v>
      </c>
      <c r="B652" s="6" t="str">
        <f>"Q"&amp;INT((MONTH(Table2[[#This Row],[Date]])+2)/3)&amp;"-"&amp;YEAR(Table2[[#This Row],[Date]])</f>
        <v>Q4-2022</v>
      </c>
      <c r="C652" s="6">
        <f>DATE(YEAR(Table2[[#This Row],[Date]]), INT((MONTH(Table2[[#This Row],[Date]])+2)/3)*3-2,1)</f>
        <v>44835</v>
      </c>
      <c r="D652" s="9">
        <v>11677.02</v>
      </c>
      <c r="E652" s="9">
        <v>11791.85</v>
      </c>
      <c r="F652" s="9">
        <v>11794.68</v>
      </c>
      <c r="G652" s="9">
        <v>11579.64</v>
      </c>
      <c r="H652" s="7" t="s">
        <v>4569</v>
      </c>
      <c r="I652" s="10">
        <v>0</v>
      </c>
    </row>
    <row r="653" spans="1:9" x14ac:dyDescent="0.25">
      <c r="A653" s="6">
        <v>44882</v>
      </c>
      <c r="B653" s="6" t="str">
        <f>"Q"&amp;INT((MONTH(Table2[[#This Row],[Date]])+2)/3)&amp;"-"&amp;YEAR(Table2[[#This Row],[Date]])</f>
        <v>Q4-2022</v>
      </c>
      <c r="C653" s="6">
        <f>DATE(YEAR(Table2[[#This Row],[Date]]), INT((MONTH(Table2[[#This Row],[Date]])+2)/3)*3-2,1)</f>
        <v>44835</v>
      </c>
      <c r="D653" s="9">
        <v>11676.86</v>
      </c>
      <c r="E653" s="9">
        <v>11521.64</v>
      </c>
      <c r="F653" s="9">
        <v>11737.61</v>
      </c>
      <c r="G653" s="9">
        <v>11519.38</v>
      </c>
      <c r="H653" s="7" t="s">
        <v>4570</v>
      </c>
      <c r="I653" s="10">
        <v>-1.9E-3</v>
      </c>
    </row>
    <row r="654" spans="1:9" x14ac:dyDescent="0.25">
      <c r="A654" s="6">
        <v>44881</v>
      </c>
      <c r="B654" s="6" t="str">
        <f>"Q"&amp;INT((MONTH(Table2[[#This Row],[Date]])+2)/3)&amp;"-"&amp;YEAR(Table2[[#This Row],[Date]])</f>
        <v>Q4-2022</v>
      </c>
      <c r="C654" s="6">
        <f>DATE(YEAR(Table2[[#This Row],[Date]]), INT((MONTH(Table2[[#This Row],[Date]])+2)/3)*3-2,1)</f>
        <v>44835</v>
      </c>
      <c r="D654" s="9">
        <v>11699.09</v>
      </c>
      <c r="E654" s="9">
        <v>11767.42</v>
      </c>
      <c r="F654" s="9">
        <v>11796.99</v>
      </c>
      <c r="G654" s="9">
        <v>11673.14</v>
      </c>
      <c r="H654" s="7" t="s">
        <v>4571</v>
      </c>
      <c r="I654" s="10">
        <v>-1.4500000000000001E-2</v>
      </c>
    </row>
    <row r="655" spans="1:9" x14ac:dyDescent="0.25">
      <c r="A655" s="6">
        <v>44880</v>
      </c>
      <c r="B655" s="6" t="str">
        <f>"Q"&amp;INT((MONTH(Table2[[#This Row],[Date]])+2)/3)&amp;"-"&amp;YEAR(Table2[[#This Row],[Date]])</f>
        <v>Q4-2022</v>
      </c>
      <c r="C655" s="6">
        <f>DATE(YEAR(Table2[[#This Row],[Date]]), INT((MONTH(Table2[[#This Row],[Date]])+2)/3)*3-2,1)</f>
        <v>44835</v>
      </c>
      <c r="D655" s="9">
        <v>11871.15</v>
      </c>
      <c r="E655" s="9">
        <v>12006.45</v>
      </c>
      <c r="F655" s="9">
        <v>12024.95</v>
      </c>
      <c r="G655" s="9">
        <v>11735.4</v>
      </c>
      <c r="H655" s="7" t="s">
        <v>4572</v>
      </c>
      <c r="I655" s="10">
        <v>1.4500000000000001E-2</v>
      </c>
    </row>
    <row r="656" spans="1:9" x14ac:dyDescent="0.25">
      <c r="A656" s="6">
        <v>44879</v>
      </c>
      <c r="B656" s="6" t="str">
        <f>"Q"&amp;INT((MONTH(Table2[[#This Row],[Date]])+2)/3)&amp;"-"&amp;YEAR(Table2[[#This Row],[Date]])</f>
        <v>Q4-2022</v>
      </c>
      <c r="C656" s="6">
        <f>DATE(YEAR(Table2[[#This Row],[Date]]), INT((MONTH(Table2[[#This Row],[Date]])+2)/3)*3-2,1)</f>
        <v>44835</v>
      </c>
      <c r="D656" s="9">
        <v>11700.94</v>
      </c>
      <c r="E656" s="9">
        <v>11728.11</v>
      </c>
      <c r="F656" s="9">
        <v>11863.82</v>
      </c>
      <c r="G656" s="9">
        <v>11669.1</v>
      </c>
      <c r="H656" s="7" t="s">
        <v>4573</v>
      </c>
      <c r="I656" s="10">
        <v>-9.7999999999999997E-3</v>
      </c>
    </row>
    <row r="657" spans="1:9" x14ac:dyDescent="0.25">
      <c r="A657" s="6">
        <v>44876</v>
      </c>
      <c r="B657" s="6" t="str">
        <f>"Q"&amp;INT((MONTH(Table2[[#This Row],[Date]])+2)/3)&amp;"-"&amp;YEAR(Table2[[#This Row],[Date]])</f>
        <v>Q4-2022</v>
      </c>
      <c r="C657" s="6">
        <f>DATE(YEAR(Table2[[#This Row],[Date]]), INT((MONTH(Table2[[#This Row],[Date]])+2)/3)*3-2,1)</f>
        <v>44835</v>
      </c>
      <c r="D657" s="9">
        <v>11817.01</v>
      </c>
      <c r="E657" s="9">
        <v>11604.36</v>
      </c>
      <c r="F657" s="9">
        <v>11840.07</v>
      </c>
      <c r="G657" s="9">
        <v>11535.56</v>
      </c>
      <c r="H657" s="7" t="s">
        <v>4574</v>
      </c>
      <c r="I657" s="10">
        <v>1.8200000000000001E-2</v>
      </c>
    </row>
    <row r="658" spans="1:9" x14ac:dyDescent="0.25">
      <c r="A658" s="6">
        <v>44875</v>
      </c>
      <c r="B658" s="6" t="str">
        <f>"Q"&amp;INT((MONTH(Table2[[#This Row],[Date]])+2)/3)&amp;"-"&amp;YEAR(Table2[[#This Row],[Date]])</f>
        <v>Q4-2022</v>
      </c>
      <c r="C658" s="6">
        <f>DATE(YEAR(Table2[[#This Row],[Date]]), INT((MONTH(Table2[[#This Row],[Date]])+2)/3)*3-2,1)</f>
        <v>44835</v>
      </c>
      <c r="D658" s="9">
        <v>11605.96</v>
      </c>
      <c r="E658" s="9">
        <v>11350.42</v>
      </c>
      <c r="F658" s="9">
        <v>11612.2</v>
      </c>
      <c r="G658" s="9">
        <v>11235.74</v>
      </c>
      <c r="H658" s="7" t="s">
        <v>4575</v>
      </c>
      <c r="I658" s="10">
        <v>7.4899999999999994E-2</v>
      </c>
    </row>
    <row r="659" spans="1:9" x14ac:dyDescent="0.25">
      <c r="A659" s="6">
        <v>44874</v>
      </c>
      <c r="B659" s="6" t="str">
        <f>"Q"&amp;INT((MONTH(Table2[[#This Row],[Date]])+2)/3)&amp;"-"&amp;YEAR(Table2[[#This Row],[Date]])</f>
        <v>Q4-2022</v>
      </c>
      <c r="C659" s="6">
        <f>DATE(YEAR(Table2[[#This Row],[Date]]), INT((MONTH(Table2[[#This Row],[Date]])+2)/3)*3-2,1)</f>
        <v>44835</v>
      </c>
      <c r="D659" s="9">
        <v>10797.55</v>
      </c>
      <c r="E659" s="9">
        <v>10971.43</v>
      </c>
      <c r="F659" s="9">
        <v>11012.66</v>
      </c>
      <c r="G659" s="9">
        <v>10790.35</v>
      </c>
      <c r="H659" s="7" t="s">
        <v>4576</v>
      </c>
      <c r="I659" s="10">
        <v>-2.3699999999999999E-2</v>
      </c>
    </row>
    <row r="660" spans="1:9" x14ac:dyDescent="0.25">
      <c r="A660" s="6">
        <v>44873</v>
      </c>
      <c r="B660" s="6" t="str">
        <f>"Q"&amp;INT((MONTH(Table2[[#This Row],[Date]])+2)/3)&amp;"-"&amp;YEAR(Table2[[#This Row],[Date]])</f>
        <v>Q4-2022</v>
      </c>
      <c r="C660" s="6">
        <f>DATE(YEAR(Table2[[#This Row],[Date]]), INT((MONTH(Table2[[#This Row],[Date]])+2)/3)*3-2,1)</f>
        <v>44835</v>
      </c>
      <c r="D660" s="9">
        <v>11059.5</v>
      </c>
      <c r="E660" s="9">
        <v>11039.58</v>
      </c>
      <c r="F660" s="9">
        <v>11191.9</v>
      </c>
      <c r="G660" s="9">
        <v>10897.53</v>
      </c>
      <c r="H660" s="7" t="s">
        <v>4577</v>
      </c>
      <c r="I660" s="10">
        <v>7.4999999999999997E-3</v>
      </c>
    </row>
    <row r="661" spans="1:9" x14ac:dyDescent="0.25">
      <c r="A661" s="6">
        <v>44872</v>
      </c>
      <c r="B661" s="6" t="str">
        <f>"Q"&amp;INT((MONTH(Table2[[#This Row],[Date]])+2)/3)&amp;"-"&amp;YEAR(Table2[[#This Row],[Date]])</f>
        <v>Q4-2022</v>
      </c>
      <c r="C661" s="6">
        <f>DATE(YEAR(Table2[[#This Row],[Date]]), INT((MONTH(Table2[[#This Row],[Date]])+2)/3)*3-2,1)</f>
        <v>44835</v>
      </c>
      <c r="D661" s="9">
        <v>10977</v>
      </c>
      <c r="E661" s="9">
        <v>10900.83</v>
      </c>
      <c r="F661" s="9">
        <v>11001.16</v>
      </c>
      <c r="G661" s="9">
        <v>10817.59</v>
      </c>
      <c r="H661" s="7" t="s">
        <v>4578</v>
      </c>
      <c r="I661" s="10">
        <v>1.0999999999999999E-2</v>
      </c>
    </row>
    <row r="662" spans="1:9" x14ac:dyDescent="0.25">
      <c r="A662" s="6">
        <v>44869</v>
      </c>
      <c r="B662" s="6" t="str">
        <f>"Q"&amp;INT((MONTH(Table2[[#This Row],[Date]])+2)/3)&amp;"-"&amp;YEAR(Table2[[#This Row],[Date]])</f>
        <v>Q4-2022</v>
      </c>
      <c r="C662" s="6">
        <f>DATE(YEAR(Table2[[#This Row],[Date]]), INT((MONTH(Table2[[#This Row],[Date]])+2)/3)*3-2,1)</f>
        <v>44835</v>
      </c>
      <c r="D662" s="9">
        <v>10857.03</v>
      </c>
      <c r="E662" s="9">
        <v>10911.99</v>
      </c>
      <c r="F662" s="9">
        <v>10934.62</v>
      </c>
      <c r="G662" s="9">
        <v>10632.39</v>
      </c>
      <c r="H662" s="7" t="s">
        <v>4579</v>
      </c>
      <c r="I662" s="10">
        <v>1.5599999999999999E-2</v>
      </c>
    </row>
    <row r="663" spans="1:9" x14ac:dyDescent="0.25">
      <c r="A663" s="6">
        <v>44868</v>
      </c>
      <c r="B663" s="6" t="str">
        <f>"Q"&amp;INT((MONTH(Table2[[#This Row],[Date]])+2)/3)&amp;"-"&amp;YEAR(Table2[[#This Row],[Date]])</f>
        <v>Q4-2022</v>
      </c>
      <c r="C663" s="6">
        <f>DATE(YEAR(Table2[[#This Row],[Date]]), INT((MONTH(Table2[[#This Row],[Date]])+2)/3)*3-2,1)</f>
        <v>44835</v>
      </c>
      <c r="D663" s="9">
        <v>10690.6</v>
      </c>
      <c r="E663" s="9">
        <v>10769.43</v>
      </c>
      <c r="F663" s="9">
        <v>10852.18</v>
      </c>
      <c r="G663" s="9">
        <v>10680.83</v>
      </c>
      <c r="H663" s="7" t="s">
        <v>4580</v>
      </c>
      <c r="I663" s="10">
        <v>-1.9800000000000002E-2</v>
      </c>
    </row>
    <row r="664" spans="1:9" x14ac:dyDescent="0.25">
      <c r="A664" s="6">
        <v>44867</v>
      </c>
      <c r="B664" s="6" t="str">
        <f>"Q"&amp;INT((MONTH(Table2[[#This Row],[Date]])+2)/3)&amp;"-"&amp;YEAR(Table2[[#This Row],[Date]])</f>
        <v>Q4-2022</v>
      </c>
      <c r="C664" s="6">
        <f>DATE(YEAR(Table2[[#This Row],[Date]]), INT((MONTH(Table2[[#This Row],[Date]])+2)/3)*3-2,1)</f>
        <v>44835</v>
      </c>
      <c r="D664" s="9">
        <v>10906.34</v>
      </c>
      <c r="E664" s="9">
        <v>11300.27</v>
      </c>
      <c r="F664" s="9">
        <v>11410.91</v>
      </c>
      <c r="G664" s="9">
        <v>10903.48</v>
      </c>
      <c r="H664" s="7" t="s">
        <v>4581</v>
      </c>
      <c r="I664" s="10">
        <v>-3.39E-2</v>
      </c>
    </row>
    <row r="665" spans="1:9" x14ac:dyDescent="0.25">
      <c r="A665" s="6">
        <v>44866</v>
      </c>
      <c r="B665" s="6" t="str">
        <f>"Q"&amp;INT((MONTH(Table2[[#This Row],[Date]])+2)/3)&amp;"-"&amp;YEAR(Table2[[#This Row],[Date]])</f>
        <v>Q4-2022</v>
      </c>
      <c r="C665" s="6">
        <f>DATE(YEAR(Table2[[#This Row],[Date]]), INT((MONTH(Table2[[#This Row],[Date]])+2)/3)*3-2,1)</f>
        <v>44835</v>
      </c>
      <c r="D665" s="9">
        <v>11288.95</v>
      </c>
      <c r="E665" s="9">
        <v>11571.52</v>
      </c>
      <c r="F665" s="9">
        <v>11574.39</v>
      </c>
      <c r="G665" s="9">
        <v>11278.28</v>
      </c>
      <c r="H665" s="7" t="s">
        <v>4582</v>
      </c>
      <c r="I665" s="10">
        <v>-1.0200000000000001E-2</v>
      </c>
    </row>
    <row r="666" spans="1:9" x14ac:dyDescent="0.25">
      <c r="A666" s="6">
        <v>44865</v>
      </c>
      <c r="B666" s="6" t="str">
        <f>"Q"&amp;INT((MONTH(Table2[[#This Row],[Date]])+2)/3)&amp;"-"&amp;YEAR(Table2[[#This Row],[Date]])</f>
        <v>Q4-2022</v>
      </c>
      <c r="C666" s="6">
        <f>DATE(YEAR(Table2[[#This Row],[Date]]), INT((MONTH(Table2[[#This Row],[Date]])+2)/3)*3-2,1)</f>
        <v>44835</v>
      </c>
      <c r="D666" s="9">
        <v>11405.57</v>
      </c>
      <c r="E666" s="9">
        <v>11465.21</v>
      </c>
      <c r="F666" s="9">
        <v>11482.99</v>
      </c>
      <c r="G666" s="9">
        <v>11331.26</v>
      </c>
      <c r="H666" s="7" t="s">
        <v>4583</v>
      </c>
      <c r="I666" s="10">
        <v>-1.2200000000000001E-2</v>
      </c>
    </row>
    <row r="667" spans="1:9" x14ac:dyDescent="0.25">
      <c r="A667" s="6">
        <v>44862</v>
      </c>
      <c r="B667" s="6" t="str">
        <f>"Q"&amp;INT((MONTH(Table2[[#This Row],[Date]])+2)/3)&amp;"-"&amp;YEAR(Table2[[#This Row],[Date]])</f>
        <v>Q4-2022</v>
      </c>
      <c r="C667" s="6">
        <f>DATE(YEAR(Table2[[#This Row],[Date]]), INT((MONTH(Table2[[#This Row],[Date]])+2)/3)*3-2,1)</f>
        <v>44835</v>
      </c>
      <c r="D667" s="9">
        <v>11546.21</v>
      </c>
      <c r="E667" s="9">
        <v>11176.99</v>
      </c>
      <c r="F667" s="9">
        <v>11563.16</v>
      </c>
      <c r="G667" s="9">
        <v>11176.99</v>
      </c>
      <c r="H667" s="7" t="s">
        <v>4584</v>
      </c>
      <c r="I667" s="10">
        <v>3.1699999999999999E-2</v>
      </c>
    </row>
    <row r="668" spans="1:9" x14ac:dyDescent="0.25">
      <c r="A668" s="6">
        <v>44861</v>
      </c>
      <c r="B668" s="6" t="str">
        <f>"Q"&amp;INT((MONTH(Table2[[#This Row],[Date]])+2)/3)&amp;"-"&amp;YEAR(Table2[[#This Row],[Date]])</f>
        <v>Q4-2022</v>
      </c>
      <c r="C668" s="6">
        <f>DATE(YEAR(Table2[[#This Row],[Date]]), INT((MONTH(Table2[[#This Row],[Date]])+2)/3)*3-2,1)</f>
        <v>44835</v>
      </c>
      <c r="D668" s="9">
        <v>11191.63</v>
      </c>
      <c r="E668" s="9">
        <v>11387.71</v>
      </c>
      <c r="F668" s="9">
        <v>11417.04</v>
      </c>
      <c r="G668" s="9">
        <v>11179.9</v>
      </c>
      <c r="H668" s="7" t="s">
        <v>4585</v>
      </c>
      <c r="I668" s="10">
        <v>-1.8800000000000001E-2</v>
      </c>
    </row>
    <row r="669" spans="1:9" x14ac:dyDescent="0.25">
      <c r="A669" s="6">
        <v>44860</v>
      </c>
      <c r="B669" s="6" t="str">
        <f>"Q"&amp;INT((MONTH(Table2[[#This Row],[Date]])+2)/3)&amp;"-"&amp;YEAR(Table2[[#This Row],[Date]])</f>
        <v>Q4-2022</v>
      </c>
      <c r="C669" s="6">
        <f>DATE(YEAR(Table2[[#This Row],[Date]]), INT((MONTH(Table2[[#This Row],[Date]])+2)/3)*3-2,1)</f>
        <v>44835</v>
      </c>
      <c r="D669" s="9">
        <v>11405.9</v>
      </c>
      <c r="E669" s="9">
        <v>11409.79</v>
      </c>
      <c r="F669" s="9">
        <v>11657.06</v>
      </c>
      <c r="G669" s="9">
        <v>11388.34</v>
      </c>
      <c r="H669" s="7" t="s">
        <v>4586</v>
      </c>
      <c r="I669" s="10">
        <v>-2.2599999999999999E-2</v>
      </c>
    </row>
    <row r="670" spans="1:9" x14ac:dyDescent="0.25">
      <c r="A670" s="6">
        <v>44859</v>
      </c>
      <c r="B670" s="6" t="str">
        <f>"Q"&amp;INT((MONTH(Table2[[#This Row],[Date]])+2)/3)&amp;"-"&amp;YEAR(Table2[[#This Row],[Date]])</f>
        <v>Q4-2022</v>
      </c>
      <c r="C670" s="6">
        <f>DATE(YEAR(Table2[[#This Row],[Date]]), INT((MONTH(Table2[[#This Row],[Date]])+2)/3)*3-2,1)</f>
        <v>44835</v>
      </c>
      <c r="D670" s="9">
        <v>11669.99</v>
      </c>
      <c r="E670" s="9">
        <v>11482.87</v>
      </c>
      <c r="F670" s="9">
        <v>11681.85</v>
      </c>
      <c r="G670" s="9">
        <v>11480.41</v>
      </c>
      <c r="H670" s="7" t="s">
        <v>4432</v>
      </c>
      <c r="I670" s="10">
        <v>2.1000000000000001E-2</v>
      </c>
    </row>
    <row r="671" spans="1:9" x14ac:dyDescent="0.25">
      <c r="A671" s="6">
        <v>44858</v>
      </c>
      <c r="B671" s="6" t="str">
        <f>"Q"&amp;INT((MONTH(Table2[[#This Row],[Date]])+2)/3)&amp;"-"&amp;YEAR(Table2[[#This Row],[Date]])</f>
        <v>Q4-2022</v>
      </c>
      <c r="C671" s="6">
        <f>DATE(YEAR(Table2[[#This Row],[Date]]), INT((MONTH(Table2[[#This Row],[Date]])+2)/3)*3-2,1)</f>
        <v>44835</v>
      </c>
      <c r="D671" s="9">
        <v>11430.26</v>
      </c>
      <c r="E671" s="9">
        <v>11321.11</v>
      </c>
      <c r="F671" s="9">
        <v>11468.18</v>
      </c>
      <c r="G671" s="9">
        <v>11166.49</v>
      </c>
      <c r="H671" s="7" t="s">
        <v>4587</v>
      </c>
      <c r="I671" s="10">
        <v>1.06E-2</v>
      </c>
    </row>
    <row r="672" spans="1:9" x14ac:dyDescent="0.25">
      <c r="A672" s="6">
        <v>44855</v>
      </c>
      <c r="B672" s="6" t="str">
        <f>"Q"&amp;INT((MONTH(Table2[[#This Row],[Date]])+2)/3)&amp;"-"&amp;YEAR(Table2[[#This Row],[Date]])</f>
        <v>Q4-2022</v>
      </c>
      <c r="C672" s="6">
        <f>DATE(YEAR(Table2[[#This Row],[Date]]), INT((MONTH(Table2[[#This Row],[Date]])+2)/3)*3-2,1)</f>
        <v>44835</v>
      </c>
      <c r="D672" s="9">
        <v>11310.33</v>
      </c>
      <c r="E672" s="9">
        <v>10998.17</v>
      </c>
      <c r="F672" s="9">
        <v>11327.77</v>
      </c>
      <c r="G672" s="9">
        <v>10962.01</v>
      </c>
      <c r="H672" s="7" t="s">
        <v>4588</v>
      </c>
      <c r="I672" s="10">
        <v>2.3900000000000001E-2</v>
      </c>
    </row>
    <row r="673" spans="1:9" x14ac:dyDescent="0.25">
      <c r="A673" s="6">
        <v>44854</v>
      </c>
      <c r="B673" s="6" t="str">
        <f>"Q"&amp;INT((MONTH(Table2[[#This Row],[Date]])+2)/3)&amp;"-"&amp;YEAR(Table2[[#This Row],[Date]])</f>
        <v>Q4-2022</v>
      </c>
      <c r="C673" s="6">
        <f>DATE(YEAR(Table2[[#This Row],[Date]]), INT((MONTH(Table2[[#This Row],[Date]])+2)/3)*3-2,1)</f>
        <v>44835</v>
      </c>
      <c r="D673" s="9">
        <v>11046.71</v>
      </c>
      <c r="E673" s="9">
        <v>11081.23</v>
      </c>
      <c r="F673" s="9">
        <v>11279.81</v>
      </c>
      <c r="G673" s="9">
        <v>11001.28</v>
      </c>
      <c r="H673" s="7" t="s">
        <v>4589</v>
      </c>
      <c r="I673" s="10">
        <v>-5.1000000000000004E-3</v>
      </c>
    </row>
    <row r="674" spans="1:9" x14ac:dyDescent="0.25">
      <c r="A674" s="6">
        <v>44853</v>
      </c>
      <c r="B674" s="6" t="str">
        <f>"Q"&amp;INT((MONTH(Table2[[#This Row],[Date]])+2)/3)&amp;"-"&amp;YEAR(Table2[[#This Row],[Date]])</f>
        <v>Q4-2022</v>
      </c>
      <c r="C674" s="6">
        <f>DATE(YEAR(Table2[[#This Row],[Date]]), INT((MONTH(Table2[[#This Row],[Date]])+2)/3)*3-2,1)</f>
        <v>44835</v>
      </c>
      <c r="D674" s="9">
        <v>11103.38</v>
      </c>
      <c r="E674" s="9">
        <v>11081.82</v>
      </c>
      <c r="F674" s="9">
        <v>11231.46</v>
      </c>
      <c r="G674" s="9">
        <v>11008.11</v>
      </c>
      <c r="H674" s="7" t="s">
        <v>4590</v>
      </c>
      <c r="I674" s="10">
        <v>-4.0000000000000001E-3</v>
      </c>
    </row>
    <row r="675" spans="1:9" x14ac:dyDescent="0.25">
      <c r="A675" s="6">
        <v>44852</v>
      </c>
      <c r="B675" s="6" t="str">
        <f>"Q"&amp;INT((MONTH(Table2[[#This Row],[Date]])+2)/3)&amp;"-"&amp;YEAR(Table2[[#This Row],[Date]])</f>
        <v>Q4-2022</v>
      </c>
      <c r="C675" s="6">
        <f>DATE(YEAR(Table2[[#This Row],[Date]]), INT((MONTH(Table2[[#This Row],[Date]])+2)/3)*3-2,1)</f>
        <v>44835</v>
      </c>
      <c r="D675" s="9">
        <v>11147.74</v>
      </c>
      <c r="E675" s="9">
        <v>11368.76</v>
      </c>
      <c r="F675" s="9">
        <v>11374.38</v>
      </c>
      <c r="G675" s="9">
        <v>11035.8</v>
      </c>
      <c r="H675" s="7" t="s">
        <v>4591</v>
      </c>
      <c r="I675" s="10">
        <v>7.7000000000000002E-3</v>
      </c>
    </row>
    <row r="676" spans="1:9" x14ac:dyDescent="0.25">
      <c r="A676" s="6">
        <v>44851</v>
      </c>
      <c r="B676" s="6" t="str">
        <f>"Q"&amp;INT((MONTH(Table2[[#This Row],[Date]])+2)/3)&amp;"-"&amp;YEAR(Table2[[#This Row],[Date]])</f>
        <v>Q4-2022</v>
      </c>
      <c r="C676" s="6">
        <f>DATE(YEAR(Table2[[#This Row],[Date]]), INT((MONTH(Table2[[#This Row],[Date]])+2)/3)*3-2,1)</f>
        <v>44835</v>
      </c>
      <c r="D676" s="9">
        <v>11062.53</v>
      </c>
      <c r="E676" s="9">
        <v>10967.25</v>
      </c>
      <c r="F676" s="9">
        <v>11090.87</v>
      </c>
      <c r="G676" s="9">
        <v>10959.75</v>
      </c>
      <c r="H676" s="7" t="s">
        <v>4592</v>
      </c>
      <c r="I676" s="10">
        <v>3.4599999999999999E-2</v>
      </c>
    </row>
    <row r="677" spans="1:9" x14ac:dyDescent="0.25">
      <c r="A677" s="6">
        <v>44848</v>
      </c>
      <c r="B677" s="6" t="str">
        <f>"Q"&amp;INT((MONTH(Table2[[#This Row],[Date]])+2)/3)&amp;"-"&amp;YEAR(Table2[[#This Row],[Date]])</f>
        <v>Q4-2022</v>
      </c>
      <c r="C677" s="6">
        <f>DATE(YEAR(Table2[[#This Row],[Date]]), INT((MONTH(Table2[[#This Row],[Date]])+2)/3)*3-2,1)</f>
        <v>44835</v>
      </c>
      <c r="D677" s="9">
        <v>10692.06</v>
      </c>
      <c r="E677" s="9">
        <v>11130.08</v>
      </c>
      <c r="F677" s="9">
        <v>11152.89</v>
      </c>
      <c r="G677" s="9">
        <v>10677.48</v>
      </c>
      <c r="H677" s="7" t="s">
        <v>4593</v>
      </c>
      <c r="I677" s="10">
        <v>-3.1E-2</v>
      </c>
    </row>
    <row r="678" spans="1:9" x14ac:dyDescent="0.25">
      <c r="A678" s="6">
        <v>44847</v>
      </c>
      <c r="B678" s="6" t="str">
        <f>"Q"&amp;INT((MONTH(Table2[[#This Row],[Date]])+2)/3)&amp;"-"&amp;YEAR(Table2[[#This Row],[Date]])</f>
        <v>Q4-2022</v>
      </c>
      <c r="C678" s="6">
        <f>DATE(YEAR(Table2[[#This Row],[Date]]), INT((MONTH(Table2[[#This Row],[Date]])+2)/3)*3-2,1)</f>
        <v>44835</v>
      </c>
      <c r="D678" s="9">
        <v>11033.58</v>
      </c>
      <c r="E678" s="9">
        <v>10481.58</v>
      </c>
      <c r="F678" s="9">
        <v>11087.66</v>
      </c>
      <c r="G678" s="9">
        <v>10440.64</v>
      </c>
      <c r="H678" s="7" t="s">
        <v>4594</v>
      </c>
      <c r="I678" s="10">
        <v>2.3E-2</v>
      </c>
    </row>
    <row r="679" spans="1:9" x14ac:dyDescent="0.25">
      <c r="A679" s="6">
        <v>44846</v>
      </c>
      <c r="B679" s="6" t="str">
        <f>"Q"&amp;INT((MONTH(Table2[[#This Row],[Date]])+2)/3)&amp;"-"&amp;YEAR(Table2[[#This Row],[Date]])</f>
        <v>Q4-2022</v>
      </c>
      <c r="C679" s="6">
        <f>DATE(YEAR(Table2[[#This Row],[Date]]), INT((MONTH(Table2[[#This Row],[Date]])+2)/3)*3-2,1)</f>
        <v>44835</v>
      </c>
      <c r="D679" s="9">
        <v>10785.61</v>
      </c>
      <c r="E679" s="9">
        <v>10810.3</v>
      </c>
      <c r="F679" s="9">
        <v>10886.49</v>
      </c>
      <c r="G679" s="9">
        <v>10754.85</v>
      </c>
      <c r="H679" s="7" t="s">
        <v>4595</v>
      </c>
      <c r="I679" s="10">
        <v>-5.0000000000000001E-4</v>
      </c>
    </row>
    <row r="680" spans="1:9" x14ac:dyDescent="0.25">
      <c r="A680" s="6">
        <v>44845</v>
      </c>
      <c r="B680" s="6" t="str">
        <f>"Q"&amp;INT((MONTH(Table2[[#This Row],[Date]])+2)/3)&amp;"-"&amp;YEAR(Table2[[#This Row],[Date]])</f>
        <v>Q4-2022</v>
      </c>
      <c r="C680" s="6">
        <f>DATE(YEAR(Table2[[#This Row],[Date]]), INT((MONTH(Table2[[#This Row],[Date]])+2)/3)*3-2,1)</f>
        <v>44835</v>
      </c>
      <c r="D680" s="9">
        <v>10791.35</v>
      </c>
      <c r="E680" s="9">
        <v>10865.32</v>
      </c>
      <c r="F680" s="9">
        <v>10981.91</v>
      </c>
      <c r="G680" s="9">
        <v>10716.33</v>
      </c>
      <c r="H680" s="7" t="s">
        <v>4596</v>
      </c>
      <c r="I680" s="10">
        <v>-1.24E-2</v>
      </c>
    </row>
    <row r="681" spans="1:9" x14ac:dyDescent="0.25">
      <c r="A681" s="6">
        <v>44844</v>
      </c>
      <c r="B681" s="6" t="str">
        <f>"Q"&amp;INT((MONTH(Table2[[#This Row],[Date]])+2)/3)&amp;"-"&amp;YEAR(Table2[[#This Row],[Date]])</f>
        <v>Q4-2022</v>
      </c>
      <c r="C681" s="6">
        <f>DATE(YEAR(Table2[[#This Row],[Date]]), INT((MONTH(Table2[[#This Row],[Date]])+2)/3)*3-2,1)</f>
        <v>44835</v>
      </c>
      <c r="D681" s="9">
        <v>10926.97</v>
      </c>
      <c r="E681" s="9">
        <v>11048.51</v>
      </c>
      <c r="F681" s="9">
        <v>11063.21</v>
      </c>
      <c r="G681" s="9">
        <v>10824.25</v>
      </c>
      <c r="H681" s="7" t="s">
        <v>4597</v>
      </c>
      <c r="I681" s="10">
        <v>-1.0200000000000001E-2</v>
      </c>
    </row>
    <row r="682" spans="1:9" x14ac:dyDescent="0.25">
      <c r="A682" s="6">
        <v>44841</v>
      </c>
      <c r="B682" s="6" t="str">
        <f>"Q"&amp;INT((MONTH(Table2[[#This Row],[Date]])+2)/3)&amp;"-"&amp;YEAR(Table2[[#This Row],[Date]])</f>
        <v>Q4-2022</v>
      </c>
      <c r="C682" s="6">
        <f>DATE(YEAR(Table2[[#This Row],[Date]]), INT((MONTH(Table2[[#This Row],[Date]])+2)/3)*3-2,1)</f>
        <v>44835</v>
      </c>
      <c r="D682" s="9">
        <v>11039.47</v>
      </c>
      <c r="E682" s="9">
        <v>11272.46</v>
      </c>
      <c r="F682" s="9">
        <v>11293.65</v>
      </c>
      <c r="G682" s="9">
        <v>10991.66</v>
      </c>
      <c r="H682" s="7" t="s">
        <v>4598</v>
      </c>
      <c r="I682" s="10">
        <v>-3.8800000000000001E-2</v>
      </c>
    </row>
    <row r="683" spans="1:9" x14ac:dyDescent="0.25">
      <c r="A683" s="6">
        <v>44840</v>
      </c>
      <c r="B683" s="6" t="str">
        <f>"Q"&amp;INT((MONTH(Table2[[#This Row],[Date]])+2)/3)&amp;"-"&amp;YEAR(Table2[[#This Row],[Date]])</f>
        <v>Q4-2022</v>
      </c>
      <c r="C683" s="6">
        <f>DATE(YEAR(Table2[[#This Row],[Date]]), INT((MONTH(Table2[[#This Row],[Date]])+2)/3)*3-2,1)</f>
        <v>44835</v>
      </c>
      <c r="D683" s="9">
        <v>11485.5</v>
      </c>
      <c r="E683" s="9">
        <v>11556.4</v>
      </c>
      <c r="F683" s="9">
        <v>11660.55</v>
      </c>
      <c r="G683" s="9">
        <v>11472.83</v>
      </c>
      <c r="H683" s="7" t="s">
        <v>4599</v>
      </c>
      <c r="I683" s="10">
        <v>-7.6E-3</v>
      </c>
    </row>
    <row r="684" spans="1:9" x14ac:dyDescent="0.25">
      <c r="A684" s="6">
        <v>44839</v>
      </c>
      <c r="B684" s="6" t="str">
        <f>"Q"&amp;INT((MONTH(Table2[[#This Row],[Date]])+2)/3)&amp;"-"&amp;YEAR(Table2[[#This Row],[Date]])</f>
        <v>Q4-2022</v>
      </c>
      <c r="C684" s="6">
        <f>DATE(YEAR(Table2[[#This Row],[Date]]), INT((MONTH(Table2[[#This Row],[Date]])+2)/3)*3-2,1)</f>
        <v>44835</v>
      </c>
      <c r="D684" s="9">
        <v>11573.18</v>
      </c>
      <c r="E684" s="9">
        <v>11429.47</v>
      </c>
      <c r="F684" s="9">
        <v>11647.62</v>
      </c>
      <c r="G684" s="9">
        <v>11312.52</v>
      </c>
      <c r="H684" s="7" t="s">
        <v>4600</v>
      </c>
      <c r="I684" s="10">
        <v>-8.0000000000000004E-4</v>
      </c>
    </row>
    <row r="685" spans="1:9" x14ac:dyDescent="0.25">
      <c r="A685" s="6">
        <v>44838</v>
      </c>
      <c r="B685" s="6" t="str">
        <f>"Q"&amp;INT((MONTH(Table2[[#This Row],[Date]])+2)/3)&amp;"-"&amp;YEAR(Table2[[#This Row],[Date]])</f>
        <v>Q4-2022</v>
      </c>
      <c r="C685" s="6">
        <f>DATE(YEAR(Table2[[#This Row],[Date]]), INT((MONTH(Table2[[#This Row],[Date]])+2)/3)*3-2,1)</f>
        <v>44835</v>
      </c>
      <c r="D685" s="9">
        <v>11582.54</v>
      </c>
      <c r="E685" s="9">
        <v>11477.85</v>
      </c>
      <c r="F685" s="9">
        <v>11609.25</v>
      </c>
      <c r="G685" s="9">
        <v>11462.37</v>
      </c>
      <c r="H685" s="7" t="s">
        <v>4601</v>
      </c>
      <c r="I685" s="10">
        <v>3.1399999999999997E-2</v>
      </c>
    </row>
    <row r="686" spans="1:9" x14ac:dyDescent="0.25">
      <c r="A686" s="6">
        <v>44837</v>
      </c>
      <c r="B686" s="6" t="str">
        <f>"Q"&amp;INT((MONTH(Table2[[#This Row],[Date]])+2)/3)&amp;"-"&amp;YEAR(Table2[[#This Row],[Date]])</f>
        <v>Q4-2022</v>
      </c>
      <c r="C686" s="6">
        <f>DATE(YEAR(Table2[[#This Row],[Date]]), INT((MONTH(Table2[[#This Row],[Date]])+2)/3)*3-2,1)</f>
        <v>44835</v>
      </c>
      <c r="D686" s="9">
        <v>11229.73</v>
      </c>
      <c r="E686" s="9">
        <v>11059.17</v>
      </c>
      <c r="F686" s="9">
        <v>11296.43</v>
      </c>
      <c r="G686" s="9">
        <v>10985.01</v>
      </c>
      <c r="H686" s="7" t="s">
        <v>4602</v>
      </c>
      <c r="I686" s="10">
        <v>2.3599999999999999E-2</v>
      </c>
    </row>
    <row r="687" spans="1:9" x14ac:dyDescent="0.25">
      <c r="A687" s="6">
        <v>44834</v>
      </c>
      <c r="B687" s="6" t="str">
        <f>"Q"&amp;INT((MONTH(Table2[[#This Row],[Date]])+2)/3)&amp;"-"&amp;YEAR(Table2[[#This Row],[Date]])</f>
        <v>Q3-2022</v>
      </c>
      <c r="C687" s="6">
        <f>DATE(YEAR(Table2[[#This Row],[Date]]), INT((MONTH(Table2[[#This Row],[Date]])+2)/3)*3-2,1)</f>
        <v>44743</v>
      </c>
      <c r="D687" s="9">
        <v>10971.22</v>
      </c>
      <c r="E687" s="9">
        <v>11123.11</v>
      </c>
      <c r="F687" s="9">
        <v>11296.16</v>
      </c>
      <c r="G687" s="9">
        <v>10966.95</v>
      </c>
      <c r="H687" s="7" t="s">
        <v>4603</v>
      </c>
      <c r="I687" s="10">
        <v>-1.7299999999999999E-2</v>
      </c>
    </row>
    <row r="688" spans="1:9" x14ac:dyDescent="0.25">
      <c r="A688" s="6">
        <v>44833</v>
      </c>
      <c r="B688" s="6" t="str">
        <f>"Q"&amp;INT((MONTH(Table2[[#This Row],[Date]])+2)/3)&amp;"-"&amp;YEAR(Table2[[#This Row],[Date]])</f>
        <v>Q3-2022</v>
      </c>
      <c r="C688" s="6">
        <f>DATE(YEAR(Table2[[#This Row],[Date]]), INT((MONTH(Table2[[#This Row],[Date]])+2)/3)*3-2,1)</f>
        <v>44743</v>
      </c>
      <c r="D688" s="9">
        <v>11164.78</v>
      </c>
      <c r="E688" s="9">
        <v>11334.57</v>
      </c>
      <c r="F688" s="9">
        <v>11339.91</v>
      </c>
      <c r="G688" s="9">
        <v>11038.94</v>
      </c>
      <c r="H688" s="7" t="s">
        <v>4604</v>
      </c>
      <c r="I688" s="10">
        <v>-2.86E-2</v>
      </c>
    </row>
    <row r="689" spans="1:9" x14ac:dyDescent="0.25">
      <c r="A689" s="6">
        <v>44832</v>
      </c>
      <c r="B689" s="6" t="str">
        <f>"Q"&amp;INT((MONTH(Table2[[#This Row],[Date]])+2)/3)&amp;"-"&amp;YEAR(Table2[[#This Row],[Date]])</f>
        <v>Q3-2022</v>
      </c>
      <c r="C689" s="6">
        <f>DATE(YEAR(Table2[[#This Row],[Date]]), INT((MONTH(Table2[[#This Row],[Date]])+2)/3)*3-2,1)</f>
        <v>44743</v>
      </c>
      <c r="D689" s="9">
        <v>11493.83</v>
      </c>
      <c r="E689" s="9">
        <v>11258.74</v>
      </c>
      <c r="F689" s="9">
        <v>11546.87</v>
      </c>
      <c r="G689" s="9">
        <v>11210.81</v>
      </c>
      <c r="H689" s="7" t="s">
        <v>4605</v>
      </c>
      <c r="I689" s="10">
        <v>1.9699999999999999E-2</v>
      </c>
    </row>
    <row r="690" spans="1:9" x14ac:dyDescent="0.25">
      <c r="A690" s="6">
        <v>44831</v>
      </c>
      <c r="B690" s="6" t="str">
        <f>"Q"&amp;INT((MONTH(Table2[[#This Row],[Date]])+2)/3)&amp;"-"&amp;YEAR(Table2[[#This Row],[Date]])</f>
        <v>Q3-2022</v>
      </c>
      <c r="C690" s="6">
        <f>DATE(YEAR(Table2[[#This Row],[Date]]), INT((MONTH(Table2[[#This Row],[Date]])+2)/3)*3-2,1)</f>
        <v>44743</v>
      </c>
      <c r="D690" s="9">
        <v>11271.75</v>
      </c>
      <c r="E690" s="9">
        <v>11411.34</v>
      </c>
      <c r="F690" s="9">
        <v>11502.38</v>
      </c>
      <c r="G690" s="9">
        <v>11175.29</v>
      </c>
      <c r="H690" s="7" t="s">
        <v>4606</v>
      </c>
      <c r="I690" s="10">
        <v>1.6000000000000001E-3</v>
      </c>
    </row>
    <row r="691" spans="1:9" x14ac:dyDescent="0.25">
      <c r="A691" s="6">
        <v>44830</v>
      </c>
      <c r="B691" s="6" t="str">
        <f>"Q"&amp;INT((MONTH(Table2[[#This Row],[Date]])+2)/3)&amp;"-"&amp;YEAR(Table2[[#This Row],[Date]])</f>
        <v>Q3-2022</v>
      </c>
      <c r="C691" s="6">
        <f>DATE(YEAR(Table2[[#This Row],[Date]]), INT((MONTH(Table2[[#This Row],[Date]])+2)/3)*3-2,1)</f>
        <v>44743</v>
      </c>
      <c r="D691" s="9">
        <v>11254.11</v>
      </c>
      <c r="E691" s="9">
        <v>11283.14</v>
      </c>
      <c r="F691" s="9">
        <v>11473.36</v>
      </c>
      <c r="G691" s="9">
        <v>11235.74</v>
      </c>
      <c r="H691" s="7" t="s">
        <v>4607</v>
      </c>
      <c r="I691" s="10">
        <v>-5.1000000000000004E-3</v>
      </c>
    </row>
    <row r="692" spans="1:9" x14ac:dyDescent="0.25">
      <c r="A692" s="6">
        <v>44827</v>
      </c>
      <c r="B692" s="6" t="str">
        <f>"Q"&amp;INT((MONTH(Table2[[#This Row],[Date]])+2)/3)&amp;"-"&amp;YEAR(Table2[[#This Row],[Date]])</f>
        <v>Q3-2022</v>
      </c>
      <c r="C692" s="6">
        <f>DATE(YEAR(Table2[[#This Row],[Date]]), INT((MONTH(Table2[[#This Row],[Date]])+2)/3)*3-2,1)</f>
        <v>44743</v>
      </c>
      <c r="D692" s="9">
        <v>11311.24</v>
      </c>
      <c r="E692" s="9">
        <v>11398.75</v>
      </c>
      <c r="F692" s="9">
        <v>11402.41</v>
      </c>
      <c r="G692" s="9">
        <v>11169.66</v>
      </c>
      <c r="H692" s="7" t="s">
        <v>4608</v>
      </c>
      <c r="I692" s="10">
        <v>-1.66E-2</v>
      </c>
    </row>
    <row r="693" spans="1:9" x14ac:dyDescent="0.25">
      <c r="A693" s="6">
        <v>44826</v>
      </c>
      <c r="B693" s="6" t="str">
        <f>"Q"&amp;INT((MONTH(Table2[[#This Row],[Date]])+2)/3)&amp;"-"&amp;YEAR(Table2[[#This Row],[Date]])</f>
        <v>Q3-2022</v>
      </c>
      <c r="C693" s="6">
        <f>DATE(YEAR(Table2[[#This Row],[Date]]), INT((MONTH(Table2[[#This Row],[Date]])+2)/3)*3-2,1)</f>
        <v>44743</v>
      </c>
      <c r="D693" s="9">
        <v>11501.65</v>
      </c>
      <c r="E693" s="9">
        <v>11574.32</v>
      </c>
      <c r="F693" s="9">
        <v>11617.99</v>
      </c>
      <c r="G693" s="9">
        <v>11448.86</v>
      </c>
      <c r="H693" s="7" t="s">
        <v>4609</v>
      </c>
      <c r="I693" s="10">
        <v>-1.17E-2</v>
      </c>
    </row>
    <row r="694" spans="1:9" x14ac:dyDescent="0.25">
      <c r="A694" s="6">
        <v>44825</v>
      </c>
      <c r="B694" s="6" t="str">
        <f>"Q"&amp;INT((MONTH(Table2[[#This Row],[Date]])+2)/3)&amp;"-"&amp;YEAR(Table2[[#This Row],[Date]])</f>
        <v>Q3-2022</v>
      </c>
      <c r="C694" s="6">
        <f>DATE(YEAR(Table2[[#This Row],[Date]]), INT((MONTH(Table2[[#This Row],[Date]])+2)/3)*3-2,1)</f>
        <v>44743</v>
      </c>
      <c r="D694" s="9">
        <v>11637.79</v>
      </c>
      <c r="E694" s="9">
        <v>11892.72</v>
      </c>
      <c r="F694" s="9">
        <v>12062.52</v>
      </c>
      <c r="G694" s="9">
        <v>11636.25</v>
      </c>
      <c r="H694" s="7" t="s">
        <v>4506</v>
      </c>
      <c r="I694" s="10">
        <v>-1.7999999999999999E-2</v>
      </c>
    </row>
    <row r="695" spans="1:9" x14ac:dyDescent="0.25">
      <c r="A695" s="6">
        <v>44824</v>
      </c>
      <c r="B695" s="6" t="str">
        <f>"Q"&amp;INT((MONTH(Table2[[#This Row],[Date]])+2)/3)&amp;"-"&amp;YEAR(Table2[[#This Row],[Date]])</f>
        <v>Q3-2022</v>
      </c>
      <c r="C695" s="6">
        <f>DATE(YEAR(Table2[[#This Row],[Date]]), INT((MONTH(Table2[[#This Row],[Date]])+2)/3)*3-2,1)</f>
        <v>44743</v>
      </c>
      <c r="D695" s="9">
        <v>11851.54</v>
      </c>
      <c r="E695" s="9">
        <v>11855.83</v>
      </c>
      <c r="F695" s="9">
        <v>11951.13</v>
      </c>
      <c r="G695" s="9">
        <v>11761.69</v>
      </c>
      <c r="H695" s="7" t="s">
        <v>4610</v>
      </c>
      <c r="I695" s="10">
        <v>-8.5000000000000006E-3</v>
      </c>
    </row>
    <row r="696" spans="1:9" x14ac:dyDescent="0.25">
      <c r="A696" s="6">
        <v>44823</v>
      </c>
      <c r="B696" s="6" t="str">
        <f>"Q"&amp;INT((MONTH(Table2[[#This Row],[Date]])+2)/3)&amp;"-"&amp;YEAR(Table2[[#This Row],[Date]])</f>
        <v>Q3-2022</v>
      </c>
      <c r="C696" s="6">
        <f>DATE(YEAR(Table2[[#This Row],[Date]]), INT((MONTH(Table2[[#This Row],[Date]])+2)/3)*3-2,1)</f>
        <v>44743</v>
      </c>
      <c r="D696" s="9">
        <v>11953.27</v>
      </c>
      <c r="E696" s="9">
        <v>11753.6</v>
      </c>
      <c r="F696" s="9">
        <v>11956.79</v>
      </c>
      <c r="G696" s="9">
        <v>11752.43</v>
      </c>
      <c r="H696" s="7" t="s">
        <v>4611</v>
      </c>
      <c r="I696" s="10">
        <v>7.7000000000000002E-3</v>
      </c>
    </row>
    <row r="697" spans="1:9" x14ac:dyDescent="0.25">
      <c r="A697" s="6">
        <v>44820</v>
      </c>
      <c r="B697" s="6" t="str">
        <f>"Q"&amp;INT((MONTH(Table2[[#This Row],[Date]])+2)/3)&amp;"-"&amp;YEAR(Table2[[#This Row],[Date]])</f>
        <v>Q3-2022</v>
      </c>
      <c r="C697" s="6">
        <f>DATE(YEAR(Table2[[#This Row],[Date]]), INT((MONTH(Table2[[#This Row],[Date]])+2)/3)*3-2,1)</f>
        <v>44743</v>
      </c>
      <c r="D697" s="9">
        <v>11861.38</v>
      </c>
      <c r="E697" s="9">
        <v>11775.93</v>
      </c>
      <c r="F697" s="9">
        <v>11875.09</v>
      </c>
      <c r="G697" s="9">
        <v>11710.25</v>
      </c>
      <c r="H697" s="7" t="s">
        <v>4612</v>
      </c>
      <c r="I697" s="10">
        <v>-5.4999999999999997E-3</v>
      </c>
    </row>
    <row r="698" spans="1:9" x14ac:dyDescent="0.25">
      <c r="A698" s="6">
        <v>44819</v>
      </c>
      <c r="B698" s="6" t="str">
        <f>"Q"&amp;INT((MONTH(Table2[[#This Row],[Date]])+2)/3)&amp;"-"&amp;YEAR(Table2[[#This Row],[Date]])</f>
        <v>Q3-2022</v>
      </c>
      <c r="C698" s="6">
        <f>DATE(YEAR(Table2[[#This Row],[Date]]), INT((MONTH(Table2[[#This Row],[Date]])+2)/3)*3-2,1)</f>
        <v>44743</v>
      </c>
      <c r="D698" s="9">
        <v>11927.49</v>
      </c>
      <c r="E698" s="9">
        <v>12034.43</v>
      </c>
      <c r="F698" s="9">
        <v>12153.34</v>
      </c>
      <c r="G698" s="9">
        <v>11867.88</v>
      </c>
      <c r="H698" s="7" t="s">
        <v>4094</v>
      </c>
      <c r="I698" s="10">
        <v>-1.7100000000000001E-2</v>
      </c>
    </row>
    <row r="699" spans="1:9" x14ac:dyDescent="0.25">
      <c r="A699" s="6">
        <v>44818</v>
      </c>
      <c r="B699" s="6" t="str">
        <f>"Q"&amp;INT((MONTH(Table2[[#This Row],[Date]])+2)/3)&amp;"-"&amp;YEAR(Table2[[#This Row],[Date]])</f>
        <v>Q3-2022</v>
      </c>
      <c r="C699" s="6">
        <f>DATE(YEAR(Table2[[#This Row],[Date]]), INT((MONTH(Table2[[#This Row],[Date]])+2)/3)*3-2,1)</f>
        <v>44743</v>
      </c>
      <c r="D699" s="9">
        <v>12134.4</v>
      </c>
      <c r="E699" s="9">
        <v>12092.03</v>
      </c>
      <c r="F699" s="9">
        <v>12170.25</v>
      </c>
      <c r="G699" s="9">
        <v>12016.43</v>
      </c>
      <c r="H699" s="7" t="s">
        <v>4613</v>
      </c>
      <c r="I699" s="10">
        <v>8.3999999999999995E-3</v>
      </c>
    </row>
    <row r="700" spans="1:9" x14ac:dyDescent="0.25">
      <c r="A700" s="6">
        <v>44817</v>
      </c>
      <c r="B700" s="6" t="str">
        <f>"Q"&amp;INT((MONTH(Table2[[#This Row],[Date]])+2)/3)&amp;"-"&amp;YEAR(Table2[[#This Row],[Date]])</f>
        <v>Q3-2022</v>
      </c>
      <c r="C700" s="6">
        <f>DATE(YEAR(Table2[[#This Row],[Date]]), INT((MONTH(Table2[[#This Row],[Date]])+2)/3)*3-2,1)</f>
        <v>44743</v>
      </c>
      <c r="D700" s="9">
        <v>12033.62</v>
      </c>
      <c r="E700" s="9">
        <v>12364.83</v>
      </c>
      <c r="F700" s="9">
        <v>12420.01</v>
      </c>
      <c r="G700" s="9">
        <v>12004.42</v>
      </c>
      <c r="H700" s="7" t="s">
        <v>4614</v>
      </c>
      <c r="I700" s="10">
        <v>-5.5399999999999998E-2</v>
      </c>
    </row>
    <row r="701" spans="1:9" x14ac:dyDescent="0.25">
      <c r="A701" s="6">
        <v>44816</v>
      </c>
      <c r="B701" s="6" t="str">
        <f>"Q"&amp;INT((MONTH(Table2[[#This Row],[Date]])+2)/3)&amp;"-"&amp;YEAR(Table2[[#This Row],[Date]])</f>
        <v>Q3-2022</v>
      </c>
      <c r="C701" s="6">
        <f>DATE(YEAR(Table2[[#This Row],[Date]]), INT((MONTH(Table2[[#This Row],[Date]])+2)/3)*3-2,1)</f>
        <v>44743</v>
      </c>
      <c r="D701" s="9">
        <v>12739.72</v>
      </c>
      <c r="E701" s="9">
        <v>12649.23</v>
      </c>
      <c r="F701" s="9">
        <v>12752.83</v>
      </c>
      <c r="G701" s="9">
        <v>12639.76</v>
      </c>
      <c r="H701" s="7" t="s">
        <v>4615</v>
      </c>
      <c r="I701" s="10">
        <v>1.2E-2</v>
      </c>
    </row>
    <row r="702" spans="1:9" x14ac:dyDescent="0.25">
      <c r="A702" s="6">
        <v>44813</v>
      </c>
      <c r="B702" s="6" t="str">
        <f>"Q"&amp;INT((MONTH(Table2[[#This Row],[Date]])+2)/3)&amp;"-"&amp;YEAR(Table2[[#This Row],[Date]])</f>
        <v>Q3-2022</v>
      </c>
      <c r="C702" s="6">
        <f>DATE(YEAR(Table2[[#This Row],[Date]]), INT((MONTH(Table2[[#This Row],[Date]])+2)/3)*3-2,1)</f>
        <v>44743</v>
      </c>
      <c r="D702" s="9">
        <v>12588.29</v>
      </c>
      <c r="E702" s="9">
        <v>12424.15</v>
      </c>
      <c r="F702" s="9">
        <v>12610.43</v>
      </c>
      <c r="G702" s="9">
        <v>12424.15</v>
      </c>
      <c r="H702" s="7" t="s">
        <v>4616</v>
      </c>
      <c r="I702" s="10">
        <v>2.1700000000000001E-2</v>
      </c>
    </row>
    <row r="703" spans="1:9" x14ac:dyDescent="0.25">
      <c r="A703" s="6">
        <v>44812</v>
      </c>
      <c r="B703" s="6" t="str">
        <f>"Q"&amp;INT((MONTH(Table2[[#This Row],[Date]])+2)/3)&amp;"-"&amp;YEAR(Table2[[#This Row],[Date]])</f>
        <v>Q3-2022</v>
      </c>
      <c r="C703" s="6">
        <f>DATE(YEAR(Table2[[#This Row],[Date]]), INT((MONTH(Table2[[#This Row],[Date]])+2)/3)*3-2,1)</f>
        <v>44743</v>
      </c>
      <c r="D703" s="9">
        <v>12321.19</v>
      </c>
      <c r="E703" s="9">
        <v>12139.57</v>
      </c>
      <c r="F703" s="9">
        <v>12374.13</v>
      </c>
      <c r="G703" s="9">
        <v>12120.26</v>
      </c>
      <c r="H703" s="7" t="s">
        <v>4617</v>
      </c>
      <c r="I703" s="10">
        <v>5.0000000000000001E-3</v>
      </c>
    </row>
    <row r="704" spans="1:9" x14ac:dyDescent="0.25">
      <c r="A704" s="6">
        <v>44811</v>
      </c>
      <c r="B704" s="6" t="str">
        <f>"Q"&amp;INT((MONTH(Table2[[#This Row],[Date]])+2)/3)&amp;"-"&amp;YEAR(Table2[[#This Row],[Date]])</f>
        <v>Q3-2022</v>
      </c>
      <c r="C704" s="6">
        <f>DATE(YEAR(Table2[[#This Row],[Date]]), INT((MONTH(Table2[[#This Row],[Date]])+2)/3)*3-2,1)</f>
        <v>44743</v>
      </c>
      <c r="D704" s="9">
        <v>12259.39</v>
      </c>
      <c r="E704" s="9">
        <v>12038.18</v>
      </c>
      <c r="F704" s="9">
        <v>12298.12</v>
      </c>
      <c r="G704" s="9">
        <v>12026.98</v>
      </c>
      <c r="H704" s="7" t="s">
        <v>4618</v>
      </c>
      <c r="I704" s="10">
        <v>2.07E-2</v>
      </c>
    </row>
    <row r="705" spans="1:9" x14ac:dyDescent="0.25">
      <c r="A705" s="6">
        <v>44810</v>
      </c>
      <c r="B705" s="6" t="str">
        <f>"Q"&amp;INT((MONTH(Table2[[#This Row],[Date]])+2)/3)&amp;"-"&amp;YEAR(Table2[[#This Row],[Date]])</f>
        <v>Q3-2022</v>
      </c>
      <c r="C705" s="6">
        <f>DATE(YEAR(Table2[[#This Row],[Date]]), INT((MONTH(Table2[[#This Row],[Date]])+2)/3)*3-2,1)</f>
        <v>44743</v>
      </c>
      <c r="D705" s="9">
        <v>12011.31</v>
      </c>
      <c r="E705" s="9">
        <v>12106.57</v>
      </c>
      <c r="F705" s="9">
        <v>12152.42</v>
      </c>
      <c r="G705" s="9">
        <v>11928.81</v>
      </c>
      <c r="H705" s="7" t="s">
        <v>4619</v>
      </c>
      <c r="I705" s="10">
        <v>-7.1999999999999998E-3</v>
      </c>
    </row>
    <row r="706" spans="1:9" x14ac:dyDescent="0.25">
      <c r="A706" s="6">
        <v>44806</v>
      </c>
      <c r="B706" s="6" t="str">
        <f>"Q"&amp;INT((MONTH(Table2[[#This Row],[Date]])+2)/3)&amp;"-"&amp;YEAR(Table2[[#This Row],[Date]])</f>
        <v>Q3-2022</v>
      </c>
      <c r="C706" s="6">
        <f>DATE(YEAR(Table2[[#This Row],[Date]]), INT((MONTH(Table2[[#This Row],[Date]])+2)/3)*3-2,1)</f>
        <v>44743</v>
      </c>
      <c r="D706" s="9">
        <v>12098.44</v>
      </c>
      <c r="E706" s="9">
        <v>12392.45</v>
      </c>
      <c r="F706" s="9">
        <v>12451.28</v>
      </c>
      <c r="G706" s="9">
        <v>12035.53</v>
      </c>
      <c r="H706" s="7" t="s">
        <v>4460</v>
      </c>
      <c r="I706" s="10">
        <v>-1.44E-2</v>
      </c>
    </row>
    <row r="707" spans="1:9" x14ac:dyDescent="0.25">
      <c r="A707" s="6">
        <v>44805</v>
      </c>
      <c r="B707" s="6" t="str">
        <f>"Q"&amp;INT((MONTH(Table2[[#This Row],[Date]])+2)/3)&amp;"-"&amp;YEAR(Table2[[#This Row],[Date]])</f>
        <v>Q3-2022</v>
      </c>
      <c r="C707" s="6">
        <f>DATE(YEAR(Table2[[#This Row],[Date]]), INT((MONTH(Table2[[#This Row],[Date]])+2)/3)*3-2,1)</f>
        <v>44743</v>
      </c>
      <c r="D707" s="9">
        <v>12274.62</v>
      </c>
      <c r="E707" s="9">
        <v>12158.88</v>
      </c>
      <c r="F707" s="9">
        <v>12290.33</v>
      </c>
      <c r="G707" s="9">
        <v>12012.98</v>
      </c>
      <c r="H707" s="7" t="s">
        <v>4620</v>
      </c>
      <c r="I707" s="10">
        <v>2.0000000000000001E-4</v>
      </c>
    </row>
    <row r="708" spans="1:9" x14ac:dyDescent="0.25">
      <c r="A708" s="6">
        <v>44804</v>
      </c>
      <c r="B708" s="6" t="str">
        <f>"Q"&amp;INT((MONTH(Table2[[#This Row],[Date]])+2)/3)&amp;"-"&amp;YEAR(Table2[[#This Row],[Date]])</f>
        <v>Q3-2022</v>
      </c>
      <c r="C708" s="6">
        <f>DATE(YEAR(Table2[[#This Row],[Date]]), INT((MONTH(Table2[[#This Row],[Date]])+2)/3)*3-2,1)</f>
        <v>44743</v>
      </c>
      <c r="D708" s="9">
        <v>12272.03</v>
      </c>
      <c r="E708" s="9">
        <v>12448.07</v>
      </c>
      <c r="F708" s="9">
        <v>12502.15</v>
      </c>
      <c r="G708" s="9">
        <v>12268.08</v>
      </c>
      <c r="H708" s="7" t="s">
        <v>4621</v>
      </c>
      <c r="I708" s="10">
        <v>-5.7000000000000002E-3</v>
      </c>
    </row>
    <row r="709" spans="1:9" x14ac:dyDescent="0.25">
      <c r="A709" s="6">
        <v>44803</v>
      </c>
      <c r="B709" s="6" t="str">
        <f>"Q"&amp;INT((MONTH(Table2[[#This Row],[Date]])+2)/3)&amp;"-"&amp;YEAR(Table2[[#This Row],[Date]])</f>
        <v>Q3-2022</v>
      </c>
      <c r="C709" s="6">
        <f>DATE(YEAR(Table2[[#This Row],[Date]]), INT((MONTH(Table2[[#This Row],[Date]])+2)/3)*3-2,1)</f>
        <v>44743</v>
      </c>
      <c r="D709" s="9">
        <v>12342.7</v>
      </c>
      <c r="E709" s="9">
        <v>12562.4</v>
      </c>
      <c r="F709" s="9">
        <v>12572.88</v>
      </c>
      <c r="G709" s="9">
        <v>12240.82</v>
      </c>
      <c r="H709" s="7" t="s">
        <v>4622</v>
      </c>
      <c r="I709" s="10">
        <v>-1.1299999999999999E-2</v>
      </c>
    </row>
    <row r="710" spans="1:9" x14ac:dyDescent="0.25">
      <c r="A710" s="6">
        <v>44802</v>
      </c>
      <c r="B710" s="6" t="str">
        <f>"Q"&amp;INT((MONTH(Table2[[#This Row],[Date]])+2)/3)&amp;"-"&amp;YEAR(Table2[[#This Row],[Date]])</f>
        <v>Q3-2022</v>
      </c>
      <c r="C710" s="6">
        <f>DATE(YEAR(Table2[[#This Row],[Date]]), INT((MONTH(Table2[[#This Row],[Date]])+2)/3)*3-2,1)</f>
        <v>44743</v>
      </c>
      <c r="D710" s="9">
        <v>12484.32</v>
      </c>
      <c r="E710" s="9">
        <v>12488.46</v>
      </c>
      <c r="F710" s="9">
        <v>12594.34</v>
      </c>
      <c r="G710" s="9">
        <v>12440.4</v>
      </c>
      <c r="H710" s="7" t="s">
        <v>4623</v>
      </c>
      <c r="I710" s="10">
        <v>-9.5999999999999992E-3</v>
      </c>
    </row>
    <row r="711" spans="1:9" x14ac:dyDescent="0.25">
      <c r="A711" s="6">
        <v>44799</v>
      </c>
      <c r="B711" s="6" t="str">
        <f>"Q"&amp;INT((MONTH(Table2[[#This Row],[Date]])+2)/3)&amp;"-"&amp;YEAR(Table2[[#This Row],[Date]])</f>
        <v>Q3-2022</v>
      </c>
      <c r="C711" s="6">
        <f>DATE(YEAR(Table2[[#This Row],[Date]]), INT((MONTH(Table2[[#This Row],[Date]])+2)/3)*3-2,1)</f>
        <v>44743</v>
      </c>
      <c r="D711" s="9">
        <v>12605.17</v>
      </c>
      <c r="E711" s="9">
        <v>13129.91</v>
      </c>
      <c r="F711" s="9">
        <v>13175.25</v>
      </c>
      <c r="G711" s="9">
        <v>12603.41</v>
      </c>
      <c r="H711" s="7" t="s">
        <v>4496</v>
      </c>
      <c r="I711" s="10">
        <v>-4.1000000000000002E-2</v>
      </c>
    </row>
    <row r="712" spans="1:9" x14ac:dyDescent="0.25">
      <c r="A712" s="6">
        <v>44798</v>
      </c>
      <c r="B712" s="6" t="str">
        <f>"Q"&amp;INT((MONTH(Table2[[#This Row],[Date]])+2)/3)&amp;"-"&amp;YEAR(Table2[[#This Row],[Date]])</f>
        <v>Q3-2022</v>
      </c>
      <c r="C712" s="6">
        <f>DATE(YEAR(Table2[[#This Row],[Date]]), INT((MONTH(Table2[[#This Row],[Date]])+2)/3)*3-2,1)</f>
        <v>44743</v>
      </c>
      <c r="D712" s="9">
        <v>13143.58</v>
      </c>
      <c r="E712" s="9">
        <v>12984.74</v>
      </c>
      <c r="F712" s="9">
        <v>13146.84</v>
      </c>
      <c r="G712" s="9">
        <v>12951.61</v>
      </c>
      <c r="H712" s="7" t="s">
        <v>4624</v>
      </c>
      <c r="I712" s="10">
        <v>1.7500000000000002E-2</v>
      </c>
    </row>
    <row r="713" spans="1:9" x14ac:dyDescent="0.25">
      <c r="A713" s="6">
        <v>44797</v>
      </c>
      <c r="B713" s="6" t="str">
        <f>"Q"&amp;INT((MONTH(Table2[[#This Row],[Date]])+2)/3)&amp;"-"&amp;YEAR(Table2[[#This Row],[Date]])</f>
        <v>Q3-2022</v>
      </c>
      <c r="C713" s="6">
        <f>DATE(YEAR(Table2[[#This Row],[Date]]), INT((MONTH(Table2[[#This Row],[Date]])+2)/3)*3-2,1)</f>
        <v>44743</v>
      </c>
      <c r="D713" s="9">
        <v>12917.86</v>
      </c>
      <c r="E713" s="9">
        <v>12876.23</v>
      </c>
      <c r="F713" s="9">
        <v>12995.14</v>
      </c>
      <c r="G713" s="9">
        <v>12843.58</v>
      </c>
      <c r="H713" s="7" t="s">
        <v>4625</v>
      </c>
      <c r="I713" s="10">
        <v>2.8E-3</v>
      </c>
    </row>
    <row r="714" spans="1:9" x14ac:dyDescent="0.25">
      <c r="A714" s="6">
        <v>44796</v>
      </c>
      <c r="B714" s="6" t="str">
        <f>"Q"&amp;INT((MONTH(Table2[[#This Row],[Date]])+2)/3)&amp;"-"&amp;YEAR(Table2[[#This Row],[Date]])</f>
        <v>Q3-2022</v>
      </c>
      <c r="C714" s="6">
        <f>DATE(YEAR(Table2[[#This Row],[Date]]), INT((MONTH(Table2[[#This Row],[Date]])+2)/3)*3-2,1)</f>
        <v>44743</v>
      </c>
      <c r="D714" s="9">
        <v>12881.79</v>
      </c>
      <c r="E714" s="9">
        <v>12885.28</v>
      </c>
      <c r="F714" s="9">
        <v>13000.71</v>
      </c>
      <c r="G714" s="9">
        <v>12852.7</v>
      </c>
      <c r="H714" s="7" t="s">
        <v>4626</v>
      </c>
      <c r="I714" s="10">
        <v>-6.9999999999999999E-4</v>
      </c>
    </row>
    <row r="715" spans="1:9" x14ac:dyDescent="0.25">
      <c r="A715" s="6">
        <v>44795</v>
      </c>
      <c r="B715" s="6" t="str">
        <f>"Q"&amp;INT((MONTH(Table2[[#This Row],[Date]])+2)/3)&amp;"-"&amp;YEAR(Table2[[#This Row],[Date]])</f>
        <v>Q3-2022</v>
      </c>
      <c r="C715" s="6">
        <f>DATE(YEAR(Table2[[#This Row],[Date]]), INT((MONTH(Table2[[#This Row],[Date]])+2)/3)*3-2,1)</f>
        <v>44743</v>
      </c>
      <c r="D715" s="9">
        <v>12890.54</v>
      </c>
      <c r="E715" s="9">
        <v>13056.39</v>
      </c>
      <c r="F715" s="9">
        <v>13073.07</v>
      </c>
      <c r="G715" s="9">
        <v>12859.82</v>
      </c>
      <c r="H715" s="7" t="s">
        <v>4627</v>
      </c>
      <c r="I715" s="10">
        <v>-2.6599999999999999E-2</v>
      </c>
    </row>
    <row r="716" spans="1:9" x14ac:dyDescent="0.25">
      <c r="A716" s="6">
        <v>44792</v>
      </c>
      <c r="B716" s="6" t="str">
        <f>"Q"&amp;INT((MONTH(Table2[[#This Row],[Date]])+2)/3)&amp;"-"&amp;YEAR(Table2[[#This Row],[Date]])</f>
        <v>Q3-2022</v>
      </c>
      <c r="C716" s="6">
        <f>DATE(YEAR(Table2[[#This Row],[Date]]), INT((MONTH(Table2[[#This Row],[Date]])+2)/3)*3-2,1)</f>
        <v>44743</v>
      </c>
      <c r="D716" s="9">
        <v>13242.9</v>
      </c>
      <c r="E716" s="9">
        <v>13370.25</v>
      </c>
      <c r="F716" s="9">
        <v>13402.61</v>
      </c>
      <c r="G716" s="9">
        <v>13210.82</v>
      </c>
      <c r="H716" s="7" t="s">
        <v>4628</v>
      </c>
      <c r="I716" s="10">
        <v>-1.95E-2</v>
      </c>
    </row>
    <row r="717" spans="1:9" x14ac:dyDescent="0.25">
      <c r="A717" s="6">
        <v>44791</v>
      </c>
      <c r="B717" s="6" t="str">
        <f>"Q"&amp;INT((MONTH(Table2[[#This Row],[Date]])+2)/3)&amp;"-"&amp;YEAR(Table2[[#This Row],[Date]])</f>
        <v>Q3-2022</v>
      </c>
      <c r="C717" s="6">
        <f>DATE(YEAR(Table2[[#This Row],[Date]]), INT((MONTH(Table2[[#This Row],[Date]])+2)/3)*3-2,1)</f>
        <v>44743</v>
      </c>
      <c r="D717" s="9">
        <v>13505.99</v>
      </c>
      <c r="E717" s="9">
        <v>13474.24</v>
      </c>
      <c r="F717" s="9">
        <v>13553.28</v>
      </c>
      <c r="G717" s="9">
        <v>13405.74</v>
      </c>
      <c r="H717" s="7" t="s">
        <v>4629</v>
      </c>
      <c r="I717" s="10">
        <v>2.5999999999999999E-3</v>
      </c>
    </row>
    <row r="718" spans="1:9" x14ac:dyDescent="0.25">
      <c r="A718" s="6">
        <v>44790</v>
      </c>
      <c r="B718" s="6" t="str">
        <f>"Q"&amp;INT((MONTH(Table2[[#This Row],[Date]])+2)/3)&amp;"-"&amp;YEAR(Table2[[#This Row],[Date]])</f>
        <v>Q3-2022</v>
      </c>
      <c r="C718" s="6">
        <f>DATE(YEAR(Table2[[#This Row],[Date]]), INT((MONTH(Table2[[#This Row],[Date]])+2)/3)*3-2,1)</f>
        <v>44743</v>
      </c>
      <c r="D718" s="9">
        <v>13470.86</v>
      </c>
      <c r="E718" s="9">
        <v>13499.24</v>
      </c>
      <c r="F718" s="9">
        <v>13591.58</v>
      </c>
      <c r="G718" s="9">
        <v>13389.82</v>
      </c>
      <c r="H718" s="7" t="s">
        <v>4630</v>
      </c>
      <c r="I718" s="10">
        <v>-1.21E-2</v>
      </c>
    </row>
    <row r="719" spans="1:9" x14ac:dyDescent="0.25">
      <c r="A719" s="6">
        <v>44789</v>
      </c>
      <c r="B719" s="6" t="str">
        <f>"Q"&amp;INT((MONTH(Table2[[#This Row],[Date]])+2)/3)&amp;"-"&amp;YEAR(Table2[[#This Row],[Date]])</f>
        <v>Q3-2022</v>
      </c>
      <c r="C719" s="6">
        <f>DATE(YEAR(Table2[[#This Row],[Date]]), INT((MONTH(Table2[[#This Row],[Date]])+2)/3)*3-2,1)</f>
        <v>44743</v>
      </c>
      <c r="D719" s="9">
        <v>13635.21</v>
      </c>
      <c r="E719" s="9">
        <v>13617.66</v>
      </c>
      <c r="F719" s="9">
        <v>13720.91</v>
      </c>
      <c r="G719" s="9">
        <v>13508.47</v>
      </c>
      <c r="H719" s="7" t="s">
        <v>4631</v>
      </c>
      <c r="I719" s="10">
        <v>-2.3E-3</v>
      </c>
    </row>
    <row r="720" spans="1:9" x14ac:dyDescent="0.25">
      <c r="A720" s="6">
        <v>44788</v>
      </c>
      <c r="B720" s="6" t="str">
        <f>"Q"&amp;INT((MONTH(Table2[[#This Row],[Date]])+2)/3)&amp;"-"&amp;YEAR(Table2[[#This Row],[Date]])</f>
        <v>Q3-2022</v>
      </c>
      <c r="C720" s="6">
        <f>DATE(YEAR(Table2[[#This Row],[Date]]), INT((MONTH(Table2[[#This Row],[Date]])+2)/3)*3-2,1)</f>
        <v>44743</v>
      </c>
      <c r="D720" s="9">
        <v>13667.18</v>
      </c>
      <c r="E720" s="9">
        <v>13529.66</v>
      </c>
      <c r="F720" s="9">
        <v>13685.65</v>
      </c>
      <c r="G720" s="9">
        <v>13524.53</v>
      </c>
      <c r="H720" s="7" t="s">
        <v>4632</v>
      </c>
      <c r="I720" s="10">
        <v>7.4999999999999997E-3</v>
      </c>
    </row>
    <row r="721" spans="1:9" x14ac:dyDescent="0.25">
      <c r="A721" s="6">
        <v>44785</v>
      </c>
      <c r="B721" s="6" t="str">
        <f>"Q"&amp;INT((MONTH(Table2[[#This Row],[Date]])+2)/3)&amp;"-"&amp;YEAR(Table2[[#This Row],[Date]])</f>
        <v>Q3-2022</v>
      </c>
      <c r="C721" s="6">
        <f>DATE(YEAR(Table2[[#This Row],[Date]]), INT((MONTH(Table2[[#This Row],[Date]])+2)/3)*3-2,1)</f>
        <v>44743</v>
      </c>
      <c r="D721" s="9">
        <v>13565.87</v>
      </c>
      <c r="E721" s="9">
        <v>13384.65</v>
      </c>
      <c r="F721" s="9">
        <v>13565.87</v>
      </c>
      <c r="G721" s="9">
        <v>13341.65</v>
      </c>
      <c r="H721" s="7" t="s">
        <v>4633</v>
      </c>
      <c r="I721" s="10">
        <v>2.06E-2</v>
      </c>
    </row>
    <row r="722" spans="1:9" x14ac:dyDescent="0.25">
      <c r="A722" s="6">
        <v>44784</v>
      </c>
      <c r="B722" s="6" t="str">
        <f>"Q"&amp;INT((MONTH(Table2[[#This Row],[Date]])+2)/3)&amp;"-"&amp;YEAR(Table2[[#This Row],[Date]])</f>
        <v>Q3-2022</v>
      </c>
      <c r="C722" s="6">
        <f>DATE(YEAR(Table2[[#This Row],[Date]]), INT((MONTH(Table2[[#This Row],[Date]])+2)/3)*3-2,1)</f>
        <v>44743</v>
      </c>
      <c r="D722" s="9">
        <v>13291.99</v>
      </c>
      <c r="E722" s="9">
        <v>13471.03</v>
      </c>
      <c r="F722" s="9">
        <v>13555.38</v>
      </c>
      <c r="G722" s="9">
        <v>13271.35</v>
      </c>
      <c r="H722" s="7" t="s">
        <v>4634</v>
      </c>
      <c r="I722" s="10">
        <v>-6.4999999999999997E-3</v>
      </c>
    </row>
    <row r="723" spans="1:9" x14ac:dyDescent="0.25">
      <c r="A723" s="6">
        <v>44783</v>
      </c>
      <c r="B723" s="6" t="str">
        <f>"Q"&amp;INT((MONTH(Table2[[#This Row],[Date]])+2)/3)&amp;"-"&amp;YEAR(Table2[[#This Row],[Date]])</f>
        <v>Q3-2022</v>
      </c>
      <c r="C723" s="6">
        <f>DATE(YEAR(Table2[[#This Row],[Date]]), INT((MONTH(Table2[[#This Row],[Date]])+2)/3)*3-2,1)</f>
        <v>44743</v>
      </c>
      <c r="D723" s="9">
        <v>13378.32</v>
      </c>
      <c r="E723" s="9">
        <v>13330.66</v>
      </c>
      <c r="F723" s="9">
        <v>13386.85</v>
      </c>
      <c r="G723" s="9">
        <v>13220.05</v>
      </c>
      <c r="H723" s="7" t="s">
        <v>4635</v>
      </c>
      <c r="I723" s="10">
        <v>2.8500000000000001E-2</v>
      </c>
    </row>
    <row r="724" spans="1:9" x14ac:dyDescent="0.25">
      <c r="A724" s="6">
        <v>44782</v>
      </c>
      <c r="B724" s="6" t="str">
        <f>"Q"&amp;INT((MONTH(Table2[[#This Row],[Date]])+2)/3)&amp;"-"&amp;YEAR(Table2[[#This Row],[Date]])</f>
        <v>Q3-2022</v>
      </c>
      <c r="C724" s="6">
        <f>DATE(YEAR(Table2[[#This Row],[Date]]), INT((MONTH(Table2[[#This Row],[Date]])+2)/3)*3-2,1)</f>
        <v>44743</v>
      </c>
      <c r="D724" s="9">
        <v>13008.17</v>
      </c>
      <c r="E724" s="9">
        <v>13064.24</v>
      </c>
      <c r="F724" s="9">
        <v>13095.7</v>
      </c>
      <c r="G724" s="9">
        <v>12945.6</v>
      </c>
      <c r="H724" s="7" t="s">
        <v>4636</v>
      </c>
      <c r="I724" s="10">
        <v>-1.15E-2</v>
      </c>
    </row>
    <row r="725" spans="1:9" x14ac:dyDescent="0.25">
      <c r="A725" s="6">
        <v>44781</v>
      </c>
      <c r="B725" s="6" t="str">
        <f>"Q"&amp;INT((MONTH(Table2[[#This Row],[Date]])+2)/3)&amp;"-"&amp;YEAR(Table2[[#This Row],[Date]])</f>
        <v>Q3-2022</v>
      </c>
      <c r="C725" s="6">
        <f>DATE(YEAR(Table2[[#This Row],[Date]]), INT((MONTH(Table2[[#This Row],[Date]])+2)/3)*3-2,1)</f>
        <v>44743</v>
      </c>
      <c r="D725" s="9">
        <v>13159.16</v>
      </c>
      <c r="E725" s="9">
        <v>13227.09</v>
      </c>
      <c r="F725" s="9">
        <v>13394.53</v>
      </c>
      <c r="G725" s="9">
        <v>13103.8</v>
      </c>
      <c r="H725" s="7" t="s">
        <v>4637</v>
      </c>
      <c r="I725" s="10">
        <v>-3.7000000000000002E-3</v>
      </c>
    </row>
    <row r="726" spans="1:9" x14ac:dyDescent="0.25">
      <c r="A726" s="6">
        <v>44778</v>
      </c>
      <c r="B726" s="6" t="str">
        <f>"Q"&amp;INT((MONTH(Table2[[#This Row],[Date]])+2)/3)&amp;"-"&amp;YEAR(Table2[[#This Row],[Date]])</f>
        <v>Q3-2022</v>
      </c>
      <c r="C726" s="6">
        <f>DATE(YEAR(Table2[[#This Row],[Date]]), INT((MONTH(Table2[[#This Row],[Date]])+2)/3)*3-2,1)</f>
        <v>44743</v>
      </c>
      <c r="D726" s="9">
        <v>13207.69</v>
      </c>
      <c r="E726" s="9">
        <v>13107.45</v>
      </c>
      <c r="F726" s="9">
        <v>13286.02</v>
      </c>
      <c r="G726" s="9">
        <v>13070.36</v>
      </c>
      <c r="H726" s="7" t="s">
        <v>4638</v>
      </c>
      <c r="I726" s="10">
        <v>-7.7999999999999996E-3</v>
      </c>
    </row>
    <row r="727" spans="1:9" x14ac:dyDescent="0.25">
      <c r="A727" s="6">
        <v>44777</v>
      </c>
      <c r="B727" s="6" t="str">
        <f>"Q"&amp;INT((MONTH(Table2[[#This Row],[Date]])+2)/3)&amp;"-"&amp;YEAR(Table2[[#This Row],[Date]])</f>
        <v>Q3-2022</v>
      </c>
      <c r="C727" s="6">
        <f>DATE(YEAR(Table2[[#This Row],[Date]]), INT((MONTH(Table2[[#This Row],[Date]])+2)/3)*3-2,1)</f>
        <v>44743</v>
      </c>
      <c r="D727" s="9">
        <v>13311.04</v>
      </c>
      <c r="E727" s="9">
        <v>13253.77</v>
      </c>
      <c r="F727" s="9">
        <v>13326.72</v>
      </c>
      <c r="G727" s="9">
        <v>13170.44</v>
      </c>
      <c r="H727" s="7" t="s">
        <v>4639</v>
      </c>
      <c r="I727" s="10">
        <v>4.4000000000000003E-3</v>
      </c>
    </row>
    <row r="728" spans="1:9" x14ac:dyDescent="0.25">
      <c r="A728" s="6">
        <v>44776</v>
      </c>
      <c r="B728" s="6" t="str">
        <f>"Q"&amp;INT((MONTH(Table2[[#This Row],[Date]])+2)/3)&amp;"-"&amp;YEAR(Table2[[#This Row],[Date]])</f>
        <v>Q3-2022</v>
      </c>
      <c r="C728" s="6">
        <f>DATE(YEAR(Table2[[#This Row],[Date]]), INT((MONTH(Table2[[#This Row],[Date]])+2)/3)*3-2,1)</f>
        <v>44743</v>
      </c>
      <c r="D728" s="9">
        <v>13253.26</v>
      </c>
      <c r="E728" s="9">
        <v>12983.58</v>
      </c>
      <c r="F728" s="9">
        <v>13289.19</v>
      </c>
      <c r="G728" s="9">
        <v>12974.85</v>
      </c>
      <c r="H728" s="7" t="s">
        <v>4640</v>
      </c>
      <c r="I728" s="10">
        <v>2.7300000000000001E-2</v>
      </c>
    </row>
    <row r="729" spans="1:9" x14ac:dyDescent="0.25">
      <c r="A729" s="6">
        <v>44775</v>
      </c>
      <c r="B729" s="6" t="str">
        <f>"Q"&amp;INT((MONTH(Table2[[#This Row],[Date]])+2)/3)&amp;"-"&amp;YEAR(Table2[[#This Row],[Date]])</f>
        <v>Q3-2022</v>
      </c>
      <c r="C729" s="6">
        <f>DATE(YEAR(Table2[[#This Row],[Date]]), INT((MONTH(Table2[[#This Row],[Date]])+2)/3)*3-2,1)</f>
        <v>44743</v>
      </c>
      <c r="D729" s="9">
        <v>12901.6</v>
      </c>
      <c r="E729" s="9">
        <v>12853.04</v>
      </c>
      <c r="F729" s="9">
        <v>13073.27</v>
      </c>
      <c r="G729" s="9">
        <v>12809.01</v>
      </c>
      <c r="H729" s="7" t="s">
        <v>4641</v>
      </c>
      <c r="I729" s="10">
        <v>-3.0000000000000001E-3</v>
      </c>
    </row>
    <row r="730" spans="1:9" x14ac:dyDescent="0.25">
      <c r="A730" s="6">
        <v>44774</v>
      </c>
      <c r="B730" s="6" t="str">
        <f>"Q"&amp;INT((MONTH(Table2[[#This Row],[Date]])+2)/3)&amp;"-"&amp;YEAR(Table2[[#This Row],[Date]])</f>
        <v>Q3-2022</v>
      </c>
      <c r="C730" s="6">
        <f>DATE(YEAR(Table2[[#This Row],[Date]]), INT((MONTH(Table2[[#This Row],[Date]])+2)/3)*3-2,1)</f>
        <v>44743</v>
      </c>
      <c r="D730" s="9">
        <v>12940.78</v>
      </c>
      <c r="E730" s="9">
        <v>12877.04</v>
      </c>
      <c r="F730" s="9">
        <v>13084.61</v>
      </c>
      <c r="G730" s="9">
        <v>12833.16</v>
      </c>
      <c r="H730" s="7" t="s">
        <v>4642</v>
      </c>
      <c r="I730" s="10">
        <v>-5.9999999999999995E-4</v>
      </c>
    </row>
    <row r="731" spans="1:9" x14ac:dyDescent="0.25">
      <c r="A731" s="6">
        <v>44771</v>
      </c>
      <c r="B731" s="6" t="str">
        <f>"Q"&amp;INT((MONTH(Table2[[#This Row],[Date]])+2)/3)&amp;"-"&amp;YEAR(Table2[[#This Row],[Date]])</f>
        <v>Q3-2022</v>
      </c>
      <c r="C731" s="6">
        <f>DATE(YEAR(Table2[[#This Row],[Date]]), INT((MONTH(Table2[[#This Row],[Date]])+2)/3)*3-2,1)</f>
        <v>44743</v>
      </c>
      <c r="D731" s="9">
        <v>12947.98</v>
      </c>
      <c r="E731" s="9">
        <v>12784.2</v>
      </c>
      <c r="F731" s="9">
        <v>12986.64</v>
      </c>
      <c r="G731" s="9">
        <v>12726.25</v>
      </c>
      <c r="H731" s="7" t="s">
        <v>4643</v>
      </c>
      <c r="I731" s="10">
        <v>1.8100000000000002E-2</v>
      </c>
    </row>
    <row r="732" spans="1:9" x14ac:dyDescent="0.25">
      <c r="A732" s="6">
        <v>44770</v>
      </c>
      <c r="B732" s="6" t="str">
        <f>"Q"&amp;INT((MONTH(Table2[[#This Row],[Date]])+2)/3)&amp;"-"&amp;YEAR(Table2[[#This Row],[Date]])</f>
        <v>Q3-2022</v>
      </c>
      <c r="C732" s="6">
        <f>DATE(YEAR(Table2[[#This Row],[Date]]), INT((MONTH(Table2[[#This Row],[Date]])+2)/3)*3-2,1)</f>
        <v>44743</v>
      </c>
      <c r="D732" s="9">
        <v>12717.87</v>
      </c>
      <c r="E732" s="9">
        <v>12580.61</v>
      </c>
      <c r="F732" s="9">
        <v>12741.83</v>
      </c>
      <c r="G732" s="9">
        <v>12433.55</v>
      </c>
      <c r="H732" s="7" t="s">
        <v>4644</v>
      </c>
      <c r="I732" s="10">
        <v>9.1999999999999998E-3</v>
      </c>
    </row>
    <row r="733" spans="1:9" x14ac:dyDescent="0.25">
      <c r="A733" s="6">
        <v>44769</v>
      </c>
      <c r="B733" s="6" t="str">
        <f>"Q"&amp;INT((MONTH(Table2[[#This Row],[Date]])+2)/3)&amp;"-"&amp;YEAR(Table2[[#This Row],[Date]])</f>
        <v>Q3-2022</v>
      </c>
      <c r="C733" s="6">
        <f>DATE(YEAR(Table2[[#This Row],[Date]]), INT((MONTH(Table2[[#This Row],[Date]])+2)/3)*3-2,1)</f>
        <v>44743</v>
      </c>
      <c r="D733" s="9">
        <v>12601.47</v>
      </c>
      <c r="E733" s="9">
        <v>12299.34</v>
      </c>
      <c r="F733" s="9">
        <v>12660.77</v>
      </c>
      <c r="G733" s="9">
        <v>12256.93</v>
      </c>
      <c r="H733" s="7" t="s">
        <v>4645</v>
      </c>
      <c r="I733" s="10">
        <v>4.2599999999999999E-2</v>
      </c>
    </row>
    <row r="734" spans="1:9" x14ac:dyDescent="0.25">
      <c r="A734" s="6">
        <v>44768</v>
      </c>
      <c r="B734" s="6" t="str">
        <f>"Q"&amp;INT((MONTH(Table2[[#This Row],[Date]])+2)/3)&amp;"-"&amp;YEAR(Table2[[#This Row],[Date]])</f>
        <v>Q3-2022</v>
      </c>
      <c r="C734" s="6">
        <f>DATE(YEAR(Table2[[#This Row],[Date]]), INT((MONTH(Table2[[#This Row],[Date]])+2)/3)*3-2,1)</f>
        <v>44743</v>
      </c>
      <c r="D734" s="9">
        <v>12086.9</v>
      </c>
      <c r="E734" s="9">
        <v>12248.21</v>
      </c>
      <c r="F734" s="9">
        <v>12259.01</v>
      </c>
      <c r="G734" s="9">
        <v>12051.21</v>
      </c>
      <c r="H734" s="7" t="s">
        <v>4646</v>
      </c>
      <c r="I734" s="10">
        <v>-1.9599999999999999E-2</v>
      </c>
    </row>
    <row r="735" spans="1:9" x14ac:dyDescent="0.25">
      <c r="A735" s="6">
        <v>44767</v>
      </c>
      <c r="B735" s="6" t="str">
        <f>"Q"&amp;INT((MONTH(Table2[[#This Row],[Date]])+2)/3)&amp;"-"&amp;YEAR(Table2[[#This Row],[Date]])</f>
        <v>Q3-2022</v>
      </c>
      <c r="C735" s="6">
        <f>DATE(YEAR(Table2[[#This Row],[Date]]), INT((MONTH(Table2[[#This Row],[Date]])+2)/3)*3-2,1)</f>
        <v>44743</v>
      </c>
      <c r="D735" s="9">
        <v>12328.41</v>
      </c>
      <c r="E735" s="9">
        <v>12391.21</v>
      </c>
      <c r="F735" s="9">
        <v>12415.59</v>
      </c>
      <c r="G735" s="9">
        <v>12244.4</v>
      </c>
      <c r="H735" s="7" t="s">
        <v>4647</v>
      </c>
      <c r="I735" s="10">
        <v>-5.4999999999999997E-3</v>
      </c>
    </row>
    <row r="736" spans="1:9" x14ac:dyDescent="0.25">
      <c r="A736" s="6">
        <v>44764</v>
      </c>
      <c r="B736" s="6" t="str">
        <f>"Q"&amp;INT((MONTH(Table2[[#This Row],[Date]])+2)/3)&amp;"-"&amp;YEAR(Table2[[#This Row],[Date]])</f>
        <v>Q3-2022</v>
      </c>
      <c r="C736" s="6">
        <f>DATE(YEAR(Table2[[#This Row],[Date]]), INT((MONTH(Table2[[#This Row],[Date]])+2)/3)*3-2,1)</f>
        <v>44743</v>
      </c>
      <c r="D736" s="9">
        <v>12396.47</v>
      </c>
      <c r="E736" s="9">
        <v>12575.76</v>
      </c>
      <c r="F736" s="9">
        <v>12662.86</v>
      </c>
      <c r="G736" s="9">
        <v>12322.82</v>
      </c>
      <c r="H736" s="7" t="s">
        <v>4648</v>
      </c>
      <c r="I736" s="10">
        <v>-1.77E-2</v>
      </c>
    </row>
    <row r="737" spans="1:9" x14ac:dyDescent="0.25">
      <c r="A737" s="6">
        <v>44763</v>
      </c>
      <c r="B737" s="6" t="str">
        <f>"Q"&amp;INT((MONTH(Table2[[#This Row],[Date]])+2)/3)&amp;"-"&amp;YEAR(Table2[[#This Row],[Date]])</f>
        <v>Q3-2022</v>
      </c>
      <c r="C737" s="6">
        <f>DATE(YEAR(Table2[[#This Row],[Date]]), INT((MONTH(Table2[[#This Row],[Date]])+2)/3)*3-2,1)</f>
        <v>44743</v>
      </c>
      <c r="D737" s="9">
        <v>12619.41</v>
      </c>
      <c r="E737" s="9">
        <v>12466.13</v>
      </c>
      <c r="F737" s="9">
        <v>12620.5</v>
      </c>
      <c r="G737" s="9">
        <v>12351.42</v>
      </c>
      <c r="H737" s="7" t="s">
        <v>4649</v>
      </c>
      <c r="I737" s="10">
        <v>1.44E-2</v>
      </c>
    </row>
    <row r="738" spans="1:9" x14ac:dyDescent="0.25">
      <c r="A738" s="6">
        <v>44762</v>
      </c>
      <c r="B738" s="6" t="str">
        <f>"Q"&amp;INT((MONTH(Table2[[#This Row],[Date]])+2)/3)&amp;"-"&amp;YEAR(Table2[[#This Row],[Date]])</f>
        <v>Q3-2022</v>
      </c>
      <c r="C738" s="6">
        <f>DATE(YEAR(Table2[[#This Row],[Date]]), INT((MONTH(Table2[[#This Row],[Date]])+2)/3)*3-2,1)</f>
        <v>44743</v>
      </c>
      <c r="D738" s="9">
        <v>12439.68</v>
      </c>
      <c r="E738" s="9">
        <v>12269.07</v>
      </c>
      <c r="F738" s="9">
        <v>12488.39</v>
      </c>
      <c r="G738" s="9">
        <v>12232.2</v>
      </c>
      <c r="H738" s="7" t="s">
        <v>4650</v>
      </c>
      <c r="I738" s="10">
        <v>1.55E-2</v>
      </c>
    </row>
    <row r="739" spans="1:9" x14ac:dyDescent="0.25">
      <c r="A739" s="6">
        <v>44761</v>
      </c>
      <c r="B739" s="6" t="str">
        <f>"Q"&amp;INT((MONTH(Table2[[#This Row],[Date]])+2)/3)&amp;"-"&amp;YEAR(Table2[[#This Row],[Date]])</f>
        <v>Q3-2022</v>
      </c>
      <c r="C739" s="6">
        <f>DATE(YEAR(Table2[[#This Row],[Date]]), INT((MONTH(Table2[[#This Row],[Date]])+2)/3)*3-2,1)</f>
        <v>44743</v>
      </c>
      <c r="D739" s="9">
        <v>12249.42</v>
      </c>
      <c r="E739" s="9">
        <v>12046.69</v>
      </c>
      <c r="F739" s="9">
        <v>12258.37</v>
      </c>
      <c r="G739" s="9">
        <v>11967.92</v>
      </c>
      <c r="H739" s="7" t="s">
        <v>4651</v>
      </c>
      <c r="I739" s="10">
        <v>3.1300000000000001E-2</v>
      </c>
    </row>
    <row r="740" spans="1:9" x14ac:dyDescent="0.25">
      <c r="A740" s="6">
        <v>44760</v>
      </c>
      <c r="B740" s="6" t="str">
        <f>"Q"&amp;INT((MONTH(Table2[[#This Row],[Date]])+2)/3)&amp;"-"&amp;YEAR(Table2[[#This Row],[Date]])</f>
        <v>Q3-2022</v>
      </c>
      <c r="C740" s="6">
        <f>DATE(YEAR(Table2[[#This Row],[Date]]), INT((MONTH(Table2[[#This Row],[Date]])+2)/3)*3-2,1)</f>
        <v>44743</v>
      </c>
      <c r="D740" s="9">
        <v>11877.5</v>
      </c>
      <c r="E740" s="9">
        <v>12089.68</v>
      </c>
      <c r="F740" s="9">
        <v>12156.09</v>
      </c>
      <c r="G740" s="9">
        <v>11836.52</v>
      </c>
      <c r="H740" s="7" t="s">
        <v>4652</v>
      </c>
      <c r="I740" s="10">
        <v>-8.8999999999999999E-3</v>
      </c>
    </row>
    <row r="741" spans="1:9" x14ac:dyDescent="0.25">
      <c r="A741" s="6">
        <v>44757</v>
      </c>
      <c r="B741" s="6" t="str">
        <f>"Q"&amp;INT((MONTH(Table2[[#This Row],[Date]])+2)/3)&amp;"-"&amp;YEAR(Table2[[#This Row],[Date]])</f>
        <v>Q3-2022</v>
      </c>
      <c r="C741" s="6">
        <f>DATE(YEAR(Table2[[#This Row],[Date]]), INT((MONTH(Table2[[#This Row],[Date]])+2)/3)*3-2,1)</f>
        <v>44743</v>
      </c>
      <c r="D741" s="9">
        <v>11983.62</v>
      </c>
      <c r="E741" s="9">
        <v>11896.15</v>
      </c>
      <c r="F741" s="9">
        <v>11987.52</v>
      </c>
      <c r="G741" s="9">
        <v>11828.13</v>
      </c>
      <c r="H741" s="7" t="s">
        <v>4653</v>
      </c>
      <c r="I741" s="10">
        <v>1.83E-2</v>
      </c>
    </row>
    <row r="742" spans="1:9" x14ac:dyDescent="0.25">
      <c r="A742" s="6">
        <v>44756</v>
      </c>
      <c r="B742" s="6" t="str">
        <f>"Q"&amp;INT((MONTH(Table2[[#This Row],[Date]])+2)/3)&amp;"-"&amp;YEAR(Table2[[#This Row],[Date]])</f>
        <v>Q3-2022</v>
      </c>
      <c r="C742" s="6">
        <f>DATE(YEAR(Table2[[#This Row],[Date]]), INT((MONTH(Table2[[#This Row],[Date]])+2)/3)*3-2,1)</f>
        <v>44743</v>
      </c>
      <c r="D742" s="9">
        <v>11768.4</v>
      </c>
      <c r="E742" s="9">
        <v>11637.18</v>
      </c>
      <c r="F742" s="9">
        <v>11801.11</v>
      </c>
      <c r="G742" s="9">
        <v>11488.27</v>
      </c>
      <c r="H742" s="7" t="s">
        <v>4654</v>
      </c>
      <c r="I742" s="10">
        <v>3.3999999999999998E-3</v>
      </c>
    </row>
    <row r="743" spans="1:9" x14ac:dyDescent="0.25">
      <c r="A743" s="6">
        <v>44755</v>
      </c>
      <c r="B743" s="6" t="str">
        <f>"Q"&amp;INT((MONTH(Table2[[#This Row],[Date]])+2)/3)&amp;"-"&amp;YEAR(Table2[[#This Row],[Date]])</f>
        <v>Q3-2022</v>
      </c>
      <c r="C743" s="6">
        <f>DATE(YEAR(Table2[[#This Row],[Date]]), INT((MONTH(Table2[[#This Row],[Date]])+2)/3)*3-2,1)</f>
        <v>44743</v>
      </c>
      <c r="D743" s="9">
        <v>11728.53</v>
      </c>
      <c r="E743" s="9">
        <v>11523.91</v>
      </c>
      <c r="F743" s="9">
        <v>11819.69</v>
      </c>
      <c r="G743" s="9">
        <v>11498.96</v>
      </c>
      <c r="H743" s="7" t="s">
        <v>4655</v>
      </c>
      <c r="I743" s="10">
        <v>-1.4E-3</v>
      </c>
    </row>
    <row r="744" spans="1:9" x14ac:dyDescent="0.25">
      <c r="A744" s="6">
        <v>44754</v>
      </c>
      <c r="B744" s="6" t="str">
        <f>"Q"&amp;INT((MONTH(Table2[[#This Row],[Date]])+2)/3)&amp;"-"&amp;YEAR(Table2[[#This Row],[Date]])</f>
        <v>Q3-2022</v>
      </c>
      <c r="C744" s="6">
        <f>DATE(YEAR(Table2[[#This Row],[Date]]), INT((MONTH(Table2[[#This Row],[Date]])+2)/3)*3-2,1)</f>
        <v>44743</v>
      </c>
      <c r="D744" s="9">
        <v>11744.99</v>
      </c>
      <c r="E744" s="9">
        <v>11926.84</v>
      </c>
      <c r="F744" s="9">
        <v>11990.44</v>
      </c>
      <c r="G744" s="9">
        <v>11684.02</v>
      </c>
      <c r="H744" s="7" t="s">
        <v>4656</v>
      </c>
      <c r="I744" s="10">
        <v>-9.7000000000000003E-3</v>
      </c>
    </row>
    <row r="745" spans="1:9" x14ac:dyDescent="0.25">
      <c r="A745" s="6">
        <v>44753</v>
      </c>
      <c r="B745" s="6" t="str">
        <f>"Q"&amp;INT((MONTH(Table2[[#This Row],[Date]])+2)/3)&amp;"-"&amp;YEAR(Table2[[#This Row],[Date]])</f>
        <v>Q3-2022</v>
      </c>
      <c r="C745" s="6">
        <f>DATE(YEAR(Table2[[#This Row],[Date]]), INT((MONTH(Table2[[#This Row],[Date]])+2)/3)*3-2,1)</f>
        <v>44743</v>
      </c>
      <c r="D745" s="9">
        <v>11860.28</v>
      </c>
      <c r="E745" s="9">
        <v>12008.76</v>
      </c>
      <c r="F745" s="9">
        <v>12026.06</v>
      </c>
      <c r="G745" s="9">
        <v>11830.89</v>
      </c>
      <c r="H745" s="7" t="s">
        <v>4657</v>
      </c>
      <c r="I745" s="10">
        <v>-2.1899999999999999E-2</v>
      </c>
    </row>
    <row r="746" spans="1:9" x14ac:dyDescent="0.25">
      <c r="A746" s="6">
        <v>44750</v>
      </c>
      <c r="B746" s="6" t="str">
        <f>"Q"&amp;INT((MONTH(Table2[[#This Row],[Date]])+2)/3)&amp;"-"&amp;YEAR(Table2[[#This Row],[Date]])</f>
        <v>Q3-2022</v>
      </c>
      <c r="C746" s="6">
        <f>DATE(YEAR(Table2[[#This Row],[Date]]), INT((MONTH(Table2[[#This Row],[Date]])+2)/3)*3-2,1)</f>
        <v>44743</v>
      </c>
      <c r="D746" s="9">
        <v>12125.69</v>
      </c>
      <c r="E746" s="9">
        <v>11977.95</v>
      </c>
      <c r="F746" s="9">
        <v>12179.32</v>
      </c>
      <c r="G746" s="9">
        <v>11956.03</v>
      </c>
      <c r="H746" s="7" t="s">
        <v>4658</v>
      </c>
      <c r="I746" s="10">
        <v>1.4E-3</v>
      </c>
    </row>
    <row r="747" spans="1:9" x14ac:dyDescent="0.25">
      <c r="A747" s="6">
        <v>44749</v>
      </c>
      <c r="B747" s="6" t="str">
        <f>"Q"&amp;INT((MONTH(Table2[[#This Row],[Date]])+2)/3)&amp;"-"&amp;YEAR(Table2[[#This Row],[Date]])</f>
        <v>Q3-2022</v>
      </c>
      <c r="C747" s="6">
        <f>DATE(YEAR(Table2[[#This Row],[Date]]), INT((MONTH(Table2[[#This Row],[Date]])+2)/3)*3-2,1)</f>
        <v>44743</v>
      </c>
      <c r="D747" s="9">
        <v>12109.05</v>
      </c>
      <c r="E747" s="9">
        <v>11913.73</v>
      </c>
      <c r="F747" s="9">
        <v>12137.71</v>
      </c>
      <c r="G747" s="9">
        <v>11897.51</v>
      </c>
      <c r="H747" s="7" t="s">
        <v>4659</v>
      </c>
      <c r="I747" s="10">
        <v>2.1600000000000001E-2</v>
      </c>
    </row>
    <row r="748" spans="1:9" x14ac:dyDescent="0.25">
      <c r="A748" s="6">
        <v>44748</v>
      </c>
      <c r="B748" s="6" t="str">
        <f>"Q"&amp;INT((MONTH(Table2[[#This Row],[Date]])+2)/3)&amp;"-"&amp;YEAR(Table2[[#This Row],[Date]])</f>
        <v>Q3-2022</v>
      </c>
      <c r="C748" s="6">
        <f>DATE(YEAR(Table2[[#This Row],[Date]]), INT((MONTH(Table2[[#This Row],[Date]])+2)/3)*3-2,1)</f>
        <v>44743</v>
      </c>
      <c r="D748" s="9">
        <v>11852.59</v>
      </c>
      <c r="E748" s="9">
        <v>11807.08</v>
      </c>
      <c r="F748" s="9">
        <v>11941.31</v>
      </c>
      <c r="G748" s="9">
        <v>11727.36</v>
      </c>
      <c r="H748" s="7" t="s">
        <v>4660</v>
      </c>
      <c r="I748" s="10">
        <v>6.1999999999999998E-3</v>
      </c>
    </row>
    <row r="749" spans="1:9" x14ac:dyDescent="0.25">
      <c r="A749" s="6">
        <v>44747</v>
      </c>
      <c r="B749" s="6" t="str">
        <f>"Q"&amp;INT((MONTH(Table2[[#This Row],[Date]])+2)/3)&amp;"-"&amp;YEAR(Table2[[#This Row],[Date]])</f>
        <v>Q3-2022</v>
      </c>
      <c r="C749" s="6">
        <f>DATE(YEAR(Table2[[#This Row],[Date]]), INT((MONTH(Table2[[#This Row],[Date]])+2)/3)*3-2,1)</f>
        <v>44743</v>
      </c>
      <c r="D749" s="9">
        <v>11779.91</v>
      </c>
      <c r="E749" s="9">
        <v>11419.34</v>
      </c>
      <c r="F749" s="9">
        <v>11781.74</v>
      </c>
      <c r="G749" s="9">
        <v>11366.07</v>
      </c>
      <c r="H749" s="7" t="s">
        <v>4661</v>
      </c>
      <c r="I749" s="10">
        <v>1.6799999999999999E-2</v>
      </c>
    </row>
    <row r="750" spans="1:9" x14ac:dyDescent="0.25">
      <c r="A750" s="6">
        <v>44743</v>
      </c>
      <c r="B750" s="6" t="str">
        <f>"Q"&amp;INT((MONTH(Table2[[#This Row],[Date]])+2)/3)&amp;"-"&amp;YEAR(Table2[[#This Row],[Date]])</f>
        <v>Q3-2022</v>
      </c>
      <c r="C750" s="6">
        <f>DATE(YEAR(Table2[[#This Row],[Date]]), INT((MONTH(Table2[[#This Row],[Date]])+2)/3)*3-2,1)</f>
        <v>44743</v>
      </c>
      <c r="D750" s="9">
        <v>11585.68</v>
      </c>
      <c r="E750" s="9">
        <v>11472.63</v>
      </c>
      <c r="F750" s="9">
        <v>11592.85</v>
      </c>
      <c r="G750" s="9">
        <v>11378.63</v>
      </c>
      <c r="H750" s="7" t="s">
        <v>4662</v>
      </c>
      <c r="I750" s="10">
        <v>7.1000000000000004E-3</v>
      </c>
    </row>
    <row r="751" spans="1:9" x14ac:dyDescent="0.25">
      <c r="A751" s="6">
        <v>44742</v>
      </c>
      <c r="B751" s="6" t="str">
        <f>"Q"&amp;INT((MONTH(Table2[[#This Row],[Date]])+2)/3)&amp;"-"&amp;YEAR(Table2[[#This Row],[Date]])</f>
        <v>Q2-2022</v>
      </c>
      <c r="C751" s="6">
        <f>DATE(YEAR(Table2[[#This Row],[Date]]), INT((MONTH(Table2[[#This Row],[Date]])+2)/3)*3-2,1)</f>
        <v>44652</v>
      </c>
      <c r="D751" s="9">
        <v>11503.72</v>
      </c>
      <c r="E751" s="9">
        <v>11532.32</v>
      </c>
      <c r="F751" s="9">
        <v>11650.97</v>
      </c>
      <c r="G751" s="9">
        <v>11322.86</v>
      </c>
      <c r="H751" s="7" t="s">
        <v>4663</v>
      </c>
      <c r="I751" s="10">
        <v>-1.3299999999999999E-2</v>
      </c>
    </row>
    <row r="752" spans="1:9" x14ac:dyDescent="0.25">
      <c r="A752" s="6">
        <v>44741</v>
      </c>
      <c r="B752" s="6" t="str">
        <f>"Q"&amp;INT((MONTH(Table2[[#This Row],[Date]])+2)/3)&amp;"-"&amp;YEAR(Table2[[#This Row],[Date]])</f>
        <v>Q2-2022</v>
      </c>
      <c r="C752" s="6">
        <f>DATE(YEAR(Table2[[#This Row],[Date]]), INT((MONTH(Table2[[#This Row],[Date]])+2)/3)*3-2,1)</f>
        <v>44652</v>
      </c>
      <c r="D752" s="9">
        <v>11658.26</v>
      </c>
      <c r="E752" s="9">
        <v>11619.01</v>
      </c>
      <c r="F752" s="9">
        <v>11710.21</v>
      </c>
      <c r="G752" s="9">
        <v>11537.72</v>
      </c>
      <c r="H752" s="7" t="s">
        <v>4664</v>
      </c>
      <c r="I752" s="10">
        <v>1.8E-3</v>
      </c>
    </row>
    <row r="753" spans="1:9" x14ac:dyDescent="0.25">
      <c r="A753" s="6">
        <v>44740</v>
      </c>
      <c r="B753" s="6" t="str">
        <f>"Q"&amp;INT((MONTH(Table2[[#This Row],[Date]])+2)/3)&amp;"-"&amp;YEAR(Table2[[#This Row],[Date]])</f>
        <v>Q2-2022</v>
      </c>
      <c r="C753" s="6">
        <f>DATE(YEAR(Table2[[#This Row],[Date]]), INT((MONTH(Table2[[#This Row],[Date]])+2)/3)*3-2,1)</f>
        <v>44652</v>
      </c>
      <c r="D753" s="9">
        <v>11637.77</v>
      </c>
      <c r="E753" s="9">
        <v>12021.34</v>
      </c>
      <c r="F753" s="9">
        <v>12133.87</v>
      </c>
      <c r="G753" s="9">
        <v>11633.13</v>
      </c>
      <c r="H753" s="7" t="s">
        <v>4665</v>
      </c>
      <c r="I753" s="10">
        <v>-3.09E-2</v>
      </c>
    </row>
    <row r="754" spans="1:9" x14ac:dyDescent="0.25">
      <c r="A754" s="6">
        <v>44739</v>
      </c>
      <c r="B754" s="6" t="str">
        <f>"Q"&amp;INT((MONTH(Table2[[#This Row],[Date]])+2)/3)&amp;"-"&amp;YEAR(Table2[[#This Row],[Date]])</f>
        <v>Q2-2022</v>
      </c>
      <c r="C754" s="6">
        <f>DATE(YEAR(Table2[[#This Row],[Date]]), INT((MONTH(Table2[[#This Row],[Date]])+2)/3)*3-2,1)</f>
        <v>44652</v>
      </c>
      <c r="D754" s="9">
        <v>12008.24</v>
      </c>
      <c r="E754" s="9">
        <v>12157.93</v>
      </c>
      <c r="F754" s="9">
        <v>12175.98</v>
      </c>
      <c r="G754" s="9">
        <v>11965.67</v>
      </c>
      <c r="H754" s="7" t="s">
        <v>4666</v>
      </c>
      <c r="I754" s="10">
        <v>-8.0999999999999996E-3</v>
      </c>
    </row>
    <row r="755" spans="1:9" x14ac:dyDescent="0.25">
      <c r="A755" s="6">
        <v>44736</v>
      </c>
      <c r="B755" s="6" t="str">
        <f>"Q"&amp;INT((MONTH(Table2[[#This Row],[Date]])+2)/3)&amp;"-"&amp;YEAR(Table2[[#This Row],[Date]])</f>
        <v>Q2-2022</v>
      </c>
      <c r="C755" s="6">
        <f>DATE(YEAR(Table2[[#This Row],[Date]]), INT((MONTH(Table2[[#This Row],[Date]])+2)/3)*3-2,1)</f>
        <v>44652</v>
      </c>
      <c r="D755" s="9">
        <v>12105.85</v>
      </c>
      <c r="E755" s="9">
        <v>11826.95</v>
      </c>
      <c r="F755" s="9">
        <v>12112.82</v>
      </c>
      <c r="G755" s="9">
        <v>11812.18</v>
      </c>
      <c r="H755" s="7" t="s">
        <v>4667</v>
      </c>
      <c r="I755" s="10">
        <v>3.49E-2</v>
      </c>
    </row>
    <row r="756" spans="1:9" x14ac:dyDescent="0.25">
      <c r="A756" s="6">
        <v>44735</v>
      </c>
      <c r="B756" s="6" t="str">
        <f>"Q"&amp;INT((MONTH(Table2[[#This Row],[Date]])+2)/3)&amp;"-"&amp;YEAR(Table2[[#This Row],[Date]])</f>
        <v>Q2-2022</v>
      </c>
      <c r="C756" s="6">
        <f>DATE(YEAR(Table2[[#This Row],[Date]]), INT((MONTH(Table2[[#This Row],[Date]])+2)/3)*3-2,1)</f>
        <v>44652</v>
      </c>
      <c r="D756" s="9">
        <v>11697.68</v>
      </c>
      <c r="E756" s="9">
        <v>11622.09</v>
      </c>
      <c r="F756" s="9">
        <v>11729.62</v>
      </c>
      <c r="G756" s="9">
        <v>11515.49</v>
      </c>
      <c r="H756" s="7" t="s">
        <v>4668</v>
      </c>
      <c r="I756" s="10">
        <v>1.47E-2</v>
      </c>
    </row>
    <row r="757" spans="1:9" x14ac:dyDescent="0.25">
      <c r="A757" s="6">
        <v>44734</v>
      </c>
      <c r="B757" s="6" t="str">
        <f>"Q"&amp;INT((MONTH(Table2[[#This Row],[Date]])+2)/3)&amp;"-"&amp;YEAR(Table2[[#This Row],[Date]])</f>
        <v>Q2-2022</v>
      </c>
      <c r="C757" s="6">
        <f>DATE(YEAR(Table2[[#This Row],[Date]]), INT((MONTH(Table2[[#This Row],[Date]])+2)/3)*3-2,1)</f>
        <v>44652</v>
      </c>
      <c r="D757" s="9">
        <v>11527.71</v>
      </c>
      <c r="E757" s="9">
        <v>11427.74</v>
      </c>
      <c r="F757" s="9">
        <v>11708.08</v>
      </c>
      <c r="G757" s="9">
        <v>11423.2</v>
      </c>
      <c r="H757" s="7" t="s">
        <v>4669</v>
      </c>
      <c r="I757" s="10">
        <v>-1.6000000000000001E-3</v>
      </c>
    </row>
    <row r="758" spans="1:9" x14ac:dyDescent="0.25">
      <c r="A758" s="6">
        <v>44733</v>
      </c>
      <c r="B758" s="6" t="str">
        <f>"Q"&amp;INT((MONTH(Table2[[#This Row],[Date]])+2)/3)&amp;"-"&amp;YEAR(Table2[[#This Row],[Date]])</f>
        <v>Q2-2022</v>
      </c>
      <c r="C758" s="6">
        <f>DATE(YEAR(Table2[[#This Row],[Date]]), INT((MONTH(Table2[[#This Row],[Date]])+2)/3)*3-2,1)</f>
        <v>44652</v>
      </c>
      <c r="D758" s="9">
        <v>11546.76</v>
      </c>
      <c r="E758" s="9">
        <v>11446.99</v>
      </c>
      <c r="F758" s="9">
        <v>11638.47</v>
      </c>
      <c r="G758" s="9">
        <v>11446.99</v>
      </c>
      <c r="H758" s="7" t="s">
        <v>4670</v>
      </c>
      <c r="I758" s="10">
        <v>2.4899999999999999E-2</v>
      </c>
    </row>
    <row r="759" spans="1:9" x14ac:dyDescent="0.25">
      <c r="A759" s="6">
        <v>44729</v>
      </c>
      <c r="B759" s="6" t="str">
        <f>"Q"&amp;INT((MONTH(Table2[[#This Row],[Date]])+2)/3)&amp;"-"&amp;YEAR(Table2[[#This Row],[Date]])</f>
        <v>Q2-2022</v>
      </c>
      <c r="C759" s="6">
        <f>DATE(YEAR(Table2[[#This Row],[Date]]), INT((MONTH(Table2[[#This Row],[Date]])+2)/3)*3-2,1)</f>
        <v>44652</v>
      </c>
      <c r="D759" s="9">
        <v>11265.99</v>
      </c>
      <c r="E759" s="9">
        <v>11172.65</v>
      </c>
      <c r="F759" s="9">
        <v>11357.97</v>
      </c>
      <c r="G759" s="9">
        <v>11089.93</v>
      </c>
      <c r="H759" s="7" t="s">
        <v>4671</v>
      </c>
      <c r="I759" s="10">
        <v>1.24E-2</v>
      </c>
    </row>
    <row r="760" spans="1:9" x14ac:dyDescent="0.25">
      <c r="A760" s="6">
        <v>44728</v>
      </c>
      <c r="B760" s="6" t="str">
        <f>"Q"&amp;INT((MONTH(Table2[[#This Row],[Date]])+2)/3)&amp;"-"&amp;YEAR(Table2[[#This Row],[Date]])</f>
        <v>Q2-2022</v>
      </c>
      <c r="C760" s="6">
        <f>DATE(YEAR(Table2[[#This Row],[Date]]), INT((MONTH(Table2[[#This Row],[Date]])+2)/3)*3-2,1)</f>
        <v>44652</v>
      </c>
      <c r="D760" s="9">
        <v>11127.57</v>
      </c>
      <c r="E760" s="9">
        <v>11286.87</v>
      </c>
      <c r="F760" s="9">
        <v>11311.05</v>
      </c>
      <c r="G760" s="9">
        <v>11037.21</v>
      </c>
      <c r="H760" s="7" t="s">
        <v>4672</v>
      </c>
      <c r="I760" s="10">
        <v>-4.02E-2</v>
      </c>
    </row>
    <row r="761" spans="1:9" x14ac:dyDescent="0.25">
      <c r="A761" s="6">
        <v>44727</v>
      </c>
      <c r="B761" s="6" t="str">
        <f>"Q"&amp;INT((MONTH(Table2[[#This Row],[Date]])+2)/3)&amp;"-"&amp;YEAR(Table2[[#This Row],[Date]])</f>
        <v>Q2-2022</v>
      </c>
      <c r="C761" s="6">
        <f>DATE(YEAR(Table2[[#This Row],[Date]]), INT((MONTH(Table2[[#This Row],[Date]])+2)/3)*3-2,1)</f>
        <v>44652</v>
      </c>
      <c r="D761" s="9">
        <v>11593.77</v>
      </c>
      <c r="E761" s="9">
        <v>11468.13</v>
      </c>
      <c r="F761" s="9">
        <v>11751.3</v>
      </c>
      <c r="G761" s="9">
        <v>11346.54</v>
      </c>
      <c r="H761" s="7" t="s">
        <v>4673</v>
      </c>
      <c r="I761" s="10">
        <v>2.4899999999999999E-2</v>
      </c>
    </row>
    <row r="762" spans="1:9" x14ac:dyDescent="0.25">
      <c r="A762" s="6">
        <v>44726</v>
      </c>
      <c r="B762" s="6" t="str">
        <f>"Q"&amp;INT((MONTH(Table2[[#This Row],[Date]])+2)/3)&amp;"-"&amp;YEAR(Table2[[#This Row],[Date]])</f>
        <v>Q2-2022</v>
      </c>
      <c r="C762" s="6">
        <f>DATE(YEAR(Table2[[#This Row],[Date]]), INT((MONTH(Table2[[#This Row],[Date]])+2)/3)*3-2,1)</f>
        <v>44652</v>
      </c>
      <c r="D762" s="9">
        <v>11311.69</v>
      </c>
      <c r="E762" s="9">
        <v>11385.18</v>
      </c>
      <c r="F762" s="9">
        <v>11418.22</v>
      </c>
      <c r="G762" s="9">
        <v>11205.92</v>
      </c>
      <c r="H762" s="7" t="s">
        <v>4674</v>
      </c>
      <c r="I762" s="10">
        <v>2.0999999999999999E-3</v>
      </c>
    </row>
    <row r="763" spans="1:9" x14ac:dyDescent="0.25">
      <c r="A763" s="6">
        <v>44725</v>
      </c>
      <c r="B763" s="6" t="str">
        <f>"Q"&amp;INT((MONTH(Table2[[#This Row],[Date]])+2)/3)&amp;"-"&amp;YEAR(Table2[[#This Row],[Date]])</f>
        <v>Q2-2022</v>
      </c>
      <c r="C763" s="6">
        <f>DATE(YEAR(Table2[[#This Row],[Date]]), INT((MONTH(Table2[[#This Row],[Date]])+2)/3)*3-2,1)</f>
        <v>44652</v>
      </c>
      <c r="D763" s="9">
        <v>11288.32</v>
      </c>
      <c r="E763" s="9">
        <v>11472.19</v>
      </c>
      <c r="F763" s="9">
        <v>11568.65</v>
      </c>
      <c r="G763" s="9">
        <v>11254.18</v>
      </c>
      <c r="H763" s="7" t="s">
        <v>4675</v>
      </c>
      <c r="I763" s="10">
        <v>-4.5999999999999999E-2</v>
      </c>
    </row>
    <row r="764" spans="1:9" x14ac:dyDescent="0.25">
      <c r="A764" s="6">
        <v>44722</v>
      </c>
      <c r="B764" s="6" t="str">
        <f>"Q"&amp;INT((MONTH(Table2[[#This Row],[Date]])+2)/3)&amp;"-"&amp;YEAR(Table2[[#This Row],[Date]])</f>
        <v>Q2-2022</v>
      </c>
      <c r="C764" s="6">
        <f>DATE(YEAR(Table2[[#This Row],[Date]]), INT((MONTH(Table2[[#This Row],[Date]])+2)/3)*3-2,1)</f>
        <v>44652</v>
      </c>
      <c r="D764" s="9">
        <v>11832.82</v>
      </c>
      <c r="E764" s="9">
        <v>12052.59</v>
      </c>
      <c r="F764" s="9">
        <v>12082.69</v>
      </c>
      <c r="G764" s="9">
        <v>11825.35</v>
      </c>
      <c r="H764" s="7" t="s">
        <v>4676</v>
      </c>
      <c r="I764" s="10">
        <v>-3.56E-2</v>
      </c>
    </row>
    <row r="765" spans="1:9" x14ac:dyDescent="0.25">
      <c r="A765" s="6">
        <v>44721</v>
      </c>
      <c r="B765" s="6" t="str">
        <f>"Q"&amp;INT((MONTH(Table2[[#This Row],[Date]])+2)/3)&amp;"-"&amp;YEAR(Table2[[#This Row],[Date]])</f>
        <v>Q2-2022</v>
      </c>
      <c r="C765" s="6">
        <f>DATE(YEAR(Table2[[#This Row],[Date]]), INT((MONTH(Table2[[#This Row],[Date]])+2)/3)*3-2,1)</f>
        <v>44652</v>
      </c>
      <c r="D765" s="9">
        <v>12269.78</v>
      </c>
      <c r="E765" s="9">
        <v>12543.37</v>
      </c>
      <c r="F765" s="9">
        <v>12666.41</v>
      </c>
      <c r="G765" s="9">
        <v>12265.86</v>
      </c>
      <c r="H765" s="7" t="s">
        <v>4677</v>
      </c>
      <c r="I765" s="10">
        <v>-2.7400000000000001E-2</v>
      </c>
    </row>
    <row r="766" spans="1:9" x14ac:dyDescent="0.25">
      <c r="A766" s="6">
        <v>44720</v>
      </c>
      <c r="B766" s="6" t="str">
        <f>"Q"&amp;INT((MONTH(Table2[[#This Row],[Date]])+2)/3)&amp;"-"&amp;YEAR(Table2[[#This Row],[Date]])</f>
        <v>Q2-2022</v>
      </c>
      <c r="C766" s="6">
        <f>DATE(YEAR(Table2[[#This Row],[Date]]), INT((MONTH(Table2[[#This Row],[Date]])+2)/3)*3-2,1)</f>
        <v>44652</v>
      </c>
      <c r="D766" s="9">
        <v>12615.13</v>
      </c>
      <c r="E766" s="9">
        <v>12682.81</v>
      </c>
      <c r="F766" s="9">
        <v>12776.65</v>
      </c>
      <c r="G766" s="9">
        <v>12578.55</v>
      </c>
      <c r="H766" s="7" t="s">
        <v>4678</v>
      </c>
      <c r="I766" s="10">
        <v>-7.6E-3</v>
      </c>
    </row>
    <row r="767" spans="1:9" x14ac:dyDescent="0.25">
      <c r="A767" s="6">
        <v>44719</v>
      </c>
      <c r="B767" s="6" t="str">
        <f>"Q"&amp;INT((MONTH(Table2[[#This Row],[Date]])+2)/3)&amp;"-"&amp;YEAR(Table2[[#This Row],[Date]])</f>
        <v>Q2-2022</v>
      </c>
      <c r="C767" s="6">
        <f>DATE(YEAR(Table2[[#This Row],[Date]]), INT((MONTH(Table2[[#This Row],[Date]])+2)/3)*3-2,1)</f>
        <v>44652</v>
      </c>
      <c r="D767" s="9">
        <v>12711.67</v>
      </c>
      <c r="E767" s="9">
        <v>12456.49</v>
      </c>
      <c r="F767" s="9">
        <v>12737.3</v>
      </c>
      <c r="G767" s="9">
        <v>12413.56</v>
      </c>
      <c r="H767" s="7" t="s">
        <v>4679</v>
      </c>
      <c r="I767" s="10">
        <v>8.8999999999999999E-3</v>
      </c>
    </row>
    <row r="768" spans="1:9" x14ac:dyDescent="0.25">
      <c r="A768" s="6">
        <v>44718</v>
      </c>
      <c r="B768" s="6" t="str">
        <f>"Q"&amp;INT((MONTH(Table2[[#This Row],[Date]])+2)/3)&amp;"-"&amp;YEAR(Table2[[#This Row],[Date]])</f>
        <v>Q2-2022</v>
      </c>
      <c r="C768" s="6">
        <f>DATE(YEAR(Table2[[#This Row],[Date]]), INT((MONTH(Table2[[#This Row],[Date]])+2)/3)*3-2,1)</f>
        <v>44652</v>
      </c>
      <c r="D768" s="9">
        <v>12599.63</v>
      </c>
      <c r="E768" s="9">
        <v>12745.89</v>
      </c>
      <c r="F768" s="9">
        <v>12804.46</v>
      </c>
      <c r="G768" s="9">
        <v>12534.58</v>
      </c>
      <c r="H768" s="7" t="s">
        <v>4680</v>
      </c>
      <c r="I768" s="10">
        <v>4.1000000000000003E-3</v>
      </c>
    </row>
    <row r="769" spans="1:9" x14ac:dyDescent="0.25">
      <c r="A769" s="6">
        <v>44715</v>
      </c>
      <c r="B769" s="6" t="str">
        <f>"Q"&amp;INT((MONTH(Table2[[#This Row],[Date]])+2)/3)&amp;"-"&amp;YEAR(Table2[[#This Row],[Date]])</f>
        <v>Q2-2022</v>
      </c>
      <c r="C769" s="6">
        <f>DATE(YEAR(Table2[[#This Row],[Date]]), INT((MONTH(Table2[[#This Row],[Date]])+2)/3)*3-2,1)</f>
        <v>44652</v>
      </c>
      <c r="D769" s="9">
        <v>12548.02</v>
      </c>
      <c r="E769" s="9">
        <v>12650.39</v>
      </c>
      <c r="F769" s="9">
        <v>12724.81</v>
      </c>
      <c r="G769" s="9">
        <v>12505.76</v>
      </c>
      <c r="H769" s="7" t="s">
        <v>4681</v>
      </c>
      <c r="I769" s="10">
        <v>-2.6700000000000002E-2</v>
      </c>
    </row>
    <row r="770" spans="1:9" x14ac:dyDescent="0.25">
      <c r="A770" s="6">
        <v>44714</v>
      </c>
      <c r="B770" s="6" t="str">
        <f>"Q"&amp;INT((MONTH(Table2[[#This Row],[Date]])+2)/3)&amp;"-"&amp;YEAR(Table2[[#This Row],[Date]])</f>
        <v>Q2-2022</v>
      </c>
      <c r="C770" s="6">
        <f>DATE(YEAR(Table2[[#This Row],[Date]]), INT((MONTH(Table2[[#This Row],[Date]])+2)/3)*3-2,1)</f>
        <v>44652</v>
      </c>
      <c r="D770" s="9">
        <v>12892.89</v>
      </c>
      <c r="E770" s="9">
        <v>12498.63</v>
      </c>
      <c r="F770" s="9">
        <v>12897.63</v>
      </c>
      <c r="G770" s="9">
        <v>12447.77</v>
      </c>
      <c r="H770" s="7" t="s">
        <v>4682</v>
      </c>
      <c r="I770" s="10">
        <v>2.75E-2</v>
      </c>
    </row>
    <row r="771" spans="1:9" x14ac:dyDescent="0.25">
      <c r="A771" s="6">
        <v>44713</v>
      </c>
      <c r="B771" s="6" t="str">
        <f>"Q"&amp;INT((MONTH(Table2[[#This Row],[Date]])+2)/3)&amp;"-"&amp;YEAR(Table2[[#This Row],[Date]])</f>
        <v>Q2-2022</v>
      </c>
      <c r="C771" s="6">
        <f>DATE(YEAR(Table2[[#This Row],[Date]]), INT((MONTH(Table2[[#This Row],[Date]])+2)/3)*3-2,1)</f>
        <v>44652</v>
      </c>
      <c r="D771" s="9">
        <v>12548.36</v>
      </c>
      <c r="E771" s="9">
        <v>12750.31</v>
      </c>
      <c r="F771" s="9">
        <v>12820.47</v>
      </c>
      <c r="G771" s="9">
        <v>12457.91</v>
      </c>
      <c r="H771" s="7" t="s">
        <v>4683</v>
      </c>
      <c r="I771" s="10">
        <v>-7.4000000000000003E-3</v>
      </c>
    </row>
    <row r="772" spans="1:9" x14ac:dyDescent="0.25">
      <c r="A772" s="6">
        <v>44712</v>
      </c>
      <c r="B772" s="6" t="str">
        <f>"Q"&amp;INT((MONTH(Table2[[#This Row],[Date]])+2)/3)&amp;"-"&amp;YEAR(Table2[[#This Row],[Date]])</f>
        <v>Q2-2022</v>
      </c>
      <c r="C772" s="6">
        <f>DATE(YEAR(Table2[[#This Row],[Date]]), INT((MONTH(Table2[[#This Row],[Date]])+2)/3)*3-2,1)</f>
        <v>44652</v>
      </c>
      <c r="D772" s="9">
        <v>12642.1</v>
      </c>
      <c r="E772" s="9">
        <v>12688.95</v>
      </c>
      <c r="F772" s="9">
        <v>12762.84</v>
      </c>
      <c r="G772" s="9">
        <v>12482.33</v>
      </c>
      <c r="H772" s="7" t="s">
        <v>4684</v>
      </c>
      <c r="I772" s="10">
        <v>-3.0999999999999999E-3</v>
      </c>
    </row>
    <row r="773" spans="1:9" x14ac:dyDescent="0.25">
      <c r="A773" s="6">
        <v>44708</v>
      </c>
      <c r="B773" s="6" t="str">
        <f>"Q"&amp;INT((MONTH(Table2[[#This Row],[Date]])+2)/3)&amp;"-"&amp;YEAR(Table2[[#This Row],[Date]])</f>
        <v>Q2-2022</v>
      </c>
      <c r="C773" s="6">
        <f>DATE(YEAR(Table2[[#This Row],[Date]]), INT((MONTH(Table2[[#This Row],[Date]])+2)/3)*3-2,1)</f>
        <v>44652</v>
      </c>
      <c r="D773" s="9">
        <v>12681.42</v>
      </c>
      <c r="E773" s="9">
        <v>12421.8</v>
      </c>
      <c r="F773" s="9">
        <v>12682.58</v>
      </c>
      <c r="G773" s="9">
        <v>12405.29</v>
      </c>
      <c r="H773" s="7" t="s">
        <v>4685</v>
      </c>
      <c r="I773" s="10">
        <v>3.3000000000000002E-2</v>
      </c>
    </row>
    <row r="774" spans="1:9" x14ac:dyDescent="0.25">
      <c r="A774" s="6">
        <v>44707</v>
      </c>
      <c r="B774" s="6" t="str">
        <f>"Q"&amp;INT((MONTH(Table2[[#This Row],[Date]])+2)/3)&amp;"-"&amp;YEAR(Table2[[#This Row],[Date]])</f>
        <v>Q2-2022</v>
      </c>
      <c r="C774" s="6">
        <f>DATE(YEAR(Table2[[#This Row],[Date]]), INT((MONTH(Table2[[#This Row],[Date]])+2)/3)*3-2,1)</f>
        <v>44652</v>
      </c>
      <c r="D774" s="9">
        <v>12276.79</v>
      </c>
      <c r="E774" s="9">
        <v>11906.83</v>
      </c>
      <c r="F774" s="9">
        <v>12337.73</v>
      </c>
      <c r="G774" s="9">
        <v>11901.87</v>
      </c>
      <c r="H774" s="7" t="s">
        <v>4686</v>
      </c>
      <c r="I774" s="10">
        <v>2.7900000000000001E-2</v>
      </c>
    </row>
    <row r="775" spans="1:9" x14ac:dyDescent="0.25">
      <c r="A775" s="6">
        <v>44706</v>
      </c>
      <c r="B775" s="6" t="str">
        <f>"Q"&amp;INT((MONTH(Table2[[#This Row],[Date]])+2)/3)&amp;"-"&amp;YEAR(Table2[[#This Row],[Date]])</f>
        <v>Q2-2022</v>
      </c>
      <c r="C775" s="6">
        <f>DATE(YEAR(Table2[[#This Row],[Date]]), INT((MONTH(Table2[[#This Row],[Date]])+2)/3)*3-2,1)</f>
        <v>44652</v>
      </c>
      <c r="D775" s="9">
        <v>11943.93</v>
      </c>
      <c r="E775" s="9">
        <v>11732.45</v>
      </c>
      <c r="F775" s="9">
        <v>12028.89</v>
      </c>
      <c r="G775" s="9">
        <v>11714.27</v>
      </c>
      <c r="H775" s="7" t="s">
        <v>4687</v>
      </c>
      <c r="I775" s="10">
        <v>1.4800000000000001E-2</v>
      </c>
    </row>
    <row r="776" spans="1:9" x14ac:dyDescent="0.25">
      <c r="A776" s="6">
        <v>44705</v>
      </c>
      <c r="B776" s="6" t="str">
        <f>"Q"&amp;INT((MONTH(Table2[[#This Row],[Date]])+2)/3)&amp;"-"&amp;YEAR(Table2[[#This Row],[Date]])</f>
        <v>Q2-2022</v>
      </c>
      <c r="C776" s="6">
        <f>DATE(YEAR(Table2[[#This Row],[Date]]), INT((MONTH(Table2[[#This Row],[Date]])+2)/3)*3-2,1)</f>
        <v>44652</v>
      </c>
      <c r="D776" s="9">
        <v>11769.84</v>
      </c>
      <c r="E776" s="9">
        <v>11807.78</v>
      </c>
      <c r="F776" s="9">
        <v>11842.81</v>
      </c>
      <c r="G776" s="9">
        <v>11576.11</v>
      </c>
      <c r="H776" s="7" t="s">
        <v>4688</v>
      </c>
      <c r="I776" s="10">
        <v>-2.1999999999999999E-2</v>
      </c>
    </row>
    <row r="777" spans="1:9" x14ac:dyDescent="0.25">
      <c r="A777" s="6">
        <v>44704</v>
      </c>
      <c r="B777" s="6" t="str">
        <f>"Q"&amp;INT((MONTH(Table2[[#This Row],[Date]])+2)/3)&amp;"-"&amp;YEAR(Table2[[#This Row],[Date]])</f>
        <v>Q2-2022</v>
      </c>
      <c r="C777" s="6">
        <f>DATE(YEAR(Table2[[#This Row],[Date]]), INT((MONTH(Table2[[#This Row],[Date]])+2)/3)*3-2,1)</f>
        <v>44652</v>
      </c>
      <c r="D777" s="9">
        <v>12034.28</v>
      </c>
      <c r="E777" s="9">
        <v>11867.08</v>
      </c>
      <c r="F777" s="9">
        <v>12047.81</v>
      </c>
      <c r="G777" s="9">
        <v>11785.76</v>
      </c>
      <c r="H777" s="7" t="s">
        <v>4356</v>
      </c>
      <c r="I777" s="10">
        <v>1.6799999999999999E-2</v>
      </c>
    </row>
    <row r="778" spans="1:9" x14ac:dyDescent="0.25">
      <c r="A778" s="6">
        <v>44701</v>
      </c>
      <c r="B778" s="6" t="str">
        <f>"Q"&amp;INT((MONTH(Table2[[#This Row],[Date]])+2)/3)&amp;"-"&amp;YEAR(Table2[[#This Row],[Date]])</f>
        <v>Q2-2022</v>
      </c>
      <c r="C778" s="6">
        <f>DATE(YEAR(Table2[[#This Row],[Date]]), INT((MONTH(Table2[[#This Row],[Date]])+2)/3)*3-2,1)</f>
        <v>44652</v>
      </c>
      <c r="D778" s="9">
        <v>11835.62</v>
      </c>
      <c r="E778" s="9">
        <v>12037.03</v>
      </c>
      <c r="F778" s="9">
        <v>12044.7</v>
      </c>
      <c r="G778" s="9">
        <v>11492.29</v>
      </c>
      <c r="H778" s="7" t="s">
        <v>4689</v>
      </c>
      <c r="I778" s="10">
        <v>-3.3999999999999998E-3</v>
      </c>
    </row>
    <row r="779" spans="1:9" x14ac:dyDescent="0.25">
      <c r="A779" s="6">
        <v>44700</v>
      </c>
      <c r="B779" s="6" t="str">
        <f>"Q"&amp;INT((MONTH(Table2[[#This Row],[Date]])+2)/3)&amp;"-"&amp;YEAR(Table2[[#This Row],[Date]])</f>
        <v>Q2-2022</v>
      </c>
      <c r="C779" s="6">
        <f>DATE(YEAR(Table2[[#This Row],[Date]]), INT((MONTH(Table2[[#This Row],[Date]])+2)/3)*3-2,1)</f>
        <v>44652</v>
      </c>
      <c r="D779" s="9">
        <v>11875.63</v>
      </c>
      <c r="E779" s="9">
        <v>11872.56</v>
      </c>
      <c r="F779" s="9">
        <v>12066.85</v>
      </c>
      <c r="G779" s="9">
        <v>11795.79</v>
      </c>
      <c r="H779" s="7" t="s">
        <v>4690</v>
      </c>
      <c r="I779" s="10">
        <v>-4.4000000000000003E-3</v>
      </c>
    </row>
    <row r="780" spans="1:9" x14ac:dyDescent="0.25">
      <c r="A780" s="6">
        <v>44699</v>
      </c>
      <c r="B780" s="6" t="str">
        <f>"Q"&amp;INT((MONTH(Table2[[#This Row],[Date]])+2)/3)&amp;"-"&amp;YEAR(Table2[[#This Row],[Date]])</f>
        <v>Q2-2022</v>
      </c>
      <c r="C780" s="6">
        <f>DATE(YEAR(Table2[[#This Row],[Date]]), INT((MONTH(Table2[[#This Row],[Date]])+2)/3)*3-2,1)</f>
        <v>44652</v>
      </c>
      <c r="D780" s="9">
        <v>11928.31</v>
      </c>
      <c r="E780" s="9">
        <v>12352.92</v>
      </c>
      <c r="F780" s="9">
        <v>12389.96</v>
      </c>
      <c r="G780" s="9">
        <v>11887</v>
      </c>
      <c r="H780" s="7" t="s">
        <v>4691</v>
      </c>
      <c r="I780" s="10">
        <v>-5.0599999999999999E-2</v>
      </c>
    </row>
    <row r="781" spans="1:9" x14ac:dyDescent="0.25">
      <c r="A781" s="6">
        <v>44698</v>
      </c>
      <c r="B781" s="6" t="str">
        <f>"Q"&amp;INT((MONTH(Table2[[#This Row],[Date]])+2)/3)&amp;"-"&amp;YEAR(Table2[[#This Row],[Date]])</f>
        <v>Q2-2022</v>
      </c>
      <c r="C781" s="6">
        <f>DATE(YEAR(Table2[[#This Row],[Date]]), INT((MONTH(Table2[[#This Row],[Date]])+2)/3)*3-2,1)</f>
        <v>44652</v>
      </c>
      <c r="D781" s="9">
        <v>12564.1</v>
      </c>
      <c r="E781" s="9">
        <v>12496.63</v>
      </c>
      <c r="F781" s="9">
        <v>12572.99</v>
      </c>
      <c r="G781" s="9">
        <v>12333.99</v>
      </c>
      <c r="H781" s="7" t="s">
        <v>4692</v>
      </c>
      <c r="I781" s="10">
        <v>2.6200000000000001E-2</v>
      </c>
    </row>
    <row r="782" spans="1:9" x14ac:dyDescent="0.25">
      <c r="A782" s="6">
        <v>44697</v>
      </c>
      <c r="B782" s="6" t="str">
        <f>"Q"&amp;INT((MONTH(Table2[[#This Row],[Date]])+2)/3)&amp;"-"&amp;YEAR(Table2[[#This Row],[Date]])</f>
        <v>Q2-2022</v>
      </c>
      <c r="C782" s="6">
        <f>DATE(YEAR(Table2[[#This Row],[Date]]), INT((MONTH(Table2[[#This Row],[Date]])+2)/3)*3-2,1)</f>
        <v>44652</v>
      </c>
      <c r="D782" s="9">
        <v>12243.58</v>
      </c>
      <c r="E782" s="9">
        <v>12297.07</v>
      </c>
      <c r="F782" s="9">
        <v>12395.51</v>
      </c>
      <c r="G782" s="9">
        <v>12196.21</v>
      </c>
      <c r="H782" s="7" t="s">
        <v>4693</v>
      </c>
      <c r="I782" s="10">
        <v>-1.1599999999999999E-2</v>
      </c>
    </row>
    <row r="783" spans="1:9" x14ac:dyDescent="0.25">
      <c r="A783" s="6">
        <v>44694</v>
      </c>
      <c r="B783" s="6" t="str">
        <f>"Q"&amp;INT((MONTH(Table2[[#This Row],[Date]])+2)/3)&amp;"-"&amp;YEAR(Table2[[#This Row],[Date]])</f>
        <v>Q2-2022</v>
      </c>
      <c r="C783" s="6">
        <f>DATE(YEAR(Table2[[#This Row],[Date]]), INT((MONTH(Table2[[#This Row],[Date]])+2)/3)*3-2,1)</f>
        <v>44652</v>
      </c>
      <c r="D783" s="9">
        <v>12387.4</v>
      </c>
      <c r="E783" s="9">
        <v>12125.93</v>
      </c>
      <c r="F783" s="9">
        <v>12429.28</v>
      </c>
      <c r="G783" s="9">
        <v>12069.13</v>
      </c>
      <c r="H783" s="7" t="s">
        <v>4694</v>
      </c>
      <c r="I783" s="10">
        <v>3.6999999999999998E-2</v>
      </c>
    </row>
    <row r="784" spans="1:9" x14ac:dyDescent="0.25">
      <c r="A784" s="6">
        <v>44693</v>
      </c>
      <c r="B784" s="6" t="str">
        <f>"Q"&amp;INT((MONTH(Table2[[#This Row],[Date]])+2)/3)&amp;"-"&amp;YEAR(Table2[[#This Row],[Date]])</f>
        <v>Q2-2022</v>
      </c>
      <c r="C784" s="6">
        <f>DATE(YEAR(Table2[[#This Row],[Date]]), INT((MONTH(Table2[[#This Row],[Date]])+2)/3)*3-2,1)</f>
        <v>44652</v>
      </c>
      <c r="D784" s="9">
        <v>11945.5</v>
      </c>
      <c r="E784" s="9">
        <v>11790.13</v>
      </c>
      <c r="F784" s="9">
        <v>12128.73</v>
      </c>
      <c r="G784" s="9">
        <v>11692.12</v>
      </c>
      <c r="H784" s="7" t="s">
        <v>4695</v>
      </c>
      <c r="I784" s="10">
        <v>-1.8E-3</v>
      </c>
    </row>
    <row r="785" spans="1:9" x14ac:dyDescent="0.25">
      <c r="A785" s="6">
        <v>44692</v>
      </c>
      <c r="B785" s="6" t="str">
        <f>"Q"&amp;INT((MONTH(Table2[[#This Row],[Date]])+2)/3)&amp;"-"&amp;YEAR(Table2[[#This Row],[Date]])</f>
        <v>Q2-2022</v>
      </c>
      <c r="C785" s="6">
        <f>DATE(YEAR(Table2[[#This Row],[Date]]), INT((MONTH(Table2[[#This Row],[Date]])+2)/3)*3-2,1)</f>
        <v>44652</v>
      </c>
      <c r="D785" s="9">
        <v>11967.56</v>
      </c>
      <c r="E785" s="9">
        <v>12240.21</v>
      </c>
      <c r="F785" s="9">
        <v>12470.89</v>
      </c>
      <c r="G785" s="9">
        <v>11939.09</v>
      </c>
      <c r="H785" s="7" t="s">
        <v>4696</v>
      </c>
      <c r="I785" s="10">
        <v>-3.0599999999999999E-2</v>
      </c>
    </row>
    <row r="786" spans="1:9" x14ac:dyDescent="0.25">
      <c r="A786" s="6">
        <v>44691</v>
      </c>
      <c r="B786" s="6" t="str">
        <f>"Q"&amp;INT((MONTH(Table2[[#This Row],[Date]])+2)/3)&amp;"-"&amp;YEAR(Table2[[#This Row],[Date]])</f>
        <v>Q2-2022</v>
      </c>
      <c r="C786" s="6">
        <f>DATE(YEAR(Table2[[#This Row],[Date]]), INT((MONTH(Table2[[#This Row],[Date]])+2)/3)*3-2,1)</f>
        <v>44652</v>
      </c>
      <c r="D786" s="9">
        <v>12345.86</v>
      </c>
      <c r="E786" s="9">
        <v>12496.84</v>
      </c>
      <c r="F786" s="9">
        <v>12537.89</v>
      </c>
      <c r="G786" s="9">
        <v>12173.47</v>
      </c>
      <c r="H786" s="7" t="s">
        <v>4697</v>
      </c>
      <c r="I786" s="10">
        <v>1.2999999999999999E-2</v>
      </c>
    </row>
    <row r="787" spans="1:9" x14ac:dyDescent="0.25">
      <c r="A787" s="6">
        <v>44690</v>
      </c>
      <c r="B787" s="6" t="str">
        <f>"Q"&amp;INT((MONTH(Table2[[#This Row],[Date]])+2)/3)&amp;"-"&amp;YEAR(Table2[[#This Row],[Date]])</f>
        <v>Q2-2022</v>
      </c>
      <c r="C787" s="6">
        <f>DATE(YEAR(Table2[[#This Row],[Date]]), INT((MONTH(Table2[[#This Row],[Date]])+2)/3)*3-2,1)</f>
        <v>44652</v>
      </c>
      <c r="D787" s="9">
        <v>12187.72</v>
      </c>
      <c r="E787" s="9">
        <v>12465.91</v>
      </c>
      <c r="F787" s="9">
        <v>12542.32</v>
      </c>
      <c r="G787" s="9">
        <v>12136.19</v>
      </c>
      <c r="H787" s="7" t="s">
        <v>4698</v>
      </c>
      <c r="I787" s="10">
        <v>-3.9800000000000002E-2</v>
      </c>
    </row>
    <row r="788" spans="1:9" x14ac:dyDescent="0.25">
      <c r="A788" s="6">
        <v>44687</v>
      </c>
      <c r="B788" s="6" t="str">
        <f>"Q"&amp;INT((MONTH(Table2[[#This Row],[Date]])+2)/3)&amp;"-"&amp;YEAR(Table2[[#This Row],[Date]])</f>
        <v>Q2-2022</v>
      </c>
      <c r="C788" s="6">
        <f>DATE(YEAR(Table2[[#This Row],[Date]]), INT((MONTH(Table2[[#This Row],[Date]])+2)/3)*3-2,1)</f>
        <v>44652</v>
      </c>
      <c r="D788" s="9">
        <v>12693.53</v>
      </c>
      <c r="E788" s="9">
        <v>12776.86</v>
      </c>
      <c r="F788" s="9">
        <v>12926.58</v>
      </c>
      <c r="G788" s="9">
        <v>12522.77</v>
      </c>
      <c r="H788" s="7" t="s">
        <v>4699</v>
      </c>
      <c r="I788" s="10">
        <v>-1.2200000000000001E-2</v>
      </c>
    </row>
    <row r="789" spans="1:9" x14ac:dyDescent="0.25">
      <c r="A789" s="6">
        <v>44686</v>
      </c>
      <c r="B789" s="6" t="str">
        <f>"Q"&amp;INT((MONTH(Table2[[#This Row],[Date]])+2)/3)&amp;"-"&amp;YEAR(Table2[[#This Row],[Date]])</f>
        <v>Q2-2022</v>
      </c>
      <c r="C789" s="6">
        <f>DATE(YEAR(Table2[[#This Row],[Date]]), INT((MONTH(Table2[[#This Row],[Date]])+2)/3)*3-2,1)</f>
        <v>44652</v>
      </c>
      <c r="D789" s="9">
        <v>12850.55</v>
      </c>
      <c r="E789" s="9">
        <v>13344.79</v>
      </c>
      <c r="F789" s="9">
        <v>13344.79</v>
      </c>
      <c r="G789" s="9">
        <v>12710.59</v>
      </c>
      <c r="H789" s="7" t="s">
        <v>4700</v>
      </c>
      <c r="I789" s="10">
        <v>-5.0599999999999999E-2</v>
      </c>
    </row>
    <row r="790" spans="1:9" x14ac:dyDescent="0.25">
      <c r="A790" s="6">
        <v>44685</v>
      </c>
      <c r="B790" s="6" t="str">
        <f>"Q"&amp;INT((MONTH(Table2[[#This Row],[Date]])+2)/3)&amp;"-"&amp;YEAR(Table2[[#This Row],[Date]])</f>
        <v>Q2-2022</v>
      </c>
      <c r="C790" s="6">
        <f>DATE(YEAR(Table2[[#This Row],[Date]]), INT((MONTH(Table2[[#This Row],[Date]])+2)/3)*3-2,1)</f>
        <v>44652</v>
      </c>
      <c r="D790" s="9">
        <v>13535.71</v>
      </c>
      <c r="E790" s="9">
        <v>13110.3</v>
      </c>
      <c r="F790" s="9">
        <v>13556.67</v>
      </c>
      <c r="G790" s="9">
        <v>12887.53</v>
      </c>
      <c r="H790" s="7" t="s">
        <v>4701</v>
      </c>
      <c r="I790" s="10">
        <v>3.4099999999999998E-2</v>
      </c>
    </row>
    <row r="791" spans="1:9" x14ac:dyDescent="0.25">
      <c r="A791" s="6">
        <v>44684</v>
      </c>
      <c r="B791" s="6" t="str">
        <f>"Q"&amp;INT((MONTH(Table2[[#This Row],[Date]])+2)/3)&amp;"-"&amp;YEAR(Table2[[#This Row],[Date]])</f>
        <v>Q2-2022</v>
      </c>
      <c r="C791" s="6">
        <f>DATE(YEAR(Table2[[#This Row],[Date]]), INT((MONTH(Table2[[#This Row],[Date]])+2)/3)*3-2,1)</f>
        <v>44652</v>
      </c>
      <c r="D791" s="9">
        <v>13089.9</v>
      </c>
      <c r="E791" s="9">
        <v>13045.35</v>
      </c>
      <c r="F791" s="9">
        <v>13178.74</v>
      </c>
      <c r="G791" s="9">
        <v>12982.7</v>
      </c>
      <c r="H791" s="7" t="s">
        <v>4702</v>
      </c>
      <c r="I791" s="10">
        <v>1.1000000000000001E-3</v>
      </c>
    </row>
    <row r="792" spans="1:9" x14ac:dyDescent="0.25">
      <c r="A792" s="6">
        <v>44683</v>
      </c>
      <c r="B792" s="6" t="str">
        <f>"Q"&amp;INT((MONTH(Table2[[#This Row],[Date]])+2)/3)&amp;"-"&amp;YEAR(Table2[[#This Row],[Date]])</f>
        <v>Q2-2022</v>
      </c>
      <c r="C792" s="6">
        <f>DATE(YEAR(Table2[[#This Row],[Date]]), INT((MONTH(Table2[[#This Row],[Date]])+2)/3)*3-2,1)</f>
        <v>44652</v>
      </c>
      <c r="D792" s="9">
        <v>13075.85</v>
      </c>
      <c r="E792" s="9">
        <v>12864.83</v>
      </c>
      <c r="F792" s="9">
        <v>13083.57</v>
      </c>
      <c r="G792" s="9">
        <v>12716.62</v>
      </c>
      <c r="H792" s="7" t="s">
        <v>4703</v>
      </c>
      <c r="I792" s="10">
        <v>1.72E-2</v>
      </c>
    </row>
    <row r="793" spans="1:9" x14ac:dyDescent="0.25">
      <c r="A793" s="6">
        <v>44680</v>
      </c>
      <c r="B793" s="6" t="str">
        <f>"Q"&amp;INT((MONTH(Table2[[#This Row],[Date]])+2)/3)&amp;"-"&amp;YEAR(Table2[[#This Row],[Date]])</f>
        <v>Q2-2022</v>
      </c>
      <c r="C793" s="6">
        <f>DATE(YEAR(Table2[[#This Row],[Date]]), INT((MONTH(Table2[[#This Row],[Date]])+2)/3)*3-2,1)</f>
        <v>44652</v>
      </c>
      <c r="D793" s="9">
        <v>12854.8</v>
      </c>
      <c r="E793" s="9">
        <v>13274.94</v>
      </c>
      <c r="F793" s="9">
        <v>13428.53</v>
      </c>
      <c r="G793" s="9">
        <v>12835.48</v>
      </c>
      <c r="H793" s="7" t="s">
        <v>4704</v>
      </c>
      <c r="I793" s="10">
        <v>-4.4699999999999997E-2</v>
      </c>
    </row>
    <row r="794" spans="1:9" x14ac:dyDescent="0.25">
      <c r="A794" s="6">
        <v>44679</v>
      </c>
      <c r="B794" s="6" t="str">
        <f>"Q"&amp;INT((MONTH(Table2[[#This Row],[Date]])+2)/3)&amp;"-"&amp;YEAR(Table2[[#This Row],[Date]])</f>
        <v>Q2-2022</v>
      </c>
      <c r="C794" s="6">
        <f>DATE(YEAR(Table2[[#This Row],[Date]]), INT((MONTH(Table2[[#This Row],[Date]])+2)/3)*3-2,1)</f>
        <v>44652</v>
      </c>
      <c r="D794" s="9">
        <v>13456.06</v>
      </c>
      <c r="E794" s="9">
        <v>13254.96</v>
      </c>
      <c r="F794" s="9">
        <v>13542.56</v>
      </c>
      <c r="G794" s="9">
        <v>13038.17</v>
      </c>
      <c r="H794" s="7" t="s">
        <v>4705</v>
      </c>
      <c r="I794" s="10">
        <v>3.4799999999999998E-2</v>
      </c>
    </row>
    <row r="795" spans="1:9" x14ac:dyDescent="0.25">
      <c r="A795" s="6">
        <v>44678</v>
      </c>
      <c r="B795" s="6" t="str">
        <f>"Q"&amp;INT((MONTH(Table2[[#This Row],[Date]])+2)/3)&amp;"-"&amp;YEAR(Table2[[#This Row],[Date]])</f>
        <v>Q2-2022</v>
      </c>
      <c r="C795" s="6">
        <f>DATE(YEAR(Table2[[#This Row],[Date]]), INT((MONTH(Table2[[#This Row],[Date]])+2)/3)*3-2,1)</f>
        <v>44652</v>
      </c>
      <c r="D795" s="9">
        <v>13003.36</v>
      </c>
      <c r="E795" s="9">
        <v>13009.4</v>
      </c>
      <c r="F795" s="9">
        <v>13241.94</v>
      </c>
      <c r="G795" s="9">
        <v>12936.41</v>
      </c>
      <c r="H795" s="7" t="s">
        <v>4706</v>
      </c>
      <c r="I795" s="10">
        <v>-5.0000000000000001E-4</v>
      </c>
    </row>
    <row r="796" spans="1:9" x14ac:dyDescent="0.25">
      <c r="A796" s="6">
        <v>44677</v>
      </c>
      <c r="B796" s="6" t="str">
        <f>"Q"&amp;INT((MONTH(Table2[[#This Row],[Date]])+2)/3)&amp;"-"&amp;YEAR(Table2[[#This Row],[Date]])</f>
        <v>Q2-2022</v>
      </c>
      <c r="C796" s="6">
        <f>DATE(YEAR(Table2[[#This Row],[Date]]), INT((MONTH(Table2[[#This Row],[Date]])+2)/3)*3-2,1)</f>
        <v>44652</v>
      </c>
      <c r="D796" s="9">
        <v>13009.71</v>
      </c>
      <c r="E796" s="9">
        <v>13447.66</v>
      </c>
      <c r="F796" s="9">
        <v>13447.66</v>
      </c>
      <c r="G796" s="9">
        <v>13009.65</v>
      </c>
      <c r="H796" s="7" t="s">
        <v>4707</v>
      </c>
      <c r="I796" s="10">
        <v>-3.8699999999999998E-2</v>
      </c>
    </row>
    <row r="797" spans="1:9" x14ac:dyDescent="0.25">
      <c r="A797" s="6">
        <v>44676</v>
      </c>
      <c r="B797" s="6" t="str">
        <f>"Q"&amp;INT((MONTH(Table2[[#This Row],[Date]])+2)/3)&amp;"-"&amp;YEAR(Table2[[#This Row],[Date]])</f>
        <v>Q2-2022</v>
      </c>
      <c r="C797" s="6">
        <f>DATE(YEAR(Table2[[#This Row],[Date]]), INT((MONTH(Table2[[#This Row],[Date]])+2)/3)*3-2,1)</f>
        <v>44652</v>
      </c>
      <c r="D797" s="9">
        <v>13533.22</v>
      </c>
      <c r="E797" s="9">
        <v>13275.41</v>
      </c>
      <c r="F797" s="9">
        <v>13541.77</v>
      </c>
      <c r="G797" s="9">
        <v>13239.73</v>
      </c>
      <c r="H797" s="7" t="s">
        <v>4708</v>
      </c>
      <c r="I797" s="10">
        <v>1.32E-2</v>
      </c>
    </row>
    <row r="798" spans="1:9" x14ac:dyDescent="0.25">
      <c r="A798" s="6">
        <v>44673</v>
      </c>
      <c r="B798" s="6" t="str">
        <f>"Q"&amp;INT((MONTH(Table2[[#This Row],[Date]])+2)/3)&amp;"-"&amp;YEAR(Table2[[#This Row],[Date]])</f>
        <v>Q2-2022</v>
      </c>
      <c r="C798" s="6">
        <f>DATE(YEAR(Table2[[#This Row],[Date]]), INT((MONTH(Table2[[#This Row],[Date]])+2)/3)*3-2,1)</f>
        <v>44652</v>
      </c>
      <c r="D798" s="9">
        <v>13356.87</v>
      </c>
      <c r="E798" s="9">
        <v>13714.63</v>
      </c>
      <c r="F798" s="9">
        <v>13769.4</v>
      </c>
      <c r="G798" s="9">
        <v>13342.79</v>
      </c>
      <c r="H798" s="7" t="s">
        <v>4709</v>
      </c>
      <c r="I798" s="10">
        <v>-2.6499999999999999E-2</v>
      </c>
    </row>
    <row r="799" spans="1:9" x14ac:dyDescent="0.25">
      <c r="A799" s="6">
        <v>44672</v>
      </c>
      <c r="B799" s="6" t="str">
        <f>"Q"&amp;INT((MONTH(Table2[[#This Row],[Date]])+2)/3)&amp;"-"&amp;YEAR(Table2[[#This Row],[Date]])</f>
        <v>Q2-2022</v>
      </c>
      <c r="C799" s="6">
        <f>DATE(YEAR(Table2[[#This Row],[Date]]), INT((MONTH(Table2[[#This Row],[Date]])+2)/3)*3-2,1)</f>
        <v>44652</v>
      </c>
      <c r="D799" s="9">
        <v>13720.45</v>
      </c>
      <c r="E799" s="9">
        <v>14174.92</v>
      </c>
      <c r="F799" s="9">
        <v>14277.21</v>
      </c>
      <c r="G799" s="9">
        <v>13682.68</v>
      </c>
      <c r="H799" s="7" t="s">
        <v>4710</v>
      </c>
      <c r="I799" s="10">
        <v>-1.9900000000000001E-2</v>
      </c>
    </row>
    <row r="800" spans="1:9" x14ac:dyDescent="0.25">
      <c r="A800" s="6">
        <v>44671</v>
      </c>
      <c r="B800" s="6" t="str">
        <f>"Q"&amp;INT((MONTH(Table2[[#This Row],[Date]])+2)/3)&amp;"-"&amp;YEAR(Table2[[#This Row],[Date]])</f>
        <v>Q2-2022</v>
      </c>
      <c r="C800" s="6">
        <f>DATE(YEAR(Table2[[#This Row],[Date]]), INT((MONTH(Table2[[#This Row],[Date]])+2)/3)*3-2,1)</f>
        <v>44652</v>
      </c>
      <c r="D800" s="9">
        <v>13998.53</v>
      </c>
      <c r="E800" s="9">
        <v>14246.2</v>
      </c>
      <c r="F800" s="9">
        <v>14263.61</v>
      </c>
      <c r="G800" s="9">
        <v>13962.86</v>
      </c>
      <c r="H800" s="7" t="s">
        <v>4711</v>
      </c>
      <c r="I800" s="10">
        <v>-1.49E-2</v>
      </c>
    </row>
    <row r="801" spans="1:9" x14ac:dyDescent="0.25">
      <c r="A801" s="6">
        <v>44670</v>
      </c>
      <c r="B801" s="6" t="str">
        <f>"Q"&amp;INT((MONTH(Table2[[#This Row],[Date]])+2)/3)&amp;"-"&amp;YEAR(Table2[[#This Row],[Date]])</f>
        <v>Q2-2022</v>
      </c>
      <c r="C801" s="6">
        <f>DATE(YEAR(Table2[[#This Row],[Date]]), INT((MONTH(Table2[[#This Row],[Date]])+2)/3)*3-2,1)</f>
        <v>44652</v>
      </c>
      <c r="D801" s="9">
        <v>14210.26</v>
      </c>
      <c r="E801" s="9">
        <v>13882.75</v>
      </c>
      <c r="F801" s="9">
        <v>14236.51</v>
      </c>
      <c r="G801" s="9">
        <v>13844.74</v>
      </c>
      <c r="H801" s="7" t="s">
        <v>4712</v>
      </c>
      <c r="I801" s="10">
        <v>2.1499999999999998E-2</v>
      </c>
    </row>
    <row r="802" spans="1:9" x14ac:dyDescent="0.25">
      <c r="A802" s="6">
        <v>44669</v>
      </c>
      <c r="B802" s="6" t="str">
        <f>"Q"&amp;INT((MONTH(Table2[[#This Row],[Date]])+2)/3)&amp;"-"&amp;YEAR(Table2[[#This Row],[Date]])</f>
        <v>Q2-2022</v>
      </c>
      <c r="C802" s="6">
        <f>DATE(YEAR(Table2[[#This Row],[Date]]), INT((MONTH(Table2[[#This Row],[Date]])+2)/3)*3-2,1)</f>
        <v>44652</v>
      </c>
      <c r="D802" s="9">
        <v>13910.76</v>
      </c>
      <c r="E802" s="9">
        <v>13859.47</v>
      </c>
      <c r="F802" s="9">
        <v>13997.92</v>
      </c>
      <c r="G802" s="9">
        <v>13788.96</v>
      </c>
      <c r="H802" s="7" t="s">
        <v>4713</v>
      </c>
      <c r="I802" s="10">
        <v>1.2999999999999999E-3</v>
      </c>
    </row>
    <row r="803" spans="1:9" x14ac:dyDescent="0.25">
      <c r="A803" s="6">
        <v>44665</v>
      </c>
      <c r="B803" s="6" t="str">
        <f>"Q"&amp;INT((MONTH(Table2[[#This Row],[Date]])+2)/3)&amp;"-"&amp;YEAR(Table2[[#This Row],[Date]])</f>
        <v>Q2-2022</v>
      </c>
      <c r="C803" s="6">
        <f>DATE(YEAR(Table2[[#This Row],[Date]]), INT((MONTH(Table2[[#This Row],[Date]])+2)/3)*3-2,1)</f>
        <v>44652</v>
      </c>
      <c r="D803" s="9">
        <v>13893.22</v>
      </c>
      <c r="E803" s="9">
        <v>14225.47</v>
      </c>
      <c r="F803" s="9">
        <v>14235.39</v>
      </c>
      <c r="G803" s="9">
        <v>13884.82</v>
      </c>
      <c r="H803" s="7" t="s">
        <v>4714</v>
      </c>
      <c r="I803" s="10">
        <v>-2.2800000000000001E-2</v>
      </c>
    </row>
    <row r="804" spans="1:9" x14ac:dyDescent="0.25">
      <c r="A804" s="6">
        <v>44664</v>
      </c>
      <c r="B804" s="6" t="str">
        <f>"Q"&amp;INT((MONTH(Table2[[#This Row],[Date]])+2)/3)&amp;"-"&amp;YEAR(Table2[[#This Row],[Date]])</f>
        <v>Q2-2022</v>
      </c>
      <c r="C804" s="6">
        <f>DATE(YEAR(Table2[[#This Row],[Date]]), INT((MONTH(Table2[[#This Row],[Date]])+2)/3)*3-2,1)</f>
        <v>44652</v>
      </c>
      <c r="D804" s="9">
        <v>14217.29</v>
      </c>
      <c r="E804" s="9">
        <v>13939.61</v>
      </c>
      <c r="F804" s="9">
        <v>14258.81</v>
      </c>
      <c r="G804" s="9">
        <v>13919.48</v>
      </c>
      <c r="H804" s="7" t="s">
        <v>4715</v>
      </c>
      <c r="I804" s="10">
        <v>1.9900000000000001E-2</v>
      </c>
    </row>
    <row r="805" spans="1:9" x14ac:dyDescent="0.25">
      <c r="A805" s="6">
        <v>44663</v>
      </c>
      <c r="B805" s="6" t="str">
        <f>"Q"&amp;INT((MONTH(Table2[[#This Row],[Date]])+2)/3)&amp;"-"&amp;YEAR(Table2[[#This Row],[Date]])</f>
        <v>Q2-2022</v>
      </c>
      <c r="C805" s="6">
        <f>DATE(YEAR(Table2[[#This Row],[Date]]), INT((MONTH(Table2[[#This Row],[Date]])+2)/3)*3-2,1)</f>
        <v>44652</v>
      </c>
      <c r="D805" s="9">
        <v>13940.24</v>
      </c>
      <c r="E805" s="9">
        <v>14175.66</v>
      </c>
      <c r="F805" s="9">
        <v>14264.74</v>
      </c>
      <c r="G805" s="9">
        <v>13882.75</v>
      </c>
      <c r="H805" s="7" t="s">
        <v>4716</v>
      </c>
      <c r="I805" s="10">
        <v>-3.5999999999999999E-3</v>
      </c>
    </row>
    <row r="806" spans="1:9" x14ac:dyDescent="0.25">
      <c r="A806" s="6">
        <v>44662</v>
      </c>
      <c r="B806" s="6" t="str">
        <f>"Q"&amp;INT((MONTH(Table2[[#This Row],[Date]])+2)/3)&amp;"-"&amp;YEAR(Table2[[#This Row],[Date]])</f>
        <v>Q2-2022</v>
      </c>
      <c r="C806" s="6">
        <f>DATE(YEAR(Table2[[#This Row],[Date]]), INT((MONTH(Table2[[#This Row],[Date]])+2)/3)*3-2,1)</f>
        <v>44652</v>
      </c>
      <c r="D806" s="9">
        <v>13990.2</v>
      </c>
      <c r="E806" s="9">
        <v>14149.6</v>
      </c>
      <c r="F806" s="9">
        <v>14187.67</v>
      </c>
      <c r="G806" s="9">
        <v>13979.14</v>
      </c>
      <c r="H806" s="7" t="s">
        <v>4461</v>
      </c>
      <c r="I806" s="10">
        <v>-2.35E-2</v>
      </c>
    </row>
    <row r="807" spans="1:9" x14ac:dyDescent="0.25">
      <c r="A807" s="6">
        <v>44659</v>
      </c>
      <c r="B807" s="6" t="str">
        <f>"Q"&amp;INT((MONTH(Table2[[#This Row],[Date]])+2)/3)&amp;"-"&amp;YEAR(Table2[[#This Row],[Date]])</f>
        <v>Q2-2022</v>
      </c>
      <c r="C807" s="6">
        <f>DATE(YEAR(Table2[[#This Row],[Date]]), INT((MONTH(Table2[[#This Row],[Date]])+2)/3)*3-2,1)</f>
        <v>44652</v>
      </c>
      <c r="D807" s="9">
        <v>14327.26</v>
      </c>
      <c r="E807" s="9">
        <v>14450.53</v>
      </c>
      <c r="F807" s="9">
        <v>14490.19</v>
      </c>
      <c r="G807" s="9">
        <v>14307.68</v>
      </c>
      <c r="H807" s="7" t="s">
        <v>4717</v>
      </c>
      <c r="I807" s="10">
        <v>-1.41E-2</v>
      </c>
    </row>
    <row r="808" spans="1:9" x14ac:dyDescent="0.25">
      <c r="A808" s="6">
        <v>44658</v>
      </c>
      <c r="B808" s="6" t="str">
        <f>"Q"&amp;INT((MONTH(Table2[[#This Row],[Date]])+2)/3)&amp;"-"&amp;YEAR(Table2[[#This Row],[Date]])</f>
        <v>Q2-2022</v>
      </c>
      <c r="C808" s="6">
        <f>DATE(YEAR(Table2[[#This Row],[Date]]), INT((MONTH(Table2[[#This Row],[Date]])+2)/3)*3-2,1)</f>
        <v>44652</v>
      </c>
      <c r="D808" s="9">
        <v>14531.81</v>
      </c>
      <c r="E808" s="9">
        <v>14469.5</v>
      </c>
      <c r="F808" s="9">
        <v>14624.24</v>
      </c>
      <c r="G808" s="9">
        <v>14315.69</v>
      </c>
      <c r="H808" s="7" t="s">
        <v>4718</v>
      </c>
      <c r="I808" s="10">
        <v>2.3E-3</v>
      </c>
    </row>
    <row r="809" spans="1:9" x14ac:dyDescent="0.25">
      <c r="A809" s="6">
        <v>44657</v>
      </c>
      <c r="B809" s="6" t="str">
        <f>"Q"&amp;INT((MONTH(Table2[[#This Row],[Date]])+2)/3)&amp;"-"&amp;YEAR(Table2[[#This Row],[Date]])</f>
        <v>Q2-2022</v>
      </c>
      <c r="C809" s="6">
        <f>DATE(YEAR(Table2[[#This Row],[Date]]), INT((MONTH(Table2[[#This Row],[Date]])+2)/3)*3-2,1)</f>
        <v>44652</v>
      </c>
      <c r="D809" s="9">
        <v>14498.89</v>
      </c>
      <c r="E809" s="9">
        <v>14600.3</v>
      </c>
      <c r="F809" s="9">
        <v>14639.35</v>
      </c>
      <c r="G809" s="9">
        <v>14395.4</v>
      </c>
      <c r="H809" s="7" t="s">
        <v>4719</v>
      </c>
      <c r="I809" s="10">
        <v>-2.1700000000000001E-2</v>
      </c>
    </row>
    <row r="810" spans="1:9" x14ac:dyDescent="0.25">
      <c r="A810" s="6">
        <v>44656</v>
      </c>
      <c r="B810" s="6" t="str">
        <f>"Q"&amp;INT((MONTH(Table2[[#This Row],[Date]])+2)/3)&amp;"-"&amp;YEAR(Table2[[#This Row],[Date]])</f>
        <v>Q2-2022</v>
      </c>
      <c r="C810" s="6">
        <f>DATE(YEAR(Table2[[#This Row],[Date]]), INT((MONTH(Table2[[#This Row],[Date]])+2)/3)*3-2,1)</f>
        <v>44652</v>
      </c>
      <c r="D810" s="9">
        <v>14820.64</v>
      </c>
      <c r="E810" s="9">
        <v>15109.27</v>
      </c>
      <c r="F810" s="9">
        <v>15120.67</v>
      </c>
      <c r="G810" s="9">
        <v>14782.57</v>
      </c>
      <c r="H810" s="7" t="s">
        <v>4720</v>
      </c>
      <c r="I810" s="10">
        <v>-2.24E-2</v>
      </c>
    </row>
    <row r="811" spans="1:9" x14ac:dyDescent="0.25">
      <c r="A811" s="6">
        <v>44655</v>
      </c>
      <c r="B811" s="6" t="str">
        <f>"Q"&amp;INT((MONTH(Table2[[#This Row],[Date]])+2)/3)&amp;"-"&amp;YEAR(Table2[[#This Row],[Date]])</f>
        <v>Q2-2022</v>
      </c>
      <c r="C811" s="6">
        <f>DATE(YEAR(Table2[[#This Row],[Date]]), INT((MONTH(Table2[[#This Row],[Date]])+2)/3)*3-2,1)</f>
        <v>44652</v>
      </c>
      <c r="D811" s="9">
        <v>15159.58</v>
      </c>
      <c r="E811" s="9">
        <v>14903.38</v>
      </c>
      <c r="F811" s="9">
        <v>15161.89</v>
      </c>
      <c r="G811" s="9">
        <v>14884.57</v>
      </c>
      <c r="H811" s="7" t="s">
        <v>4721</v>
      </c>
      <c r="I811" s="10">
        <v>2.01E-2</v>
      </c>
    </row>
    <row r="812" spans="1:9" x14ac:dyDescent="0.25">
      <c r="A812" s="6">
        <v>44652</v>
      </c>
      <c r="B812" s="6" t="str">
        <f>"Q"&amp;INT((MONTH(Table2[[#This Row],[Date]])+2)/3)&amp;"-"&amp;YEAR(Table2[[#This Row],[Date]])</f>
        <v>Q2-2022</v>
      </c>
      <c r="C812" s="6">
        <f>DATE(YEAR(Table2[[#This Row],[Date]]), INT((MONTH(Table2[[#This Row],[Date]])+2)/3)*3-2,1)</f>
        <v>44652</v>
      </c>
      <c r="D812" s="9">
        <v>14861.21</v>
      </c>
      <c r="E812" s="9">
        <v>14886.91</v>
      </c>
      <c r="F812" s="9">
        <v>14925.93</v>
      </c>
      <c r="G812" s="9">
        <v>14723.83</v>
      </c>
      <c r="H812" s="7" t="s">
        <v>4722</v>
      </c>
      <c r="I812" s="10">
        <v>1.5E-3</v>
      </c>
    </row>
    <row r="813" spans="1:9" x14ac:dyDescent="0.25">
      <c r="A813" s="6">
        <v>44651</v>
      </c>
      <c r="B813" s="6" t="str">
        <f>"Q"&amp;INT((MONTH(Table2[[#This Row],[Date]])+2)/3)&amp;"-"&amp;YEAR(Table2[[#This Row],[Date]])</f>
        <v>Q1-2022</v>
      </c>
      <c r="C813" s="6">
        <f>DATE(YEAR(Table2[[#This Row],[Date]]), INT((MONTH(Table2[[#This Row],[Date]])+2)/3)*3-2,1)</f>
        <v>44562</v>
      </c>
      <c r="D813" s="9">
        <v>14838.49</v>
      </c>
      <c r="E813" s="9">
        <v>15074.24</v>
      </c>
      <c r="F813" s="9">
        <v>15088.38</v>
      </c>
      <c r="G813" s="9">
        <v>14835.16</v>
      </c>
      <c r="H813" s="7" t="s">
        <v>4723</v>
      </c>
      <c r="I813" s="10">
        <v>-1.55E-2</v>
      </c>
    </row>
    <row r="814" spans="1:9" x14ac:dyDescent="0.25">
      <c r="A814" s="6">
        <v>44650</v>
      </c>
      <c r="B814" s="6" t="str">
        <f>"Q"&amp;INT((MONTH(Table2[[#This Row],[Date]])+2)/3)&amp;"-"&amp;YEAR(Table2[[#This Row],[Date]])</f>
        <v>Q1-2022</v>
      </c>
      <c r="C814" s="6">
        <f>DATE(YEAR(Table2[[#This Row],[Date]]), INT((MONTH(Table2[[#This Row],[Date]])+2)/3)*3-2,1)</f>
        <v>44562</v>
      </c>
      <c r="D814" s="9">
        <v>15071.55</v>
      </c>
      <c r="E814" s="9">
        <v>15177.15</v>
      </c>
      <c r="F814" s="9">
        <v>15229.01</v>
      </c>
      <c r="G814" s="9">
        <v>15010.34</v>
      </c>
      <c r="H814" s="7" t="s">
        <v>4724</v>
      </c>
      <c r="I814" s="10">
        <v>-1.0999999999999999E-2</v>
      </c>
    </row>
    <row r="815" spans="1:9" x14ac:dyDescent="0.25">
      <c r="A815" s="6">
        <v>44649</v>
      </c>
      <c r="B815" s="6" t="str">
        <f>"Q"&amp;INT((MONTH(Table2[[#This Row],[Date]])+2)/3)&amp;"-"&amp;YEAR(Table2[[#This Row],[Date]])</f>
        <v>Q1-2022</v>
      </c>
      <c r="C815" s="6">
        <f>DATE(YEAR(Table2[[#This Row],[Date]]), INT((MONTH(Table2[[#This Row],[Date]])+2)/3)*3-2,1)</f>
        <v>44562</v>
      </c>
      <c r="D815" s="9">
        <v>15239.32</v>
      </c>
      <c r="E815" s="9">
        <v>15142.93</v>
      </c>
      <c r="F815" s="9">
        <v>15265.42</v>
      </c>
      <c r="G815" s="9">
        <v>15039.61</v>
      </c>
      <c r="H815" s="7" t="s">
        <v>4725</v>
      </c>
      <c r="I815" s="10">
        <v>1.6799999999999999E-2</v>
      </c>
    </row>
    <row r="816" spans="1:9" x14ac:dyDescent="0.25">
      <c r="A816" s="6">
        <v>44648</v>
      </c>
      <c r="B816" s="6" t="str">
        <f>"Q"&amp;INT((MONTH(Table2[[#This Row],[Date]])+2)/3)&amp;"-"&amp;YEAR(Table2[[#This Row],[Date]])</f>
        <v>Q1-2022</v>
      </c>
      <c r="C816" s="6">
        <f>DATE(YEAR(Table2[[#This Row],[Date]]), INT((MONTH(Table2[[#This Row],[Date]])+2)/3)*3-2,1)</f>
        <v>44562</v>
      </c>
      <c r="D816" s="9">
        <v>14987.4</v>
      </c>
      <c r="E816" s="9">
        <v>14763.16</v>
      </c>
      <c r="F816" s="9">
        <v>14989.08</v>
      </c>
      <c r="G816" s="9">
        <v>14705.92</v>
      </c>
      <c r="H816" s="7" t="s">
        <v>4726</v>
      </c>
      <c r="I816" s="10">
        <v>1.5800000000000002E-2</v>
      </c>
    </row>
    <row r="817" spans="1:9" x14ac:dyDescent="0.25">
      <c r="A817" s="6">
        <v>44645</v>
      </c>
      <c r="B817" s="6" t="str">
        <f>"Q"&amp;INT((MONTH(Table2[[#This Row],[Date]])+2)/3)&amp;"-"&amp;YEAR(Table2[[#This Row],[Date]])</f>
        <v>Q1-2022</v>
      </c>
      <c r="C817" s="6">
        <f>DATE(YEAR(Table2[[#This Row],[Date]]), INT((MONTH(Table2[[#This Row],[Date]])+2)/3)*3-2,1)</f>
        <v>44562</v>
      </c>
      <c r="D817" s="9">
        <v>14754.31</v>
      </c>
      <c r="E817" s="9">
        <v>14766.9</v>
      </c>
      <c r="F817" s="9">
        <v>14805.88</v>
      </c>
      <c r="G817" s="9">
        <v>14577.59</v>
      </c>
      <c r="H817" s="7" t="s">
        <v>4727</v>
      </c>
      <c r="I817" s="10">
        <v>-8.0000000000000004E-4</v>
      </c>
    </row>
    <row r="818" spans="1:9" x14ac:dyDescent="0.25">
      <c r="A818" s="6">
        <v>44644</v>
      </c>
      <c r="B818" s="6" t="str">
        <f>"Q"&amp;INT((MONTH(Table2[[#This Row],[Date]])+2)/3)&amp;"-"&amp;YEAR(Table2[[#This Row],[Date]])</f>
        <v>Q1-2022</v>
      </c>
      <c r="C818" s="6">
        <f>DATE(YEAR(Table2[[#This Row],[Date]]), INT((MONTH(Table2[[#This Row],[Date]])+2)/3)*3-2,1)</f>
        <v>44562</v>
      </c>
      <c r="D818" s="9">
        <v>14765.69</v>
      </c>
      <c r="E818" s="9">
        <v>14529.72</v>
      </c>
      <c r="F818" s="9">
        <v>14767.73</v>
      </c>
      <c r="G818" s="9">
        <v>14440.67</v>
      </c>
      <c r="H818" s="7" t="s">
        <v>4728</v>
      </c>
      <c r="I818" s="10">
        <v>2.1999999999999999E-2</v>
      </c>
    </row>
    <row r="819" spans="1:9" x14ac:dyDescent="0.25">
      <c r="A819" s="6">
        <v>44643</v>
      </c>
      <c r="B819" s="6" t="str">
        <f>"Q"&amp;INT((MONTH(Table2[[#This Row],[Date]])+2)/3)&amp;"-"&amp;YEAR(Table2[[#This Row],[Date]])</f>
        <v>Q1-2022</v>
      </c>
      <c r="C819" s="6">
        <f>DATE(YEAR(Table2[[#This Row],[Date]]), INT((MONTH(Table2[[#This Row],[Date]])+2)/3)*3-2,1)</f>
        <v>44562</v>
      </c>
      <c r="D819" s="9">
        <v>14447.55</v>
      </c>
      <c r="E819" s="9">
        <v>14525.22</v>
      </c>
      <c r="F819" s="9">
        <v>14681.33</v>
      </c>
      <c r="G819" s="9">
        <v>14446.04</v>
      </c>
      <c r="H819" s="7" t="s">
        <v>4687</v>
      </c>
      <c r="I819" s="10">
        <v>-1.41E-2</v>
      </c>
    </row>
    <row r="820" spans="1:9" x14ac:dyDescent="0.25">
      <c r="A820" s="6">
        <v>44642</v>
      </c>
      <c r="B820" s="6" t="str">
        <f>"Q"&amp;INT((MONTH(Table2[[#This Row],[Date]])+2)/3)&amp;"-"&amp;YEAR(Table2[[#This Row],[Date]])</f>
        <v>Q1-2022</v>
      </c>
      <c r="C820" s="6">
        <f>DATE(YEAR(Table2[[#This Row],[Date]]), INT((MONTH(Table2[[#This Row],[Date]])+2)/3)*3-2,1)</f>
        <v>44562</v>
      </c>
      <c r="D820" s="9">
        <v>14654.33</v>
      </c>
      <c r="E820" s="9">
        <v>14396.03</v>
      </c>
      <c r="F820" s="9">
        <v>14688.97</v>
      </c>
      <c r="G820" s="9">
        <v>14385.55</v>
      </c>
      <c r="H820" s="7" t="s">
        <v>4405</v>
      </c>
      <c r="I820" s="10">
        <v>1.9400000000000001E-2</v>
      </c>
    </row>
    <row r="821" spans="1:9" x14ac:dyDescent="0.25">
      <c r="A821" s="6">
        <v>44641</v>
      </c>
      <c r="B821" s="6" t="str">
        <f>"Q"&amp;INT((MONTH(Table2[[#This Row],[Date]])+2)/3)&amp;"-"&amp;YEAR(Table2[[#This Row],[Date]])</f>
        <v>Q1-2022</v>
      </c>
      <c r="C821" s="6">
        <f>DATE(YEAR(Table2[[#This Row],[Date]]), INT((MONTH(Table2[[#This Row],[Date]])+2)/3)*3-2,1)</f>
        <v>44562</v>
      </c>
      <c r="D821" s="9">
        <v>14376.09</v>
      </c>
      <c r="E821" s="9">
        <v>14377.15</v>
      </c>
      <c r="F821" s="9">
        <v>14470.68</v>
      </c>
      <c r="G821" s="9">
        <v>14190.53</v>
      </c>
      <c r="H821" s="7" t="s">
        <v>4729</v>
      </c>
      <c r="I821" s="10">
        <v>-3.0999999999999999E-3</v>
      </c>
    </row>
    <row r="822" spans="1:9" x14ac:dyDescent="0.25">
      <c r="A822" s="6">
        <v>44638</v>
      </c>
      <c r="B822" s="6" t="str">
        <f>"Q"&amp;INT((MONTH(Table2[[#This Row],[Date]])+2)/3)&amp;"-"&amp;YEAR(Table2[[#This Row],[Date]])</f>
        <v>Q1-2022</v>
      </c>
      <c r="C822" s="6">
        <f>DATE(YEAR(Table2[[#This Row],[Date]]), INT((MONTH(Table2[[#This Row],[Date]])+2)/3)*3-2,1)</f>
        <v>44562</v>
      </c>
      <c r="D822" s="9">
        <v>14420.08</v>
      </c>
      <c r="E822" s="9">
        <v>14061.29</v>
      </c>
      <c r="F822" s="9">
        <v>14427.47</v>
      </c>
      <c r="G822" s="9">
        <v>14014.43</v>
      </c>
      <c r="H822" s="7" t="s">
        <v>4730</v>
      </c>
      <c r="I822" s="10">
        <v>2.1399999999999999E-2</v>
      </c>
    </row>
    <row r="823" spans="1:9" x14ac:dyDescent="0.25">
      <c r="A823" s="6">
        <v>44637</v>
      </c>
      <c r="B823" s="6" t="str">
        <f>"Q"&amp;INT((MONTH(Table2[[#This Row],[Date]])+2)/3)&amp;"-"&amp;YEAR(Table2[[#This Row],[Date]])</f>
        <v>Q1-2022</v>
      </c>
      <c r="C823" s="6">
        <f>DATE(YEAR(Table2[[#This Row],[Date]]), INT((MONTH(Table2[[#This Row],[Date]])+2)/3)*3-2,1)</f>
        <v>44562</v>
      </c>
      <c r="D823" s="9">
        <v>14118.6</v>
      </c>
      <c r="E823" s="9">
        <v>13878.99</v>
      </c>
      <c r="F823" s="9">
        <v>14125.67</v>
      </c>
      <c r="G823" s="9">
        <v>13827.34</v>
      </c>
      <c r="H823" s="7" t="s">
        <v>4731</v>
      </c>
      <c r="I823" s="10">
        <v>1.1599999999999999E-2</v>
      </c>
    </row>
    <row r="824" spans="1:9" x14ac:dyDescent="0.25">
      <c r="A824" s="6">
        <v>44636</v>
      </c>
      <c r="B824" s="6" t="str">
        <f>"Q"&amp;INT((MONTH(Table2[[#This Row],[Date]])+2)/3)&amp;"-"&amp;YEAR(Table2[[#This Row],[Date]])</f>
        <v>Q1-2022</v>
      </c>
      <c r="C824" s="6">
        <f>DATE(YEAR(Table2[[#This Row],[Date]]), INT((MONTH(Table2[[#This Row],[Date]])+2)/3)*3-2,1)</f>
        <v>44562</v>
      </c>
      <c r="D824" s="9">
        <v>13956.78</v>
      </c>
      <c r="E824" s="9">
        <v>13633.12</v>
      </c>
      <c r="F824" s="9">
        <v>13960.25</v>
      </c>
      <c r="G824" s="9">
        <v>13475.09</v>
      </c>
      <c r="H824" s="7" t="s">
        <v>4732</v>
      </c>
      <c r="I824" s="10">
        <v>3.6999999999999998E-2</v>
      </c>
    </row>
    <row r="825" spans="1:9" x14ac:dyDescent="0.25">
      <c r="A825" s="6">
        <v>44635</v>
      </c>
      <c r="B825" s="6" t="str">
        <f>"Q"&amp;INT((MONTH(Table2[[#This Row],[Date]])+2)/3)&amp;"-"&amp;YEAR(Table2[[#This Row],[Date]])</f>
        <v>Q1-2022</v>
      </c>
      <c r="C825" s="6">
        <f>DATE(YEAR(Table2[[#This Row],[Date]]), INT((MONTH(Table2[[#This Row],[Date]])+2)/3)*3-2,1)</f>
        <v>44562</v>
      </c>
      <c r="D825" s="9">
        <v>13458.56</v>
      </c>
      <c r="E825" s="9">
        <v>13174.97</v>
      </c>
      <c r="F825" s="9">
        <v>13488.18</v>
      </c>
      <c r="G825" s="9">
        <v>13092.45</v>
      </c>
      <c r="H825" s="7" t="s">
        <v>4733</v>
      </c>
      <c r="I825" s="10">
        <v>3.1600000000000003E-2</v>
      </c>
    </row>
    <row r="826" spans="1:9" x14ac:dyDescent="0.25">
      <c r="A826" s="6">
        <v>44634</v>
      </c>
      <c r="B826" s="6" t="str">
        <f>"Q"&amp;INT((MONTH(Table2[[#This Row],[Date]])+2)/3)&amp;"-"&amp;YEAR(Table2[[#This Row],[Date]])</f>
        <v>Q1-2022</v>
      </c>
      <c r="C826" s="6">
        <f>DATE(YEAR(Table2[[#This Row],[Date]]), INT((MONTH(Table2[[#This Row],[Date]])+2)/3)*3-2,1)</f>
        <v>44562</v>
      </c>
      <c r="D826" s="9">
        <v>13046.64</v>
      </c>
      <c r="E826" s="9">
        <v>13248.09</v>
      </c>
      <c r="F826" s="9">
        <v>13386.67</v>
      </c>
      <c r="G826" s="9">
        <v>13020.4</v>
      </c>
      <c r="H826" s="7" t="s">
        <v>4734</v>
      </c>
      <c r="I826" s="10">
        <v>-1.9199999999999998E-2</v>
      </c>
    </row>
    <row r="827" spans="1:9" x14ac:dyDescent="0.25">
      <c r="A827" s="6">
        <v>44631</v>
      </c>
      <c r="B827" s="6" t="str">
        <f>"Q"&amp;INT((MONTH(Table2[[#This Row],[Date]])+2)/3)&amp;"-"&amp;YEAR(Table2[[#This Row],[Date]])</f>
        <v>Q1-2022</v>
      </c>
      <c r="C827" s="6">
        <f>DATE(YEAR(Table2[[#This Row],[Date]]), INT((MONTH(Table2[[#This Row],[Date]])+2)/3)*3-2,1)</f>
        <v>44562</v>
      </c>
      <c r="D827" s="9">
        <v>13301.83</v>
      </c>
      <c r="E827" s="9">
        <v>13701.8</v>
      </c>
      <c r="F827" s="9">
        <v>13714.44</v>
      </c>
      <c r="G827" s="9">
        <v>13285.19</v>
      </c>
      <c r="H827" s="7" t="s">
        <v>4735</v>
      </c>
      <c r="I827" s="10">
        <v>-2.1299999999999999E-2</v>
      </c>
    </row>
    <row r="828" spans="1:9" x14ac:dyDescent="0.25">
      <c r="A828" s="6">
        <v>44630</v>
      </c>
      <c r="B828" s="6" t="str">
        <f>"Q"&amp;INT((MONTH(Table2[[#This Row],[Date]])+2)/3)&amp;"-"&amp;YEAR(Table2[[#This Row],[Date]])</f>
        <v>Q1-2022</v>
      </c>
      <c r="C828" s="6">
        <f>DATE(YEAR(Table2[[#This Row],[Date]]), INT((MONTH(Table2[[#This Row],[Date]])+2)/3)*3-2,1)</f>
        <v>44562</v>
      </c>
      <c r="D828" s="9">
        <v>13591</v>
      </c>
      <c r="E828" s="9">
        <v>13577.84</v>
      </c>
      <c r="F828" s="9">
        <v>13633.69</v>
      </c>
      <c r="G828" s="9">
        <v>13399.46</v>
      </c>
      <c r="H828" s="7" t="s">
        <v>4736</v>
      </c>
      <c r="I828" s="10">
        <v>-1.0999999999999999E-2</v>
      </c>
    </row>
    <row r="829" spans="1:9" x14ac:dyDescent="0.25">
      <c r="A829" s="6">
        <v>44629</v>
      </c>
      <c r="B829" s="6" t="str">
        <f>"Q"&amp;INT((MONTH(Table2[[#This Row],[Date]])+2)/3)&amp;"-"&amp;YEAR(Table2[[#This Row],[Date]])</f>
        <v>Q1-2022</v>
      </c>
      <c r="C829" s="6">
        <f>DATE(YEAR(Table2[[#This Row],[Date]]), INT((MONTH(Table2[[#This Row],[Date]])+2)/3)*3-2,1)</f>
        <v>44562</v>
      </c>
      <c r="D829" s="9">
        <v>13742.2</v>
      </c>
      <c r="E829" s="9">
        <v>13610.48</v>
      </c>
      <c r="F829" s="9">
        <v>13793.11</v>
      </c>
      <c r="G829" s="9">
        <v>13504.48</v>
      </c>
      <c r="H829" s="7" t="s">
        <v>4737</v>
      </c>
      <c r="I829" s="10">
        <v>3.5799999999999998E-2</v>
      </c>
    </row>
    <row r="830" spans="1:9" x14ac:dyDescent="0.25">
      <c r="A830" s="6">
        <v>44628</v>
      </c>
      <c r="B830" s="6" t="str">
        <f>"Q"&amp;INT((MONTH(Table2[[#This Row],[Date]])+2)/3)&amp;"-"&amp;YEAR(Table2[[#This Row],[Date]])</f>
        <v>Q1-2022</v>
      </c>
      <c r="C830" s="6">
        <f>DATE(YEAR(Table2[[#This Row],[Date]]), INT((MONTH(Table2[[#This Row],[Date]])+2)/3)*3-2,1)</f>
        <v>44562</v>
      </c>
      <c r="D830" s="9">
        <v>13267.6</v>
      </c>
      <c r="E830" s="9">
        <v>13275.23</v>
      </c>
      <c r="F830" s="9">
        <v>13663.27</v>
      </c>
      <c r="G830" s="9">
        <v>13129.4</v>
      </c>
      <c r="H830" s="7" t="s">
        <v>4738</v>
      </c>
      <c r="I830" s="10">
        <v>-3.8999999999999998E-3</v>
      </c>
    </row>
    <row r="831" spans="1:9" x14ac:dyDescent="0.25">
      <c r="A831" s="6">
        <v>44627</v>
      </c>
      <c r="B831" s="6" t="str">
        <f>"Q"&amp;INT((MONTH(Table2[[#This Row],[Date]])+2)/3)&amp;"-"&amp;YEAR(Table2[[#This Row],[Date]])</f>
        <v>Q1-2022</v>
      </c>
      <c r="C831" s="6">
        <f>DATE(YEAR(Table2[[#This Row],[Date]]), INT((MONTH(Table2[[#This Row],[Date]])+2)/3)*3-2,1)</f>
        <v>44562</v>
      </c>
      <c r="D831" s="9">
        <v>13319.38</v>
      </c>
      <c r="E831" s="9">
        <v>13853.53</v>
      </c>
      <c r="F831" s="9">
        <v>13879.1</v>
      </c>
      <c r="G831" s="9">
        <v>13314.44</v>
      </c>
      <c r="H831" s="7" t="s">
        <v>4739</v>
      </c>
      <c r="I831" s="10">
        <v>-3.7499999999999999E-2</v>
      </c>
    </row>
    <row r="832" spans="1:9" x14ac:dyDescent="0.25">
      <c r="A832" s="6">
        <v>44624</v>
      </c>
      <c r="B832" s="6" t="str">
        <f>"Q"&amp;INT((MONTH(Table2[[#This Row],[Date]])+2)/3)&amp;"-"&amp;YEAR(Table2[[#This Row],[Date]])</f>
        <v>Q1-2022</v>
      </c>
      <c r="C832" s="6">
        <f>DATE(YEAR(Table2[[#This Row],[Date]]), INT((MONTH(Table2[[#This Row],[Date]])+2)/3)*3-2,1)</f>
        <v>44562</v>
      </c>
      <c r="D832" s="9">
        <v>13837.83</v>
      </c>
      <c r="E832" s="9">
        <v>13957.6</v>
      </c>
      <c r="F832" s="9">
        <v>13992.97</v>
      </c>
      <c r="G832" s="9">
        <v>13738.61</v>
      </c>
      <c r="H832" s="7" t="s">
        <v>4740</v>
      </c>
      <c r="I832" s="10">
        <v>-1.41E-2</v>
      </c>
    </row>
    <row r="833" spans="1:9" x14ac:dyDescent="0.25">
      <c r="A833" s="6">
        <v>44623</v>
      </c>
      <c r="B833" s="6" t="str">
        <f>"Q"&amp;INT((MONTH(Table2[[#This Row],[Date]])+2)/3)&amp;"-"&amp;YEAR(Table2[[#This Row],[Date]])</f>
        <v>Q1-2022</v>
      </c>
      <c r="C833" s="6">
        <f>DATE(YEAR(Table2[[#This Row],[Date]]), INT((MONTH(Table2[[#This Row],[Date]])+2)/3)*3-2,1)</f>
        <v>44562</v>
      </c>
      <c r="D833" s="9">
        <v>14035.21</v>
      </c>
      <c r="E833" s="9">
        <v>14339.7</v>
      </c>
      <c r="F833" s="9">
        <v>14342.56</v>
      </c>
      <c r="G833" s="9">
        <v>13965.11</v>
      </c>
      <c r="H833" s="7" t="s">
        <v>4741</v>
      </c>
      <c r="I833" s="10">
        <v>-1.46E-2</v>
      </c>
    </row>
    <row r="834" spans="1:9" x14ac:dyDescent="0.25">
      <c r="A834" s="6">
        <v>44622</v>
      </c>
      <c r="B834" s="6" t="str">
        <f>"Q"&amp;INT((MONTH(Table2[[#This Row],[Date]])+2)/3)&amp;"-"&amp;YEAR(Table2[[#This Row],[Date]])</f>
        <v>Q1-2022</v>
      </c>
      <c r="C834" s="6">
        <f>DATE(YEAR(Table2[[#This Row],[Date]]), INT((MONTH(Table2[[#This Row],[Date]])+2)/3)*3-2,1)</f>
        <v>44562</v>
      </c>
      <c r="D834" s="9">
        <v>14243.69</v>
      </c>
      <c r="E834" s="9">
        <v>14075.11</v>
      </c>
      <c r="F834" s="9">
        <v>14292.72</v>
      </c>
      <c r="G834" s="9">
        <v>13962.69</v>
      </c>
      <c r="H834" s="7" t="s">
        <v>4091</v>
      </c>
      <c r="I834" s="10">
        <v>1.7000000000000001E-2</v>
      </c>
    </row>
    <row r="835" spans="1:9" x14ac:dyDescent="0.25">
      <c r="A835" s="6">
        <v>44621</v>
      </c>
      <c r="B835" s="6" t="str">
        <f>"Q"&amp;INT((MONTH(Table2[[#This Row],[Date]])+2)/3)&amp;"-"&amp;YEAR(Table2[[#This Row],[Date]])</f>
        <v>Q1-2022</v>
      </c>
      <c r="C835" s="6">
        <f>DATE(YEAR(Table2[[#This Row],[Date]]), INT((MONTH(Table2[[#This Row],[Date]])+2)/3)*3-2,1)</f>
        <v>44562</v>
      </c>
      <c r="D835" s="9">
        <v>14005.99</v>
      </c>
      <c r="E835" s="9">
        <v>14197.66</v>
      </c>
      <c r="F835" s="9">
        <v>14271.58</v>
      </c>
      <c r="G835" s="9">
        <v>13906.92</v>
      </c>
      <c r="H835" s="7" t="s">
        <v>4742</v>
      </c>
      <c r="I835" s="10">
        <v>-1.6299999999999999E-2</v>
      </c>
    </row>
    <row r="836" spans="1:9" x14ac:dyDescent="0.25">
      <c r="A836" s="6">
        <v>44620</v>
      </c>
      <c r="B836" s="6" t="str">
        <f>"Q"&amp;INT((MONTH(Table2[[#This Row],[Date]])+2)/3)&amp;"-"&amp;YEAR(Table2[[#This Row],[Date]])</f>
        <v>Q1-2022</v>
      </c>
      <c r="C836" s="6">
        <f>DATE(YEAR(Table2[[#This Row],[Date]]), INT((MONTH(Table2[[#This Row],[Date]])+2)/3)*3-2,1)</f>
        <v>44562</v>
      </c>
      <c r="D836" s="9">
        <v>14237.81</v>
      </c>
      <c r="E836" s="9">
        <v>14058.61</v>
      </c>
      <c r="F836" s="9">
        <v>14296.6</v>
      </c>
      <c r="G836" s="9">
        <v>14009.36</v>
      </c>
      <c r="H836" s="7" t="s">
        <v>4743</v>
      </c>
      <c r="I836" s="10">
        <v>3.3999999999999998E-3</v>
      </c>
    </row>
    <row r="837" spans="1:9" x14ac:dyDescent="0.25">
      <c r="A837" s="6">
        <v>44617</v>
      </c>
      <c r="B837" s="6" t="str">
        <f>"Q"&amp;INT((MONTH(Table2[[#This Row],[Date]])+2)/3)&amp;"-"&amp;YEAR(Table2[[#This Row],[Date]])</f>
        <v>Q1-2022</v>
      </c>
      <c r="C837" s="6">
        <f>DATE(YEAR(Table2[[#This Row],[Date]]), INT((MONTH(Table2[[#This Row],[Date]])+2)/3)*3-2,1)</f>
        <v>44562</v>
      </c>
      <c r="D837" s="9">
        <v>14189.16</v>
      </c>
      <c r="E837" s="9">
        <v>13973.9</v>
      </c>
      <c r="F837" s="9">
        <v>14193</v>
      </c>
      <c r="G837" s="9">
        <v>13850.29</v>
      </c>
      <c r="H837" s="7" t="s">
        <v>4744</v>
      </c>
      <c r="I837" s="10">
        <v>1.5299999999999999E-2</v>
      </c>
    </row>
    <row r="838" spans="1:9" x14ac:dyDescent="0.25">
      <c r="A838" s="6">
        <v>44616</v>
      </c>
      <c r="B838" s="6" t="str">
        <f>"Q"&amp;INT((MONTH(Table2[[#This Row],[Date]])+2)/3)&amp;"-"&amp;YEAR(Table2[[#This Row],[Date]])</f>
        <v>Q1-2022</v>
      </c>
      <c r="C838" s="6">
        <f>DATE(YEAR(Table2[[#This Row],[Date]]), INT((MONTH(Table2[[#This Row],[Date]])+2)/3)*3-2,1)</f>
        <v>44562</v>
      </c>
      <c r="D838" s="9">
        <v>13974.67</v>
      </c>
      <c r="E838" s="9">
        <v>13065.44</v>
      </c>
      <c r="F838" s="9">
        <v>13989.1</v>
      </c>
      <c r="G838" s="9">
        <v>13065.44</v>
      </c>
      <c r="H838" s="7" t="s">
        <v>4745</v>
      </c>
      <c r="I838" s="10">
        <v>3.44E-2</v>
      </c>
    </row>
    <row r="839" spans="1:9" x14ac:dyDescent="0.25">
      <c r="A839" s="6">
        <v>44615</v>
      </c>
      <c r="B839" s="6" t="str">
        <f>"Q"&amp;INT((MONTH(Table2[[#This Row],[Date]])+2)/3)&amp;"-"&amp;YEAR(Table2[[#This Row],[Date]])</f>
        <v>Q1-2022</v>
      </c>
      <c r="C839" s="6">
        <f>DATE(YEAR(Table2[[#This Row],[Date]]), INT((MONTH(Table2[[#This Row],[Date]])+2)/3)*3-2,1)</f>
        <v>44562</v>
      </c>
      <c r="D839" s="9">
        <v>13509.43</v>
      </c>
      <c r="E839" s="9">
        <v>14016.94</v>
      </c>
      <c r="F839" s="9">
        <v>14035.93</v>
      </c>
      <c r="G839" s="9">
        <v>13502.58</v>
      </c>
      <c r="H839" s="7" t="s">
        <v>4746</v>
      </c>
      <c r="I839" s="10">
        <v>-2.5999999999999999E-2</v>
      </c>
    </row>
    <row r="840" spans="1:9" x14ac:dyDescent="0.25">
      <c r="A840" s="6">
        <v>44614</v>
      </c>
      <c r="B840" s="6" t="str">
        <f>"Q"&amp;INT((MONTH(Table2[[#This Row],[Date]])+2)/3)&amp;"-"&amp;YEAR(Table2[[#This Row],[Date]])</f>
        <v>Q1-2022</v>
      </c>
      <c r="C840" s="6">
        <f>DATE(YEAR(Table2[[#This Row],[Date]]), INT((MONTH(Table2[[#This Row],[Date]])+2)/3)*3-2,1)</f>
        <v>44562</v>
      </c>
      <c r="D840" s="9">
        <v>13870.53</v>
      </c>
      <c r="E840" s="9">
        <v>13892.81</v>
      </c>
      <c r="F840" s="9">
        <v>14109.26</v>
      </c>
      <c r="G840" s="9">
        <v>13720.92</v>
      </c>
      <c r="H840" s="7" t="s">
        <v>4747</v>
      </c>
      <c r="I840" s="10">
        <v>-9.9000000000000008E-3</v>
      </c>
    </row>
    <row r="841" spans="1:9" x14ac:dyDescent="0.25">
      <c r="A841" s="6">
        <v>44610</v>
      </c>
      <c r="B841" s="6" t="str">
        <f>"Q"&amp;INT((MONTH(Table2[[#This Row],[Date]])+2)/3)&amp;"-"&amp;YEAR(Table2[[#This Row],[Date]])</f>
        <v>Q1-2022</v>
      </c>
      <c r="C841" s="6">
        <f>DATE(YEAR(Table2[[#This Row],[Date]]), INT((MONTH(Table2[[#This Row],[Date]])+2)/3)*3-2,1)</f>
        <v>44562</v>
      </c>
      <c r="D841" s="9">
        <v>14009.54</v>
      </c>
      <c r="E841" s="9">
        <v>14207.55</v>
      </c>
      <c r="F841" s="9">
        <v>14225.72</v>
      </c>
      <c r="G841" s="9">
        <v>13918.76</v>
      </c>
      <c r="H841" s="7" t="s">
        <v>4748</v>
      </c>
      <c r="I841" s="10">
        <v>-1.14E-2</v>
      </c>
    </row>
    <row r="842" spans="1:9" x14ac:dyDescent="0.25">
      <c r="A842" s="6">
        <v>44609</v>
      </c>
      <c r="B842" s="6" t="str">
        <f>"Q"&amp;INT((MONTH(Table2[[#This Row],[Date]])+2)/3)&amp;"-"&amp;YEAR(Table2[[#This Row],[Date]])</f>
        <v>Q1-2022</v>
      </c>
      <c r="C842" s="6">
        <f>DATE(YEAR(Table2[[#This Row],[Date]]), INT((MONTH(Table2[[#This Row],[Date]])+2)/3)*3-2,1)</f>
        <v>44562</v>
      </c>
      <c r="D842" s="9">
        <v>14171.74</v>
      </c>
      <c r="E842" s="9">
        <v>14485.08</v>
      </c>
      <c r="F842" s="9">
        <v>14497.46</v>
      </c>
      <c r="G842" s="9">
        <v>14155.43</v>
      </c>
      <c r="H842" s="7" t="s">
        <v>4749</v>
      </c>
      <c r="I842" s="10">
        <v>-2.9600000000000001E-2</v>
      </c>
    </row>
    <row r="843" spans="1:9" x14ac:dyDescent="0.25">
      <c r="A843" s="6">
        <v>44608</v>
      </c>
      <c r="B843" s="6" t="str">
        <f>"Q"&amp;INT((MONTH(Table2[[#This Row],[Date]])+2)/3)&amp;"-"&amp;YEAR(Table2[[#This Row],[Date]])</f>
        <v>Q1-2022</v>
      </c>
      <c r="C843" s="6">
        <f>DATE(YEAR(Table2[[#This Row],[Date]]), INT((MONTH(Table2[[#This Row],[Date]])+2)/3)*3-2,1)</f>
        <v>44562</v>
      </c>
      <c r="D843" s="9">
        <v>14603.64</v>
      </c>
      <c r="E843" s="9">
        <v>14514.84</v>
      </c>
      <c r="F843" s="9">
        <v>14647.79</v>
      </c>
      <c r="G843" s="9">
        <v>14399.29</v>
      </c>
      <c r="H843" s="7" t="s">
        <v>4750</v>
      </c>
      <c r="I843" s="10">
        <v>-1.1999999999999999E-3</v>
      </c>
    </row>
    <row r="844" spans="1:9" x14ac:dyDescent="0.25">
      <c r="A844" s="6">
        <v>44607</v>
      </c>
      <c r="B844" s="6" t="str">
        <f>"Q"&amp;INT((MONTH(Table2[[#This Row],[Date]])+2)/3)&amp;"-"&amp;YEAR(Table2[[#This Row],[Date]])</f>
        <v>Q1-2022</v>
      </c>
      <c r="C844" s="6">
        <f>DATE(YEAR(Table2[[#This Row],[Date]]), INT((MONTH(Table2[[#This Row],[Date]])+2)/3)*3-2,1)</f>
        <v>44562</v>
      </c>
      <c r="D844" s="9">
        <v>14620.82</v>
      </c>
      <c r="E844" s="9">
        <v>14482.11</v>
      </c>
      <c r="F844" s="9">
        <v>14624.53</v>
      </c>
      <c r="G844" s="9">
        <v>14444.46</v>
      </c>
      <c r="H844" s="7" t="s">
        <v>4751</v>
      </c>
      <c r="I844" s="10">
        <v>2.47E-2</v>
      </c>
    </row>
    <row r="845" spans="1:9" x14ac:dyDescent="0.25">
      <c r="A845" s="6">
        <v>44606</v>
      </c>
      <c r="B845" s="6" t="str">
        <f>"Q"&amp;INT((MONTH(Table2[[#This Row],[Date]])+2)/3)&amp;"-"&amp;YEAR(Table2[[#This Row],[Date]])</f>
        <v>Q1-2022</v>
      </c>
      <c r="C845" s="6">
        <f>DATE(YEAR(Table2[[#This Row],[Date]]), INT((MONTH(Table2[[#This Row],[Date]])+2)/3)*3-2,1)</f>
        <v>44562</v>
      </c>
      <c r="D845" s="9">
        <v>14268.59</v>
      </c>
      <c r="E845" s="9">
        <v>14233.4</v>
      </c>
      <c r="F845" s="9">
        <v>14400.78</v>
      </c>
      <c r="G845" s="9">
        <v>14119.73</v>
      </c>
      <c r="H845" s="7" t="s">
        <v>4752</v>
      </c>
      <c r="I845" s="10">
        <v>1E-3</v>
      </c>
    </row>
    <row r="846" spans="1:9" x14ac:dyDescent="0.25">
      <c r="A846" s="6">
        <v>44603</v>
      </c>
      <c r="B846" s="6" t="str">
        <f>"Q"&amp;INT((MONTH(Table2[[#This Row],[Date]])+2)/3)&amp;"-"&amp;YEAR(Table2[[#This Row],[Date]])</f>
        <v>Q1-2022</v>
      </c>
      <c r="C846" s="6">
        <f>DATE(YEAR(Table2[[#This Row],[Date]]), INT((MONTH(Table2[[#This Row],[Date]])+2)/3)*3-2,1)</f>
        <v>44562</v>
      </c>
      <c r="D846" s="9">
        <v>14253.84</v>
      </c>
      <c r="E846" s="9">
        <v>14739.46</v>
      </c>
      <c r="F846" s="9">
        <v>14769.64</v>
      </c>
      <c r="G846" s="9">
        <v>14194.54</v>
      </c>
      <c r="H846" s="7" t="s">
        <v>4753</v>
      </c>
      <c r="I846" s="10">
        <v>-3.0700000000000002E-2</v>
      </c>
    </row>
    <row r="847" spans="1:9" x14ac:dyDescent="0.25">
      <c r="A847" s="6">
        <v>44602</v>
      </c>
      <c r="B847" s="6" t="str">
        <f>"Q"&amp;INT((MONTH(Table2[[#This Row],[Date]])+2)/3)&amp;"-"&amp;YEAR(Table2[[#This Row],[Date]])</f>
        <v>Q1-2022</v>
      </c>
      <c r="C847" s="6">
        <f>DATE(YEAR(Table2[[#This Row],[Date]]), INT((MONTH(Table2[[#This Row],[Date]])+2)/3)*3-2,1)</f>
        <v>44562</v>
      </c>
      <c r="D847" s="9">
        <v>14705.64</v>
      </c>
      <c r="E847" s="9">
        <v>14770.67</v>
      </c>
      <c r="F847" s="9">
        <v>15037.26</v>
      </c>
      <c r="G847" s="9">
        <v>14636.61</v>
      </c>
      <c r="H847" s="7" t="s">
        <v>4754</v>
      </c>
      <c r="I847" s="10">
        <v>-2.3300000000000001E-2</v>
      </c>
    </row>
    <row r="848" spans="1:9" x14ac:dyDescent="0.25">
      <c r="A848" s="6">
        <v>44601</v>
      </c>
      <c r="B848" s="6" t="str">
        <f>"Q"&amp;INT((MONTH(Table2[[#This Row],[Date]])+2)/3)&amp;"-"&amp;YEAR(Table2[[#This Row],[Date]])</f>
        <v>Q1-2022</v>
      </c>
      <c r="C848" s="6">
        <f>DATE(YEAR(Table2[[#This Row],[Date]]), INT((MONTH(Table2[[#This Row],[Date]])+2)/3)*3-2,1)</f>
        <v>44562</v>
      </c>
      <c r="D848" s="9">
        <v>15056.96</v>
      </c>
      <c r="E848" s="9">
        <v>14930.99</v>
      </c>
      <c r="F848" s="9">
        <v>15057.9</v>
      </c>
      <c r="G848" s="9">
        <v>14870.36</v>
      </c>
      <c r="H848" s="7" t="s">
        <v>4209</v>
      </c>
      <c r="I848" s="10">
        <v>2.1000000000000001E-2</v>
      </c>
    </row>
    <row r="849" spans="1:9" x14ac:dyDescent="0.25">
      <c r="A849" s="6">
        <v>44600</v>
      </c>
      <c r="B849" s="6" t="str">
        <f>"Q"&amp;INT((MONTH(Table2[[#This Row],[Date]])+2)/3)&amp;"-"&amp;YEAR(Table2[[#This Row],[Date]])</f>
        <v>Q1-2022</v>
      </c>
      <c r="C849" s="6">
        <f>DATE(YEAR(Table2[[#This Row],[Date]]), INT((MONTH(Table2[[#This Row],[Date]])+2)/3)*3-2,1)</f>
        <v>44562</v>
      </c>
      <c r="D849" s="9">
        <v>14747.03</v>
      </c>
      <c r="E849" s="9">
        <v>14533.25</v>
      </c>
      <c r="F849" s="9">
        <v>14785.22</v>
      </c>
      <c r="G849" s="9">
        <v>14485.78</v>
      </c>
      <c r="H849" s="7" t="s">
        <v>4755</v>
      </c>
      <c r="I849" s="10">
        <v>1.21E-2</v>
      </c>
    </row>
    <row r="850" spans="1:9" x14ac:dyDescent="0.25">
      <c r="A850" s="6">
        <v>44599</v>
      </c>
      <c r="B850" s="6" t="str">
        <f>"Q"&amp;INT((MONTH(Table2[[#This Row],[Date]])+2)/3)&amp;"-"&amp;YEAR(Table2[[#This Row],[Date]])</f>
        <v>Q1-2022</v>
      </c>
      <c r="C850" s="6">
        <f>DATE(YEAR(Table2[[#This Row],[Date]]), INT((MONTH(Table2[[#This Row],[Date]])+2)/3)*3-2,1)</f>
        <v>44562</v>
      </c>
      <c r="D850" s="9">
        <v>14571.25</v>
      </c>
      <c r="E850" s="9">
        <v>14716.43</v>
      </c>
      <c r="F850" s="9">
        <v>14813.86</v>
      </c>
      <c r="G850" s="9">
        <v>14524.63</v>
      </c>
      <c r="H850" s="7" t="s">
        <v>4756</v>
      </c>
      <c r="I850" s="10">
        <v>-8.3999999999999995E-3</v>
      </c>
    </row>
    <row r="851" spans="1:9" x14ac:dyDescent="0.25">
      <c r="A851" s="6">
        <v>44596</v>
      </c>
      <c r="B851" s="6" t="str">
        <f>"Q"&amp;INT((MONTH(Table2[[#This Row],[Date]])+2)/3)&amp;"-"&amp;YEAR(Table2[[#This Row],[Date]])</f>
        <v>Q1-2022</v>
      </c>
      <c r="C851" s="6">
        <f>DATE(YEAR(Table2[[#This Row],[Date]]), INT((MONTH(Table2[[#This Row],[Date]])+2)/3)*3-2,1)</f>
        <v>44562</v>
      </c>
      <c r="D851" s="9">
        <v>14694.35</v>
      </c>
      <c r="E851" s="9">
        <v>14566.28</v>
      </c>
      <c r="F851" s="9">
        <v>14832.05</v>
      </c>
      <c r="G851" s="9">
        <v>14452.28</v>
      </c>
      <c r="H851" s="7" t="s">
        <v>4757</v>
      </c>
      <c r="I851" s="10">
        <v>1.3299999999999999E-2</v>
      </c>
    </row>
    <row r="852" spans="1:9" x14ac:dyDescent="0.25">
      <c r="A852" s="6">
        <v>44595</v>
      </c>
      <c r="B852" s="6" t="str">
        <f>"Q"&amp;INT((MONTH(Table2[[#This Row],[Date]])+2)/3)&amp;"-"&amp;YEAR(Table2[[#This Row],[Date]])</f>
        <v>Q1-2022</v>
      </c>
      <c r="C852" s="6">
        <f>DATE(YEAR(Table2[[#This Row],[Date]]), INT((MONTH(Table2[[#This Row],[Date]])+2)/3)*3-2,1)</f>
        <v>44562</v>
      </c>
      <c r="D852" s="9">
        <v>14501.11</v>
      </c>
      <c r="E852" s="9">
        <v>14693.85</v>
      </c>
      <c r="F852" s="9">
        <v>14856.51</v>
      </c>
      <c r="G852" s="9">
        <v>14471.19</v>
      </c>
      <c r="H852" s="7" t="s">
        <v>4758</v>
      </c>
      <c r="I852" s="10">
        <v>-4.2200000000000001E-2</v>
      </c>
    </row>
    <row r="853" spans="1:9" x14ac:dyDescent="0.25">
      <c r="A853" s="6">
        <v>44594</v>
      </c>
      <c r="B853" s="6" t="str">
        <f>"Q"&amp;INT((MONTH(Table2[[#This Row],[Date]])+2)/3)&amp;"-"&amp;YEAR(Table2[[#This Row],[Date]])</f>
        <v>Q1-2022</v>
      </c>
      <c r="C853" s="6">
        <f>DATE(YEAR(Table2[[#This Row],[Date]]), INT((MONTH(Table2[[#This Row],[Date]])+2)/3)*3-2,1)</f>
        <v>44562</v>
      </c>
      <c r="D853" s="9">
        <v>15139.74</v>
      </c>
      <c r="E853" s="9">
        <v>15173.03</v>
      </c>
      <c r="F853" s="9">
        <v>15196.4</v>
      </c>
      <c r="G853" s="9">
        <v>14960.85</v>
      </c>
      <c r="H853" s="7" t="s">
        <v>4759</v>
      </c>
      <c r="I853" s="10">
        <v>8.0000000000000002E-3</v>
      </c>
    </row>
    <row r="854" spans="1:9" x14ac:dyDescent="0.25">
      <c r="A854" s="6">
        <v>44593</v>
      </c>
      <c r="B854" s="6" t="str">
        <f>"Q"&amp;INT((MONTH(Table2[[#This Row],[Date]])+2)/3)&amp;"-"&amp;YEAR(Table2[[#This Row],[Date]])</f>
        <v>Q1-2022</v>
      </c>
      <c r="C854" s="6">
        <f>DATE(YEAR(Table2[[#This Row],[Date]]), INT((MONTH(Table2[[#This Row],[Date]])+2)/3)*3-2,1)</f>
        <v>44562</v>
      </c>
      <c r="D854" s="9">
        <v>15019.68</v>
      </c>
      <c r="E854" s="9">
        <v>14966.6</v>
      </c>
      <c r="F854" s="9">
        <v>15034.42</v>
      </c>
      <c r="G854" s="9">
        <v>14749.49</v>
      </c>
      <c r="H854" s="7" t="s">
        <v>4760</v>
      </c>
      <c r="I854" s="10">
        <v>6.0000000000000001E-3</v>
      </c>
    </row>
    <row r="855" spans="1:9" x14ac:dyDescent="0.25">
      <c r="A855" s="6">
        <v>44592</v>
      </c>
      <c r="B855" s="6" t="str">
        <f>"Q"&amp;INT((MONTH(Table2[[#This Row],[Date]])+2)/3)&amp;"-"&amp;YEAR(Table2[[#This Row],[Date]])</f>
        <v>Q1-2022</v>
      </c>
      <c r="C855" s="6">
        <f>DATE(YEAR(Table2[[#This Row],[Date]]), INT((MONTH(Table2[[#This Row],[Date]])+2)/3)*3-2,1)</f>
        <v>44562</v>
      </c>
      <c r="D855" s="9">
        <v>14930.05</v>
      </c>
      <c r="E855" s="9">
        <v>14505.07</v>
      </c>
      <c r="F855" s="9">
        <v>14934.52</v>
      </c>
      <c r="G855" s="9">
        <v>14442.88</v>
      </c>
      <c r="H855" s="7" t="s">
        <v>4761</v>
      </c>
      <c r="I855" s="10">
        <v>3.2899999999999999E-2</v>
      </c>
    </row>
    <row r="856" spans="1:9" x14ac:dyDescent="0.25">
      <c r="A856" s="6">
        <v>44589</v>
      </c>
      <c r="B856" s="6" t="str">
        <f>"Q"&amp;INT((MONTH(Table2[[#This Row],[Date]])+2)/3)&amp;"-"&amp;YEAR(Table2[[#This Row],[Date]])</f>
        <v>Q1-2022</v>
      </c>
      <c r="C856" s="6">
        <f>DATE(YEAR(Table2[[#This Row],[Date]]), INT((MONTH(Table2[[#This Row],[Date]])+2)/3)*3-2,1)</f>
        <v>44562</v>
      </c>
      <c r="D856" s="9">
        <v>14454.61</v>
      </c>
      <c r="E856" s="9">
        <v>14091.32</v>
      </c>
      <c r="F856" s="9">
        <v>14457.78</v>
      </c>
      <c r="G856" s="9">
        <v>13880.48</v>
      </c>
      <c r="H856" s="7" t="s">
        <v>4762</v>
      </c>
      <c r="I856" s="10">
        <v>3.2199999999999999E-2</v>
      </c>
    </row>
    <row r="857" spans="1:9" x14ac:dyDescent="0.25">
      <c r="A857" s="6">
        <v>44588</v>
      </c>
      <c r="B857" s="6" t="str">
        <f>"Q"&amp;INT((MONTH(Table2[[#This Row],[Date]])+2)/3)&amp;"-"&amp;YEAR(Table2[[#This Row],[Date]])</f>
        <v>Q1-2022</v>
      </c>
      <c r="C857" s="6">
        <f>DATE(YEAR(Table2[[#This Row],[Date]]), INT((MONTH(Table2[[#This Row],[Date]])+2)/3)*3-2,1)</f>
        <v>44562</v>
      </c>
      <c r="D857" s="9">
        <v>14003.11</v>
      </c>
      <c r="E857" s="9">
        <v>14346.46</v>
      </c>
      <c r="F857" s="9">
        <v>14419.45</v>
      </c>
      <c r="G857" s="9">
        <v>13972.88</v>
      </c>
      <c r="H857" s="7" t="s">
        <v>4763</v>
      </c>
      <c r="I857" s="10">
        <v>-1.2E-2</v>
      </c>
    </row>
    <row r="858" spans="1:9" x14ac:dyDescent="0.25">
      <c r="A858" s="6">
        <v>44587</v>
      </c>
      <c r="B858" s="6" t="str">
        <f>"Q"&amp;INT((MONTH(Table2[[#This Row],[Date]])+2)/3)&amp;"-"&amp;YEAR(Table2[[#This Row],[Date]])</f>
        <v>Q1-2022</v>
      </c>
      <c r="C858" s="6">
        <f>DATE(YEAR(Table2[[#This Row],[Date]]), INT((MONTH(Table2[[#This Row],[Date]])+2)/3)*3-2,1)</f>
        <v>44562</v>
      </c>
      <c r="D858" s="9">
        <v>14172.76</v>
      </c>
      <c r="E858" s="9">
        <v>14492.52</v>
      </c>
      <c r="F858" s="9">
        <v>14646.54</v>
      </c>
      <c r="G858" s="9">
        <v>14006.4</v>
      </c>
      <c r="H858" s="7" t="s">
        <v>4764</v>
      </c>
      <c r="I858" s="10">
        <v>1.6999999999999999E-3</v>
      </c>
    </row>
    <row r="859" spans="1:9" x14ac:dyDescent="0.25">
      <c r="A859" s="6">
        <v>44586</v>
      </c>
      <c r="B859" s="6" t="str">
        <f>"Q"&amp;INT((MONTH(Table2[[#This Row],[Date]])+2)/3)&amp;"-"&amp;YEAR(Table2[[#This Row],[Date]])</f>
        <v>Q1-2022</v>
      </c>
      <c r="C859" s="6">
        <f>DATE(YEAR(Table2[[#This Row],[Date]]), INT((MONTH(Table2[[#This Row],[Date]])+2)/3)*3-2,1)</f>
        <v>44562</v>
      </c>
      <c r="D859" s="9">
        <v>14149.12</v>
      </c>
      <c r="E859" s="9">
        <v>14237.6</v>
      </c>
      <c r="F859" s="9">
        <v>14410.43</v>
      </c>
      <c r="G859" s="9">
        <v>14033.81</v>
      </c>
      <c r="H859" s="7" t="s">
        <v>4765</v>
      </c>
      <c r="I859" s="10">
        <v>-2.4799999999999999E-2</v>
      </c>
    </row>
    <row r="860" spans="1:9" x14ac:dyDescent="0.25">
      <c r="A860" s="6">
        <v>44585</v>
      </c>
      <c r="B860" s="6" t="str">
        <f>"Q"&amp;INT((MONTH(Table2[[#This Row],[Date]])+2)/3)&amp;"-"&amp;YEAR(Table2[[#This Row],[Date]])</f>
        <v>Q1-2022</v>
      </c>
      <c r="C860" s="6">
        <f>DATE(YEAR(Table2[[#This Row],[Date]]), INT((MONTH(Table2[[#This Row],[Date]])+2)/3)*3-2,1)</f>
        <v>44562</v>
      </c>
      <c r="D860" s="9">
        <v>14509.58</v>
      </c>
      <c r="E860" s="9">
        <v>14160.91</v>
      </c>
      <c r="F860" s="9">
        <v>14532.57</v>
      </c>
      <c r="G860" s="9">
        <v>13724.85</v>
      </c>
      <c r="H860" s="7" t="s">
        <v>4766</v>
      </c>
      <c r="I860" s="10">
        <v>4.8999999999999998E-3</v>
      </c>
    </row>
    <row r="861" spans="1:9" x14ac:dyDescent="0.25">
      <c r="A861" s="6">
        <v>44582</v>
      </c>
      <c r="B861" s="6" t="str">
        <f>"Q"&amp;INT((MONTH(Table2[[#This Row],[Date]])+2)/3)&amp;"-"&amp;YEAR(Table2[[#This Row],[Date]])</f>
        <v>Q1-2022</v>
      </c>
      <c r="C861" s="6">
        <f>DATE(YEAR(Table2[[#This Row],[Date]]), INT((MONTH(Table2[[#This Row],[Date]])+2)/3)*3-2,1)</f>
        <v>44562</v>
      </c>
      <c r="D861" s="9">
        <v>14438.4</v>
      </c>
      <c r="E861" s="9">
        <v>14728.66</v>
      </c>
      <c r="F861" s="9">
        <v>14868.45</v>
      </c>
      <c r="G861" s="9">
        <v>14432.64</v>
      </c>
      <c r="H861" s="7" t="s">
        <v>4767</v>
      </c>
      <c r="I861" s="10">
        <v>-2.75E-2</v>
      </c>
    </row>
    <row r="862" spans="1:9" x14ac:dyDescent="0.25">
      <c r="A862" s="6">
        <v>44581</v>
      </c>
      <c r="B862" s="6" t="str">
        <f>"Q"&amp;INT((MONTH(Table2[[#This Row],[Date]])+2)/3)&amp;"-"&amp;YEAR(Table2[[#This Row],[Date]])</f>
        <v>Q1-2022</v>
      </c>
      <c r="C862" s="6">
        <f>DATE(YEAR(Table2[[#This Row],[Date]]), INT((MONTH(Table2[[#This Row],[Date]])+2)/3)*3-2,1)</f>
        <v>44562</v>
      </c>
      <c r="D862" s="9">
        <v>14846.46</v>
      </c>
      <c r="E862" s="9">
        <v>15176.38</v>
      </c>
      <c r="F862" s="9">
        <v>15347.62</v>
      </c>
      <c r="G862" s="9">
        <v>14832.69</v>
      </c>
      <c r="H862" s="7" t="s">
        <v>4768</v>
      </c>
      <c r="I862" s="10">
        <v>-1.34E-2</v>
      </c>
    </row>
    <row r="863" spans="1:9" x14ac:dyDescent="0.25">
      <c r="A863" s="6">
        <v>44580</v>
      </c>
      <c r="B863" s="6" t="str">
        <f>"Q"&amp;INT((MONTH(Table2[[#This Row],[Date]])+2)/3)&amp;"-"&amp;YEAR(Table2[[#This Row],[Date]])</f>
        <v>Q1-2022</v>
      </c>
      <c r="C863" s="6">
        <f>DATE(YEAR(Table2[[#This Row],[Date]]), INT((MONTH(Table2[[#This Row],[Date]])+2)/3)*3-2,1)</f>
        <v>44562</v>
      </c>
      <c r="D863" s="9">
        <v>15047.84</v>
      </c>
      <c r="E863" s="9">
        <v>15287.25</v>
      </c>
      <c r="F863" s="9">
        <v>15382</v>
      </c>
      <c r="G863" s="9">
        <v>15038.43</v>
      </c>
      <c r="H863" s="7" t="s">
        <v>4769</v>
      </c>
      <c r="I863" s="10">
        <v>-1.0699999999999999E-2</v>
      </c>
    </row>
    <row r="864" spans="1:9" x14ac:dyDescent="0.25">
      <c r="A864" s="6">
        <v>44579</v>
      </c>
      <c r="B864" s="6" t="str">
        <f>"Q"&amp;INT((MONTH(Table2[[#This Row],[Date]])+2)/3)&amp;"-"&amp;YEAR(Table2[[#This Row],[Date]])</f>
        <v>Q1-2022</v>
      </c>
      <c r="C864" s="6">
        <f>DATE(YEAR(Table2[[#This Row],[Date]]), INT((MONTH(Table2[[#This Row],[Date]])+2)/3)*3-2,1)</f>
        <v>44562</v>
      </c>
      <c r="D864" s="9">
        <v>15210.76</v>
      </c>
      <c r="E864" s="9">
        <v>15378.06</v>
      </c>
      <c r="F864" s="9">
        <v>15446.3</v>
      </c>
      <c r="G864" s="9">
        <v>15182.96</v>
      </c>
      <c r="H864" s="7" t="s">
        <v>4770</v>
      </c>
      <c r="I864" s="10">
        <v>-2.5700000000000001E-2</v>
      </c>
    </row>
    <row r="865" spans="1:9" x14ac:dyDescent="0.25">
      <c r="A865" s="6">
        <v>44575</v>
      </c>
      <c r="B865" s="6" t="str">
        <f>"Q"&amp;INT((MONTH(Table2[[#This Row],[Date]])+2)/3)&amp;"-"&amp;YEAR(Table2[[#This Row],[Date]])</f>
        <v>Q1-2022</v>
      </c>
      <c r="C865" s="6">
        <f>DATE(YEAR(Table2[[#This Row],[Date]]), INT((MONTH(Table2[[#This Row],[Date]])+2)/3)*3-2,1)</f>
        <v>44562</v>
      </c>
      <c r="D865" s="9">
        <v>15611.59</v>
      </c>
      <c r="E865" s="9">
        <v>15396.47</v>
      </c>
      <c r="F865" s="9">
        <v>15617.18</v>
      </c>
      <c r="G865" s="9">
        <v>15396.47</v>
      </c>
      <c r="H865" s="7" t="s">
        <v>4771</v>
      </c>
      <c r="I865" s="10">
        <v>7.4999999999999997E-3</v>
      </c>
    </row>
    <row r="866" spans="1:9" x14ac:dyDescent="0.25">
      <c r="A866" s="6">
        <v>44574</v>
      </c>
      <c r="B866" s="6" t="str">
        <f>"Q"&amp;INT((MONTH(Table2[[#This Row],[Date]])+2)/3)&amp;"-"&amp;YEAR(Table2[[#This Row],[Date]])</f>
        <v>Q1-2022</v>
      </c>
      <c r="C866" s="6">
        <f>DATE(YEAR(Table2[[#This Row],[Date]]), INT((MONTH(Table2[[#This Row],[Date]])+2)/3)*3-2,1)</f>
        <v>44562</v>
      </c>
      <c r="D866" s="9">
        <v>15495.62</v>
      </c>
      <c r="E866" s="9">
        <v>15970.09</v>
      </c>
      <c r="F866" s="9">
        <v>15990.38</v>
      </c>
      <c r="G866" s="9">
        <v>15468.09</v>
      </c>
      <c r="H866" s="7" t="s">
        <v>4772</v>
      </c>
      <c r="I866" s="10">
        <v>-2.5700000000000001E-2</v>
      </c>
    </row>
    <row r="867" spans="1:9" x14ac:dyDescent="0.25">
      <c r="A867" s="6">
        <v>44573</v>
      </c>
      <c r="B867" s="6" t="str">
        <f>"Q"&amp;INT((MONTH(Table2[[#This Row],[Date]])+2)/3)&amp;"-"&amp;YEAR(Table2[[#This Row],[Date]])</f>
        <v>Q1-2022</v>
      </c>
      <c r="C867" s="6">
        <f>DATE(YEAR(Table2[[#This Row],[Date]]), INT((MONTH(Table2[[#This Row],[Date]])+2)/3)*3-2,1)</f>
        <v>44562</v>
      </c>
      <c r="D867" s="9">
        <v>15905.1</v>
      </c>
      <c r="E867" s="9">
        <v>15955.48</v>
      </c>
      <c r="F867" s="9">
        <v>16017.39</v>
      </c>
      <c r="G867" s="9">
        <v>15815.94</v>
      </c>
      <c r="H867" s="7" t="s">
        <v>4773</v>
      </c>
      <c r="I867" s="10">
        <v>3.8E-3</v>
      </c>
    </row>
    <row r="868" spans="1:9" x14ac:dyDescent="0.25">
      <c r="A868" s="6">
        <v>44572</v>
      </c>
      <c r="B868" s="6" t="str">
        <f>"Q"&amp;INT((MONTH(Table2[[#This Row],[Date]])+2)/3)&amp;"-"&amp;YEAR(Table2[[#This Row],[Date]])</f>
        <v>Q1-2022</v>
      </c>
      <c r="C868" s="6">
        <f>DATE(YEAR(Table2[[#This Row],[Date]]), INT((MONTH(Table2[[#This Row],[Date]])+2)/3)*3-2,1)</f>
        <v>44562</v>
      </c>
      <c r="D868" s="9">
        <v>15844.12</v>
      </c>
      <c r="E868" s="9">
        <v>15582.72</v>
      </c>
      <c r="F868" s="9">
        <v>15848.56</v>
      </c>
      <c r="G868" s="9">
        <v>15496.91</v>
      </c>
      <c r="H868" s="7" t="s">
        <v>4636</v>
      </c>
      <c r="I868" s="10">
        <v>1.47E-2</v>
      </c>
    </row>
    <row r="869" spans="1:9" x14ac:dyDescent="0.25">
      <c r="A869" s="6">
        <v>44571</v>
      </c>
      <c r="B869" s="6" t="str">
        <f>"Q"&amp;INT((MONTH(Table2[[#This Row],[Date]])+2)/3)&amp;"-"&amp;YEAR(Table2[[#This Row],[Date]])</f>
        <v>Q1-2022</v>
      </c>
      <c r="C869" s="6">
        <f>DATE(YEAR(Table2[[#This Row],[Date]]), INT((MONTH(Table2[[#This Row],[Date]])+2)/3)*3-2,1)</f>
        <v>44562</v>
      </c>
      <c r="D869" s="9">
        <v>15614.43</v>
      </c>
      <c r="E869" s="9">
        <v>15383.18</v>
      </c>
      <c r="F869" s="9">
        <v>15627.92</v>
      </c>
      <c r="G869" s="9">
        <v>15165.53</v>
      </c>
      <c r="H869" s="7" t="s">
        <v>4166</v>
      </c>
      <c r="I869" s="10">
        <v>1.4E-3</v>
      </c>
    </row>
    <row r="870" spans="1:9" x14ac:dyDescent="0.25">
      <c r="A870" s="6">
        <v>44568</v>
      </c>
      <c r="B870" s="6" t="str">
        <f>"Q"&amp;INT((MONTH(Table2[[#This Row],[Date]])+2)/3)&amp;"-"&amp;YEAR(Table2[[#This Row],[Date]])</f>
        <v>Q1-2022</v>
      </c>
      <c r="C870" s="6">
        <f>DATE(YEAR(Table2[[#This Row],[Date]]), INT((MONTH(Table2[[#This Row],[Date]])+2)/3)*3-2,1)</f>
        <v>44562</v>
      </c>
      <c r="D870" s="9">
        <v>15592.19</v>
      </c>
      <c r="E870" s="9">
        <v>15774.13</v>
      </c>
      <c r="F870" s="9">
        <v>15835</v>
      </c>
      <c r="G870" s="9">
        <v>15526.8</v>
      </c>
      <c r="H870" s="7" t="s">
        <v>4774</v>
      </c>
      <c r="I870" s="10">
        <v>-1.0999999999999999E-2</v>
      </c>
    </row>
    <row r="871" spans="1:9" x14ac:dyDescent="0.25">
      <c r="A871" s="6">
        <v>44567</v>
      </c>
      <c r="B871" s="6" t="str">
        <f>"Q"&amp;INT((MONTH(Table2[[#This Row],[Date]])+2)/3)&amp;"-"&amp;YEAR(Table2[[#This Row],[Date]])</f>
        <v>Q1-2022</v>
      </c>
      <c r="C871" s="6">
        <f>DATE(YEAR(Table2[[#This Row],[Date]]), INT((MONTH(Table2[[#This Row],[Date]])+2)/3)*3-2,1)</f>
        <v>44562</v>
      </c>
      <c r="D871" s="9">
        <v>15765.36</v>
      </c>
      <c r="E871" s="9">
        <v>15675.22</v>
      </c>
      <c r="F871" s="9">
        <v>15900.6</v>
      </c>
      <c r="G871" s="9">
        <v>15608.57</v>
      </c>
      <c r="H871" s="7" t="s">
        <v>4775</v>
      </c>
      <c r="I871" s="10">
        <v>-4.0000000000000002E-4</v>
      </c>
    </row>
    <row r="872" spans="1:9" x14ac:dyDescent="0.25">
      <c r="A872" s="6">
        <v>44566</v>
      </c>
      <c r="B872" s="6" t="str">
        <f>"Q"&amp;INT((MONTH(Table2[[#This Row],[Date]])+2)/3)&amp;"-"&amp;YEAR(Table2[[#This Row],[Date]])</f>
        <v>Q1-2022</v>
      </c>
      <c r="C872" s="6">
        <f>DATE(YEAR(Table2[[#This Row],[Date]]), INT((MONTH(Table2[[#This Row],[Date]])+2)/3)*3-2,1)</f>
        <v>44562</v>
      </c>
      <c r="D872" s="9">
        <v>15771.77</v>
      </c>
      <c r="E872" s="9">
        <v>16190.55</v>
      </c>
      <c r="F872" s="9">
        <v>16249.23</v>
      </c>
      <c r="G872" s="9">
        <v>15763.84</v>
      </c>
      <c r="H872" s="7" t="s">
        <v>4776</v>
      </c>
      <c r="I872" s="10">
        <v>-3.1199999999999999E-2</v>
      </c>
    </row>
    <row r="873" spans="1:9" x14ac:dyDescent="0.25">
      <c r="A873" s="6">
        <v>44565</v>
      </c>
      <c r="B873" s="6" t="str">
        <f>"Q"&amp;INT((MONTH(Table2[[#This Row],[Date]])+2)/3)&amp;"-"&amp;YEAR(Table2[[#This Row],[Date]])</f>
        <v>Q1-2022</v>
      </c>
      <c r="C873" s="6">
        <f>DATE(YEAR(Table2[[#This Row],[Date]]), INT((MONTH(Table2[[#This Row],[Date]])+2)/3)*3-2,1)</f>
        <v>44562</v>
      </c>
      <c r="D873" s="9">
        <v>16279.73</v>
      </c>
      <c r="E873" s="9">
        <v>16513.87</v>
      </c>
      <c r="F873" s="9">
        <v>16513.87</v>
      </c>
      <c r="G873" s="9">
        <v>16151.91</v>
      </c>
      <c r="H873" s="7" t="s">
        <v>4777</v>
      </c>
      <c r="I873" s="10">
        <v>-1.35E-2</v>
      </c>
    </row>
    <row r="874" spans="1:9" x14ac:dyDescent="0.25">
      <c r="A874" s="6">
        <v>44564</v>
      </c>
      <c r="B874" s="6" t="str">
        <f>"Q"&amp;INT((MONTH(Table2[[#This Row],[Date]])+2)/3)&amp;"-"&amp;YEAR(Table2[[#This Row],[Date]])</f>
        <v>Q1-2022</v>
      </c>
      <c r="C874" s="6">
        <f>DATE(YEAR(Table2[[#This Row],[Date]]), INT((MONTH(Table2[[#This Row],[Date]])+2)/3)*3-2,1)</f>
        <v>44562</v>
      </c>
      <c r="D874" s="9">
        <v>16501.77</v>
      </c>
      <c r="E874" s="9">
        <v>16395.509999999998</v>
      </c>
      <c r="F874" s="9">
        <v>16504.13</v>
      </c>
      <c r="G874" s="9">
        <v>16306.64</v>
      </c>
      <c r="H874" s="7" t="s">
        <v>4778</v>
      </c>
      <c r="I874" s="10">
        <v>1.11E-2</v>
      </c>
    </row>
    <row r="875" spans="1:9" x14ac:dyDescent="0.25">
      <c r="A875" s="6">
        <v>44561</v>
      </c>
      <c r="B875" s="6" t="str">
        <f>"Q"&amp;INT((MONTH(Table2[[#This Row],[Date]])+2)/3)&amp;"-"&amp;YEAR(Table2[[#This Row],[Date]])</f>
        <v>Q4-2021</v>
      </c>
      <c r="C875" s="6">
        <f>DATE(YEAR(Table2[[#This Row],[Date]]), INT((MONTH(Table2[[#This Row],[Date]])+2)/3)*3-2,1)</f>
        <v>44470</v>
      </c>
      <c r="D875" s="9">
        <v>16320.08</v>
      </c>
      <c r="E875" s="9">
        <v>16411.259999999998</v>
      </c>
      <c r="F875" s="9">
        <v>16464.62</v>
      </c>
      <c r="G875" s="9">
        <v>16317.26</v>
      </c>
      <c r="H875" s="7" t="s">
        <v>4779</v>
      </c>
      <c r="I875" s="10">
        <v>-6.6E-3</v>
      </c>
    </row>
    <row r="876" spans="1:9" x14ac:dyDescent="0.25">
      <c r="A876" s="6">
        <v>44560</v>
      </c>
      <c r="B876" s="6" t="str">
        <f>"Q"&amp;INT((MONTH(Table2[[#This Row],[Date]])+2)/3)&amp;"-"&amp;YEAR(Table2[[#This Row],[Date]])</f>
        <v>Q4-2021</v>
      </c>
      <c r="C876" s="6">
        <f>DATE(YEAR(Table2[[#This Row],[Date]]), INT((MONTH(Table2[[#This Row],[Date]])+2)/3)*3-2,1)</f>
        <v>44470</v>
      </c>
      <c r="D876" s="9">
        <v>16429.099999999999</v>
      </c>
      <c r="E876" s="9">
        <v>16485.400000000001</v>
      </c>
      <c r="F876" s="9">
        <v>16569.62</v>
      </c>
      <c r="G876" s="9">
        <v>16415.12</v>
      </c>
      <c r="H876" s="7" t="s">
        <v>4780</v>
      </c>
      <c r="I876" s="10">
        <v>-3.8E-3</v>
      </c>
    </row>
    <row r="877" spans="1:9" x14ac:dyDescent="0.25">
      <c r="A877" s="6">
        <v>44559</v>
      </c>
      <c r="B877" s="6" t="str">
        <f>"Q"&amp;INT((MONTH(Table2[[#This Row],[Date]])+2)/3)&amp;"-"&amp;YEAR(Table2[[#This Row],[Date]])</f>
        <v>Q4-2021</v>
      </c>
      <c r="C877" s="6">
        <f>DATE(YEAR(Table2[[#This Row],[Date]]), INT((MONTH(Table2[[#This Row],[Date]])+2)/3)*3-2,1)</f>
        <v>44470</v>
      </c>
      <c r="D877" s="9">
        <v>16491.009999999998</v>
      </c>
      <c r="E877" s="9">
        <v>16510.63</v>
      </c>
      <c r="F877" s="9">
        <v>16548.919999999998</v>
      </c>
      <c r="G877" s="9">
        <v>16396.16</v>
      </c>
      <c r="H877" s="7" t="s">
        <v>4781</v>
      </c>
      <c r="I877" s="10">
        <v>1E-4</v>
      </c>
    </row>
    <row r="878" spans="1:9" x14ac:dyDescent="0.25">
      <c r="A878" s="6">
        <v>44558</v>
      </c>
      <c r="B878" s="6" t="str">
        <f>"Q"&amp;INT((MONTH(Table2[[#This Row],[Date]])+2)/3)&amp;"-"&amp;YEAR(Table2[[#This Row],[Date]])</f>
        <v>Q4-2021</v>
      </c>
      <c r="C878" s="6">
        <f>DATE(YEAR(Table2[[#This Row],[Date]]), INT((MONTH(Table2[[#This Row],[Date]])+2)/3)*3-2,1)</f>
        <v>44470</v>
      </c>
      <c r="D878" s="9">
        <v>16488.66</v>
      </c>
      <c r="E878" s="9">
        <v>16602.919999999998</v>
      </c>
      <c r="F878" s="9">
        <v>16607.189999999999</v>
      </c>
      <c r="G878" s="9">
        <v>16458.490000000002</v>
      </c>
      <c r="H878" s="7" t="s">
        <v>4782</v>
      </c>
      <c r="I878" s="10">
        <v>-4.7999999999999996E-3</v>
      </c>
    </row>
    <row r="879" spans="1:9" x14ac:dyDescent="0.25">
      <c r="A879" s="6">
        <v>44557</v>
      </c>
      <c r="B879" s="6" t="str">
        <f>"Q"&amp;INT((MONTH(Table2[[#This Row],[Date]])+2)/3)&amp;"-"&amp;YEAR(Table2[[#This Row],[Date]])</f>
        <v>Q4-2021</v>
      </c>
      <c r="C879" s="6">
        <f>DATE(YEAR(Table2[[#This Row],[Date]]), INT((MONTH(Table2[[#This Row],[Date]])+2)/3)*3-2,1)</f>
        <v>44470</v>
      </c>
      <c r="D879" s="9">
        <v>16567.5</v>
      </c>
      <c r="E879" s="9">
        <v>16361.07</v>
      </c>
      <c r="F879" s="9">
        <v>16567.64</v>
      </c>
      <c r="G879" s="9">
        <v>16361.07</v>
      </c>
      <c r="H879" s="7" t="s">
        <v>4783</v>
      </c>
      <c r="I879" s="10">
        <v>1.5900000000000001E-2</v>
      </c>
    </row>
    <row r="880" spans="1:9" x14ac:dyDescent="0.25">
      <c r="A880" s="6">
        <v>44553</v>
      </c>
      <c r="B880" s="6" t="str">
        <f>"Q"&amp;INT((MONTH(Table2[[#This Row],[Date]])+2)/3)&amp;"-"&amp;YEAR(Table2[[#This Row],[Date]])</f>
        <v>Q4-2021</v>
      </c>
      <c r="C880" s="6">
        <f>DATE(YEAR(Table2[[#This Row],[Date]]), INT((MONTH(Table2[[#This Row],[Date]])+2)/3)*3-2,1)</f>
        <v>44470</v>
      </c>
      <c r="D880" s="9">
        <v>16308.21</v>
      </c>
      <c r="E880" s="9">
        <v>16203.76</v>
      </c>
      <c r="F880" s="9">
        <v>16360.75</v>
      </c>
      <c r="G880" s="9">
        <v>16188.02</v>
      </c>
      <c r="H880" s="7" t="s">
        <v>4784</v>
      </c>
      <c r="I880" s="10">
        <v>7.9000000000000008E-3</v>
      </c>
    </row>
    <row r="881" spans="1:9" x14ac:dyDescent="0.25">
      <c r="A881" s="6">
        <v>44552</v>
      </c>
      <c r="B881" s="6" t="str">
        <f>"Q"&amp;INT((MONTH(Table2[[#This Row],[Date]])+2)/3)&amp;"-"&amp;YEAR(Table2[[#This Row],[Date]])</f>
        <v>Q4-2021</v>
      </c>
      <c r="C881" s="6">
        <f>DATE(YEAR(Table2[[#This Row],[Date]]), INT((MONTH(Table2[[#This Row],[Date]])+2)/3)*3-2,1)</f>
        <v>44470</v>
      </c>
      <c r="D881" s="9">
        <v>16180.14</v>
      </c>
      <c r="E881" s="9">
        <v>15963.54</v>
      </c>
      <c r="F881" s="9">
        <v>16186.25</v>
      </c>
      <c r="G881" s="9">
        <v>15947.56</v>
      </c>
      <c r="H881" s="7" t="s">
        <v>4785</v>
      </c>
      <c r="I881" s="10">
        <v>1.21E-2</v>
      </c>
    </row>
    <row r="882" spans="1:9" x14ac:dyDescent="0.25">
      <c r="A882" s="6">
        <v>44551</v>
      </c>
      <c r="B882" s="6" t="str">
        <f>"Q"&amp;INT((MONTH(Table2[[#This Row],[Date]])+2)/3)&amp;"-"&amp;YEAR(Table2[[#This Row],[Date]])</f>
        <v>Q4-2021</v>
      </c>
      <c r="C882" s="6">
        <f>DATE(YEAR(Table2[[#This Row],[Date]]), INT((MONTH(Table2[[#This Row],[Date]])+2)/3)*3-2,1)</f>
        <v>44470</v>
      </c>
      <c r="D882" s="9">
        <v>15986.28</v>
      </c>
      <c r="E882" s="9">
        <v>15794.38</v>
      </c>
      <c r="F882" s="9">
        <v>15997.61</v>
      </c>
      <c r="G882" s="9">
        <v>15617.48</v>
      </c>
      <c r="H882" s="7" t="s">
        <v>4786</v>
      </c>
      <c r="I882" s="10">
        <v>2.29E-2</v>
      </c>
    </row>
    <row r="883" spans="1:9" x14ac:dyDescent="0.25">
      <c r="A883" s="6">
        <v>44550</v>
      </c>
      <c r="B883" s="6" t="str">
        <f>"Q"&amp;INT((MONTH(Table2[[#This Row],[Date]])+2)/3)&amp;"-"&amp;YEAR(Table2[[#This Row],[Date]])</f>
        <v>Q4-2021</v>
      </c>
      <c r="C883" s="6">
        <f>DATE(YEAR(Table2[[#This Row],[Date]]), INT((MONTH(Table2[[#This Row],[Date]])+2)/3)*3-2,1)</f>
        <v>44470</v>
      </c>
      <c r="D883" s="9">
        <v>15627.64</v>
      </c>
      <c r="E883" s="9">
        <v>15566.83</v>
      </c>
      <c r="F883" s="9">
        <v>15662.61</v>
      </c>
      <c r="G883" s="9">
        <v>15508.74</v>
      </c>
      <c r="H883" s="7" t="s">
        <v>4787</v>
      </c>
      <c r="I883" s="10">
        <v>-1.0999999999999999E-2</v>
      </c>
    </row>
    <row r="884" spans="1:9" x14ac:dyDescent="0.25">
      <c r="A884" s="6">
        <v>44547</v>
      </c>
      <c r="B884" s="6" t="str">
        <f>"Q"&amp;INT((MONTH(Table2[[#This Row],[Date]])+2)/3)&amp;"-"&amp;YEAR(Table2[[#This Row],[Date]])</f>
        <v>Q4-2021</v>
      </c>
      <c r="C884" s="6">
        <f>DATE(YEAR(Table2[[#This Row],[Date]]), INT((MONTH(Table2[[#This Row],[Date]])+2)/3)*3-2,1)</f>
        <v>44470</v>
      </c>
      <c r="D884" s="9">
        <v>15801.46</v>
      </c>
      <c r="E884" s="9">
        <v>15714.54</v>
      </c>
      <c r="F884" s="9">
        <v>15960.25</v>
      </c>
      <c r="G884" s="9">
        <v>15664.1</v>
      </c>
      <c r="H884" s="7" t="s">
        <v>4788</v>
      </c>
      <c r="I884" s="10">
        <v>-3.8999999999999998E-3</v>
      </c>
    </row>
    <row r="885" spans="1:9" x14ac:dyDescent="0.25">
      <c r="A885" s="6">
        <v>44546</v>
      </c>
      <c r="B885" s="6" t="str">
        <f>"Q"&amp;INT((MONTH(Table2[[#This Row],[Date]])+2)/3)&amp;"-"&amp;YEAR(Table2[[#This Row],[Date]])</f>
        <v>Q4-2021</v>
      </c>
      <c r="C885" s="6">
        <f>DATE(YEAR(Table2[[#This Row],[Date]]), INT((MONTH(Table2[[#This Row],[Date]])+2)/3)*3-2,1)</f>
        <v>44470</v>
      </c>
      <c r="D885" s="9">
        <v>15863.94</v>
      </c>
      <c r="E885" s="9">
        <v>16335.03</v>
      </c>
      <c r="F885" s="9">
        <v>16340.53</v>
      </c>
      <c r="G885" s="9">
        <v>15802.64</v>
      </c>
      <c r="H885" s="7" t="s">
        <v>4789</v>
      </c>
      <c r="I885" s="10">
        <v>-2.6100000000000002E-2</v>
      </c>
    </row>
    <row r="886" spans="1:9" x14ac:dyDescent="0.25">
      <c r="A886" s="6">
        <v>44545</v>
      </c>
      <c r="B886" s="6" t="str">
        <f>"Q"&amp;INT((MONTH(Table2[[#This Row],[Date]])+2)/3)&amp;"-"&amp;YEAR(Table2[[#This Row],[Date]])</f>
        <v>Q4-2021</v>
      </c>
      <c r="C886" s="6">
        <f>DATE(YEAR(Table2[[#This Row],[Date]]), INT((MONTH(Table2[[#This Row],[Date]])+2)/3)*3-2,1)</f>
        <v>44470</v>
      </c>
      <c r="D886" s="9">
        <v>16289.59</v>
      </c>
      <c r="E886" s="9">
        <v>15908.45</v>
      </c>
      <c r="F886" s="9">
        <v>16301.27</v>
      </c>
      <c r="G886" s="9">
        <v>15746.94</v>
      </c>
      <c r="H886" s="7" t="s">
        <v>4790</v>
      </c>
      <c r="I886" s="10">
        <v>2.35E-2</v>
      </c>
    </row>
    <row r="887" spans="1:9" x14ac:dyDescent="0.25">
      <c r="A887" s="6">
        <v>44544</v>
      </c>
      <c r="B887" s="6" t="str">
        <f>"Q"&amp;INT((MONTH(Table2[[#This Row],[Date]])+2)/3)&amp;"-"&amp;YEAR(Table2[[#This Row],[Date]])</f>
        <v>Q4-2021</v>
      </c>
      <c r="C887" s="6">
        <f>DATE(YEAR(Table2[[#This Row],[Date]]), INT((MONTH(Table2[[#This Row],[Date]])+2)/3)*3-2,1)</f>
        <v>44470</v>
      </c>
      <c r="D887" s="9">
        <v>15914.9</v>
      </c>
      <c r="E887" s="9">
        <v>15877.65</v>
      </c>
      <c r="F887" s="9">
        <v>15995.21</v>
      </c>
      <c r="G887" s="9">
        <v>15742.8</v>
      </c>
      <c r="H887" s="7" t="s">
        <v>4791</v>
      </c>
      <c r="I887" s="10">
        <v>-1.04E-2</v>
      </c>
    </row>
    <row r="888" spans="1:9" x14ac:dyDescent="0.25">
      <c r="A888" s="6">
        <v>44543</v>
      </c>
      <c r="B888" s="6" t="str">
        <f>"Q"&amp;INT((MONTH(Table2[[#This Row],[Date]])+2)/3)&amp;"-"&amp;YEAR(Table2[[#This Row],[Date]])</f>
        <v>Q4-2021</v>
      </c>
      <c r="C888" s="6">
        <f>DATE(YEAR(Table2[[#This Row],[Date]]), INT((MONTH(Table2[[#This Row],[Date]])+2)/3)*3-2,1)</f>
        <v>44470</v>
      </c>
      <c r="D888" s="9">
        <v>16082.55</v>
      </c>
      <c r="E888" s="9">
        <v>16317.9</v>
      </c>
      <c r="F888" s="9">
        <v>16332.63</v>
      </c>
      <c r="G888" s="9">
        <v>16075.54</v>
      </c>
      <c r="H888" s="7" t="s">
        <v>4792</v>
      </c>
      <c r="I888" s="10">
        <v>-1.5299999999999999E-2</v>
      </c>
    </row>
    <row r="889" spans="1:9" x14ac:dyDescent="0.25">
      <c r="A889" s="6">
        <v>44540</v>
      </c>
      <c r="B889" s="6" t="str">
        <f>"Q"&amp;INT((MONTH(Table2[[#This Row],[Date]])+2)/3)&amp;"-"&amp;YEAR(Table2[[#This Row],[Date]])</f>
        <v>Q4-2021</v>
      </c>
      <c r="C889" s="6">
        <f>DATE(YEAR(Table2[[#This Row],[Date]]), INT((MONTH(Table2[[#This Row],[Date]])+2)/3)*3-2,1)</f>
        <v>44470</v>
      </c>
      <c r="D889" s="9">
        <v>16331.98</v>
      </c>
      <c r="E889" s="9">
        <v>16278.3</v>
      </c>
      <c r="F889" s="9">
        <v>16339.12</v>
      </c>
      <c r="G889" s="9">
        <v>16139</v>
      </c>
      <c r="H889" s="7" t="s">
        <v>4793</v>
      </c>
      <c r="I889" s="10">
        <v>1.1299999999999999E-2</v>
      </c>
    </row>
    <row r="890" spans="1:9" x14ac:dyDescent="0.25">
      <c r="A890" s="6">
        <v>44539</v>
      </c>
      <c r="B890" s="6" t="str">
        <f>"Q"&amp;INT((MONTH(Table2[[#This Row],[Date]])+2)/3)&amp;"-"&amp;YEAR(Table2[[#This Row],[Date]])</f>
        <v>Q4-2021</v>
      </c>
      <c r="C890" s="6">
        <f>DATE(YEAR(Table2[[#This Row],[Date]]), INT((MONTH(Table2[[#This Row],[Date]])+2)/3)*3-2,1)</f>
        <v>44470</v>
      </c>
      <c r="D890" s="9">
        <v>16149.57</v>
      </c>
      <c r="E890" s="9">
        <v>16337.81</v>
      </c>
      <c r="F890" s="9">
        <v>16413.28</v>
      </c>
      <c r="G890" s="9">
        <v>16141.39</v>
      </c>
      <c r="H890" s="7" t="s">
        <v>4794</v>
      </c>
      <c r="I890" s="10">
        <v>-1.49E-2</v>
      </c>
    </row>
    <row r="891" spans="1:9" x14ac:dyDescent="0.25">
      <c r="A891" s="6">
        <v>44538</v>
      </c>
      <c r="B891" s="6" t="str">
        <f>"Q"&amp;INT((MONTH(Table2[[#This Row],[Date]])+2)/3)&amp;"-"&amp;YEAR(Table2[[#This Row],[Date]])</f>
        <v>Q4-2021</v>
      </c>
      <c r="C891" s="6">
        <f>DATE(YEAR(Table2[[#This Row],[Date]]), INT((MONTH(Table2[[#This Row],[Date]])+2)/3)*3-2,1)</f>
        <v>44470</v>
      </c>
      <c r="D891" s="9">
        <v>16394.34</v>
      </c>
      <c r="E891" s="9">
        <v>16313.88</v>
      </c>
      <c r="F891" s="9">
        <v>16401.099999999999</v>
      </c>
      <c r="G891" s="9">
        <v>16250.39</v>
      </c>
      <c r="H891" s="7" t="s">
        <v>4795</v>
      </c>
      <c r="I891" s="10">
        <v>4.1999999999999997E-3</v>
      </c>
    </row>
    <row r="892" spans="1:9" x14ac:dyDescent="0.25">
      <c r="A892" s="6">
        <v>44537</v>
      </c>
      <c r="B892" s="6" t="str">
        <f>"Q"&amp;INT((MONTH(Table2[[#This Row],[Date]])+2)/3)&amp;"-"&amp;YEAR(Table2[[#This Row],[Date]])</f>
        <v>Q4-2021</v>
      </c>
      <c r="C892" s="6">
        <f>DATE(YEAR(Table2[[#This Row],[Date]]), INT((MONTH(Table2[[#This Row],[Date]])+2)/3)*3-2,1)</f>
        <v>44470</v>
      </c>
      <c r="D892" s="9">
        <v>16325.66</v>
      </c>
      <c r="E892" s="9">
        <v>16139.56</v>
      </c>
      <c r="F892" s="9">
        <v>16343.67</v>
      </c>
      <c r="G892" s="9">
        <v>16128.44</v>
      </c>
      <c r="H892" s="7" t="s">
        <v>4796</v>
      </c>
      <c r="I892" s="10">
        <v>3.0300000000000001E-2</v>
      </c>
    </row>
    <row r="893" spans="1:9" x14ac:dyDescent="0.25">
      <c r="A893" s="6">
        <v>44536</v>
      </c>
      <c r="B893" s="6" t="str">
        <f>"Q"&amp;INT((MONTH(Table2[[#This Row],[Date]])+2)/3)&amp;"-"&amp;YEAR(Table2[[#This Row],[Date]])</f>
        <v>Q4-2021</v>
      </c>
      <c r="C893" s="6">
        <f>DATE(YEAR(Table2[[#This Row],[Date]]), INT((MONTH(Table2[[#This Row],[Date]])+2)/3)*3-2,1)</f>
        <v>44470</v>
      </c>
      <c r="D893" s="9">
        <v>15846.16</v>
      </c>
      <c r="E893" s="9">
        <v>15744.91</v>
      </c>
      <c r="F893" s="9">
        <v>15898.59</v>
      </c>
      <c r="G893" s="9">
        <v>15557.78</v>
      </c>
      <c r="H893" s="7" t="s">
        <v>4797</v>
      </c>
      <c r="I893" s="10">
        <v>8.5000000000000006E-3</v>
      </c>
    </row>
    <row r="894" spans="1:9" x14ac:dyDescent="0.25">
      <c r="A894" s="6">
        <v>44533</v>
      </c>
      <c r="B894" s="6" t="str">
        <f>"Q"&amp;INT((MONTH(Table2[[#This Row],[Date]])+2)/3)&amp;"-"&amp;YEAR(Table2[[#This Row],[Date]])</f>
        <v>Q4-2021</v>
      </c>
      <c r="C894" s="6">
        <f>DATE(YEAR(Table2[[#This Row],[Date]]), INT((MONTH(Table2[[#This Row],[Date]])+2)/3)*3-2,1)</f>
        <v>44470</v>
      </c>
      <c r="D894" s="9">
        <v>15712.04</v>
      </c>
      <c r="E894" s="9">
        <v>16039.41</v>
      </c>
      <c r="F894" s="9">
        <v>16089.61</v>
      </c>
      <c r="G894" s="9">
        <v>15543.31</v>
      </c>
      <c r="H894" s="7" t="s">
        <v>4798</v>
      </c>
      <c r="I894" s="10">
        <v>-1.7399999999999999E-2</v>
      </c>
    </row>
    <row r="895" spans="1:9" x14ac:dyDescent="0.25">
      <c r="A895" s="6">
        <v>44532</v>
      </c>
      <c r="B895" s="6" t="str">
        <f>"Q"&amp;INT((MONTH(Table2[[#This Row],[Date]])+2)/3)&amp;"-"&amp;YEAR(Table2[[#This Row],[Date]])</f>
        <v>Q4-2021</v>
      </c>
      <c r="C895" s="6">
        <f>DATE(YEAR(Table2[[#This Row],[Date]]), INT((MONTH(Table2[[#This Row],[Date]])+2)/3)*3-2,1)</f>
        <v>44470</v>
      </c>
      <c r="D895" s="9">
        <v>15990.76</v>
      </c>
      <c r="E895" s="9">
        <v>15791.3</v>
      </c>
      <c r="F895" s="9">
        <v>16066.32</v>
      </c>
      <c r="G895" s="9">
        <v>15770.92</v>
      </c>
      <c r="H895" s="7" t="s">
        <v>4799</v>
      </c>
      <c r="I895" s="10">
        <v>7.1000000000000004E-3</v>
      </c>
    </row>
    <row r="896" spans="1:9" x14ac:dyDescent="0.25">
      <c r="A896" s="6">
        <v>44531</v>
      </c>
      <c r="B896" s="6" t="str">
        <f>"Q"&amp;INT((MONTH(Table2[[#This Row],[Date]])+2)/3)&amp;"-"&amp;YEAR(Table2[[#This Row],[Date]])</f>
        <v>Q4-2021</v>
      </c>
      <c r="C896" s="6">
        <f>DATE(YEAR(Table2[[#This Row],[Date]]), INT((MONTH(Table2[[#This Row],[Date]])+2)/3)*3-2,1)</f>
        <v>44470</v>
      </c>
      <c r="D896" s="9">
        <v>15877.72</v>
      </c>
      <c r="E896" s="9">
        <v>16347.96</v>
      </c>
      <c r="F896" s="9">
        <v>16427.189999999999</v>
      </c>
      <c r="G896" s="9">
        <v>15864</v>
      </c>
      <c r="H896" s="7" t="s">
        <v>4800</v>
      </c>
      <c r="I896" s="10">
        <v>-1.6E-2</v>
      </c>
    </row>
    <row r="897" spans="1:9" x14ac:dyDescent="0.25">
      <c r="A897" s="6">
        <v>44530</v>
      </c>
      <c r="B897" s="6" t="str">
        <f>"Q"&amp;INT((MONTH(Table2[[#This Row],[Date]])+2)/3)&amp;"-"&amp;YEAR(Table2[[#This Row],[Date]])</f>
        <v>Q4-2021</v>
      </c>
      <c r="C897" s="6">
        <f>DATE(YEAR(Table2[[#This Row],[Date]]), INT((MONTH(Table2[[#This Row],[Date]])+2)/3)*3-2,1)</f>
        <v>44470</v>
      </c>
      <c r="D897" s="9">
        <v>16135.92</v>
      </c>
      <c r="E897" s="9">
        <v>16333.95</v>
      </c>
      <c r="F897" s="9">
        <v>16454.560000000001</v>
      </c>
      <c r="G897" s="9">
        <v>16073.76</v>
      </c>
      <c r="H897" s="7" t="s">
        <v>4801</v>
      </c>
      <c r="I897" s="10">
        <v>-1.61E-2</v>
      </c>
    </row>
    <row r="898" spans="1:9" x14ac:dyDescent="0.25">
      <c r="A898" s="6">
        <v>44529</v>
      </c>
      <c r="B898" s="6" t="str">
        <f>"Q"&amp;INT((MONTH(Table2[[#This Row],[Date]])+2)/3)&amp;"-"&amp;YEAR(Table2[[#This Row],[Date]])</f>
        <v>Q4-2021</v>
      </c>
      <c r="C898" s="6">
        <f>DATE(YEAR(Table2[[#This Row],[Date]]), INT((MONTH(Table2[[#This Row],[Date]])+2)/3)*3-2,1)</f>
        <v>44470</v>
      </c>
      <c r="D898" s="9">
        <v>16399.240000000002</v>
      </c>
      <c r="E898" s="9">
        <v>16263.43</v>
      </c>
      <c r="F898" s="9">
        <v>16437.16</v>
      </c>
      <c r="G898" s="9">
        <v>16214.56</v>
      </c>
      <c r="H898" s="7" t="s">
        <v>4802</v>
      </c>
      <c r="I898" s="10">
        <v>2.3300000000000001E-2</v>
      </c>
    </row>
    <row r="899" spans="1:9" x14ac:dyDescent="0.25">
      <c r="A899" s="6">
        <v>44526</v>
      </c>
      <c r="B899" s="6" t="str">
        <f>"Q"&amp;INT((MONTH(Table2[[#This Row],[Date]])+2)/3)&amp;"-"&amp;YEAR(Table2[[#This Row],[Date]])</f>
        <v>Q4-2021</v>
      </c>
      <c r="C899" s="6">
        <f>DATE(YEAR(Table2[[#This Row],[Date]]), INT((MONTH(Table2[[#This Row],[Date]])+2)/3)*3-2,1)</f>
        <v>44470</v>
      </c>
      <c r="D899" s="9">
        <v>16025.58</v>
      </c>
      <c r="E899" s="9">
        <v>16237.42</v>
      </c>
      <c r="F899" s="9">
        <v>16302.58</v>
      </c>
      <c r="G899" s="9">
        <v>15988.95</v>
      </c>
      <c r="H899" s="7" t="s">
        <v>4803</v>
      </c>
      <c r="I899" s="10">
        <v>-2.0899999999999998E-2</v>
      </c>
    </row>
    <row r="900" spans="1:9" x14ac:dyDescent="0.25">
      <c r="A900" s="6">
        <v>44524</v>
      </c>
      <c r="B900" s="6" t="str">
        <f>"Q"&amp;INT((MONTH(Table2[[#This Row],[Date]])+2)/3)&amp;"-"&amp;YEAR(Table2[[#This Row],[Date]])</f>
        <v>Q4-2021</v>
      </c>
      <c r="C900" s="6">
        <f>DATE(YEAR(Table2[[#This Row],[Date]]), INT((MONTH(Table2[[#This Row],[Date]])+2)/3)*3-2,1)</f>
        <v>44470</v>
      </c>
      <c r="D900" s="9">
        <v>16367.81</v>
      </c>
      <c r="E900" s="9">
        <v>16202.26</v>
      </c>
      <c r="F900" s="9">
        <v>16370.56</v>
      </c>
      <c r="G900" s="9">
        <v>16106.02</v>
      </c>
      <c r="H900" s="7" t="s">
        <v>4804</v>
      </c>
      <c r="I900" s="10">
        <v>3.7000000000000002E-3</v>
      </c>
    </row>
    <row r="901" spans="1:9" x14ac:dyDescent="0.25">
      <c r="A901" s="6">
        <v>44523</v>
      </c>
      <c r="B901" s="6" t="str">
        <f>"Q"&amp;INT((MONTH(Table2[[#This Row],[Date]])+2)/3)&amp;"-"&amp;YEAR(Table2[[#This Row],[Date]])</f>
        <v>Q4-2021</v>
      </c>
      <c r="C901" s="6">
        <f>DATE(YEAR(Table2[[#This Row],[Date]]), INT((MONTH(Table2[[#This Row],[Date]])+2)/3)*3-2,1)</f>
        <v>44470</v>
      </c>
      <c r="D901" s="9">
        <v>16306.72</v>
      </c>
      <c r="E901" s="9">
        <v>16330.18</v>
      </c>
      <c r="F901" s="9">
        <v>16417.5</v>
      </c>
      <c r="G901" s="9">
        <v>16121.69</v>
      </c>
      <c r="H901" s="7" t="s">
        <v>4805</v>
      </c>
      <c r="I901" s="10">
        <v>-4.4999999999999997E-3</v>
      </c>
    </row>
    <row r="902" spans="1:9" x14ac:dyDescent="0.25">
      <c r="A902" s="6">
        <v>44522</v>
      </c>
      <c r="B902" s="6" t="str">
        <f>"Q"&amp;INT((MONTH(Table2[[#This Row],[Date]])+2)/3)&amp;"-"&amp;YEAR(Table2[[#This Row],[Date]])</f>
        <v>Q4-2021</v>
      </c>
      <c r="C902" s="6">
        <f>DATE(YEAR(Table2[[#This Row],[Date]]), INT((MONTH(Table2[[#This Row],[Date]])+2)/3)*3-2,1)</f>
        <v>44470</v>
      </c>
      <c r="D902" s="9">
        <v>16380.98</v>
      </c>
      <c r="E902" s="9">
        <v>16644.77</v>
      </c>
      <c r="F902" s="9">
        <v>16764.849999999999</v>
      </c>
      <c r="G902" s="9">
        <v>16374.78</v>
      </c>
      <c r="H902" s="7" t="s">
        <v>4806</v>
      </c>
      <c r="I902" s="10">
        <v>-1.1599999999999999E-2</v>
      </c>
    </row>
    <row r="903" spans="1:9" x14ac:dyDescent="0.25">
      <c r="A903" s="6">
        <v>44519</v>
      </c>
      <c r="B903" s="6" t="str">
        <f>"Q"&amp;INT((MONTH(Table2[[#This Row],[Date]])+2)/3)&amp;"-"&amp;YEAR(Table2[[#This Row],[Date]])</f>
        <v>Q4-2021</v>
      </c>
      <c r="C903" s="6">
        <f>DATE(YEAR(Table2[[#This Row],[Date]]), INT((MONTH(Table2[[#This Row],[Date]])+2)/3)*3-2,1)</f>
        <v>44470</v>
      </c>
      <c r="D903" s="9">
        <v>16573.34</v>
      </c>
      <c r="E903" s="9">
        <v>16558.560000000001</v>
      </c>
      <c r="F903" s="9">
        <v>16625.86</v>
      </c>
      <c r="G903" s="9">
        <v>16523.830000000002</v>
      </c>
      <c r="H903" s="7" t="s">
        <v>4807</v>
      </c>
      <c r="I903" s="10">
        <v>5.4999999999999997E-3</v>
      </c>
    </row>
    <row r="904" spans="1:9" x14ac:dyDescent="0.25">
      <c r="A904" s="6">
        <v>44518</v>
      </c>
      <c r="B904" s="6" t="str">
        <f>"Q"&amp;INT((MONTH(Table2[[#This Row],[Date]])+2)/3)&amp;"-"&amp;YEAR(Table2[[#This Row],[Date]])</f>
        <v>Q4-2021</v>
      </c>
      <c r="C904" s="6">
        <f>DATE(YEAR(Table2[[#This Row],[Date]]), INT((MONTH(Table2[[#This Row],[Date]])+2)/3)*3-2,1)</f>
        <v>44470</v>
      </c>
      <c r="D904" s="9">
        <v>16482.97</v>
      </c>
      <c r="E904" s="9">
        <v>16398.759999999998</v>
      </c>
      <c r="F904" s="9">
        <v>16501.919999999998</v>
      </c>
      <c r="G904" s="9">
        <v>16309.51</v>
      </c>
      <c r="H904" s="7" t="s">
        <v>4808</v>
      </c>
      <c r="I904" s="10">
        <v>1.0699999999999999E-2</v>
      </c>
    </row>
    <row r="905" spans="1:9" x14ac:dyDescent="0.25">
      <c r="A905" s="6">
        <v>44517</v>
      </c>
      <c r="B905" s="6" t="str">
        <f>"Q"&amp;INT((MONTH(Table2[[#This Row],[Date]])+2)/3)&amp;"-"&amp;YEAR(Table2[[#This Row],[Date]])</f>
        <v>Q4-2021</v>
      </c>
      <c r="C905" s="6">
        <f>DATE(YEAR(Table2[[#This Row],[Date]]), INT((MONTH(Table2[[#This Row],[Date]])+2)/3)*3-2,1)</f>
        <v>44470</v>
      </c>
      <c r="D905" s="9">
        <v>16308.07</v>
      </c>
      <c r="E905" s="9">
        <v>16329.07</v>
      </c>
      <c r="F905" s="9">
        <v>16398.95</v>
      </c>
      <c r="G905" s="9">
        <v>16276.77</v>
      </c>
      <c r="H905" s="7" t="s">
        <v>4809</v>
      </c>
      <c r="I905" s="10">
        <v>-1E-4</v>
      </c>
    </row>
    <row r="906" spans="1:9" x14ac:dyDescent="0.25">
      <c r="A906" s="6">
        <v>44516</v>
      </c>
      <c r="B906" s="6" t="str">
        <f>"Q"&amp;INT((MONTH(Table2[[#This Row],[Date]])+2)/3)&amp;"-"&amp;YEAR(Table2[[#This Row],[Date]])</f>
        <v>Q4-2021</v>
      </c>
      <c r="C906" s="6">
        <f>DATE(YEAR(Table2[[#This Row],[Date]]), INT((MONTH(Table2[[#This Row],[Date]])+2)/3)*3-2,1)</f>
        <v>44470</v>
      </c>
      <c r="D906" s="9">
        <v>16309.77</v>
      </c>
      <c r="E906" s="9">
        <v>16170.29</v>
      </c>
      <c r="F906" s="9">
        <v>16329.5</v>
      </c>
      <c r="G906" s="9">
        <v>16156.69</v>
      </c>
      <c r="H906" s="7" t="s">
        <v>4810</v>
      </c>
      <c r="I906" s="10">
        <v>7.4999999999999997E-3</v>
      </c>
    </row>
    <row r="907" spans="1:9" x14ac:dyDescent="0.25">
      <c r="A907" s="6">
        <v>44515</v>
      </c>
      <c r="B907" s="6" t="str">
        <f>"Q"&amp;INT((MONTH(Table2[[#This Row],[Date]])+2)/3)&amp;"-"&amp;YEAR(Table2[[#This Row],[Date]])</f>
        <v>Q4-2021</v>
      </c>
      <c r="C907" s="6">
        <f>DATE(YEAR(Table2[[#This Row],[Date]]), INT((MONTH(Table2[[#This Row],[Date]])+2)/3)*3-2,1)</f>
        <v>44470</v>
      </c>
      <c r="D907" s="9">
        <v>16189.11</v>
      </c>
      <c r="E907" s="9">
        <v>16227.01</v>
      </c>
      <c r="F907" s="9">
        <v>16256.73</v>
      </c>
      <c r="G907" s="9">
        <v>16096.37</v>
      </c>
      <c r="H907" s="7" t="s">
        <v>4811</v>
      </c>
      <c r="I907" s="10">
        <v>-6.9999999999999999E-4</v>
      </c>
    </row>
    <row r="908" spans="1:9" x14ac:dyDescent="0.25">
      <c r="A908" s="6">
        <v>44512</v>
      </c>
      <c r="B908" s="6" t="str">
        <f>"Q"&amp;INT((MONTH(Table2[[#This Row],[Date]])+2)/3)&amp;"-"&amp;YEAR(Table2[[#This Row],[Date]])</f>
        <v>Q4-2021</v>
      </c>
      <c r="C908" s="6">
        <f>DATE(YEAR(Table2[[#This Row],[Date]]), INT((MONTH(Table2[[#This Row],[Date]])+2)/3)*3-2,1)</f>
        <v>44470</v>
      </c>
      <c r="D908" s="9">
        <v>16199.89</v>
      </c>
      <c r="E908" s="9">
        <v>16078.13</v>
      </c>
      <c r="F908" s="9">
        <v>16218.55</v>
      </c>
      <c r="G908" s="9">
        <v>16012.78</v>
      </c>
      <c r="H908" s="7" t="s">
        <v>4812</v>
      </c>
      <c r="I908" s="10">
        <v>1.04E-2</v>
      </c>
    </row>
    <row r="909" spans="1:9" x14ac:dyDescent="0.25">
      <c r="A909" s="6">
        <v>44511</v>
      </c>
      <c r="B909" s="6" t="str">
        <f>"Q"&amp;INT((MONTH(Table2[[#This Row],[Date]])+2)/3)&amp;"-"&amp;YEAR(Table2[[#This Row],[Date]])</f>
        <v>Q4-2021</v>
      </c>
      <c r="C909" s="6">
        <f>DATE(YEAR(Table2[[#This Row],[Date]]), INT((MONTH(Table2[[#This Row],[Date]])+2)/3)*3-2,1)</f>
        <v>44470</v>
      </c>
      <c r="D909" s="9">
        <v>16032.47</v>
      </c>
      <c r="E909" s="9">
        <v>16114.05</v>
      </c>
      <c r="F909" s="9">
        <v>16116.25</v>
      </c>
      <c r="G909" s="9">
        <v>16019.39</v>
      </c>
      <c r="H909" s="7" t="s">
        <v>4813</v>
      </c>
      <c r="I909" s="10">
        <v>2.8999999999999998E-3</v>
      </c>
    </row>
    <row r="910" spans="1:9" x14ac:dyDescent="0.25">
      <c r="A910" s="6">
        <v>44510</v>
      </c>
      <c r="B910" s="6" t="str">
        <f>"Q"&amp;INT((MONTH(Table2[[#This Row],[Date]])+2)/3)&amp;"-"&amp;YEAR(Table2[[#This Row],[Date]])</f>
        <v>Q4-2021</v>
      </c>
      <c r="C910" s="6">
        <f>DATE(YEAR(Table2[[#This Row],[Date]]), INT((MONTH(Table2[[#This Row],[Date]])+2)/3)*3-2,1)</f>
        <v>44470</v>
      </c>
      <c r="D910" s="9">
        <v>15985.57</v>
      </c>
      <c r="E910" s="9">
        <v>16087.01</v>
      </c>
      <c r="F910" s="9">
        <v>16224.51</v>
      </c>
      <c r="G910" s="9">
        <v>15905.28</v>
      </c>
      <c r="H910" s="7" t="s">
        <v>4814</v>
      </c>
      <c r="I910" s="10">
        <v>-1.44E-2</v>
      </c>
    </row>
    <row r="911" spans="1:9" x14ac:dyDescent="0.25">
      <c r="A911" s="6">
        <v>44509</v>
      </c>
      <c r="B911" s="6" t="str">
        <f>"Q"&amp;INT((MONTH(Table2[[#This Row],[Date]])+2)/3)&amp;"-"&amp;YEAR(Table2[[#This Row],[Date]])</f>
        <v>Q4-2021</v>
      </c>
      <c r="C911" s="6">
        <f>DATE(YEAR(Table2[[#This Row],[Date]]), INT((MONTH(Table2[[#This Row],[Date]])+2)/3)*3-2,1)</f>
        <v>44470</v>
      </c>
      <c r="D911" s="9">
        <v>16219.93</v>
      </c>
      <c r="E911" s="9">
        <v>16389.990000000002</v>
      </c>
      <c r="F911" s="9">
        <v>16401.89</v>
      </c>
      <c r="G911" s="9">
        <v>16168.63</v>
      </c>
      <c r="H911" s="7" t="s">
        <v>4815</v>
      </c>
      <c r="I911" s="10">
        <v>-7.1000000000000004E-3</v>
      </c>
    </row>
    <row r="912" spans="1:9" x14ac:dyDescent="0.25">
      <c r="A912" s="6">
        <v>44508</v>
      </c>
      <c r="B912" s="6" t="str">
        <f>"Q"&amp;INT((MONTH(Table2[[#This Row],[Date]])+2)/3)&amp;"-"&amp;YEAR(Table2[[#This Row],[Date]])</f>
        <v>Q4-2021</v>
      </c>
      <c r="C912" s="6">
        <f>DATE(YEAR(Table2[[#This Row],[Date]]), INT((MONTH(Table2[[#This Row],[Date]])+2)/3)*3-2,1)</f>
        <v>44470</v>
      </c>
      <c r="D912" s="9">
        <v>16336.03</v>
      </c>
      <c r="E912" s="9">
        <v>16351.49</v>
      </c>
      <c r="F912" s="9">
        <v>16401.93</v>
      </c>
      <c r="G912" s="9">
        <v>16314</v>
      </c>
      <c r="H912" s="7" t="s">
        <v>4816</v>
      </c>
      <c r="I912" s="10">
        <v>-1.4E-3</v>
      </c>
    </row>
    <row r="913" spans="1:9" x14ac:dyDescent="0.25">
      <c r="A913" s="6">
        <v>44505</v>
      </c>
      <c r="B913" s="6" t="str">
        <f>"Q"&amp;INT((MONTH(Table2[[#This Row],[Date]])+2)/3)&amp;"-"&amp;YEAR(Table2[[#This Row],[Date]])</f>
        <v>Q4-2021</v>
      </c>
      <c r="C913" s="6">
        <f>DATE(YEAR(Table2[[#This Row],[Date]]), INT((MONTH(Table2[[#This Row],[Date]])+2)/3)*3-2,1)</f>
        <v>44470</v>
      </c>
      <c r="D913" s="9">
        <v>16359.38</v>
      </c>
      <c r="E913" s="9">
        <v>16397.59</v>
      </c>
      <c r="F913" s="9">
        <v>16454.48</v>
      </c>
      <c r="G913" s="9">
        <v>16302.06</v>
      </c>
      <c r="H913" s="7" t="s">
        <v>4817</v>
      </c>
      <c r="I913" s="10">
        <v>8.0000000000000004E-4</v>
      </c>
    </row>
    <row r="914" spans="1:9" x14ac:dyDescent="0.25">
      <c r="A914" s="6">
        <v>44504</v>
      </c>
      <c r="B914" s="6" t="str">
        <f>"Q"&amp;INT((MONTH(Table2[[#This Row],[Date]])+2)/3)&amp;"-"&amp;YEAR(Table2[[#This Row],[Date]])</f>
        <v>Q4-2021</v>
      </c>
      <c r="C914" s="6">
        <f>DATE(YEAR(Table2[[#This Row],[Date]]), INT((MONTH(Table2[[#This Row],[Date]])+2)/3)*3-2,1)</f>
        <v>44470</v>
      </c>
      <c r="D914" s="9">
        <v>16346.24</v>
      </c>
      <c r="E914" s="9">
        <v>16193.22</v>
      </c>
      <c r="F914" s="9">
        <v>16387.95</v>
      </c>
      <c r="G914" s="9">
        <v>16169.56</v>
      </c>
      <c r="H914" s="7" t="s">
        <v>4818</v>
      </c>
      <c r="I914" s="10">
        <v>1.2500000000000001E-2</v>
      </c>
    </row>
    <row r="915" spans="1:9" x14ac:dyDescent="0.25">
      <c r="A915" s="6">
        <v>44503</v>
      </c>
      <c r="B915" s="6" t="str">
        <f>"Q"&amp;INT((MONTH(Table2[[#This Row],[Date]])+2)/3)&amp;"-"&amp;YEAR(Table2[[#This Row],[Date]])</f>
        <v>Q4-2021</v>
      </c>
      <c r="C915" s="6">
        <f>DATE(YEAR(Table2[[#This Row],[Date]]), INT((MONTH(Table2[[#This Row],[Date]])+2)/3)*3-2,1)</f>
        <v>44470</v>
      </c>
      <c r="D915" s="9">
        <v>16144.5</v>
      </c>
      <c r="E915" s="9">
        <v>16000.6</v>
      </c>
      <c r="F915" s="9">
        <v>16157.6</v>
      </c>
      <c r="G915" s="9">
        <v>15950.59</v>
      </c>
      <c r="H915" s="7" t="s">
        <v>4819</v>
      </c>
      <c r="I915" s="10">
        <v>1.0800000000000001E-2</v>
      </c>
    </row>
    <row r="916" spans="1:9" x14ac:dyDescent="0.25">
      <c r="A916" s="6">
        <v>44502</v>
      </c>
      <c r="B916" s="6" t="str">
        <f>"Q"&amp;INT((MONTH(Table2[[#This Row],[Date]])+2)/3)&amp;"-"&amp;YEAR(Table2[[#This Row],[Date]])</f>
        <v>Q4-2021</v>
      </c>
      <c r="C916" s="6">
        <f>DATE(YEAR(Table2[[#This Row],[Date]]), INT((MONTH(Table2[[#This Row],[Date]])+2)/3)*3-2,1)</f>
        <v>44470</v>
      </c>
      <c r="D916" s="9">
        <v>15972.49</v>
      </c>
      <c r="E916" s="9">
        <v>15885.34</v>
      </c>
      <c r="F916" s="9">
        <v>15988.33</v>
      </c>
      <c r="G916" s="9">
        <v>15877.27</v>
      </c>
      <c r="H916" s="7" t="s">
        <v>4820</v>
      </c>
      <c r="I916" s="10">
        <v>4.1999999999999997E-3</v>
      </c>
    </row>
    <row r="917" spans="1:9" x14ac:dyDescent="0.25">
      <c r="A917" s="6">
        <v>44501</v>
      </c>
      <c r="B917" s="6" t="str">
        <f>"Q"&amp;INT((MONTH(Table2[[#This Row],[Date]])+2)/3)&amp;"-"&amp;YEAR(Table2[[#This Row],[Date]])</f>
        <v>Q4-2021</v>
      </c>
      <c r="C917" s="6">
        <f>DATE(YEAR(Table2[[#This Row],[Date]]), INT((MONTH(Table2[[#This Row],[Date]])+2)/3)*3-2,1)</f>
        <v>44470</v>
      </c>
      <c r="D917" s="9">
        <v>15905.28</v>
      </c>
      <c r="E917" s="9">
        <v>15879.61</v>
      </c>
      <c r="F917" s="9">
        <v>15910.35</v>
      </c>
      <c r="G917" s="9">
        <v>15785.31</v>
      </c>
      <c r="H917" s="7" t="s">
        <v>4821</v>
      </c>
      <c r="I917" s="10">
        <v>3.5000000000000001E-3</v>
      </c>
    </row>
    <row r="918" spans="1:9" x14ac:dyDescent="0.25">
      <c r="A918" s="6">
        <v>44498</v>
      </c>
      <c r="B918" s="6" t="str">
        <f>"Q"&amp;INT((MONTH(Table2[[#This Row],[Date]])+2)/3)&amp;"-"&amp;YEAR(Table2[[#This Row],[Date]])</f>
        <v>Q4-2021</v>
      </c>
      <c r="C918" s="6">
        <f>DATE(YEAR(Table2[[#This Row],[Date]]), INT((MONTH(Table2[[#This Row],[Date]])+2)/3)*3-2,1)</f>
        <v>44470</v>
      </c>
      <c r="D918" s="9">
        <v>15850.47</v>
      </c>
      <c r="E918" s="9">
        <v>15638.74</v>
      </c>
      <c r="F918" s="9">
        <v>15856.9</v>
      </c>
      <c r="G918" s="9">
        <v>15638.74</v>
      </c>
      <c r="H918" s="7" t="s">
        <v>4822</v>
      </c>
      <c r="I918" s="10">
        <v>4.5999999999999999E-3</v>
      </c>
    </row>
    <row r="919" spans="1:9" x14ac:dyDescent="0.25">
      <c r="A919" s="6">
        <v>44497</v>
      </c>
      <c r="B919" s="6" t="str">
        <f>"Q"&amp;INT((MONTH(Table2[[#This Row],[Date]])+2)/3)&amp;"-"&amp;YEAR(Table2[[#This Row],[Date]])</f>
        <v>Q4-2021</v>
      </c>
      <c r="C919" s="6">
        <f>DATE(YEAR(Table2[[#This Row],[Date]]), INT((MONTH(Table2[[#This Row],[Date]])+2)/3)*3-2,1)</f>
        <v>44470</v>
      </c>
      <c r="D919" s="9">
        <v>15778.16</v>
      </c>
      <c r="E919" s="9">
        <v>15674.39</v>
      </c>
      <c r="F919" s="9">
        <v>15784</v>
      </c>
      <c r="G919" s="9">
        <v>15650.01</v>
      </c>
      <c r="H919" s="7" t="s">
        <v>4823</v>
      </c>
      <c r="I919" s="10">
        <v>1.15E-2</v>
      </c>
    </row>
    <row r="920" spans="1:9" x14ac:dyDescent="0.25">
      <c r="A920" s="6">
        <v>44496</v>
      </c>
      <c r="B920" s="6" t="str">
        <f>"Q"&amp;INT((MONTH(Table2[[#This Row],[Date]])+2)/3)&amp;"-"&amp;YEAR(Table2[[#This Row],[Date]])</f>
        <v>Q4-2021</v>
      </c>
      <c r="C920" s="6">
        <f>DATE(YEAR(Table2[[#This Row],[Date]]), INT((MONTH(Table2[[#This Row],[Date]])+2)/3)*3-2,1)</f>
        <v>44470</v>
      </c>
      <c r="D920" s="9">
        <v>15598.39</v>
      </c>
      <c r="E920" s="9">
        <v>15603.16</v>
      </c>
      <c r="F920" s="9">
        <v>15729.75</v>
      </c>
      <c r="G920" s="9">
        <v>15578.68</v>
      </c>
      <c r="H920" s="7" t="s">
        <v>4824</v>
      </c>
      <c r="I920" s="10">
        <v>2.5000000000000001E-3</v>
      </c>
    </row>
    <row r="921" spans="1:9" x14ac:dyDescent="0.25">
      <c r="A921" s="6">
        <v>44495</v>
      </c>
      <c r="B921" s="6" t="str">
        <f>"Q"&amp;INT((MONTH(Table2[[#This Row],[Date]])+2)/3)&amp;"-"&amp;YEAR(Table2[[#This Row],[Date]])</f>
        <v>Q4-2021</v>
      </c>
      <c r="C921" s="6">
        <f>DATE(YEAR(Table2[[#This Row],[Date]]), INT((MONTH(Table2[[#This Row],[Date]])+2)/3)*3-2,1)</f>
        <v>44470</v>
      </c>
      <c r="D921" s="9">
        <v>15559.49</v>
      </c>
      <c r="E921" s="9">
        <v>15615.36</v>
      </c>
      <c r="F921" s="9">
        <v>15710.79</v>
      </c>
      <c r="G921" s="9">
        <v>15518.59</v>
      </c>
      <c r="H921" s="7" t="s">
        <v>4825</v>
      </c>
      <c r="I921" s="10">
        <v>2.8999999999999998E-3</v>
      </c>
    </row>
    <row r="922" spans="1:9" x14ac:dyDescent="0.25">
      <c r="A922" s="6">
        <v>44494</v>
      </c>
      <c r="B922" s="6" t="str">
        <f>"Q"&amp;INT((MONTH(Table2[[#This Row],[Date]])+2)/3)&amp;"-"&amp;YEAR(Table2[[#This Row],[Date]])</f>
        <v>Q4-2021</v>
      </c>
      <c r="C922" s="6">
        <f>DATE(YEAR(Table2[[#This Row],[Date]]), INT((MONTH(Table2[[#This Row],[Date]])+2)/3)*3-2,1)</f>
        <v>44470</v>
      </c>
      <c r="D922" s="9">
        <v>15514.19</v>
      </c>
      <c r="E922" s="9">
        <v>15417.25</v>
      </c>
      <c r="F922" s="9">
        <v>15555.65</v>
      </c>
      <c r="G922" s="9">
        <v>15338.49</v>
      </c>
      <c r="H922" s="7" t="s">
        <v>4826</v>
      </c>
      <c r="I922" s="10">
        <v>1.04E-2</v>
      </c>
    </row>
    <row r="923" spans="1:9" x14ac:dyDescent="0.25">
      <c r="A923" s="6">
        <v>44491</v>
      </c>
      <c r="B923" s="6" t="str">
        <f>"Q"&amp;INT((MONTH(Table2[[#This Row],[Date]])+2)/3)&amp;"-"&amp;YEAR(Table2[[#This Row],[Date]])</f>
        <v>Q4-2021</v>
      </c>
      <c r="C923" s="6">
        <f>DATE(YEAR(Table2[[#This Row],[Date]]), INT((MONTH(Table2[[#This Row],[Date]])+2)/3)*3-2,1)</f>
        <v>44470</v>
      </c>
      <c r="D923" s="9">
        <v>15355.07</v>
      </c>
      <c r="E923" s="9">
        <v>15422.07</v>
      </c>
      <c r="F923" s="9">
        <v>15474.28</v>
      </c>
      <c r="G923" s="9">
        <v>15291.95</v>
      </c>
      <c r="H923" s="7" t="s">
        <v>4827</v>
      </c>
      <c r="I923" s="10">
        <v>-8.6999999999999994E-3</v>
      </c>
    </row>
    <row r="924" spans="1:9" x14ac:dyDescent="0.25">
      <c r="A924" s="6">
        <v>44490</v>
      </c>
      <c r="B924" s="6" t="str">
        <f>"Q"&amp;INT((MONTH(Table2[[#This Row],[Date]])+2)/3)&amp;"-"&amp;YEAR(Table2[[#This Row],[Date]])</f>
        <v>Q4-2021</v>
      </c>
      <c r="C924" s="6">
        <f>DATE(YEAR(Table2[[#This Row],[Date]]), INT((MONTH(Table2[[#This Row],[Date]])+2)/3)*3-2,1)</f>
        <v>44470</v>
      </c>
      <c r="D924" s="9">
        <v>15489.59</v>
      </c>
      <c r="E924" s="9">
        <v>15365.81</v>
      </c>
      <c r="F924" s="9">
        <v>15497.58</v>
      </c>
      <c r="G924" s="9">
        <v>15350.5</v>
      </c>
      <c r="H924" s="7" t="s">
        <v>4828</v>
      </c>
      <c r="I924" s="10">
        <v>6.6E-3</v>
      </c>
    </row>
    <row r="925" spans="1:9" x14ac:dyDescent="0.25">
      <c r="A925" s="6">
        <v>44489</v>
      </c>
      <c r="B925" s="6" t="str">
        <f>"Q"&amp;INT((MONTH(Table2[[#This Row],[Date]])+2)/3)&amp;"-"&amp;YEAR(Table2[[#This Row],[Date]])</f>
        <v>Q4-2021</v>
      </c>
      <c r="C925" s="6">
        <f>DATE(YEAR(Table2[[#This Row],[Date]]), INT((MONTH(Table2[[#This Row],[Date]])+2)/3)*3-2,1)</f>
        <v>44470</v>
      </c>
      <c r="D925" s="9">
        <v>15388.71</v>
      </c>
      <c r="E925" s="9">
        <v>15448</v>
      </c>
      <c r="F925" s="9">
        <v>15457.11</v>
      </c>
      <c r="G925" s="9">
        <v>15333.43</v>
      </c>
      <c r="H925" s="7" t="s">
        <v>4829</v>
      </c>
      <c r="I925" s="10">
        <v>-1.4E-3</v>
      </c>
    </row>
    <row r="926" spans="1:9" x14ac:dyDescent="0.25">
      <c r="A926" s="6">
        <v>44488</v>
      </c>
      <c r="B926" s="6" t="str">
        <f>"Q"&amp;INT((MONTH(Table2[[#This Row],[Date]])+2)/3)&amp;"-"&amp;YEAR(Table2[[#This Row],[Date]])</f>
        <v>Q4-2021</v>
      </c>
      <c r="C926" s="6">
        <f>DATE(YEAR(Table2[[#This Row],[Date]]), INT((MONTH(Table2[[#This Row],[Date]])+2)/3)*3-2,1)</f>
        <v>44470</v>
      </c>
      <c r="D926" s="9">
        <v>15410.72</v>
      </c>
      <c r="E926" s="9">
        <v>15349.45</v>
      </c>
      <c r="F926" s="9">
        <v>15414.97</v>
      </c>
      <c r="G926" s="9">
        <v>15320.62</v>
      </c>
      <c r="H926" s="7" t="s">
        <v>4830</v>
      </c>
      <c r="I926" s="10">
        <v>7.1999999999999998E-3</v>
      </c>
    </row>
    <row r="927" spans="1:9" x14ac:dyDescent="0.25">
      <c r="A927" s="6">
        <v>44487</v>
      </c>
      <c r="B927" s="6" t="str">
        <f>"Q"&amp;INT((MONTH(Table2[[#This Row],[Date]])+2)/3)&amp;"-"&amp;YEAR(Table2[[#This Row],[Date]])</f>
        <v>Q4-2021</v>
      </c>
      <c r="C927" s="6">
        <f>DATE(YEAR(Table2[[#This Row],[Date]]), INT((MONTH(Table2[[#This Row],[Date]])+2)/3)*3-2,1)</f>
        <v>44470</v>
      </c>
      <c r="D927" s="9">
        <v>15300.89</v>
      </c>
      <c r="E927" s="9">
        <v>15091.58</v>
      </c>
      <c r="F927" s="9">
        <v>15307.51</v>
      </c>
      <c r="G927" s="9">
        <v>15074.71</v>
      </c>
      <c r="H927" s="7" t="s">
        <v>4831</v>
      </c>
      <c r="I927" s="10">
        <v>1.0200000000000001E-2</v>
      </c>
    </row>
    <row r="928" spans="1:9" x14ac:dyDescent="0.25">
      <c r="A928" s="6">
        <v>44484</v>
      </c>
      <c r="B928" s="6" t="str">
        <f>"Q"&amp;INT((MONTH(Table2[[#This Row],[Date]])+2)/3)&amp;"-"&amp;YEAR(Table2[[#This Row],[Date]])</f>
        <v>Q4-2021</v>
      </c>
      <c r="C928" s="6">
        <f>DATE(YEAR(Table2[[#This Row],[Date]]), INT((MONTH(Table2[[#This Row],[Date]])+2)/3)*3-2,1)</f>
        <v>44470</v>
      </c>
      <c r="D928" s="9">
        <v>15146.92</v>
      </c>
      <c r="E928" s="9">
        <v>15106.97</v>
      </c>
      <c r="F928" s="9">
        <v>15150.14</v>
      </c>
      <c r="G928" s="9">
        <v>15064.59</v>
      </c>
      <c r="H928" s="7" t="s">
        <v>4832</v>
      </c>
      <c r="I928" s="10">
        <v>6.3E-3</v>
      </c>
    </row>
    <row r="929" spans="1:9" x14ac:dyDescent="0.25">
      <c r="A929" s="6">
        <v>44483</v>
      </c>
      <c r="B929" s="6" t="str">
        <f>"Q"&amp;INT((MONTH(Table2[[#This Row],[Date]])+2)/3)&amp;"-"&amp;YEAR(Table2[[#This Row],[Date]])</f>
        <v>Q4-2021</v>
      </c>
      <c r="C929" s="6">
        <f>DATE(YEAR(Table2[[#This Row],[Date]]), INT((MONTH(Table2[[#This Row],[Date]])+2)/3)*3-2,1)</f>
        <v>44470</v>
      </c>
      <c r="D929" s="9">
        <v>15052.42</v>
      </c>
      <c r="E929" s="9">
        <v>14925.58</v>
      </c>
      <c r="F929" s="9">
        <v>15059.89</v>
      </c>
      <c r="G929" s="9">
        <v>14901.59</v>
      </c>
      <c r="H929" s="7" t="s">
        <v>4833</v>
      </c>
      <c r="I929" s="10">
        <v>1.8800000000000001E-2</v>
      </c>
    </row>
    <row r="930" spans="1:9" x14ac:dyDescent="0.25">
      <c r="A930" s="6">
        <v>44482</v>
      </c>
      <c r="B930" s="6" t="str">
        <f>"Q"&amp;INT((MONTH(Table2[[#This Row],[Date]])+2)/3)&amp;"-"&amp;YEAR(Table2[[#This Row],[Date]])</f>
        <v>Q4-2021</v>
      </c>
      <c r="C930" s="6">
        <f>DATE(YEAR(Table2[[#This Row],[Date]]), INT((MONTH(Table2[[#This Row],[Date]])+2)/3)*3-2,1)</f>
        <v>44470</v>
      </c>
      <c r="D930" s="9">
        <v>14774.6</v>
      </c>
      <c r="E930" s="9">
        <v>14751.8</v>
      </c>
      <c r="F930" s="9">
        <v>14800.83</v>
      </c>
      <c r="G930" s="9">
        <v>14676.58</v>
      </c>
      <c r="H930" s="7" t="s">
        <v>4834</v>
      </c>
      <c r="I930" s="10">
        <v>7.7000000000000002E-3</v>
      </c>
    </row>
    <row r="931" spans="1:9" x14ac:dyDescent="0.25">
      <c r="A931" s="6">
        <v>44481</v>
      </c>
      <c r="B931" s="6" t="str">
        <f>"Q"&amp;INT((MONTH(Table2[[#This Row],[Date]])+2)/3)&amp;"-"&amp;YEAR(Table2[[#This Row],[Date]])</f>
        <v>Q4-2021</v>
      </c>
      <c r="C931" s="6">
        <f>DATE(YEAR(Table2[[#This Row],[Date]]), INT((MONTH(Table2[[#This Row],[Date]])+2)/3)*3-2,1)</f>
        <v>44470</v>
      </c>
      <c r="D931" s="9">
        <v>14662.11</v>
      </c>
      <c r="E931" s="9">
        <v>14772.29</v>
      </c>
      <c r="F931" s="9">
        <v>14784.78</v>
      </c>
      <c r="G931" s="9">
        <v>14636.33</v>
      </c>
      <c r="H931" s="7" t="s">
        <v>4835</v>
      </c>
      <c r="I931" s="10">
        <v>-3.5000000000000001E-3</v>
      </c>
    </row>
    <row r="932" spans="1:9" x14ac:dyDescent="0.25">
      <c r="A932" s="6">
        <v>44480</v>
      </c>
      <c r="B932" s="6" t="str">
        <f>"Q"&amp;INT((MONTH(Table2[[#This Row],[Date]])+2)/3)&amp;"-"&amp;YEAR(Table2[[#This Row],[Date]])</f>
        <v>Q4-2021</v>
      </c>
      <c r="C932" s="6">
        <f>DATE(YEAR(Table2[[#This Row],[Date]]), INT((MONTH(Table2[[#This Row],[Date]])+2)/3)*3-2,1)</f>
        <v>44470</v>
      </c>
      <c r="D932" s="9">
        <v>14713.73</v>
      </c>
      <c r="E932" s="9">
        <v>14765.69</v>
      </c>
      <c r="F932" s="9">
        <v>14907.57</v>
      </c>
      <c r="G932" s="9">
        <v>14709.05</v>
      </c>
      <c r="H932" s="7" t="s">
        <v>4836</v>
      </c>
      <c r="I932" s="10">
        <v>-7.1999999999999998E-3</v>
      </c>
    </row>
    <row r="933" spans="1:9" x14ac:dyDescent="0.25">
      <c r="A933" s="6">
        <v>44477</v>
      </c>
      <c r="B933" s="6" t="str">
        <f>"Q"&amp;INT((MONTH(Table2[[#This Row],[Date]])+2)/3)&amp;"-"&amp;YEAR(Table2[[#This Row],[Date]])</f>
        <v>Q4-2021</v>
      </c>
      <c r="C933" s="6">
        <f>DATE(YEAR(Table2[[#This Row],[Date]]), INT((MONTH(Table2[[#This Row],[Date]])+2)/3)*3-2,1)</f>
        <v>44470</v>
      </c>
      <c r="D933" s="9">
        <v>14820.75</v>
      </c>
      <c r="E933" s="9">
        <v>14942.35</v>
      </c>
      <c r="F933" s="9">
        <v>14948.35</v>
      </c>
      <c r="G933" s="9">
        <v>14805.5</v>
      </c>
      <c r="H933" s="7" t="s">
        <v>4837</v>
      </c>
      <c r="I933" s="10">
        <v>-5.1000000000000004E-3</v>
      </c>
    </row>
    <row r="934" spans="1:9" x14ac:dyDescent="0.25">
      <c r="A934" s="6">
        <v>44476</v>
      </c>
      <c r="B934" s="6" t="str">
        <f>"Q"&amp;INT((MONTH(Table2[[#This Row],[Date]])+2)/3)&amp;"-"&amp;YEAR(Table2[[#This Row],[Date]])</f>
        <v>Q4-2021</v>
      </c>
      <c r="C934" s="6">
        <f>DATE(YEAR(Table2[[#This Row],[Date]]), INT((MONTH(Table2[[#This Row],[Date]])+2)/3)*3-2,1)</f>
        <v>44470</v>
      </c>
      <c r="D934" s="9">
        <v>14897.13</v>
      </c>
      <c r="E934" s="9">
        <v>14899.07</v>
      </c>
      <c r="F934" s="9">
        <v>15010.32</v>
      </c>
      <c r="G934" s="9">
        <v>14878.22</v>
      </c>
      <c r="H934" s="7" t="s">
        <v>4838</v>
      </c>
      <c r="I934" s="10">
        <v>8.8000000000000005E-3</v>
      </c>
    </row>
    <row r="935" spans="1:9" x14ac:dyDescent="0.25">
      <c r="A935" s="6">
        <v>44475</v>
      </c>
      <c r="B935" s="6" t="str">
        <f>"Q"&amp;INT((MONTH(Table2[[#This Row],[Date]])+2)/3)&amp;"-"&amp;YEAR(Table2[[#This Row],[Date]])</f>
        <v>Q4-2021</v>
      </c>
      <c r="C935" s="6">
        <f>DATE(YEAR(Table2[[#This Row],[Date]]), INT((MONTH(Table2[[#This Row],[Date]])+2)/3)*3-2,1)</f>
        <v>44470</v>
      </c>
      <c r="D935" s="9">
        <v>14766.75</v>
      </c>
      <c r="E935" s="9">
        <v>14529.89</v>
      </c>
      <c r="F935" s="9">
        <v>14775.64</v>
      </c>
      <c r="G935" s="9">
        <v>14499.48</v>
      </c>
      <c r="H935" s="7" t="s">
        <v>4839</v>
      </c>
      <c r="I935" s="10">
        <v>6.3E-3</v>
      </c>
    </row>
    <row r="936" spans="1:9" x14ac:dyDescent="0.25">
      <c r="A936" s="6">
        <v>44474</v>
      </c>
      <c r="B936" s="6" t="str">
        <f>"Q"&amp;INT((MONTH(Table2[[#This Row],[Date]])+2)/3)&amp;"-"&amp;YEAR(Table2[[#This Row],[Date]])</f>
        <v>Q4-2021</v>
      </c>
      <c r="C936" s="6">
        <f>DATE(YEAR(Table2[[#This Row],[Date]]), INT((MONTH(Table2[[#This Row],[Date]])+2)/3)*3-2,1)</f>
        <v>44470</v>
      </c>
      <c r="D936" s="9">
        <v>14674.15</v>
      </c>
      <c r="E936" s="9">
        <v>14533.43</v>
      </c>
      <c r="F936" s="9">
        <v>14763.64</v>
      </c>
      <c r="G936" s="9">
        <v>14520.23</v>
      </c>
      <c r="H936" s="7" t="s">
        <v>4819</v>
      </c>
      <c r="I936" s="10">
        <v>1.4E-2</v>
      </c>
    </row>
    <row r="937" spans="1:9" x14ac:dyDescent="0.25">
      <c r="A937" s="6">
        <v>44473</v>
      </c>
      <c r="B937" s="6" t="str">
        <f>"Q"&amp;INT((MONTH(Table2[[#This Row],[Date]])+2)/3)&amp;"-"&amp;YEAR(Table2[[#This Row],[Date]])</f>
        <v>Q4-2021</v>
      </c>
      <c r="C937" s="6">
        <f>DATE(YEAR(Table2[[#This Row],[Date]]), INT((MONTH(Table2[[#This Row],[Date]])+2)/3)*3-2,1)</f>
        <v>44470</v>
      </c>
      <c r="D937" s="9">
        <v>14472.12</v>
      </c>
      <c r="E937" s="9">
        <v>14713.6</v>
      </c>
      <c r="F937" s="9">
        <v>14727.6</v>
      </c>
      <c r="G937" s="9">
        <v>14384.93</v>
      </c>
      <c r="H937" s="7" t="s">
        <v>4840</v>
      </c>
      <c r="I937" s="10">
        <v>-2.1600000000000001E-2</v>
      </c>
    </row>
    <row r="938" spans="1:9" x14ac:dyDescent="0.25">
      <c r="A938" s="6">
        <v>44470</v>
      </c>
      <c r="B938" s="6" t="str">
        <f>"Q"&amp;INT((MONTH(Table2[[#This Row],[Date]])+2)/3)&amp;"-"&amp;YEAR(Table2[[#This Row],[Date]])</f>
        <v>Q4-2021</v>
      </c>
      <c r="C938" s="6">
        <f>DATE(YEAR(Table2[[#This Row],[Date]]), INT((MONTH(Table2[[#This Row],[Date]])+2)/3)*3-2,1)</f>
        <v>44470</v>
      </c>
      <c r="D938" s="9">
        <v>14791.87</v>
      </c>
      <c r="E938" s="9">
        <v>14731.38</v>
      </c>
      <c r="F938" s="9">
        <v>14830.84</v>
      </c>
      <c r="G938" s="9">
        <v>14555.12</v>
      </c>
      <c r="H938" s="7" t="s">
        <v>4841</v>
      </c>
      <c r="I938" s="10">
        <v>7.0000000000000001E-3</v>
      </c>
    </row>
    <row r="939" spans="1:9" x14ac:dyDescent="0.25">
      <c r="A939" s="6">
        <v>44469</v>
      </c>
      <c r="B939" s="6" t="str">
        <f>"Q"&amp;INT((MONTH(Table2[[#This Row],[Date]])+2)/3)&amp;"-"&amp;YEAR(Table2[[#This Row],[Date]])</f>
        <v>Q3-2021</v>
      </c>
      <c r="C939" s="6">
        <f>DATE(YEAR(Table2[[#This Row],[Date]]), INT((MONTH(Table2[[#This Row],[Date]])+2)/3)*3-2,1)</f>
        <v>44378</v>
      </c>
      <c r="D939" s="9">
        <v>14689.62</v>
      </c>
      <c r="E939" s="9">
        <v>14830.3</v>
      </c>
      <c r="F939" s="9">
        <v>14888.22</v>
      </c>
      <c r="G939" s="9">
        <v>14684.55</v>
      </c>
      <c r="H939" s="7" t="s">
        <v>4842</v>
      </c>
      <c r="I939" s="10">
        <v>-4.3E-3</v>
      </c>
    </row>
    <row r="940" spans="1:9" x14ac:dyDescent="0.25">
      <c r="A940" s="6">
        <v>44468</v>
      </c>
      <c r="B940" s="6" t="str">
        <f>"Q"&amp;INT((MONTH(Table2[[#This Row],[Date]])+2)/3)&amp;"-"&amp;YEAR(Table2[[#This Row],[Date]])</f>
        <v>Q3-2021</v>
      </c>
      <c r="C940" s="6">
        <f>DATE(YEAR(Table2[[#This Row],[Date]]), INT((MONTH(Table2[[#This Row],[Date]])+2)/3)*3-2,1)</f>
        <v>44378</v>
      </c>
      <c r="D940" s="9">
        <v>14752.89</v>
      </c>
      <c r="E940" s="9">
        <v>14835.51</v>
      </c>
      <c r="F940" s="9">
        <v>14914.92</v>
      </c>
      <c r="G940" s="9">
        <v>14727.41</v>
      </c>
      <c r="H940" s="7" t="s">
        <v>4843</v>
      </c>
      <c r="I940" s="10">
        <v>-1.1999999999999999E-3</v>
      </c>
    </row>
    <row r="941" spans="1:9" x14ac:dyDescent="0.25">
      <c r="A941" s="6">
        <v>44467</v>
      </c>
      <c r="B941" s="6" t="str">
        <f>"Q"&amp;INT((MONTH(Table2[[#This Row],[Date]])+2)/3)&amp;"-"&amp;YEAR(Table2[[#This Row],[Date]])</f>
        <v>Q3-2021</v>
      </c>
      <c r="C941" s="6">
        <f>DATE(YEAR(Table2[[#This Row],[Date]]), INT((MONTH(Table2[[#This Row],[Date]])+2)/3)*3-2,1)</f>
        <v>44378</v>
      </c>
      <c r="D941" s="9">
        <v>14770.3</v>
      </c>
      <c r="E941" s="9">
        <v>15001.98</v>
      </c>
      <c r="F941" s="9">
        <v>15040.57</v>
      </c>
      <c r="G941" s="9">
        <v>14758.98</v>
      </c>
      <c r="H941" s="7" t="s">
        <v>4844</v>
      </c>
      <c r="I941" s="10">
        <v>-2.86E-2</v>
      </c>
    </row>
    <row r="942" spans="1:9" x14ac:dyDescent="0.25">
      <c r="A942" s="6">
        <v>44466</v>
      </c>
      <c r="B942" s="6" t="str">
        <f>"Q"&amp;INT((MONTH(Table2[[#This Row],[Date]])+2)/3)&amp;"-"&amp;YEAR(Table2[[#This Row],[Date]])</f>
        <v>Q3-2021</v>
      </c>
      <c r="C942" s="6">
        <f>DATE(YEAR(Table2[[#This Row],[Date]]), INT((MONTH(Table2[[#This Row],[Date]])+2)/3)*3-2,1)</f>
        <v>44378</v>
      </c>
      <c r="D942" s="9">
        <v>15204.83</v>
      </c>
      <c r="E942" s="9">
        <v>15205.23</v>
      </c>
      <c r="F942" s="9">
        <v>15240.58</v>
      </c>
      <c r="G942" s="9">
        <v>15106.45</v>
      </c>
      <c r="H942" s="7" t="s">
        <v>4845</v>
      </c>
      <c r="I942" s="10">
        <v>-8.0999999999999996E-3</v>
      </c>
    </row>
    <row r="943" spans="1:9" x14ac:dyDescent="0.25">
      <c r="A943" s="6">
        <v>44463</v>
      </c>
      <c r="B943" s="6" t="str">
        <f>"Q"&amp;INT((MONTH(Table2[[#This Row],[Date]])+2)/3)&amp;"-"&amp;YEAR(Table2[[#This Row],[Date]])</f>
        <v>Q3-2021</v>
      </c>
      <c r="C943" s="6">
        <f>DATE(YEAR(Table2[[#This Row],[Date]]), INT((MONTH(Table2[[#This Row],[Date]])+2)/3)*3-2,1)</f>
        <v>44378</v>
      </c>
      <c r="D943" s="9">
        <v>15329.68</v>
      </c>
      <c r="E943" s="9">
        <v>15222.97</v>
      </c>
      <c r="F943" s="9">
        <v>15345.54</v>
      </c>
      <c r="G943" s="9">
        <v>15209.16</v>
      </c>
      <c r="H943" s="7" t="s">
        <v>4846</v>
      </c>
      <c r="I943" s="10">
        <v>8.9999999999999998E-4</v>
      </c>
    </row>
    <row r="944" spans="1:9" x14ac:dyDescent="0.25">
      <c r="A944" s="6">
        <v>44462</v>
      </c>
      <c r="B944" s="6" t="str">
        <f>"Q"&amp;INT((MONTH(Table2[[#This Row],[Date]])+2)/3)&amp;"-"&amp;YEAR(Table2[[#This Row],[Date]])</f>
        <v>Q3-2021</v>
      </c>
      <c r="C944" s="6">
        <f>DATE(YEAR(Table2[[#This Row],[Date]]), INT((MONTH(Table2[[#This Row],[Date]])+2)/3)*3-2,1)</f>
        <v>44378</v>
      </c>
      <c r="D944" s="9">
        <v>15316.58</v>
      </c>
      <c r="E944" s="9">
        <v>15231.19</v>
      </c>
      <c r="F944" s="9">
        <v>15356.92</v>
      </c>
      <c r="G944" s="9">
        <v>15199.43</v>
      </c>
      <c r="H944" s="7" t="s">
        <v>4847</v>
      </c>
      <c r="I944" s="10">
        <v>9.1999999999999998E-3</v>
      </c>
    </row>
    <row r="945" spans="1:9" x14ac:dyDescent="0.25">
      <c r="A945" s="6">
        <v>44461</v>
      </c>
      <c r="B945" s="6" t="str">
        <f>"Q"&amp;INT((MONTH(Table2[[#This Row],[Date]])+2)/3)&amp;"-"&amp;YEAR(Table2[[#This Row],[Date]])</f>
        <v>Q3-2021</v>
      </c>
      <c r="C945" s="6">
        <f>DATE(YEAR(Table2[[#This Row],[Date]]), INT((MONTH(Table2[[#This Row],[Date]])+2)/3)*3-2,1)</f>
        <v>44378</v>
      </c>
      <c r="D945" s="9">
        <v>15176.51</v>
      </c>
      <c r="E945" s="9">
        <v>15073.95</v>
      </c>
      <c r="F945" s="9">
        <v>15230.34</v>
      </c>
      <c r="G945" s="9">
        <v>15029.9</v>
      </c>
      <c r="H945" s="7" t="s">
        <v>4848</v>
      </c>
      <c r="I945" s="10">
        <v>9.9000000000000008E-3</v>
      </c>
    </row>
    <row r="946" spans="1:9" x14ac:dyDescent="0.25">
      <c r="A946" s="6">
        <v>44460</v>
      </c>
      <c r="B946" s="6" t="str">
        <f>"Q"&amp;INT((MONTH(Table2[[#This Row],[Date]])+2)/3)&amp;"-"&amp;YEAR(Table2[[#This Row],[Date]])</f>
        <v>Q3-2021</v>
      </c>
      <c r="C946" s="6">
        <f>DATE(YEAR(Table2[[#This Row],[Date]]), INT((MONTH(Table2[[#This Row],[Date]])+2)/3)*3-2,1)</f>
        <v>44378</v>
      </c>
      <c r="D946" s="9">
        <v>15027.77</v>
      </c>
      <c r="E946" s="9">
        <v>15096.98</v>
      </c>
      <c r="F946" s="9">
        <v>15139.9</v>
      </c>
      <c r="G946" s="9">
        <v>14986.98</v>
      </c>
      <c r="H946" s="7" t="s">
        <v>4849</v>
      </c>
      <c r="I946" s="10">
        <v>1E-3</v>
      </c>
    </row>
    <row r="947" spans="1:9" x14ac:dyDescent="0.25">
      <c r="A947" s="6">
        <v>44459</v>
      </c>
      <c r="B947" s="6" t="str">
        <f>"Q"&amp;INT((MONTH(Table2[[#This Row],[Date]])+2)/3)&amp;"-"&amp;YEAR(Table2[[#This Row],[Date]])</f>
        <v>Q3-2021</v>
      </c>
      <c r="C947" s="6">
        <f>DATE(YEAR(Table2[[#This Row],[Date]]), INT((MONTH(Table2[[#This Row],[Date]])+2)/3)*3-2,1)</f>
        <v>44378</v>
      </c>
      <c r="D947" s="9">
        <v>15012.18</v>
      </c>
      <c r="E947" s="9">
        <v>15068.65</v>
      </c>
      <c r="F947" s="9">
        <v>15157.26</v>
      </c>
      <c r="G947" s="9">
        <v>14821.03</v>
      </c>
      <c r="H947" s="7" t="s">
        <v>4850</v>
      </c>
      <c r="I947" s="10">
        <v>-2.1000000000000001E-2</v>
      </c>
    </row>
    <row r="948" spans="1:9" x14ac:dyDescent="0.25">
      <c r="A948" s="6">
        <v>44456</v>
      </c>
      <c r="B948" s="6" t="str">
        <f>"Q"&amp;INT((MONTH(Table2[[#This Row],[Date]])+2)/3)&amp;"-"&amp;YEAR(Table2[[#This Row],[Date]])</f>
        <v>Q3-2021</v>
      </c>
      <c r="C948" s="6">
        <f>DATE(YEAR(Table2[[#This Row],[Date]]), INT((MONTH(Table2[[#This Row],[Date]])+2)/3)*3-2,1)</f>
        <v>44378</v>
      </c>
      <c r="D948" s="9">
        <v>15333.47</v>
      </c>
      <c r="E948" s="9">
        <v>15481.43</v>
      </c>
      <c r="F948" s="9">
        <v>15485.21</v>
      </c>
      <c r="G948" s="9">
        <v>15291.04</v>
      </c>
      <c r="H948" s="7" t="s">
        <v>4851</v>
      </c>
      <c r="I948" s="10">
        <v>-1.18E-2</v>
      </c>
    </row>
    <row r="949" spans="1:9" x14ac:dyDescent="0.25">
      <c r="A949" s="6">
        <v>44455</v>
      </c>
      <c r="B949" s="6" t="str">
        <f>"Q"&amp;INT((MONTH(Table2[[#This Row],[Date]])+2)/3)&amp;"-"&amp;YEAR(Table2[[#This Row],[Date]])</f>
        <v>Q3-2021</v>
      </c>
      <c r="C949" s="6">
        <f>DATE(YEAR(Table2[[#This Row],[Date]]), INT((MONTH(Table2[[#This Row],[Date]])+2)/3)*3-2,1)</f>
        <v>44378</v>
      </c>
      <c r="D949" s="9">
        <v>15515.91</v>
      </c>
      <c r="E949" s="9">
        <v>15452.67</v>
      </c>
      <c r="F949" s="9">
        <v>15539.14</v>
      </c>
      <c r="G949" s="9">
        <v>15370.88</v>
      </c>
      <c r="H949" s="7" t="s">
        <v>4852</v>
      </c>
      <c r="I949" s="10">
        <v>8.0000000000000004E-4</v>
      </c>
    </row>
    <row r="950" spans="1:9" x14ac:dyDescent="0.25">
      <c r="A950" s="6">
        <v>44454</v>
      </c>
      <c r="B950" s="6" t="str">
        <f>"Q"&amp;INT((MONTH(Table2[[#This Row],[Date]])+2)/3)&amp;"-"&amp;YEAR(Table2[[#This Row],[Date]])</f>
        <v>Q3-2021</v>
      </c>
      <c r="C950" s="6">
        <f>DATE(YEAR(Table2[[#This Row],[Date]]), INT((MONTH(Table2[[#This Row],[Date]])+2)/3)*3-2,1)</f>
        <v>44378</v>
      </c>
      <c r="D950" s="9">
        <v>15503.53</v>
      </c>
      <c r="E950" s="9">
        <v>15419.95</v>
      </c>
      <c r="F950" s="9">
        <v>15518.95</v>
      </c>
      <c r="G950" s="9">
        <v>15316.4</v>
      </c>
      <c r="H950" s="7" t="s">
        <v>4853</v>
      </c>
      <c r="I950" s="10">
        <v>7.7999999999999996E-3</v>
      </c>
    </row>
    <row r="951" spans="1:9" x14ac:dyDescent="0.25">
      <c r="A951" s="6">
        <v>44453</v>
      </c>
      <c r="B951" s="6" t="str">
        <f>"Q"&amp;INT((MONTH(Table2[[#This Row],[Date]])+2)/3)&amp;"-"&amp;YEAR(Table2[[#This Row],[Date]])</f>
        <v>Q3-2021</v>
      </c>
      <c r="C951" s="6">
        <f>DATE(YEAR(Table2[[#This Row],[Date]]), INT((MONTH(Table2[[#This Row],[Date]])+2)/3)*3-2,1)</f>
        <v>44378</v>
      </c>
      <c r="D951" s="9">
        <v>15382.9</v>
      </c>
      <c r="E951" s="9">
        <v>15505.78</v>
      </c>
      <c r="F951" s="9">
        <v>15525.97</v>
      </c>
      <c r="G951" s="9">
        <v>15352.06</v>
      </c>
      <c r="H951" s="7" t="s">
        <v>4854</v>
      </c>
      <c r="I951" s="10">
        <v>-3.3E-3</v>
      </c>
    </row>
    <row r="952" spans="1:9" x14ac:dyDescent="0.25">
      <c r="A952" s="6">
        <v>44452</v>
      </c>
      <c r="B952" s="6" t="str">
        <f>"Q"&amp;INT((MONTH(Table2[[#This Row],[Date]])+2)/3)&amp;"-"&amp;YEAR(Table2[[#This Row],[Date]])</f>
        <v>Q3-2021</v>
      </c>
      <c r="C952" s="6">
        <f>DATE(YEAR(Table2[[#This Row],[Date]]), INT((MONTH(Table2[[#This Row],[Date]])+2)/3)*3-2,1)</f>
        <v>44378</v>
      </c>
      <c r="D952" s="9">
        <v>15434.5</v>
      </c>
      <c r="E952" s="9">
        <v>15545.66</v>
      </c>
      <c r="F952" s="9">
        <v>15562.28</v>
      </c>
      <c r="G952" s="9">
        <v>15351.7</v>
      </c>
      <c r="H952" s="7" t="s">
        <v>4855</v>
      </c>
      <c r="I952" s="10">
        <v>-4.0000000000000002E-4</v>
      </c>
    </row>
    <row r="953" spans="1:9" x14ac:dyDescent="0.25">
      <c r="A953" s="6">
        <v>44449</v>
      </c>
      <c r="B953" s="6" t="str">
        <f>"Q"&amp;INT((MONTH(Table2[[#This Row],[Date]])+2)/3)&amp;"-"&amp;YEAR(Table2[[#This Row],[Date]])</f>
        <v>Q3-2021</v>
      </c>
      <c r="C953" s="6">
        <f>DATE(YEAR(Table2[[#This Row],[Date]]), INT((MONTH(Table2[[#This Row],[Date]])+2)/3)*3-2,1)</f>
        <v>44378</v>
      </c>
      <c r="D953" s="9">
        <v>15440.75</v>
      </c>
      <c r="E953" s="9">
        <v>15648.05</v>
      </c>
      <c r="F953" s="9">
        <v>15673.5</v>
      </c>
      <c r="G953" s="9">
        <v>15433.43</v>
      </c>
      <c r="H953" s="7" t="s">
        <v>4856</v>
      </c>
      <c r="I953" s="10">
        <v>-7.7000000000000002E-3</v>
      </c>
    </row>
    <row r="954" spans="1:9" x14ac:dyDescent="0.25">
      <c r="A954" s="6">
        <v>44448</v>
      </c>
      <c r="B954" s="6" t="str">
        <f>"Q"&amp;INT((MONTH(Table2[[#This Row],[Date]])+2)/3)&amp;"-"&amp;YEAR(Table2[[#This Row],[Date]])</f>
        <v>Q3-2021</v>
      </c>
      <c r="C954" s="6">
        <f>DATE(YEAR(Table2[[#This Row],[Date]]), INT((MONTH(Table2[[#This Row],[Date]])+2)/3)*3-2,1)</f>
        <v>44378</v>
      </c>
      <c r="D954" s="9">
        <v>15561.05</v>
      </c>
      <c r="E954" s="9">
        <v>15639.44</v>
      </c>
      <c r="F954" s="9">
        <v>15675.46</v>
      </c>
      <c r="G954" s="9">
        <v>15556.74</v>
      </c>
      <c r="H954" s="7" t="s">
        <v>4857</v>
      </c>
      <c r="I954" s="10">
        <v>-3.8E-3</v>
      </c>
    </row>
    <row r="955" spans="1:9" x14ac:dyDescent="0.25">
      <c r="A955" s="6">
        <v>44447</v>
      </c>
      <c r="B955" s="6" t="str">
        <f>"Q"&amp;INT((MONTH(Table2[[#This Row],[Date]])+2)/3)&amp;"-"&amp;YEAR(Table2[[#This Row],[Date]])</f>
        <v>Q3-2021</v>
      </c>
      <c r="C955" s="6">
        <f>DATE(YEAR(Table2[[#This Row],[Date]]), INT((MONTH(Table2[[#This Row],[Date]])+2)/3)*3-2,1)</f>
        <v>44378</v>
      </c>
      <c r="D955" s="9">
        <v>15620.85</v>
      </c>
      <c r="E955" s="9">
        <v>15669.01</v>
      </c>
      <c r="F955" s="9">
        <v>15669.01</v>
      </c>
      <c r="G955" s="9">
        <v>15528.45</v>
      </c>
      <c r="H955" s="7" t="s">
        <v>4858</v>
      </c>
      <c r="I955" s="10">
        <v>-3.5000000000000001E-3</v>
      </c>
    </row>
    <row r="956" spans="1:9" x14ac:dyDescent="0.25">
      <c r="A956" s="6">
        <v>44446</v>
      </c>
      <c r="B956" s="6" t="str">
        <f>"Q"&amp;INT((MONTH(Table2[[#This Row],[Date]])+2)/3)&amp;"-"&amp;YEAR(Table2[[#This Row],[Date]])</f>
        <v>Q3-2021</v>
      </c>
      <c r="C956" s="6">
        <f>DATE(YEAR(Table2[[#This Row],[Date]]), INT((MONTH(Table2[[#This Row],[Date]])+2)/3)*3-2,1)</f>
        <v>44378</v>
      </c>
      <c r="D956" s="9">
        <v>15675.76</v>
      </c>
      <c r="E956" s="9">
        <v>15662.3</v>
      </c>
      <c r="F956" s="9">
        <v>15701.4</v>
      </c>
      <c r="G956" s="9">
        <v>15610.23</v>
      </c>
      <c r="H956" s="7" t="s">
        <v>4859</v>
      </c>
      <c r="I956" s="10">
        <v>1.5E-3</v>
      </c>
    </row>
    <row r="957" spans="1:9" x14ac:dyDescent="0.25">
      <c r="A957" s="6">
        <v>44442</v>
      </c>
      <c r="B957" s="6" t="str">
        <f>"Q"&amp;INT((MONTH(Table2[[#This Row],[Date]])+2)/3)&amp;"-"&amp;YEAR(Table2[[#This Row],[Date]])</f>
        <v>Q3-2021</v>
      </c>
      <c r="C957" s="6">
        <f>DATE(YEAR(Table2[[#This Row],[Date]]), INT((MONTH(Table2[[#This Row],[Date]])+2)/3)*3-2,1)</f>
        <v>44378</v>
      </c>
      <c r="D957" s="9">
        <v>15652.86</v>
      </c>
      <c r="E957" s="9">
        <v>15578.96</v>
      </c>
      <c r="F957" s="9">
        <v>15668.12</v>
      </c>
      <c r="G957" s="9">
        <v>15554.97</v>
      </c>
      <c r="H957" s="7" t="s">
        <v>4860</v>
      </c>
      <c r="I957" s="10">
        <v>3.0999999999999999E-3</v>
      </c>
    </row>
    <row r="958" spans="1:9" x14ac:dyDescent="0.25">
      <c r="A958" s="6">
        <v>44441</v>
      </c>
      <c r="B958" s="6" t="str">
        <f>"Q"&amp;INT((MONTH(Table2[[#This Row],[Date]])+2)/3)&amp;"-"&amp;YEAR(Table2[[#This Row],[Date]])</f>
        <v>Q3-2021</v>
      </c>
      <c r="C958" s="6">
        <f>DATE(YEAR(Table2[[#This Row],[Date]]), INT((MONTH(Table2[[#This Row],[Date]])+2)/3)*3-2,1)</f>
        <v>44378</v>
      </c>
      <c r="D958" s="9">
        <v>15604.25</v>
      </c>
      <c r="E958" s="9">
        <v>15656.28</v>
      </c>
      <c r="F958" s="9">
        <v>15681.75</v>
      </c>
      <c r="G958" s="9">
        <v>15554.29</v>
      </c>
      <c r="H958" s="7" t="s">
        <v>4861</v>
      </c>
      <c r="I958" s="10">
        <v>-5.0000000000000001E-4</v>
      </c>
    </row>
    <row r="959" spans="1:9" x14ac:dyDescent="0.25">
      <c r="A959" s="6">
        <v>44440</v>
      </c>
      <c r="B959" s="6" t="str">
        <f>"Q"&amp;INT((MONTH(Table2[[#This Row],[Date]])+2)/3)&amp;"-"&amp;YEAR(Table2[[#This Row],[Date]])</f>
        <v>Q3-2021</v>
      </c>
      <c r="C959" s="6">
        <f>DATE(YEAR(Table2[[#This Row],[Date]]), INT((MONTH(Table2[[#This Row],[Date]])+2)/3)*3-2,1)</f>
        <v>44378</v>
      </c>
      <c r="D959" s="9">
        <v>15611.57</v>
      </c>
      <c r="E959" s="9">
        <v>15637.13</v>
      </c>
      <c r="F959" s="9">
        <v>15696.42</v>
      </c>
      <c r="G959" s="9">
        <v>15603.67</v>
      </c>
      <c r="H959" s="7" t="s">
        <v>4862</v>
      </c>
      <c r="I959" s="10">
        <v>1.9E-3</v>
      </c>
    </row>
    <row r="960" spans="1:9" x14ac:dyDescent="0.25">
      <c r="A960" s="6">
        <v>44439</v>
      </c>
      <c r="B960" s="6" t="str">
        <f>"Q"&amp;INT((MONTH(Table2[[#This Row],[Date]])+2)/3)&amp;"-"&amp;YEAR(Table2[[#This Row],[Date]])</f>
        <v>Q3-2021</v>
      </c>
      <c r="C960" s="6">
        <f>DATE(YEAR(Table2[[#This Row],[Date]]), INT((MONTH(Table2[[#This Row],[Date]])+2)/3)*3-2,1)</f>
        <v>44378</v>
      </c>
      <c r="D960" s="9">
        <v>15582.51</v>
      </c>
      <c r="E960" s="9">
        <v>15601.34</v>
      </c>
      <c r="F960" s="9">
        <v>15604.45</v>
      </c>
      <c r="G960" s="9">
        <v>15522.78</v>
      </c>
      <c r="H960" s="7" t="s">
        <v>4659</v>
      </c>
      <c r="I960" s="10">
        <v>-1.4E-3</v>
      </c>
    </row>
    <row r="961" spans="1:9" x14ac:dyDescent="0.25">
      <c r="A961" s="6">
        <v>44438</v>
      </c>
      <c r="B961" s="6" t="str">
        <f>"Q"&amp;INT((MONTH(Table2[[#This Row],[Date]])+2)/3)&amp;"-"&amp;YEAR(Table2[[#This Row],[Date]])</f>
        <v>Q3-2021</v>
      </c>
      <c r="C961" s="6">
        <f>DATE(YEAR(Table2[[#This Row],[Date]]), INT((MONTH(Table2[[#This Row],[Date]])+2)/3)*3-2,1)</f>
        <v>44378</v>
      </c>
      <c r="D961" s="9">
        <v>15605.09</v>
      </c>
      <c r="E961" s="9">
        <v>15460.93</v>
      </c>
      <c r="F961" s="9">
        <v>15620.62</v>
      </c>
      <c r="G961" s="9">
        <v>15459.74</v>
      </c>
      <c r="H961" s="7" t="s">
        <v>4863</v>
      </c>
      <c r="I961" s="10">
        <v>1.12E-2</v>
      </c>
    </row>
    <row r="962" spans="1:9" x14ac:dyDescent="0.25">
      <c r="A962" s="6">
        <v>44435</v>
      </c>
      <c r="B962" s="6" t="str">
        <f>"Q"&amp;INT((MONTH(Table2[[#This Row],[Date]])+2)/3)&amp;"-"&amp;YEAR(Table2[[#This Row],[Date]])</f>
        <v>Q3-2021</v>
      </c>
      <c r="C962" s="6">
        <f>DATE(YEAR(Table2[[#This Row],[Date]]), INT((MONTH(Table2[[#This Row],[Date]])+2)/3)*3-2,1)</f>
        <v>44378</v>
      </c>
      <c r="D962" s="9">
        <v>15432.95</v>
      </c>
      <c r="E962" s="9">
        <v>15305.75</v>
      </c>
      <c r="F962" s="9">
        <v>15447.03</v>
      </c>
      <c r="G962" s="9">
        <v>15292.74</v>
      </c>
      <c r="H962" s="7" t="s">
        <v>4864</v>
      </c>
      <c r="I962" s="10">
        <v>1.01E-2</v>
      </c>
    </row>
    <row r="963" spans="1:9" x14ac:dyDescent="0.25">
      <c r="A963" s="6">
        <v>44434</v>
      </c>
      <c r="B963" s="6" t="str">
        <f>"Q"&amp;INT((MONTH(Table2[[#This Row],[Date]])+2)/3)&amp;"-"&amp;YEAR(Table2[[#This Row],[Date]])</f>
        <v>Q3-2021</v>
      </c>
      <c r="C963" s="6">
        <f>DATE(YEAR(Table2[[#This Row],[Date]]), INT((MONTH(Table2[[#This Row],[Date]])+2)/3)*3-2,1)</f>
        <v>44378</v>
      </c>
      <c r="D963" s="9">
        <v>15278.52</v>
      </c>
      <c r="E963" s="9">
        <v>15348.98</v>
      </c>
      <c r="F963" s="9">
        <v>15369.28</v>
      </c>
      <c r="G963" s="9">
        <v>15265.23</v>
      </c>
      <c r="H963" s="7" t="s">
        <v>4865</v>
      </c>
      <c r="I963" s="10">
        <v>-5.8999999999999999E-3</v>
      </c>
    </row>
    <row r="964" spans="1:9" x14ac:dyDescent="0.25">
      <c r="A964" s="6">
        <v>44433</v>
      </c>
      <c r="B964" s="6" t="str">
        <f>"Q"&amp;INT((MONTH(Table2[[#This Row],[Date]])+2)/3)&amp;"-"&amp;YEAR(Table2[[#This Row],[Date]])</f>
        <v>Q3-2021</v>
      </c>
      <c r="C964" s="6">
        <f>DATE(YEAR(Table2[[#This Row],[Date]]), INT((MONTH(Table2[[#This Row],[Date]])+2)/3)*3-2,1)</f>
        <v>44378</v>
      </c>
      <c r="D964" s="9">
        <v>15368.92</v>
      </c>
      <c r="E964" s="9">
        <v>15384.83</v>
      </c>
      <c r="F964" s="9">
        <v>15404.36</v>
      </c>
      <c r="G964" s="9">
        <v>15341.92</v>
      </c>
      <c r="H964" s="7" t="s">
        <v>4866</v>
      </c>
      <c r="I964" s="10">
        <v>6.9999999999999999E-4</v>
      </c>
    </row>
    <row r="965" spans="1:9" x14ac:dyDescent="0.25">
      <c r="A965" s="6">
        <v>44432</v>
      </c>
      <c r="B965" s="6" t="str">
        <f>"Q"&amp;INT((MONTH(Table2[[#This Row],[Date]])+2)/3)&amp;"-"&amp;YEAR(Table2[[#This Row],[Date]])</f>
        <v>Q3-2021</v>
      </c>
      <c r="C965" s="6">
        <f>DATE(YEAR(Table2[[#This Row],[Date]]), INT((MONTH(Table2[[#This Row],[Date]])+2)/3)*3-2,1)</f>
        <v>44378</v>
      </c>
      <c r="D965" s="9">
        <v>15357.68</v>
      </c>
      <c r="E965" s="9">
        <v>15338.92</v>
      </c>
      <c r="F965" s="9">
        <v>15384.42</v>
      </c>
      <c r="G965" s="9">
        <v>15319.55</v>
      </c>
      <c r="H965" s="7" t="s">
        <v>4867</v>
      </c>
      <c r="I965" s="10">
        <v>2.8999999999999998E-3</v>
      </c>
    </row>
    <row r="966" spans="1:9" x14ac:dyDescent="0.25">
      <c r="A966" s="6">
        <v>44431</v>
      </c>
      <c r="B966" s="6" t="str">
        <f>"Q"&amp;INT((MONTH(Table2[[#This Row],[Date]])+2)/3)&amp;"-"&amp;YEAR(Table2[[#This Row],[Date]])</f>
        <v>Q3-2021</v>
      </c>
      <c r="C966" s="6">
        <f>DATE(YEAR(Table2[[#This Row],[Date]]), INT((MONTH(Table2[[#This Row],[Date]])+2)/3)*3-2,1)</f>
        <v>44378</v>
      </c>
      <c r="D966" s="9">
        <v>15312.82</v>
      </c>
      <c r="E966" s="9">
        <v>15140.14</v>
      </c>
      <c r="F966" s="9">
        <v>15341.47</v>
      </c>
      <c r="G966" s="9">
        <v>15140.14</v>
      </c>
      <c r="H966" s="7" t="s">
        <v>4868</v>
      </c>
      <c r="I966" s="10">
        <v>1.46E-2</v>
      </c>
    </row>
    <row r="967" spans="1:9" x14ac:dyDescent="0.25">
      <c r="A967" s="6">
        <v>44428</v>
      </c>
      <c r="B967" s="6" t="str">
        <f>"Q"&amp;INT((MONTH(Table2[[#This Row],[Date]])+2)/3)&amp;"-"&amp;YEAR(Table2[[#This Row],[Date]])</f>
        <v>Q3-2021</v>
      </c>
      <c r="C967" s="6">
        <f>DATE(YEAR(Table2[[#This Row],[Date]]), INT((MONTH(Table2[[#This Row],[Date]])+2)/3)*3-2,1)</f>
        <v>44378</v>
      </c>
      <c r="D967" s="9">
        <v>15092.57</v>
      </c>
      <c r="E967" s="9">
        <v>14974.06</v>
      </c>
      <c r="F967" s="9">
        <v>15103.94</v>
      </c>
      <c r="G967" s="9">
        <v>14968.87</v>
      </c>
      <c r="H967" s="7" t="s">
        <v>4869</v>
      </c>
      <c r="I967" s="10">
        <v>1.06E-2</v>
      </c>
    </row>
    <row r="968" spans="1:9" x14ac:dyDescent="0.25">
      <c r="A968" s="6">
        <v>44427</v>
      </c>
      <c r="B968" s="6" t="str">
        <f>"Q"&amp;INT((MONTH(Table2[[#This Row],[Date]])+2)/3)&amp;"-"&amp;YEAR(Table2[[#This Row],[Date]])</f>
        <v>Q3-2021</v>
      </c>
      <c r="C968" s="6">
        <f>DATE(YEAR(Table2[[#This Row],[Date]]), INT((MONTH(Table2[[#This Row],[Date]])+2)/3)*3-2,1)</f>
        <v>44378</v>
      </c>
      <c r="D968" s="9">
        <v>14933.93</v>
      </c>
      <c r="E968" s="9">
        <v>14773.19</v>
      </c>
      <c r="F968" s="9">
        <v>15000.19</v>
      </c>
      <c r="G968" s="9">
        <v>14773.19</v>
      </c>
      <c r="H968" s="7" t="s">
        <v>4870</v>
      </c>
      <c r="I968" s="10">
        <v>5.1000000000000004E-3</v>
      </c>
    </row>
    <row r="969" spans="1:9" x14ac:dyDescent="0.25">
      <c r="A969" s="6">
        <v>44426</v>
      </c>
      <c r="B969" s="6" t="str">
        <f>"Q"&amp;INT((MONTH(Table2[[#This Row],[Date]])+2)/3)&amp;"-"&amp;YEAR(Table2[[#This Row],[Date]])</f>
        <v>Q3-2021</v>
      </c>
      <c r="C969" s="6">
        <f>DATE(YEAR(Table2[[#This Row],[Date]]), INT((MONTH(Table2[[#This Row],[Date]])+2)/3)*3-2,1)</f>
        <v>44378</v>
      </c>
      <c r="D969" s="9">
        <v>14857.92</v>
      </c>
      <c r="E969" s="9">
        <v>14975.02</v>
      </c>
      <c r="F969" s="9">
        <v>15039.9</v>
      </c>
      <c r="G969" s="9">
        <v>14846.51</v>
      </c>
      <c r="H969" s="7" t="s">
        <v>4871</v>
      </c>
      <c r="I969" s="10">
        <v>-9.7000000000000003E-3</v>
      </c>
    </row>
    <row r="970" spans="1:9" x14ac:dyDescent="0.25">
      <c r="A970" s="6">
        <v>44425</v>
      </c>
      <c r="B970" s="6" t="str">
        <f>"Q"&amp;INT((MONTH(Table2[[#This Row],[Date]])+2)/3)&amp;"-"&amp;YEAR(Table2[[#This Row],[Date]])</f>
        <v>Q3-2021</v>
      </c>
      <c r="C970" s="6">
        <f>DATE(YEAR(Table2[[#This Row],[Date]]), INT((MONTH(Table2[[#This Row],[Date]])+2)/3)*3-2,1)</f>
        <v>44378</v>
      </c>
      <c r="D970" s="9">
        <v>15002.83</v>
      </c>
      <c r="E970" s="9">
        <v>15018.94</v>
      </c>
      <c r="F970" s="9">
        <v>15062.7</v>
      </c>
      <c r="G970" s="9">
        <v>14906.22</v>
      </c>
      <c r="H970" s="7" t="s">
        <v>4872</v>
      </c>
      <c r="I970" s="10">
        <v>-9.1000000000000004E-3</v>
      </c>
    </row>
    <row r="971" spans="1:9" x14ac:dyDescent="0.25">
      <c r="A971" s="6">
        <v>44424</v>
      </c>
      <c r="B971" s="6" t="str">
        <f>"Q"&amp;INT((MONTH(Table2[[#This Row],[Date]])+2)/3)&amp;"-"&amp;YEAR(Table2[[#This Row],[Date]])</f>
        <v>Q3-2021</v>
      </c>
      <c r="C971" s="6">
        <f>DATE(YEAR(Table2[[#This Row],[Date]]), INT((MONTH(Table2[[#This Row],[Date]])+2)/3)*3-2,1)</f>
        <v>44378</v>
      </c>
      <c r="D971" s="9">
        <v>15140.77</v>
      </c>
      <c r="E971" s="9">
        <v>15090.05</v>
      </c>
      <c r="F971" s="9">
        <v>15142.03</v>
      </c>
      <c r="G971" s="9">
        <v>14931.15</v>
      </c>
      <c r="H971" s="7" t="s">
        <v>4873</v>
      </c>
      <c r="I971" s="10">
        <v>2.9999999999999997E-4</v>
      </c>
    </row>
    <row r="972" spans="1:9" x14ac:dyDescent="0.25">
      <c r="A972" s="6">
        <v>44421</v>
      </c>
      <c r="B972" s="6" t="str">
        <f>"Q"&amp;INT((MONTH(Table2[[#This Row],[Date]])+2)/3)&amp;"-"&amp;YEAR(Table2[[#This Row],[Date]])</f>
        <v>Q3-2021</v>
      </c>
      <c r="C972" s="6">
        <f>DATE(YEAR(Table2[[#This Row],[Date]]), INT((MONTH(Table2[[#This Row],[Date]])+2)/3)*3-2,1)</f>
        <v>44378</v>
      </c>
      <c r="D972" s="9">
        <v>15136.68</v>
      </c>
      <c r="E972" s="9">
        <v>15101.84</v>
      </c>
      <c r="F972" s="9">
        <v>15150.48</v>
      </c>
      <c r="G972" s="9">
        <v>15079.3</v>
      </c>
      <c r="H972" s="7" t="s">
        <v>4874</v>
      </c>
      <c r="I972" s="10">
        <v>3.2000000000000002E-3</v>
      </c>
    </row>
    <row r="973" spans="1:9" x14ac:dyDescent="0.25">
      <c r="A973" s="6">
        <v>44420</v>
      </c>
      <c r="B973" s="6" t="str">
        <f>"Q"&amp;INT((MONTH(Table2[[#This Row],[Date]])+2)/3)&amp;"-"&amp;YEAR(Table2[[#This Row],[Date]])</f>
        <v>Q3-2021</v>
      </c>
      <c r="C973" s="6">
        <f>DATE(YEAR(Table2[[#This Row],[Date]]), INT((MONTH(Table2[[#This Row],[Date]])+2)/3)*3-2,1)</f>
        <v>44378</v>
      </c>
      <c r="D973" s="9">
        <v>15088.98</v>
      </c>
      <c r="E973" s="9">
        <v>15012.6</v>
      </c>
      <c r="F973" s="9">
        <v>15097.91</v>
      </c>
      <c r="G973" s="9">
        <v>14956.25</v>
      </c>
      <c r="H973" s="7" t="s">
        <v>4875</v>
      </c>
      <c r="I973" s="10">
        <v>4.1000000000000003E-3</v>
      </c>
    </row>
    <row r="974" spans="1:9" x14ac:dyDescent="0.25">
      <c r="A974" s="6">
        <v>44419</v>
      </c>
      <c r="B974" s="6" t="str">
        <f>"Q"&amp;INT((MONTH(Table2[[#This Row],[Date]])+2)/3)&amp;"-"&amp;YEAR(Table2[[#This Row],[Date]])</f>
        <v>Q3-2021</v>
      </c>
      <c r="C974" s="6">
        <f>DATE(YEAR(Table2[[#This Row],[Date]]), INT((MONTH(Table2[[#This Row],[Date]])+2)/3)*3-2,1)</f>
        <v>44378</v>
      </c>
      <c r="D974" s="9">
        <v>15027.76</v>
      </c>
      <c r="E974" s="9">
        <v>15101.82</v>
      </c>
      <c r="F974" s="9">
        <v>15127.78</v>
      </c>
      <c r="G974" s="9">
        <v>14972.6</v>
      </c>
      <c r="H974" s="7" t="s">
        <v>4876</v>
      </c>
      <c r="I974" s="10">
        <v>-1.6999999999999999E-3</v>
      </c>
    </row>
    <row r="975" spans="1:9" x14ac:dyDescent="0.25">
      <c r="A975" s="6">
        <v>44418</v>
      </c>
      <c r="B975" s="6" t="str">
        <f>"Q"&amp;INT((MONTH(Table2[[#This Row],[Date]])+2)/3)&amp;"-"&amp;YEAR(Table2[[#This Row],[Date]])</f>
        <v>Q3-2021</v>
      </c>
      <c r="C975" s="6">
        <f>DATE(YEAR(Table2[[#This Row],[Date]]), INT((MONTH(Table2[[#This Row],[Date]])+2)/3)*3-2,1)</f>
        <v>44378</v>
      </c>
      <c r="D975" s="9">
        <v>15053.58</v>
      </c>
      <c r="E975" s="9">
        <v>15157.37</v>
      </c>
      <c r="F975" s="9">
        <v>15169.45</v>
      </c>
      <c r="G975" s="9">
        <v>15010.16</v>
      </c>
      <c r="H975" s="7" t="s">
        <v>4877</v>
      </c>
      <c r="I975" s="10">
        <v>-5.3E-3</v>
      </c>
    </row>
    <row r="976" spans="1:9" x14ac:dyDescent="0.25">
      <c r="A976" s="6">
        <v>44417</v>
      </c>
      <c r="B976" s="6" t="str">
        <f>"Q"&amp;INT((MONTH(Table2[[#This Row],[Date]])+2)/3)&amp;"-"&amp;YEAR(Table2[[#This Row],[Date]])</f>
        <v>Q3-2021</v>
      </c>
      <c r="C976" s="6">
        <f>DATE(YEAR(Table2[[#This Row],[Date]]), INT((MONTH(Table2[[#This Row],[Date]])+2)/3)*3-2,1)</f>
        <v>44378</v>
      </c>
      <c r="D976" s="9">
        <v>15133.11</v>
      </c>
      <c r="E976" s="9">
        <v>15136.14</v>
      </c>
      <c r="F976" s="9">
        <v>15154.68</v>
      </c>
      <c r="G976" s="9">
        <v>15081.75</v>
      </c>
      <c r="H976" s="7" t="s">
        <v>4878</v>
      </c>
      <c r="I976" s="10">
        <v>1.6000000000000001E-3</v>
      </c>
    </row>
    <row r="977" spans="1:9" x14ac:dyDescent="0.25">
      <c r="A977" s="6">
        <v>44414</v>
      </c>
      <c r="B977" s="6" t="str">
        <f>"Q"&amp;INT((MONTH(Table2[[#This Row],[Date]])+2)/3)&amp;"-"&amp;YEAR(Table2[[#This Row],[Date]])</f>
        <v>Q3-2021</v>
      </c>
      <c r="C977" s="6">
        <f>DATE(YEAR(Table2[[#This Row],[Date]]), INT((MONTH(Table2[[#This Row],[Date]])+2)/3)*3-2,1)</f>
        <v>44378</v>
      </c>
      <c r="D977" s="9">
        <v>15109.36</v>
      </c>
      <c r="E977" s="9">
        <v>15125.74</v>
      </c>
      <c r="F977" s="9">
        <v>15162.34</v>
      </c>
      <c r="G977" s="9">
        <v>15063.02</v>
      </c>
      <c r="H977" s="7" t="s">
        <v>4879</v>
      </c>
      <c r="I977" s="10">
        <v>-4.7999999999999996E-3</v>
      </c>
    </row>
    <row r="978" spans="1:9" x14ac:dyDescent="0.25">
      <c r="A978" s="6">
        <v>44413</v>
      </c>
      <c r="B978" s="6" t="str">
        <f>"Q"&amp;INT((MONTH(Table2[[#This Row],[Date]])+2)/3)&amp;"-"&amp;YEAR(Table2[[#This Row],[Date]])</f>
        <v>Q3-2021</v>
      </c>
      <c r="C978" s="6">
        <f>DATE(YEAR(Table2[[#This Row],[Date]]), INT((MONTH(Table2[[#This Row],[Date]])+2)/3)*3-2,1)</f>
        <v>44378</v>
      </c>
      <c r="D978" s="9">
        <v>15181.64</v>
      </c>
      <c r="E978" s="9">
        <v>15105.4</v>
      </c>
      <c r="F978" s="9">
        <v>15184.27</v>
      </c>
      <c r="G978" s="9">
        <v>15083.83</v>
      </c>
      <c r="H978" s="7" t="s">
        <v>4880</v>
      </c>
      <c r="I978" s="10">
        <v>6.4999999999999997E-3</v>
      </c>
    </row>
    <row r="979" spans="1:9" x14ac:dyDescent="0.25">
      <c r="A979" s="6">
        <v>44412</v>
      </c>
      <c r="B979" s="6" t="str">
        <f>"Q"&amp;INT((MONTH(Table2[[#This Row],[Date]])+2)/3)&amp;"-"&amp;YEAR(Table2[[#This Row],[Date]])</f>
        <v>Q3-2021</v>
      </c>
      <c r="C979" s="6">
        <f>DATE(YEAR(Table2[[#This Row],[Date]]), INT((MONTH(Table2[[#This Row],[Date]])+2)/3)*3-2,1)</f>
        <v>44378</v>
      </c>
      <c r="D979" s="9">
        <v>15083.39</v>
      </c>
      <c r="E979" s="9">
        <v>15059.17</v>
      </c>
      <c r="F979" s="9">
        <v>15117.38</v>
      </c>
      <c r="G979" s="9">
        <v>15017.14</v>
      </c>
      <c r="H979" s="7" t="s">
        <v>4881</v>
      </c>
      <c r="I979" s="10">
        <v>1.5E-3</v>
      </c>
    </row>
    <row r="980" spans="1:9" x14ac:dyDescent="0.25">
      <c r="A980" s="6">
        <v>44411</v>
      </c>
      <c r="B980" s="6" t="str">
        <f>"Q"&amp;INT((MONTH(Table2[[#This Row],[Date]])+2)/3)&amp;"-"&amp;YEAR(Table2[[#This Row],[Date]])</f>
        <v>Q3-2021</v>
      </c>
      <c r="C980" s="6">
        <f>DATE(YEAR(Table2[[#This Row],[Date]]), INT((MONTH(Table2[[#This Row],[Date]])+2)/3)*3-2,1)</f>
        <v>44378</v>
      </c>
      <c r="D980" s="9">
        <v>15061.42</v>
      </c>
      <c r="E980" s="9">
        <v>14997.2</v>
      </c>
      <c r="F980" s="9">
        <v>15063.66</v>
      </c>
      <c r="G980" s="9">
        <v>14864.53</v>
      </c>
      <c r="H980" s="7" t="s">
        <v>4882</v>
      </c>
      <c r="I980" s="10">
        <v>6.4999999999999997E-3</v>
      </c>
    </row>
    <row r="981" spans="1:9" x14ac:dyDescent="0.25">
      <c r="A981" s="6">
        <v>44410</v>
      </c>
      <c r="B981" s="6" t="str">
        <f>"Q"&amp;INT((MONTH(Table2[[#This Row],[Date]])+2)/3)&amp;"-"&amp;YEAR(Table2[[#This Row],[Date]])</f>
        <v>Q3-2021</v>
      </c>
      <c r="C981" s="6">
        <f>DATE(YEAR(Table2[[#This Row],[Date]]), INT((MONTH(Table2[[#This Row],[Date]])+2)/3)*3-2,1)</f>
        <v>44378</v>
      </c>
      <c r="D981" s="9">
        <v>14963.62</v>
      </c>
      <c r="E981" s="9">
        <v>15046.1</v>
      </c>
      <c r="F981" s="9">
        <v>15059.89</v>
      </c>
      <c r="G981" s="9">
        <v>14945.13</v>
      </c>
      <c r="H981" s="7" t="s">
        <v>4883</v>
      </c>
      <c r="I981" s="10">
        <v>2.0000000000000001E-4</v>
      </c>
    </row>
    <row r="982" spans="1:9" x14ac:dyDescent="0.25">
      <c r="A982" s="6">
        <v>44407</v>
      </c>
      <c r="B982" s="6" t="str">
        <f>"Q"&amp;INT((MONTH(Table2[[#This Row],[Date]])+2)/3)&amp;"-"&amp;YEAR(Table2[[#This Row],[Date]])</f>
        <v>Q3-2021</v>
      </c>
      <c r="C982" s="6">
        <f>DATE(YEAR(Table2[[#This Row],[Date]]), INT((MONTH(Table2[[#This Row],[Date]])+2)/3)*3-2,1)</f>
        <v>44378</v>
      </c>
      <c r="D982" s="9">
        <v>14959.9</v>
      </c>
      <c r="E982" s="9">
        <v>14882.39</v>
      </c>
      <c r="F982" s="9">
        <v>14990.86</v>
      </c>
      <c r="G982" s="9">
        <v>14882.39</v>
      </c>
      <c r="H982" s="7" t="s">
        <v>4884</v>
      </c>
      <c r="I982" s="10">
        <v>-5.8999999999999999E-3</v>
      </c>
    </row>
    <row r="983" spans="1:9" x14ac:dyDescent="0.25">
      <c r="A983" s="6">
        <v>44406</v>
      </c>
      <c r="B983" s="6" t="str">
        <f>"Q"&amp;INT((MONTH(Table2[[#This Row],[Date]])+2)/3)&amp;"-"&amp;YEAR(Table2[[#This Row],[Date]])</f>
        <v>Q3-2021</v>
      </c>
      <c r="C983" s="6">
        <f>DATE(YEAR(Table2[[#This Row],[Date]]), INT((MONTH(Table2[[#This Row],[Date]])+2)/3)*3-2,1)</f>
        <v>44378</v>
      </c>
      <c r="D983" s="9">
        <v>15048.36</v>
      </c>
      <c r="E983" s="9">
        <v>15015.3</v>
      </c>
      <c r="F983" s="9">
        <v>15091.96</v>
      </c>
      <c r="G983" s="9">
        <v>15004.42</v>
      </c>
      <c r="H983" s="7" t="s">
        <v>4885</v>
      </c>
      <c r="I983" s="10">
        <v>2E-3</v>
      </c>
    </row>
    <row r="984" spans="1:9" x14ac:dyDescent="0.25">
      <c r="A984" s="6">
        <v>44405</v>
      </c>
      <c r="B984" s="6" t="str">
        <f>"Q"&amp;INT((MONTH(Table2[[#This Row],[Date]])+2)/3)&amp;"-"&amp;YEAR(Table2[[#This Row],[Date]])</f>
        <v>Q3-2021</v>
      </c>
      <c r="C984" s="6">
        <f>DATE(YEAR(Table2[[#This Row],[Date]]), INT((MONTH(Table2[[#This Row],[Date]])+2)/3)*3-2,1)</f>
        <v>44378</v>
      </c>
      <c r="D984" s="9">
        <v>15018.1</v>
      </c>
      <c r="E984" s="9">
        <v>15005.17</v>
      </c>
      <c r="F984" s="9">
        <v>15078.85</v>
      </c>
      <c r="G984" s="9">
        <v>14913.55</v>
      </c>
      <c r="H984" s="7" t="s">
        <v>4886</v>
      </c>
      <c r="I984" s="10">
        <v>4.1000000000000003E-3</v>
      </c>
    </row>
    <row r="985" spans="1:9" x14ac:dyDescent="0.25">
      <c r="A985" s="6">
        <v>44404</v>
      </c>
      <c r="B985" s="6" t="str">
        <f>"Q"&amp;INT((MONTH(Table2[[#This Row],[Date]])+2)/3)&amp;"-"&amp;YEAR(Table2[[#This Row],[Date]])</f>
        <v>Q3-2021</v>
      </c>
      <c r="C985" s="6">
        <f>DATE(YEAR(Table2[[#This Row],[Date]]), INT((MONTH(Table2[[#This Row],[Date]])+2)/3)*3-2,1)</f>
        <v>44378</v>
      </c>
      <c r="D985" s="9">
        <v>14956.97</v>
      </c>
      <c r="E985" s="9">
        <v>15103.01</v>
      </c>
      <c r="F985" s="9">
        <v>15107.74</v>
      </c>
      <c r="G985" s="9">
        <v>14787.8</v>
      </c>
      <c r="H985" s="7" t="s">
        <v>4887</v>
      </c>
      <c r="I985" s="10">
        <v>-1.12E-2</v>
      </c>
    </row>
    <row r="986" spans="1:9" x14ac:dyDescent="0.25">
      <c r="A986" s="6">
        <v>44403</v>
      </c>
      <c r="B986" s="6" t="str">
        <f>"Q"&amp;INT((MONTH(Table2[[#This Row],[Date]])+2)/3)&amp;"-"&amp;YEAR(Table2[[#This Row],[Date]])</f>
        <v>Q3-2021</v>
      </c>
      <c r="C986" s="6">
        <f>DATE(YEAR(Table2[[#This Row],[Date]]), INT((MONTH(Table2[[#This Row],[Date]])+2)/3)*3-2,1)</f>
        <v>44378</v>
      </c>
      <c r="D986" s="9">
        <v>15125.95</v>
      </c>
      <c r="E986" s="9">
        <v>15088.28</v>
      </c>
      <c r="F986" s="9">
        <v>15142.35</v>
      </c>
      <c r="G986" s="9">
        <v>15048.23</v>
      </c>
      <c r="H986" s="7" t="s">
        <v>4888</v>
      </c>
      <c r="I986" s="10">
        <v>8.9999999999999998E-4</v>
      </c>
    </row>
    <row r="987" spans="1:9" x14ac:dyDescent="0.25">
      <c r="A987" s="6">
        <v>44400</v>
      </c>
      <c r="B987" s="6" t="str">
        <f>"Q"&amp;INT((MONTH(Table2[[#This Row],[Date]])+2)/3)&amp;"-"&amp;YEAR(Table2[[#This Row],[Date]])</f>
        <v>Q3-2021</v>
      </c>
      <c r="C987" s="6">
        <f>DATE(YEAR(Table2[[#This Row],[Date]]), INT((MONTH(Table2[[#This Row],[Date]])+2)/3)*3-2,1)</f>
        <v>44378</v>
      </c>
      <c r="D987" s="9">
        <v>15111.79</v>
      </c>
      <c r="E987" s="9">
        <v>15004.43</v>
      </c>
      <c r="F987" s="9">
        <v>15125.84</v>
      </c>
      <c r="G987" s="9">
        <v>14948.04</v>
      </c>
      <c r="H987" s="7" t="s">
        <v>4889</v>
      </c>
      <c r="I987" s="10">
        <v>1.15E-2</v>
      </c>
    </row>
    <row r="988" spans="1:9" x14ac:dyDescent="0.25">
      <c r="A988" s="6">
        <v>44399</v>
      </c>
      <c r="B988" s="6" t="str">
        <f>"Q"&amp;INT((MONTH(Table2[[#This Row],[Date]])+2)/3)&amp;"-"&amp;YEAR(Table2[[#This Row],[Date]])</f>
        <v>Q3-2021</v>
      </c>
      <c r="C988" s="6">
        <f>DATE(YEAR(Table2[[#This Row],[Date]]), INT((MONTH(Table2[[#This Row],[Date]])+2)/3)*3-2,1)</f>
        <v>44378</v>
      </c>
      <c r="D988" s="9">
        <v>14940.17</v>
      </c>
      <c r="E988" s="9">
        <v>14865.47</v>
      </c>
      <c r="F988" s="9">
        <v>14941.38</v>
      </c>
      <c r="G988" s="9">
        <v>14865.47</v>
      </c>
      <c r="H988" s="7" t="s">
        <v>4890</v>
      </c>
      <c r="I988" s="10">
        <v>6.6E-3</v>
      </c>
    </row>
    <row r="989" spans="1:9" x14ac:dyDescent="0.25">
      <c r="A989" s="6">
        <v>44398</v>
      </c>
      <c r="B989" s="6" t="str">
        <f>"Q"&amp;INT((MONTH(Table2[[#This Row],[Date]])+2)/3)&amp;"-"&amp;YEAR(Table2[[#This Row],[Date]])</f>
        <v>Q3-2021</v>
      </c>
      <c r="C989" s="6">
        <f>DATE(YEAR(Table2[[#This Row],[Date]]), INT((MONTH(Table2[[#This Row],[Date]])+2)/3)*3-2,1)</f>
        <v>44378</v>
      </c>
      <c r="D989" s="9">
        <v>14842.63</v>
      </c>
      <c r="E989" s="9">
        <v>14723.67</v>
      </c>
      <c r="F989" s="9">
        <v>14843.17</v>
      </c>
      <c r="G989" s="9">
        <v>14710.11</v>
      </c>
      <c r="H989" s="7" t="s">
        <v>4891</v>
      </c>
      <c r="I989" s="10">
        <v>7.7999999999999996E-3</v>
      </c>
    </row>
    <row r="990" spans="1:9" x14ac:dyDescent="0.25">
      <c r="A990" s="6">
        <v>44397</v>
      </c>
      <c r="B990" s="6" t="str">
        <f>"Q"&amp;INT((MONTH(Table2[[#This Row],[Date]])+2)/3)&amp;"-"&amp;YEAR(Table2[[#This Row],[Date]])</f>
        <v>Q3-2021</v>
      </c>
      <c r="C990" s="6">
        <f>DATE(YEAR(Table2[[#This Row],[Date]]), INT((MONTH(Table2[[#This Row],[Date]])+2)/3)*3-2,1)</f>
        <v>44378</v>
      </c>
      <c r="D990" s="9">
        <v>14728.21</v>
      </c>
      <c r="E990" s="9">
        <v>14601.33</v>
      </c>
      <c r="F990" s="9">
        <v>14790.6</v>
      </c>
      <c r="G990" s="9">
        <v>14530.78</v>
      </c>
      <c r="H990" s="7" t="s">
        <v>4892</v>
      </c>
      <c r="I990" s="10">
        <v>1.23E-2</v>
      </c>
    </row>
    <row r="991" spans="1:9" x14ac:dyDescent="0.25">
      <c r="A991" s="6">
        <v>44396</v>
      </c>
      <c r="B991" s="6" t="str">
        <f>"Q"&amp;INT((MONTH(Table2[[#This Row],[Date]])+2)/3)&amp;"-"&amp;YEAR(Table2[[#This Row],[Date]])</f>
        <v>Q3-2021</v>
      </c>
      <c r="C991" s="6">
        <f>DATE(YEAR(Table2[[#This Row],[Date]]), INT((MONTH(Table2[[#This Row],[Date]])+2)/3)*3-2,1)</f>
        <v>44378</v>
      </c>
      <c r="D991" s="9">
        <v>14549.09</v>
      </c>
      <c r="E991" s="9">
        <v>14517.96</v>
      </c>
      <c r="F991" s="9">
        <v>14578.96</v>
      </c>
      <c r="G991" s="9">
        <v>14455.07</v>
      </c>
      <c r="H991" s="7" t="s">
        <v>4893</v>
      </c>
      <c r="I991" s="10">
        <v>-8.9999999999999993E-3</v>
      </c>
    </row>
    <row r="992" spans="1:9" x14ac:dyDescent="0.25">
      <c r="A992" s="6">
        <v>44393</v>
      </c>
      <c r="B992" s="6" t="str">
        <f>"Q"&amp;INT((MONTH(Table2[[#This Row],[Date]])+2)/3)&amp;"-"&amp;YEAR(Table2[[#This Row],[Date]])</f>
        <v>Q3-2021</v>
      </c>
      <c r="C992" s="6">
        <f>DATE(YEAR(Table2[[#This Row],[Date]]), INT((MONTH(Table2[[#This Row],[Date]])+2)/3)*3-2,1)</f>
        <v>44378</v>
      </c>
      <c r="D992" s="9">
        <v>14681.38</v>
      </c>
      <c r="E992" s="9">
        <v>14842.08</v>
      </c>
      <c r="F992" s="9">
        <v>14875.97</v>
      </c>
      <c r="G992" s="9">
        <v>14667.1</v>
      </c>
      <c r="H992" s="7" t="s">
        <v>4894</v>
      </c>
      <c r="I992" s="10">
        <v>-7.7000000000000002E-3</v>
      </c>
    </row>
    <row r="993" spans="1:9" x14ac:dyDescent="0.25">
      <c r="A993" s="6">
        <v>44392</v>
      </c>
      <c r="B993" s="6" t="str">
        <f>"Q"&amp;INT((MONTH(Table2[[#This Row],[Date]])+2)/3)&amp;"-"&amp;YEAR(Table2[[#This Row],[Date]])</f>
        <v>Q3-2021</v>
      </c>
      <c r="C993" s="6">
        <f>DATE(YEAR(Table2[[#This Row],[Date]]), INT((MONTH(Table2[[#This Row],[Date]])+2)/3)*3-2,1)</f>
        <v>44378</v>
      </c>
      <c r="D993" s="9">
        <v>14794.69</v>
      </c>
      <c r="E993" s="9">
        <v>14903.49</v>
      </c>
      <c r="F993" s="9">
        <v>14907.51</v>
      </c>
      <c r="G993" s="9">
        <v>14717.55</v>
      </c>
      <c r="H993" s="7" t="s">
        <v>4895</v>
      </c>
      <c r="I993" s="10">
        <v>-7.1000000000000004E-3</v>
      </c>
    </row>
    <row r="994" spans="1:9" x14ac:dyDescent="0.25">
      <c r="A994" s="6">
        <v>44391</v>
      </c>
      <c r="B994" s="6" t="str">
        <f>"Q"&amp;INT((MONTH(Table2[[#This Row],[Date]])+2)/3)&amp;"-"&amp;YEAR(Table2[[#This Row],[Date]])</f>
        <v>Q3-2021</v>
      </c>
      <c r="C994" s="6">
        <f>DATE(YEAR(Table2[[#This Row],[Date]]), INT((MONTH(Table2[[#This Row],[Date]])+2)/3)*3-2,1)</f>
        <v>44378</v>
      </c>
      <c r="D994" s="9">
        <v>14900.44</v>
      </c>
      <c r="E994" s="9">
        <v>14984.86</v>
      </c>
      <c r="F994" s="9">
        <v>15001.13</v>
      </c>
      <c r="G994" s="9">
        <v>14871.73</v>
      </c>
      <c r="H994" s="7" t="s">
        <v>4896</v>
      </c>
      <c r="I994" s="10">
        <v>1.6999999999999999E-3</v>
      </c>
    </row>
    <row r="995" spans="1:9" x14ac:dyDescent="0.25">
      <c r="A995" s="6">
        <v>44390</v>
      </c>
      <c r="B995" s="6" t="str">
        <f>"Q"&amp;INT((MONTH(Table2[[#This Row],[Date]])+2)/3)&amp;"-"&amp;YEAR(Table2[[#This Row],[Date]])</f>
        <v>Q3-2021</v>
      </c>
      <c r="C995" s="6">
        <f>DATE(YEAR(Table2[[#This Row],[Date]]), INT((MONTH(Table2[[#This Row],[Date]])+2)/3)*3-2,1)</f>
        <v>44378</v>
      </c>
      <c r="D995" s="9">
        <v>14874.54</v>
      </c>
      <c r="E995" s="9">
        <v>14871.04</v>
      </c>
      <c r="F995" s="9">
        <v>15002.28</v>
      </c>
      <c r="G995" s="9">
        <v>14843.8</v>
      </c>
      <c r="H995" s="7" t="s">
        <v>4897</v>
      </c>
      <c r="I995" s="10">
        <v>-2.0000000000000001E-4</v>
      </c>
    </row>
    <row r="996" spans="1:9" x14ac:dyDescent="0.25">
      <c r="A996" s="6">
        <v>44389</v>
      </c>
      <c r="B996" s="6" t="str">
        <f>"Q"&amp;INT((MONTH(Table2[[#This Row],[Date]])+2)/3)&amp;"-"&amp;YEAR(Table2[[#This Row],[Date]])</f>
        <v>Q3-2021</v>
      </c>
      <c r="C996" s="6">
        <f>DATE(YEAR(Table2[[#This Row],[Date]]), INT((MONTH(Table2[[#This Row],[Date]])+2)/3)*3-2,1)</f>
        <v>44378</v>
      </c>
      <c r="D996" s="9">
        <v>14877.89</v>
      </c>
      <c r="E996" s="9">
        <v>14878.71</v>
      </c>
      <c r="F996" s="9">
        <v>14899.46</v>
      </c>
      <c r="G996" s="9">
        <v>14813.79</v>
      </c>
      <c r="H996" s="7" t="s">
        <v>4898</v>
      </c>
      <c r="I996" s="10">
        <v>3.5000000000000001E-3</v>
      </c>
    </row>
    <row r="997" spans="1:9" x14ac:dyDescent="0.25">
      <c r="A997" s="6">
        <v>44386</v>
      </c>
      <c r="B997" s="6" t="str">
        <f>"Q"&amp;INT((MONTH(Table2[[#This Row],[Date]])+2)/3)&amp;"-"&amp;YEAR(Table2[[#This Row],[Date]])</f>
        <v>Q3-2021</v>
      </c>
      <c r="C997" s="6">
        <f>DATE(YEAR(Table2[[#This Row],[Date]]), INT((MONTH(Table2[[#This Row],[Date]])+2)/3)*3-2,1)</f>
        <v>44378</v>
      </c>
      <c r="D997" s="9">
        <v>14826.09</v>
      </c>
      <c r="E997" s="9">
        <v>14709.33</v>
      </c>
      <c r="F997" s="9">
        <v>14838.72</v>
      </c>
      <c r="G997" s="9">
        <v>14685.54</v>
      </c>
      <c r="H997" s="7" t="s">
        <v>4899</v>
      </c>
      <c r="I997" s="10">
        <v>7.1000000000000004E-3</v>
      </c>
    </row>
    <row r="998" spans="1:9" x14ac:dyDescent="0.25">
      <c r="A998" s="6">
        <v>44385</v>
      </c>
      <c r="B998" s="6" t="str">
        <f>"Q"&amp;INT((MONTH(Table2[[#This Row],[Date]])+2)/3)&amp;"-"&amp;YEAR(Table2[[#This Row],[Date]])</f>
        <v>Q3-2021</v>
      </c>
      <c r="C998" s="6">
        <f>DATE(YEAR(Table2[[#This Row],[Date]]), INT((MONTH(Table2[[#This Row],[Date]])+2)/3)*3-2,1)</f>
        <v>44378</v>
      </c>
      <c r="D998" s="9">
        <v>14722.14</v>
      </c>
      <c r="E998" s="9">
        <v>14577.67</v>
      </c>
      <c r="F998" s="9">
        <v>14763.67</v>
      </c>
      <c r="G998" s="9">
        <v>14551.76</v>
      </c>
      <c r="H998" s="7" t="s">
        <v>4900</v>
      </c>
      <c r="I998" s="10">
        <v>-6.0000000000000001E-3</v>
      </c>
    </row>
    <row r="999" spans="1:9" x14ac:dyDescent="0.25">
      <c r="A999" s="6">
        <v>44384</v>
      </c>
      <c r="B999" s="6" t="str">
        <f>"Q"&amp;INT((MONTH(Table2[[#This Row],[Date]])+2)/3)&amp;"-"&amp;YEAR(Table2[[#This Row],[Date]])</f>
        <v>Q3-2021</v>
      </c>
      <c r="C999" s="6">
        <f>DATE(YEAR(Table2[[#This Row],[Date]]), INT((MONTH(Table2[[#This Row],[Date]])+2)/3)*3-2,1)</f>
        <v>44378</v>
      </c>
      <c r="D999" s="9">
        <v>14810.53</v>
      </c>
      <c r="E999" s="9">
        <v>14889.76</v>
      </c>
      <c r="F999" s="9">
        <v>14891.19</v>
      </c>
      <c r="G999" s="9">
        <v>14735.75</v>
      </c>
      <c r="H999" s="7" t="s">
        <v>4901</v>
      </c>
      <c r="I999" s="10">
        <v>1.6000000000000001E-3</v>
      </c>
    </row>
    <row r="1000" spans="1:9" x14ac:dyDescent="0.25">
      <c r="A1000" s="6">
        <v>44383</v>
      </c>
      <c r="B1000" s="6" t="str">
        <f>"Q"&amp;INT((MONTH(Table2[[#This Row],[Date]])+2)/3)&amp;"-"&amp;YEAR(Table2[[#This Row],[Date]])</f>
        <v>Q3-2021</v>
      </c>
      <c r="C1000" s="6">
        <f>DATE(YEAR(Table2[[#This Row],[Date]]), INT((MONTH(Table2[[#This Row],[Date]])+2)/3)*3-2,1)</f>
        <v>44378</v>
      </c>
      <c r="D1000" s="9">
        <v>14786.36</v>
      </c>
      <c r="E1000" s="9">
        <v>14755.15</v>
      </c>
      <c r="F1000" s="9">
        <v>14797.45</v>
      </c>
      <c r="G1000" s="9">
        <v>14635.31</v>
      </c>
      <c r="H1000" s="7" t="s">
        <v>4902</v>
      </c>
      <c r="I1000" s="10">
        <v>4.0000000000000001E-3</v>
      </c>
    </row>
    <row r="1001" spans="1:9" x14ac:dyDescent="0.25">
      <c r="A1001" s="6">
        <v>44379</v>
      </c>
      <c r="B1001" s="6" t="str">
        <f>"Q"&amp;INT((MONTH(Table2[[#This Row],[Date]])+2)/3)&amp;"-"&amp;YEAR(Table2[[#This Row],[Date]])</f>
        <v>Q3-2021</v>
      </c>
      <c r="C1001" s="6">
        <f>DATE(YEAR(Table2[[#This Row],[Date]]), INT((MONTH(Table2[[#This Row],[Date]])+2)/3)*3-2,1)</f>
        <v>44378</v>
      </c>
      <c r="D1001" s="9">
        <v>14727.63</v>
      </c>
      <c r="E1001" s="9">
        <v>14633.51</v>
      </c>
      <c r="F1001" s="9">
        <v>14738.14</v>
      </c>
      <c r="G1001" s="9">
        <v>14626.82</v>
      </c>
      <c r="H1001" s="7" t="s">
        <v>4903</v>
      </c>
      <c r="I1001" s="10">
        <v>1.15E-2</v>
      </c>
    </row>
    <row r="1002" spans="1:9" x14ac:dyDescent="0.25">
      <c r="A1002" s="6">
        <v>44378</v>
      </c>
      <c r="B1002" s="6" t="str">
        <f>"Q"&amp;INT((MONTH(Table2[[#This Row],[Date]])+2)/3)&amp;"-"&amp;YEAR(Table2[[#This Row],[Date]])</f>
        <v>Q3-2021</v>
      </c>
      <c r="C1002" s="6">
        <f>DATE(YEAR(Table2[[#This Row],[Date]]), INT((MONTH(Table2[[#This Row],[Date]])+2)/3)*3-2,1)</f>
        <v>44378</v>
      </c>
      <c r="D1002" s="9">
        <v>14560.05</v>
      </c>
      <c r="E1002" s="9">
        <v>14530.63</v>
      </c>
      <c r="F1002" s="9">
        <v>14576.64</v>
      </c>
      <c r="G1002" s="9">
        <v>14483.42</v>
      </c>
      <c r="H1002" s="7" t="s">
        <v>4904</v>
      </c>
      <c r="I1002" s="10">
        <v>4.0000000000000002E-4</v>
      </c>
    </row>
    <row r="1003" spans="1:9" x14ac:dyDescent="0.25">
      <c r="A1003" s="6">
        <v>44377</v>
      </c>
      <c r="B1003" s="6" t="str">
        <f>"Q"&amp;INT((MONTH(Table2[[#This Row],[Date]])+2)/3)&amp;"-"&amp;YEAR(Table2[[#This Row],[Date]])</f>
        <v>Q2-2021</v>
      </c>
      <c r="C1003" s="6">
        <f>DATE(YEAR(Table2[[#This Row],[Date]]), INT((MONTH(Table2[[#This Row],[Date]])+2)/3)*3-2,1)</f>
        <v>44287</v>
      </c>
      <c r="D1003" s="9">
        <v>14554.8</v>
      </c>
      <c r="E1003" s="9">
        <v>14560.07</v>
      </c>
      <c r="F1003" s="9">
        <v>14582.3</v>
      </c>
      <c r="G1003" s="9">
        <v>14530.87</v>
      </c>
      <c r="H1003" s="7" t="s">
        <v>4905</v>
      </c>
      <c r="I1003" s="10">
        <v>-1.1999999999999999E-3</v>
      </c>
    </row>
    <row r="1004" spans="1:9" x14ac:dyDescent="0.25">
      <c r="A1004" s="6">
        <v>44376</v>
      </c>
      <c r="B1004" s="6" t="str">
        <f>"Q"&amp;INT((MONTH(Table2[[#This Row],[Date]])+2)/3)&amp;"-"&amp;YEAR(Table2[[#This Row],[Date]])</f>
        <v>Q2-2021</v>
      </c>
      <c r="C1004" s="6">
        <f>DATE(YEAR(Table2[[#This Row],[Date]]), INT((MONTH(Table2[[#This Row],[Date]])+2)/3)*3-2,1)</f>
        <v>44287</v>
      </c>
      <c r="D1004" s="9">
        <v>14572.75</v>
      </c>
      <c r="E1004" s="9">
        <v>14523.63</v>
      </c>
      <c r="F1004" s="9">
        <v>14575.19</v>
      </c>
      <c r="G1004" s="9">
        <v>14481.84</v>
      </c>
      <c r="H1004" s="7" t="s">
        <v>4906</v>
      </c>
      <c r="I1004" s="10">
        <v>3.3E-3</v>
      </c>
    </row>
    <row r="1005" spans="1:9" x14ac:dyDescent="0.25">
      <c r="A1005" s="6">
        <v>44375</v>
      </c>
      <c r="B1005" s="6" t="str">
        <f>"Q"&amp;INT((MONTH(Table2[[#This Row],[Date]])+2)/3)&amp;"-"&amp;YEAR(Table2[[#This Row],[Date]])</f>
        <v>Q2-2021</v>
      </c>
      <c r="C1005" s="6">
        <f>DATE(YEAR(Table2[[#This Row],[Date]]), INT((MONTH(Table2[[#This Row],[Date]])+2)/3)*3-2,1)</f>
        <v>44287</v>
      </c>
      <c r="D1005" s="9">
        <v>14524.98</v>
      </c>
      <c r="E1005" s="9">
        <v>14401.63</v>
      </c>
      <c r="F1005" s="9">
        <v>14530.07</v>
      </c>
      <c r="G1005" s="9">
        <v>14400.59</v>
      </c>
      <c r="H1005" s="7" t="s">
        <v>4907</v>
      </c>
      <c r="I1005" s="10">
        <v>1.2500000000000001E-2</v>
      </c>
    </row>
    <row r="1006" spans="1:9" x14ac:dyDescent="0.25">
      <c r="A1006" s="6">
        <v>44372</v>
      </c>
      <c r="B1006" s="6" t="str">
        <f>"Q"&amp;INT((MONTH(Table2[[#This Row],[Date]])+2)/3)&amp;"-"&amp;YEAR(Table2[[#This Row],[Date]])</f>
        <v>Q2-2021</v>
      </c>
      <c r="C1006" s="6">
        <f>DATE(YEAR(Table2[[#This Row],[Date]]), INT((MONTH(Table2[[#This Row],[Date]])+2)/3)*3-2,1)</f>
        <v>44287</v>
      </c>
      <c r="D1006" s="9">
        <v>14345.18</v>
      </c>
      <c r="E1006" s="9">
        <v>14396.63</v>
      </c>
      <c r="F1006" s="9">
        <v>14401.71</v>
      </c>
      <c r="G1006" s="9">
        <v>14324.26</v>
      </c>
      <c r="H1006" s="7" t="s">
        <v>4908</v>
      </c>
      <c r="I1006" s="10">
        <v>-1.4E-3</v>
      </c>
    </row>
    <row r="1007" spans="1:9" x14ac:dyDescent="0.25">
      <c r="A1007" s="6">
        <v>44371</v>
      </c>
      <c r="B1007" s="6" t="str">
        <f>"Q"&amp;INT((MONTH(Table2[[#This Row],[Date]])+2)/3)&amp;"-"&amp;YEAR(Table2[[#This Row],[Date]])</f>
        <v>Q2-2021</v>
      </c>
      <c r="C1007" s="6">
        <f>DATE(YEAR(Table2[[#This Row],[Date]]), INT((MONTH(Table2[[#This Row],[Date]])+2)/3)*3-2,1)</f>
        <v>44287</v>
      </c>
      <c r="D1007" s="9">
        <v>14365.96</v>
      </c>
      <c r="E1007" s="9">
        <v>14358.3</v>
      </c>
      <c r="F1007" s="9">
        <v>14429.14</v>
      </c>
      <c r="G1007" s="9">
        <v>14337.65</v>
      </c>
      <c r="H1007" s="7" t="s">
        <v>4909</v>
      </c>
      <c r="I1007" s="10">
        <v>6.4000000000000003E-3</v>
      </c>
    </row>
    <row r="1008" spans="1:9" x14ac:dyDescent="0.25">
      <c r="A1008" s="6">
        <v>44370</v>
      </c>
      <c r="B1008" s="6" t="str">
        <f>"Q"&amp;INT((MONTH(Table2[[#This Row],[Date]])+2)/3)&amp;"-"&amp;YEAR(Table2[[#This Row],[Date]])</f>
        <v>Q2-2021</v>
      </c>
      <c r="C1008" s="6">
        <f>DATE(YEAR(Table2[[#This Row],[Date]]), INT((MONTH(Table2[[#This Row],[Date]])+2)/3)*3-2,1)</f>
        <v>44287</v>
      </c>
      <c r="D1008" s="9">
        <v>14274.24</v>
      </c>
      <c r="E1008" s="9">
        <v>14275.09</v>
      </c>
      <c r="F1008" s="9">
        <v>14324.74</v>
      </c>
      <c r="G1008" s="9">
        <v>14247.58</v>
      </c>
      <c r="H1008" s="7" t="s">
        <v>4910</v>
      </c>
      <c r="I1008" s="10">
        <v>2.9999999999999997E-4</v>
      </c>
    </row>
    <row r="1009" spans="1:9" x14ac:dyDescent="0.25">
      <c r="A1009" s="6">
        <v>44369</v>
      </c>
      <c r="B1009" s="6" t="str">
        <f>"Q"&amp;INT((MONTH(Table2[[#This Row],[Date]])+2)/3)&amp;"-"&amp;YEAR(Table2[[#This Row],[Date]])</f>
        <v>Q2-2021</v>
      </c>
      <c r="C1009" s="6">
        <f>DATE(YEAR(Table2[[#This Row],[Date]]), INT((MONTH(Table2[[#This Row],[Date]])+2)/3)*3-2,1)</f>
        <v>44287</v>
      </c>
      <c r="D1009" s="9">
        <v>14270.42</v>
      </c>
      <c r="E1009" s="9">
        <v>14140.3</v>
      </c>
      <c r="F1009" s="9">
        <v>14288.49</v>
      </c>
      <c r="G1009" s="9">
        <v>14128.01</v>
      </c>
      <c r="H1009" s="7" t="s">
        <v>4911</v>
      </c>
      <c r="I1009" s="10">
        <v>9.4000000000000004E-3</v>
      </c>
    </row>
    <row r="1010" spans="1:9" x14ac:dyDescent="0.25">
      <c r="A1010" s="6">
        <v>44368</v>
      </c>
      <c r="B1010" s="6" t="str">
        <f>"Q"&amp;INT((MONTH(Table2[[#This Row],[Date]])+2)/3)&amp;"-"&amp;YEAR(Table2[[#This Row],[Date]])</f>
        <v>Q2-2021</v>
      </c>
      <c r="C1010" s="6">
        <f>DATE(YEAR(Table2[[#This Row],[Date]]), INT((MONTH(Table2[[#This Row],[Date]])+2)/3)*3-2,1)</f>
        <v>44287</v>
      </c>
      <c r="D1010" s="9">
        <v>14137.23</v>
      </c>
      <c r="E1010" s="9">
        <v>14055.03</v>
      </c>
      <c r="F1010" s="9">
        <v>14150.91</v>
      </c>
      <c r="G1010" s="9">
        <v>13967.89</v>
      </c>
      <c r="H1010" s="7" t="s">
        <v>4912</v>
      </c>
      <c r="I1010" s="10">
        <v>6.1999999999999998E-3</v>
      </c>
    </row>
    <row r="1011" spans="1:9" x14ac:dyDescent="0.25">
      <c r="A1011" s="6">
        <v>44365</v>
      </c>
      <c r="B1011" s="6" t="str">
        <f>"Q"&amp;INT((MONTH(Table2[[#This Row],[Date]])+2)/3)&amp;"-"&amp;YEAR(Table2[[#This Row],[Date]])</f>
        <v>Q2-2021</v>
      </c>
      <c r="C1011" s="6">
        <f>DATE(YEAR(Table2[[#This Row],[Date]]), INT((MONTH(Table2[[#This Row],[Date]])+2)/3)*3-2,1)</f>
        <v>44287</v>
      </c>
      <c r="D1011" s="9">
        <v>14049.58</v>
      </c>
      <c r="E1011" s="9">
        <v>14125.12</v>
      </c>
      <c r="F1011" s="9">
        <v>14140.61</v>
      </c>
      <c r="G1011" s="9">
        <v>14024.6</v>
      </c>
      <c r="H1011" s="7" t="s">
        <v>4913</v>
      </c>
      <c r="I1011" s="10">
        <v>-8.0999999999999996E-3</v>
      </c>
    </row>
    <row r="1012" spans="1:9" x14ac:dyDescent="0.25">
      <c r="A1012" s="6">
        <v>44364</v>
      </c>
      <c r="B1012" s="6" t="str">
        <f>"Q"&amp;INT((MONTH(Table2[[#This Row],[Date]])+2)/3)&amp;"-"&amp;YEAR(Table2[[#This Row],[Date]])</f>
        <v>Q2-2021</v>
      </c>
      <c r="C1012" s="6">
        <f>DATE(YEAR(Table2[[#This Row],[Date]]), INT((MONTH(Table2[[#This Row],[Date]])+2)/3)*3-2,1)</f>
        <v>44287</v>
      </c>
      <c r="D1012" s="9">
        <v>14163.81</v>
      </c>
      <c r="E1012" s="9">
        <v>13946.7</v>
      </c>
      <c r="F1012" s="9">
        <v>14205.43</v>
      </c>
      <c r="G1012" s="9">
        <v>13946.52</v>
      </c>
      <c r="H1012" s="7" t="s">
        <v>4914</v>
      </c>
      <c r="I1012" s="10">
        <v>1.29E-2</v>
      </c>
    </row>
    <row r="1013" spans="1:9" x14ac:dyDescent="0.25">
      <c r="A1013" s="6">
        <v>44363</v>
      </c>
      <c r="B1013" s="6" t="str">
        <f>"Q"&amp;INT((MONTH(Table2[[#This Row],[Date]])+2)/3)&amp;"-"&amp;YEAR(Table2[[#This Row],[Date]])</f>
        <v>Q2-2021</v>
      </c>
      <c r="C1013" s="6">
        <f>DATE(YEAR(Table2[[#This Row],[Date]]), INT((MONTH(Table2[[#This Row],[Date]])+2)/3)*3-2,1)</f>
        <v>44287</v>
      </c>
      <c r="D1013" s="9">
        <v>13983.01</v>
      </c>
      <c r="E1013" s="9">
        <v>14053.12</v>
      </c>
      <c r="F1013" s="9">
        <v>14100.11</v>
      </c>
      <c r="G1013" s="9">
        <v>13843.6</v>
      </c>
      <c r="H1013" s="7" t="s">
        <v>4915</v>
      </c>
      <c r="I1013" s="10">
        <v>-3.3999999999999998E-3</v>
      </c>
    </row>
    <row r="1014" spans="1:9" x14ac:dyDescent="0.25">
      <c r="A1014" s="6">
        <v>44362</v>
      </c>
      <c r="B1014" s="6" t="str">
        <f>"Q"&amp;INT((MONTH(Table2[[#This Row],[Date]])+2)/3)&amp;"-"&amp;YEAR(Table2[[#This Row],[Date]])</f>
        <v>Q2-2021</v>
      </c>
      <c r="C1014" s="6">
        <f>DATE(YEAR(Table2[[#This Row],[Date]]), INT((MONTH(Table2[[#This Row],[Date]])+2)/3)*3-2,1)</f>
        <v>44287</v>
      </c>
      <c r="D1014" s="9">
        <v>14030.41</v>
      </c>
      <c r="E1014" s="9">
        <v>14120.81</v>
      </c>
      <c r="F1014" s="9">
        <v>14126.25</v>
      </c>
      <c r="G1014" s="9">
        <v>14008.93</v>
      </c>
      <c r="H1014" s="7" t="s">
        <v>4916</v>
      </c>
      <c r="I1014" s="10">
        <v>-6.8999999999999999E-3</v>
      </c>
    </row>
    <row r="1015" spans="1:9" x14ac:dyDescent="0.25">
      <c r="A1015" s="6">
        <v>44361</v>
      </c>
      <c r="B1015" s="6" t="str">
        <f>"Q"&amp;INT((MONTH(Table2[[#This Row],[Date]])+2)/3)&amp;"-"&amp;YEAR(Table2[[#This Row],[Date]])</f>
        <v>Q2-2021</v>
      </c>
      <c r="C1015" s="6">
        <f>DATE(YEAR(Table2[[#This Row],[Date]]), INT((MONTH(Table2[[#This Row],[Date]])+2)/3)*3-2,1)</f>
        <v>44287</v>
      </c>
      <c r="D1015" s="9">
        <v>14128.2</v>
      </c>
      <c r="E1015" s="9">
        <v>14002.14</v>
      </c>
      <c r="F1015" s="9">
        <v>14129.33</v>
      </c>
      <c r="G1015" s="9">
        <v>13963.94</v>
      </c>
      <c r="H1015" s="7" t="s">
        <v>4917</v>
      </c>
      <c r="I1015" s="10">
        <v>9.2999999999999992E-3</v>
      </c>
    </row>
    <row r="1016" spans="1:9" x14ac:dyDescent="0.25">
      <c r="A1016" s="6">
        <v>44358</v>
      </c>
      <c r="B1016" s="6" t="str">
        <f>"Q"&amp;INT((MONTH(Table2[[#This Row],[Date]])+2)/3)&amp;"-"&amp;YEAR(Table2[[#This Row],[Date]])</f>
        <v>Q2-2021</v>
      </c>
      <c r="C1016" s="6">
        <f>DATE(YEAR(Table2[[#This Row],[Date]]), INT((MONTH(Table2[[#This Row],[Date]])+2)/3)*3-2,1)</f>
        <v>44287</v>
      </c>
      <c r="D1016" s="9">
        <v>13998.3</v>
      </c>
      <c r="E1016" s="9">
        <v>13959.47</v>
      </c>
      <c r="F1016" s="9">
        <v>13998.65</v>
      </c>
      <c r="G1016" s="9">
        <v>13934</v>
      </c>
      <c r="H1016" s="7" t="s">
        <v>4918</v>
      </c>
      <c r="I1016" s="10">
        <v>2.7000000000000001E-3</v>
      </c>
    </row>
    <row r="1017" spans="1:9" x14ac:dyDescent="0.25">
      <c r="A1017" s="6">
        <v>44357</v>
      </c>
      <c r="B1017" s="6" t="str">
        <f>"Q"&amp;INT((MONTH(Table2[[#This Row],[Date]])+2)/3)&amp;"-"&amp;YEAR(Table2[[#This Row],[Date]])</f>
        <v>Q2-2021</v>
      </c>
      <c r="C1017" s="6">
        <f>DATE(YEAR(Table2[[#This Row],[Date]]), INT((MONTH(Table2[[#This Row],[Date]])+2)/3)*3-2,1)</f>
        <v>44287</v>
      </c>
      <c r="D1017" s="9">
        <v>13960.35</v>
      </c>
      <c r="E1017" s="9">
        <v>13834.26</v>
      </c>
      <c r="F1017" s="9">
        <v>13962.99</v>
      </c>
      <c r="G1017" s="9">
        <v>13817.83</v>
      </c>
      <c r="H1017" s="7" t="s">
        <v>4919</v>
      </c>
      <c r="I1017" s="10">
        <v>1.0500000000000001E-2</v>
      </c>
    </row>
    <row r="1018" spans="1:9" x14ac:dyDescent="0.25">
      <c r="A1018" s="6">
        <v>44356</v>
      </c>
      <c r="B1018" s="6" t="str">
        <f>"Q"&amp;INT((MONTH(Table2[[#This Row],[Date]])+2)/3)&amp;"-"&amp;YEAR(Table2[[#This Row],[Date]])</f>
        <v>Q2-2021</v>
      </c>
      <c r="C1018" s="6">
        <f>DATE(YEAR(Table2[[#This Row],[Date]]), INT((MONTH(Table2[[#This Row],[Date]])+2)/3)*3-2,1)</f>
        <v>44287</v>
      </c>
      <c r="D1018" s="9">
        <v>13814.94</v>
      </c>
      <c r="E1018" s="9">
        <v>13865.51</v>
      </c>
      <c r="F1018" s="9">
        <v>13900.71</v>
      </c>
      <c r="G1018" s="9">
        <v>13811.05</v>
      </c>
      <c r="H1018" s="7" t="s">
        <v>4920</v>
      </c>
      <c r="I1018" s="10">
        <v>2.9999999999999997E-4</v>
      </c>
    </row>
    <row r="1019" spans="1:9" x14ac:dyDescent="0.25">
      <c r="A1019" s="6">
        <v>44355</v>
      </c>
      <c r="B1019" s="6" t="str">
        <f>"Q"&amp;INT((MONTH(Table2[[#This Row],[Date]])+2)/3)&amp;"-"&amp;YEAR(Table2[[#This Row],[Date]])</f>
        <v>Q2-2021</v>
      </c>
      <c r="C1019" s="6">
        <f>DATE(YEAR(Table2[[#This Row],[Date]]), INT((MONTH(Table2[[#This Row],[Date]])+2)/3)*3-2,1)</f>
        <v>44287</v>
      </c>
      <c r="D1019" s="9">
        <v>13810.86</v>
      </c>
      <c r="E1019" s="9">
        <v>13873.46</v>
      </c>
      <c r="F1019" s="9">
        <v>13913.4</v>
      </c>
      <c r="G1019" s="9">
        <v>13746.42</v>
      </c>
      <c r="H1019" s="7" t="s">
        <v>4921</v>
      </c>
      <c r="I1019" s="10">
        <v>5.9999999999999995E-4</v>
      </c>
    </row>
    <row r="1020" spans="1:9" x14ac:dyDescent="0.25">
      <c r="A1020" s="6">
        <v>44354</v>
      </c>
      <c r="B1020" s="6" t="str">
        <f>"Q"&amp;INT((MONTH(Table2[[#This Row],[Date]])+2)/3)&amp;"-"&amp;YEAR(Table2[[#This Row],[Date]])</f>
        <v>Q2-2021</v>
      </c>
      <c r="C1020" s="6">
        <f>DATE(YEAR(Table2[[#This Row],[Date]]), INT((MONTH(Table2[[#This Row],[Date]])+2)/3)*3-2,1)</f>
        <v>44287</v>
      </c>
      <c r="D1020" s="9">
        <v>13802.89</v>
      </c>
      <c r="E1020" s="9">
        <v>13744.15</v>
      </c>
      <c r="F1020" s="9">
        <v>13808.42</v>
      </c>
      <c r="G1020" s="9">
        <v>13710.11</v>
      </c>
      <c r="H1020" s="7" t="s">
        <v>4922</v>
      </c>
      <c r="I1020" s="10">
        <v>2.3E-3</v>
      </c>
    </row>
    <row r="1021" spans="1:9" x14ac:dyDescent="0.25">
      <c r="A1021" s="6">
        <v>44351</v>
      </c>
      <c r="B1021" s="6" t="str">
        <f>"Q"&amp;INT((MONTH(Table2[[#This Row],[Date]])+2)/3)&amp;"-"&amp;YEAR(Table2[[#This Row],[Date]])</f>
        <v>Q2-2021</v>
      </c>
      <c r="C1021" s="6">
        <f>DATE(YEAR(Table2[[#This Row],[Date]]), INT((MONTH(Table2[[#This Row],[Date]])+2)/3)*3-2,1)</f>
        <v>44287</v>
      </c>
      <c r="D1021" s="9">
        <v>13770.77</v>
      </c>
      <c r="E1021" s="9">
        <v>13619.79</v>
      </c>
      <c r="F1021" s="9">
        <v>13784.77</v>
      </c>
      <c r="G1021" s="9">
        <v>13613.58</v>
      </c>
      <c r="H1021" s="7" t="s">
        <v>4923</v>
      </c>
      <c r="I1021" s="10">
        <v>1.78E-2</v>
      </c>
    </row>
    <row r="1022" spans="1:9" x14ac:dyDescent="0.25">
      <c r="A1022" s="6">
        <v>44350</v>
      </c>
      <c r="B1022" s="6" t="str">
        <f>"Q"&amp;INT((MONTH(Table2[[#This Row],[Date]])+2)/3)&amp;"-"&amp;YEAR(Table2[[#This Row],[Date]])</f>
        <v>Q2-2021</v>
      </c>
      <c r="C1022" s="6">
        <f>DATE(YEAR(Table2[[#This Row],[Date]]), INT((MONTH(Table2[[#This Row],[Date]])+2)/3)*3-2,1)</f>
        <v>44287</v>
      </c>
      <c r="D1022" s="9">
        <v>13529.68</v>
      </c>
      <c r="E1022" s="9">
        <v>13568.91</v>
      </c>
      <c r="F1022" s="9">
        <v>13608.54</v>
      </c>
      <c r="G1022" s="9">
        <v>13469.85</v>
      </c>
      <c r="H1022" s="7" t="s">
        <v>4924</v>
      </c>
      <c r="I1022" s="10">
        <v>-1.0699999999999999E-2</v>
      </c>
    </row>
    <row r="1023" spans="1:9" x14ac:dyDescent="0.25">
      <c r="A1023" s="6">
        <v>44349</v>
      </c>
      <c r="B1023" s="6" t="str">
        <f>"Q"&amp;INT((MONTH(Table2[[#This Row],[Date]])+2)/3)&amp;"-"&amp;YEAR(Table2[[#This Row],[Date]])</f>
        <v>Q2-2021</v>
      </c>
      <c r="C1023" s="6">
        <f>DATE(YEAR(Table2[[#This Row],[Date]]), INT((MONTH(Table2[[#This Row],[Date]])+2)/3)*3-2,1)</f>
        <v>44287</v>
      </c>
      <c r="D1023" s="9">
        <v>13675.79</v>
      </c>
      <c r="E1023" s="9">
        <v>13655.71</v>
      </c>
      <c r="F1023" s="9">
        <v>13712.68</v>
      </c>
      <c r="G1023" s="9">
        <v>13610.16</v>
      </c>
      <c r="H1023" s="7" t="s">
        <v>4925</v>
      </c>
      <c r="I1023" s="10">
        <v>1.6000000000000001E-3</v>
      </c>
    </row>
    <row r="1024" spans="1:9" x14ac:dyDescent="0.25">
      <c r="A1024" s="6">
        <v>44348</v>
      </c>
      <c r="B1024" s="6" t="str">
        <f>"Q"&amp;INT((MONTH(Table2[[#This Row],[Date]])+2)/3)&amp;"-"&amp;YEAR(Table2[[#This Row],[Date]])</f>
        <v>Q2-2021</v>
      </c>
      <c r="C1024" s="6">
        <f>DATE(YEAR(Table2[[#This Row],[Date]]), INT((MONTH(Table2[[#This Row],[Date]])+2)/3)*3-2,1)</f>
        <v>44287</v>
      </c>
      <c r="D1024" s="9">
        <v>13654.59</v>
      </c>
      <c r="E1024" s="9">
        <v>13764.27</v>
      </c>
      <c r="F1024" s="9">
        <v>13773.45</v>
      </c>
      <c r="G1024" s="9">
        <v>13602.12</v>
      </c>
      <c r="H1024" s="7" t="s">
        <v>4926</v>
      </c>
      <c r="I1024" s="10">
        <v>-2.3E-3</v>
      </c>
    </row>
    <row r="1025" spans="1:9" x14ac:dyDescent="0.25">
      <c r="A1025" s="6">
        <v>44344</v>
      </c>
      <c r="B1025" s="6" t="str">
        <f>"Q"&amp;INT((MONTH(Table2[[#This Row],[Date]])+2)/3)&amp;"-"&amp;YEAR(Table2[[#This Row],[Date]])</f>
        <v>Q2-2021</v>
      </c>
      <c r="C1025" s="6">
        <f>DATE(YEAR(Table2[[#This Row],[Date]]), INT((MONTH(Table2[[#This Row],[Date]])+2)/3)*3-2,1)</f>
        <v>44287</v>
      </c>
      <c r="D1025" s="9">
        <v>13686.51</v>
      </c>
      <c r="E1025" s="9">
        <v>13717</v>
      </c>
      <c r="F1025" s="9">
        <v>13765.8</v>
      </c>
      <c r="G1025" s="9">
        <v>13684.83</v>
      </c>
      <c r="H1025" s="7" t="s">
        <v>4927</v>
      </c>
      <c r="I1025" s="10">
        <v>2.0999999999999999E-3</v>
      </c>
    </row>
    <row r="1026" spans="1:9" x14ac:dyDescent="0.25">
      <c r="A1026" s="6">
        <v>44343</v>
      </c>
      <c r="B1026" s="6" t="str">
        <f>"Q"&amp;INT((MONTH(Table2[[#This Row],[Date]])+2)/3)&amp;"-"&amp;YEAR(Table2[[#This Row],[Date]])</f>
        <v>Q2-2021</v>
      </c>
      <c r="C1026" s="6">
        <f>DATE(YEAR(Table2[[#This Row],[Date]]), INT((MONTH(Table2[[#This Row],[Date]])+2)/3)*3-2,1)</f>
        <v>44287</v>
      </c>
      <c r="D1026" s="9">
        <v>13657.85</v>
      </c>
      <c r="E1026" s="9">
        <v>13686.86</v>
      </c>
      <c r="F1026" s="9">
        <v>13724.76</v>
      </c>
      <c r="G1026" s="9">
        <v>13652.13</v>
      </c>
      <c r="H1026" s="7" t="s">
        <v>4928</v>
      </c>
      <c r="I1026" s="10">
        <v>-3.3E-3</v>
      </c>
    </row>
    <row r="1027" spans="1:9" x14ac:dyDescent="0.25">
      <c r="A1027" s="6">
        <v>44342</v>
      </c>
      <c r="B1027" s="6" t="str">
        <f>"Q"&amp;INT((MONTH(Table2[[#This Row],[Date]])+2)/3)&amp;"-"&amp;YEAR(Table2[[#This Row],[Date]])</f>
        <v>Q2-2021</v>
      </c>
      <c r="C1027" s="6">
        <f>DATE(YEAR(Table2[[#This Row],[Date]]), INT((MONTH(Table2[[#This Row],[Date]])+2)/3)*3-2,1)</f>
        <v>44287</v>
      </c>
      <c r="D1027" s="9">
        <v>13702.74</v>
      </c>
      <c r="E1027" s="9">
        <v>13687.71</v>
      </c>
      <c r="F1027" s="9">
        <v>13726.06</v>
      </c>
      <c r="G1027" s="9">
        <v>13661.06</v>
      </c>
      <c r="H1027" s="7" t="s">
        <v>4929</v>
      </c>
      <c r="I1027" s="10">
        <v>3.3E-3</v>
      </c>
    </row>
    <row r="1028" spans="1:9" x14ac:dyDescent="0.25">
      <c r="A1028" s="6">
        <v>44341</v>
      </c>
      <c r="B1028" s="6" t="str">
        <f>"Q"&amp;INT((MONTH(Table2[[#This Row],[Date]])+2)/3)&amp;"-"&amp;YEAR(Table2[[#This Row],[Date]])</f>
        <v>Q2-2021</v>
      </c>
      <c r="C1028" s="6">
        <f>DATE(YEAR(Table2[[#This Row],[Date]]), INT((MONTH(Table2[[#This Row],[Date]])+2)/3)*3-2,1)</f>
        <v>44287</v>
      </c>
      <c r="D1028" s="9">
        <v>13657.73</v>
      </c>
      <c r="E1028" s="9">
        <v>13701.3</v>
      </c>
      <c r="F1028" s="9">
        <v>13734.41</v>
      </c>
      <c r="G1028" s="9">
        <v>13614.54</v>
      </c>
      <c r="H1028" s="7" t="s">
        <v>4930</v>
      </c>
      <c r="I1028" s="10">
        <v>1.1999999999999999E-3</v>
      </c>
    </row>
    <row r="1029" spans="1:9" x14ac:dyDescent="0.25">
      <c r="A1029" s="6">
        <v>44340</v>
      </c>
      <c r="B1029" s="6" t="str">
        <f>"Q"&amp;INT((MONTH(Table2[[#This Row],[Date]])+2)/3)&amp;"-"&amp;YEAR(Table2[[#This Row],[Date]])</f>
        <v>Q2-2021</v>
      </c>
      <c r="C1029" s="6">
        <f>DATE(YEAR(Table2[[#This Row],[Date]]), INT((MONTH(Table2[[#This Row],[Date]])+2)/3)*3-2,1)</f>
        <v>44287</v>
      </c>
      <c r="D1029" s="9">
        <v>13641.75</v>
      </c>
      <c r="E1029" s="9">
        <v>13504.39</v>
      </c>
      <c r="F1029" s="9">
        <v>13687.6</v>
      </c>
      <c r="G1029" s="9">
        <v>13500.12</v>
      </c>
      <c r="H1029" s="7" t="s">
        <v>4931</v>
      </c>
      <c r="I1029" s="10">
        <v>1.7100000000000001E-2</v>
      </c>
    </row>
    <row r="1030" spans="1:9" x14ac:dyDescent="0.25">
      <c r="A1030" s="6">
        <v>44337</v>
      </c>
      <c r="B1030" s="6" t="str">
        <f>"Q"&amp;INT((MONTH(Table2[[#This Row],[Date]])+2)/3)&amp;"-"&amp;YEAR(Table2[[#This Row],[Date]])</f>
        <v>Q2-2021</v>
      </c>
      <c r="C1030" s="6">
        <f>DATE(YEAR(Table2[[#This Row],[Date]]), INT((MONTH(Table2[[#This Row],[Date]])+2)/3)*3-2,1)</f>
        <v>44287</v>
      </c>
      <c r="D1030" s="9">
        <v>13411.74</v>
      </c>
      <c r="E1030" s="9">
        <v>13573.22</v>
      </c>
      <c r="F1030" s="9">
        <v>13573.84</v>
      </c>
      <c r="G1030" s="9">
        <v>13401.53</v>
      </c>
      <c r="H1030" s="7" t="s">
        <v>4932</v>
      </c>
      <c r="I1030" s="10">
        <v>-6.1000000000000004E-3</v>
      </c>
    </row>
    <row r="1031" spans="1:9" x14ac:dyDescent="0.25">
      <c r="A1031" s="6">
        <v>44336</v>
      </c>
      <c r="B1031" s="6" t="str">
        <f>"Q"&amp;INT((MONTH(Table2[[#This Row],[Date]])+2)/3)&amp;"-"&amp;YEAR(Table2[[#This Row],[Date]])</f>
        <v>Q2-2021</v>
      </c>
      <c r="C1031" s="6">
        <f>DATE(YEAR(Table2[[#This Row],[Date]]), INT((MONTH(Table2[[#This Row],[Date]])+2)/3)*3-2,1)</f>
        <v>44287</v>
      </c>
      <c r="D1031" s="9">
        <v>13494.09</v>
      </c>
      <c r="E1031" s="9">
        <v>13294.59</v>
      </c>
      <c r="F1031" s="9">
        <v>13526.01</v>
      </c>
      <c r="G1031" s="9">
        <v>13293.1</v>
      </c>
      <c r="H1031" s="7" t="s">
        <v>4933</v>
      </c>
      <c r="I1031" s="10">
        <v>1.9400000000000001E-2</v>
      </c>
    </row>
    <row r="1032" spans="1:9" x14ac:dyDescent="0.25">
      <c r="A1032" s="6">
        <v>44335</v>
      </c>
      <c r="B1032" s="6" t="str">
        <f>"Q"&amp;INT((MONTH(Table2[[#This Row],[Date]])+2)/3)&amp;"-"&amp;YEAR(Table2[[#This Row],[Date]])</f>
        <v>Q2-2021</v>
      </c>
      <c r="C1032" s="6">
        <f>DATE(YEAR(Table2[[#This Row],[Date]]), INT((MONTH(Table2[[#This Row],[Date]])+2)/3)*3-2,1)</f>
        <v>44287</v>
      </c>
      <c r="D1032" s="9">
        <v>13237.91</v>
      </c>
      <c r="E1032" s="9">
        <v>12998.53</v>
      </c>
      <c r="F1032" s="9">
        <v>13243.98</v>
      </c>
      <c r="G1032" s="9">
        <v>12994.35</v>
      </c>
      <c r="H1032" s="7" t="s">
        <v>4934</v>
      </c>
      <c r="I1032" s="10">
        <v>1.5E-3</v>
      </c>
    </row>
    <row r="1033" spans="1:9" x14ac:dyDescent="0.25">
      <c r="A1033" s="6">
        <v>44334</v>
      </c>
      <c r="B1033" s="6" t="str">
        <f>"Q"&amp;INT((MONTH(Table2[[#This Row],[Date]])+2)/3)&amp;"-"&amp;YEAR(Table2[[#This Row],[Date]])</f>
        <v>Q2-2021</v>
      </c>
      <c r="C1033" s="6">
        <f>DATE(YEAR(Table2[[#This Row],[Date]]), INT((MONTH(Table2[[#This Row],[Date]])+2)/3)*3-2,1)</f>
        <v>44287</v>
      </c>
      <c r="D1033" s="9">
        <v>13217.68</v>
      </c>
      <c r="E1033" s="9">
        <v>13352.26</v>
      </c>
      <c r="F1033" s="9">
        <v>13400.52</v>
      </c>
      <c r="G1033" s="9">
        <v>13212.85</v>
      </c>
      <c r="H1033" s="7" t="s">
        <v>4935</v>
      </c>
      <c r="I1033" s="10">
        <v>-7.1999999999999998E-3</v>
      </c>
    </row>
    <row r="1034" spans="1:9" x14ac:dyDescent="0.25">
      <c r="A1034" s="6">
        <v>44333</v>
      </c>
      <c r="B1034" s="6" t="str">
        <f>"Q"&amp;INT((MONTH(Table2[[#This Row],[Date]])+2)/3)&amp;"-"&amp;YEAR(Table2[[#This Row],[Date]])</f>
        <v>Q2-2021</v>
      </c>
      <c r="C1034" s="6">
        <f>DATE(YEAR(Table2[[#This Row],[Date]]), INT((MONTH(Table2[[#This Row],[Date]])+2)/3)*3-2,1)</f>
        <v>44287</v>
      </c>
      <c r="D1034" s="9">
        <v>13312.91</v>
      </c>
      <c r="E1034" s="9">
        <v>13329.86</v>
      </c>
      <c r="F1034" s="9">
        <v>13350.14</v>
      </c>
      <c r="G1034" s="9">
        <v>13196.57</v>
      </c>
      <c r="H1034" s="7" t="s">
        <v>4936</v>
      </c>
      <c r="I1034" s="10">
        <v>-6.0000000000000001E-3</v>
      </c>
    </row>
    <row r="1035" spans="1:9" x14ac:dyDescent="0.25">
      <c r="A1035" s="6">
        <v>44330</v>
      </c>
      <c r="B1035" s="6" t="str">
        <f>"Q"&amp;INT((MONTH(Table2[[#This Row],[Date]])+2)/3)&amp;"-"&amp;YEAR(Table2[[#This Row],[Date]])</f>
        <v>Q2-2021</v>
      </c>
      <c r="C1035" s="6">
        <f>DATE(YEAR(Table2[[#This Row],[Date]]), INT((MONTH(Table2[[#This Row],[Date]])+2)/3)*3-2,1)</f>
        <v>44287</v>
      </c>
      <c r="D1035" s="9">
        <v>13393.11</v>
      </c>
      <c r="E1035" s="9">
        <v>13238.99</v>
      </c>
      <c r="F1035" s="9">
        <v>13430</v>
      </c>
      <c r="G1035" s="9">
        <v>13220.18</v>
      </c>
      <c r="H1035" s="7" t="s">
        <v>4937</v>
      </c>
      <c r="I1035" s="10">
        <v>2.1700000000000001E-2</v>
      </c>
    </row>
    <row r="1036" spans="1:9" x14ac:dyDescent="0.25">
      <c r="A1036" s="6">
        <v>44329</v>
      </c>
      <c r="B1036" s="6" t="str">
        <f>"Q"&amp;INT((MONTH(Table2[[#This Row],[Date]])+2)/3)&amp;"-"&amp;YEAR(Table2[[#This Row],[Date]])</f>
        <v>Q2-2021</v>
      </c>
      <c r="C1036" s="6">
        <f>DATE(YEAR(Table2[[#This Row],[Date]]), INT((MONTH(Table2[[#This Row],[Date]])+2)/3)*3-2,1)</f>
        <v>44287</v>
      </c>
      <c r="D1036" s="9">
        <v>13109.15</v>
      </c>
      <c r="E1036" s="9">
        <v>13133.73</v>
      </c>
      <c r="F1036" s="9">
        <v>13226.64</v>
      </c>
      <c r="G1036" s="9">
        <v>13006.77</v>
      </c>
      <c r="H1036" s="7" t="s">
        <v>4938</v>
      </c>
      <c r="I1036" s="10">
        <v>8.3000000000000001E-3</v>
      </c>
    </row>
    <row r="1037" spans="1:9" x14ac:dyDescent="0.25">
      <c r="A1037" s="6">
        <v>44328</v>
      </c>
      <c r="B1037" s="6" t="str">
        <f>"Q"&amp;INT((MONTH(Table2[[#This Row],[Date]])+2)/3)&amp;"-"&amp;YEAR(Table2[[#This Row],[Date]])</f>
        <v>Q2-2021</v>
      </c>
      <c r="C1037" s="6">
        <f>DATE(YEAR(Table2[[#This Row],[Date]]), INT((MONTH(Table2[[#This Row],[Date]])+2)/3)*3-2,1)</f>
        <v>44287</v>
      </c>
      <c r="D1037" s="9">
        <v>13001.63</v>
      </c>
      <c r="E1037" s="9">
        <v>13155.07</v>
      </c>
      <c r="F1037" s="9">
        <v>13236.89</v>
      </c>
      <c r="G1037" s="9">
        <v>12967.18</v>
      </c>
      <c r="H1037" s="7" t="s">
        <v>4939</v>
      </c>
      <c r="I1037" s="10">
        <v>-2.6200000000000001E-2</v>
      </c>
    </row>
    <row r="1038" spans="1:9" x14ac:dyDescent="0.25">
      <c r="A1038" s="6">
        <v>44327</v>
      </c>
      <c r="B1038" s="6" t="str">
        <f>"Q"&amp;INT((MONTH(Table2[[#This Row],[Date]])+2)/3)&amp;"-"&amp;YEAR(Table2[[#This Row],[Date]])</f>
        <v>Q2-2021</v>
      </c>
      <c r="C1038" s="6">
        <f>DATE(YEAR(Table2[[#This Row],[Date]]), INT((MONTH(Table2[[#This Row],[Date]])+2)/3)*3-2,1)</f>
        <v>44287</v>
      </c>
      <c r="D1038" s="9">
        <v>13351.27</v>
      </c>
      <c r="E1038" s="9">
        <v>13102.64</v>
      </c>
      <c r="F1038" s="9">
        <v>13381.66</v>
      </c>
      <c r="G1038" s="9">
        <v>13094.76</v>
      </c>
      <c r="H1038" s="7" t="s">
        <v>4940</v>
      </c>
      <c r="I1038" s="10">
        <v>-5.9999999999999995E-4</v>
      </c>
    </row>
    <row r="1039" spans="1:9" x14ac:dyDescent="0.25">
      <c r="A1039" s="6">
        <v>44326</v>
      </c>
      <c r="B1039" s="6" t="str">
        <f>"Q"&amp;INT((MONTH(Table2[[#This Row],[Date]])+2)/3)&amp;"-"&amp;YEAR(Table2[[#This Row],[Date]])</f>
        <v>Q2-2021</v>
      </c>
      <c r="C1039" s="6">
        <f>DATE(YEAR(Table2[[#This Row],[Date]]), INT((MONTH(Table2[[#This Row],[Date]])+2)/3)*3-2,1)</f>
        <v>44287</v>
      </c>
      <c r="D1039" s="9">
        <v>13359.08</v>
      </c>
      <c r="E1039" s="9">
        <v>13647.73</v>
      </c>
      <c r="F1039" s="9">
        <v>13648.49</v>
      </c>
      <c r="G1039" s="9">
        <v>13358.62</v>
      </c>
      <c r="H1039" s="7" t="s">
        <v>4941</v>
      </c>
      <c r="I1039" s="10">
        <v>-2.63E-2</v>
      </c>
    </row>
    <row r="1040" spans="1:9" x14ac:dyDescent="0.25">
      <c r="A1040" s="6">
        <v>44323</v>
      </c>
      <c r="B1040" s="6" t="str">
        <f>"Q"&amp;INT((MONTH(Table2[[#This Row],[Date]])+2)/3)&amp;"-"&amp;YEAR(Table2[[#This Row],[Date]])</f>
        <v>Q2-2021</v>
      </c>
      <c r="C1040" s="6">
        <f>DATE(YEAR(Table2[[#This Row],[Date]]), INT((MONTH(Table2[[#This Row],[Date]])+2)/3)*3-2,1)</f>
        <v>44287</v>
      </c>
      <c r="D1040" s="9">
        <v>13719.63</v>
      </c>
      <c r="E1040" s="9">
        <v>13715.56</v>
      </c>
      <c r="F1040" s="9">
        <v>13814.66</v>
      </c>
      <c r="G1040" s="9">
        <v>13669.78</v>
      </c>
      <c r="H1040" s="7" t="s">
        <v>4942</v>
      </c>
      <c r="I1040" s="10">
        <v>7.7999999999999996E-3</v>
      </c>
    </row>
    <row r="1041" spans="1:9" x14ac:dyDescent="0.25">
      <c r="A1041" s="6">
        <v>44322</v>
      </c>
      <c r="B1041" s="6" t="str">
        <f>"Q"&amp;INT((MONTH(Table2[[#This Row],[Date]])+2)/3)&amp;"-"&amp;YEAR(Table2[[#This Row],[Date]])</f>
        <v>Q2-2021</v>
      </c>
      <c r="C1041" s="6">
        <f>DATE(YEAR(Table2[[#This Row],[Date]]), INT((MONTH(Table2[[#This Row],[Date]])+2)/3)*3-2,1)</f>
        <v>44287</v>
      </c>
      <c r="D1041" s="9">
        <v>13613.73</v>
      </c>
      <c r="E1041" s="9">
        <v>13490.94</v>
      </c>
      <c r="F1041" s="9">
        <v>13617.33</v>
      </c>
      <c r="G1041" s="9">
        <v>13403.46</v>
      </c>
      <c r="H1041" s="7" t="s">
        <v>4943</v>
      </c>
      <c r="I1041" s="10">
        <v>8.2000000000000007E-3</v>
      </c>
    </row>
    <row r="1042" spans="1:9" x14ac:dyDescent="0.25">
      <c r="A1042" s="6">
        <v>44321</v>
      </c>
      <c r="B1042" s="6" t="str">
        <f>"Q"&amp;INT((MONTH(Table2[[#This Row],[Date]])+2)/3)&amp;"-"&amp;YEAR(Table2[[#This Row],[Date]])</f>
        <v>Q2-2021</v>
      </c>
      <c r="C1042" s="6">
        <f>DATE(YEAR(Table2[[#This Row],[Date]]), INT((MONTH(Table2[[#This Row],[Date]])+2)/3)*3-2,1)</f>
        <v>44287</v>
      </c>
      <c r="D1042" s="9">
        <v>13503.37</v>
      </c>
      <c r="E1042" s="9">
        <v>13649.12</v>
      </c>
      <c r="F1042" s="9">
        <v>13676.86</v>
      </c>
      <c r="G1042" s="9">
        <v>13478.58</v>
      </c>
      <c r="H1042" s="7" t="s">
        <v>4944</v>
      </c>
      <c r="I1042" s="10">
        <v>-3.0000000000000001E-3</v>
      </c>
    </row>
    <row r="1043" spans="1:9" x14ac:dyDescent="0.25">
      <c r="A1043" s="6">
        <v>44320</v>
      </c>
      <c r="B1043" s="6" t="str">
        <f>"Q"&amp;INT((MONTH(Table2[[#This Row],[Date]])+2)/3)&amp;"-"&amp;YEAR(Table2[[#This Row],[Date]])</f>
        <v>Q2-2021</v>
      </c>
      <c r="C1043" s="6">
        <f>DATE(YEAR(Table2[[#This Row],[Date]]), INT((MONTH(Table2[[#This Row],[Date]])+2)/3)*3-2,1)</f>
        <v>44287</v>
      </c>
      <c r="D1043" s="9">
        <v>13544.67</v>
      </c>
      <c r="E1043" s="9">
        <v>13680.63</v>
      </c>
      <c r="F1043" s="9">
        <v>13705.38</v>
      </c>
      <c r="G1043" s="9">
        <v>13396.11</v>
      </c>
      <c r="H1043" s="7" t="s">
        <v>4945</v>
      </c>
      <c r="I1043" s="10">
        <v>-1.8499999999999999E-2</v>
      </c>
    </row>
    <row r="1044" spans="1:9" x14ac:dyDescent="0.25">
      <c r="A1044" s="6">
        <v>44319</v>
      </c>
      <c r="B1044" s="6" t="str">
        <f>"Q"&amp;INT((MONTH(Table2[[#This Row],[Date]])+2)/3)&amp;"-"&amp;YEAR(Table2[[#This Row],[Date]])</f>
        <v>Q2-2021</v>
      </c>
      <c r="C1044" s="6">
        <f>DATE(YEAR(Table2[[#This Row],[Date]]), INT((MONTH(Table2[[#This Row],[Date]])+2)/3)*3-2,1)</f>
        <v>44287</v>
      </c>
      <c r="D1044" s="9">
        <v>13799.72</v>
      </c>
      <c r="E1044" s="9">
        <v>13923.04</v>
      </c>
      <c r="F1044" s="9">
        <v>13955</v>
      </c>
      <c r="G1044" s="9">
        <v>13784.66</v>
      </c>
      <c r="H1044" s="7" t="s">
        <v>4882</v>
      </c>
      <c r="I1044" s="10">
        <v>-4.4000000000000003E-3</v>
      </c>
    </row>
    <row r="1045" spans="1:9" x14ac:dyDescent="0.25">
      <c r="A1045" s="6">
        <v>44316</v>
      </c>
      <c r="B1045" s="6" t="str">
        <f>"Q"&amp;INT((MONTH(Table2[[#This Row],[Date]])+2)/3)&amp;"-"&amp;YEAR(Table2[[#This Row],[Date]])</f>
        <v>Q2-2021</v>
      </c>
      <c r="C1045" s="6">
        <f>DATE(YEAR(Table2[[#This Row],[Date]]), INT((MONTH(Table2[[#This Row],[Date]])+2)/3)*3-2,1)</f>
        <v>44287</v>
      </c>
      <c r="D1045" s="9">
        <v>13860.76</v>
      </c>
      <c r="E1045" s="9">
        <v>13857.79</v>
      </c>
      <c r="F1045" s="9">
        <v>13969.2</v>
      </c>
      <c r="G1045" s="9">
        <v>13838.82</v>
      </c>
      <c r="H1045" s="7" t="s">
        <v>4946</v>
      </c>
      <c r="I1045" s="10">
        <v>-7.7999999999999996E-3</v>
      </c>
    </row>
    <row r="1046" spans="1:9" x14ac:dyDescent="0.25">
      <c r="A1046" s="6">
        <v>44315</v>
      </c>
      <c r="B1046" s="6" t="str">
        <f>"Q"&amp;INT((MONTH(Table2[[#This Row],[Date]])+2)/3)&amp;"-"&amp;YEAR(Table2[[#This Row],[Date]])</f>
        <v>Q2-2021</v>
      </c>
      <c r="C1046" s="6">
        <f>DATE(YEAR(Table2[[#This Row],[Date]]), INT((MONTH(Table2[[#This Row],[Date]])+2)/3)*3-2,1)</f>
        <v>44287</v>
      </c>
      <c r="D1046" s="9">
        <v>13970.2</v>
      </c>
      <c r="E1046" s="9">
        <v>14063.94</v>
      </c>
      <c r="F1046" s="9">
        <v>14073.48</v>
      </c>
      <c r="G1046" s="9">
        <v>13836.1</v>
      </c>
      <c r="H1046" s="7" t="s">
        <v>4947</v>
      </c>
      <c r="I1046" s="10">
        <v>4.8999999999999998E-3</v>
      </c>
    </row>
    <row r="1047" spans="1:9" x14ac:dyDescent="0.25">
      <c r="A1047" s="6">
        <v>44314</v>
      </c>
      <c r="B1047" s="6" t="str">
        <f>"Q"&amp;INT((MONTH(Table2[[#This Row],[Date]])+2)/3)&amp;"-"&amp;YEAR(Table2[[#This Row],[Date]])</f>
        <v>Q2-2021</v>
      </c>
      <c r="C1047" s="6">
        <f>DATE(YEAR(Table2[[#This Row],[Date]]), INT((MONTH(Table2[[#This Row],[Date]])+2)/3)*3-2,1)</f>
        <v>44287</v>
      </c>
      <c r="D1047" s="9">
        <v>13901.62</v>
      </c>
      <c r="E1047" s="9">
        <v>13953.61</v>
      </c>
      <c r="F1047" s="9">
        <v>13992.08</v>
      </c>
      <c r="G1047" s="9">
        <v>13895.15</v>
      </c>
      <c r="H1047" s="7" t="s">
        <v>4948</v>
      </c>
      <c r="I1047" s="10">
        <v>-4.1999999999999997E-3</v>
      </c>
    </row>
    <row r="1048" spans="1:9" x14ac:dyDescent="0.25">
      <c r="A1048" s="6">
        <v>44313</v>
      </c>
      <c r="B1048" s="6" t="str">
        <f>"Q"&amp;INT((MONTH(Table2[[#This Row],[Date]])+2)/3)&amp;"-"&amp;YEAR(Table2[[#This Row],[Date]])</f>
        <v>Q2-2021</v>
      </c>
      <c r="C1048" s="6">
        <f>DATE(YEAR(Table2[[#This Row],[Date]]), INT((MONTH(Table2[[#This Row],[Date]])+2)/3)*3-2,1)</f>
        <v>44287</v>
      </c>
      <c r="D1048" s="9">
        <v>13960.28</v>
      </c>
      <c r="E1048" s="9">
        <v>14048.13</v>
      </c>
      <c r="F1048" s="9">
        <v>14048.34</v>
      </c>
      <c r="G1048" s="9">
        <v>13931.18</v>
      </c>
      <c r="H1048" s="7" t="s">
        <v>4949</v>
      </c>
      <c r="I1048" s="10">
        <v>-4.7000000000000002E-3</v>
      </c>
    </row>
    <row r="1049" spans="1:9" x14ac:dyDescent="0.25">
      <c r="A1049" s="6">
        <v>44312</v>
      </c>
      <c r="B1049" s="6" t="str">
        <f>"Q"&amp;INT((MONTH(Table2[[#This Row],[Date]])+2)/3)&amp;"-"&amp;YEAR(Table2[[#This Row],[Date]])</f>
        <v>Q2-2021</v>
      </c>
      <c r="C1049" s="6">
        <f>DATE(YEAR(Table2[[#This Row],[Date]]), INT((MONTH(Table2[[#This Row],[Date]])+2)/3)*3-2,1)</f>
        <v>44287</v>
      </c>
      <c r="D1049" s="9">
        <v>14026.16</v>
      </c>
      <c r="E1049" s="9">
        <v>13954.94</v>
      </c>
      <c r="F1049" s="9">
        <v>14039.4</v>
      </c>
      <c r="G1049" s="9">
        <v>13919.93</v>
      </c>
      <c r="H1049" s="7" t="s">
        <v>4950</v>
      </c>
      <c r="I1049" s="10">
        <v>6.1000000000000004E-3</v>
      </c>
    </row>
    <row r="1050" spans="1:9" x14ac:dyDescent="0.25">
      <c r="A1050" s="6">
        <v>44309</v>
      </c>
      <c r="B1050" s="6" t="str">
        <f>"Q"&amp;INT((MONTH(Table2[[#This Row],[Date]])+2)/3)&amp;"-"&amp;YEAR(Table2[[#This Row],[Date]])</f>
        <v>Q2-2021</v>
      </c>
      <c r="C1050" s="6">
        <f>DATE(YEAR(Table2[[#This Row],[Date]]), INT((MONTH(Table2[[#This Row],[Date]])+2)/3)*3-2,1)</f>
        <v>44287</v>
      </c>
      <c r="D1050" s="9">
        <v>13941.44</v>
      </c>
      <c r="E1050" s="9">
        <v>13794.49</v>
      </c>
      <c r="F1050" s="9">
        <v>13989.43</v>
      </c>
      <c r="G1050" s="9">
        <v>13789.45</v>
      </c>
      <c r="H1050" s="7" t="s">
        <v>4951</v>
      </c>
      <c r="I1050" s="10">
        <v>1.2999999999999999E-2</v>
      </c>
    </row>
    <row r="1051" spans="1:9" x14ac:dyDescent="0.25">
      <c r="A1051" s="6">
        <v>44308</v>
      </c>
      <c r="B1051" s="6" t="str">
        <f>"Q"&amp;INT((MONTH(Table2[[#This Row],[Date]])+2)/3)&amp;"-"&amp;YEAR(Table2[[#This Row],[Date]])</f>
        <v>Q2-2021</v>
      </c>
      <c r="C1051" s="6">
        <f>DATE(YEAR(Table2[[#This Row],[Date]]), INT((MONTH(Table2[[#This Row],[Date]])+2)/3)*3-2,1)</f>
        <v>44287</v>
      </c>
      <c r="D1051" s="9">
        <v>13762.36</v>
      </c>
      <c r="E1051" s="9">
        <v>13920.88</v>
      </c>
      <c r="F1051" s="9">
        <v>13954.03</v>
      </c>
      <c r="G1051" s="9">
        <v>13716.76</v>
      </c>
      <c r="H1051" s="7" t="s">
        <v>4952</v>
      </c>
      <c r="I1051" s="10">
        <v>-1.24E-2</v>
      </c>
    </row>
    <row r="1052" spans="1:9" x14ac:dyDescent="0.25">
      <c r="A1052" s="6">
        <v>44307</v>
      </c>
      <c r="B1052" s="6" t="str">
        <f>"Q"&amp;INT((MONTH(Table2[[#This Row],[Date]])+2)/3)&amp;"-"&amp;YEAR(Table2[[#This Row],[Date]])</f>
        <v>Q2-2021</v>
      </c>
      <c r="C1052" s="6">
        <f>DATE(YEAR(Table2[[#This Row],[Date]]), INT((MONTH(Table2[[#This Row],[Date]])+2)/3)*3-2,1)</f>
        <v>44287</v>
      </c>
      <c r="D1052" s="9">
        <v>13935.15</v>
      </c>
      <c r="E1052" s="9">
        <v>13768.92</v>
      </c>
      <c r="F1052" s="9">
        <v>13939.7</v>
      </c>
      <c r="G1052" s="9">
        <v>13717.44</v>
      </c>
      <c r="H1052" s="7" t="s">
        <v>4953</v>
      </c>
      <c r="I1052" s="10">
        <v>9.1000000000000004E-3</v>
      </c>
    </row>
    <row r="1053" spans="1:9" x14ac:dyDescent="0.25">
      <c r="A1053" s="6">
        <v>44306</v>
      </c>
      <c r="B1053" s="6" t="str">
        <f>"Q"&amp;INT((MONTH(Table2[[#This Row],[Date]])+2)/3)&amp;"-"&amp;YEAR(Table2[[#This Row],[Date]])</f>
        <v>Q2-2021</v>
      </c>
      <c r="C1053" s="6">
        <f>DATE(YEAR(Table2[[#This Row],[Date]]), INT((MONTH(Table2[[#This Row],[Date]])+2)/3)*3-2,1)</f>
        <v>44287</v>
      </c>
      <c r="D1053" s="9">
        <v>13809.3</v>
      </c>
      <c r="E1053" s="9">
        <v>13891.96</v>
      </c>
      <c r="F1053" s="9">
        <v>13934.89</v>
      </c>
      <c r="G1053" s="9">
        <v>13730.59</v>
      </c>
      <c r="H1053" s="7" t="s">
        <v>4954</v>
      </c>
      <c r="I1053" s="10">
        <v>-7.1000000000000004E-3</v>
      </c>
    </row>
    <row r="1054" spans="1:9" x14ac:dyDescent="0.25">
      <c r="A1054" s="6">
        <v>44305</v>
      </c>
      <c r="B1054" s="6" t="str">
        <f>"Q"&amp;INT((MONTH(Table2[[#This Row],[Date]])+2)/3)&amp;"-"&amp;YEAR(Table2[[#This Row],[Date]])</f>
        <v>Q2-2021</v>
      </c>
      <c r="C1054" s="6">
        <f>DATE(YEAR(Table2[[#This Row],[Date]]), INT((MONTH(Table2[[#This Row],[Date]])+2)/3)*3-2,1)</f>
        <v>44287</v>
      </c>
      <c r="D1054" s="9">
        <v>13907.67</v>
      </c>
      <c r="E1054" s="9">
        <v>13970.83</v>
      </c>
      <c r="F1054" s="9">
        <v>14025.64</v>
      </c>
      <c r="G1054" s="9">
        <v>13835.75</v>
      </c>
      <c r="H1054" s="7" t="s">
        <v>4955</v>
      </c>
      <c r="I1054" s="10">
        <v>-9.5999999999999992E-3</v>
      </c>
    </row>
    <row r="1055" spans="1:9" x14ac:dyDescent="0.25">
      <c r="A1055" s="6">
        <v>44302</v>
      </c>
      <c r="B1055" s="6" t="str">
        <f>"Q"&amp;INT((MONTH(Table2[[#This Row],[Date]])+2)/3)&amp;"-"&amp;YEAR(Table2[[#This Row],[Date]])</f>
        <v>Q2-2021</v>
      </c>
      <c r="C1055" s="6">
        <f>DATE(YEAR(Table2[[#This Row],[Date]]), INT((MONTH(Table2[[#This Row],[Date]])+2)/3)*3-2,1)</f>
        <v>44287</v>
      </c>
      <c r="D1055" s="9">
        <v>14041.91</v>
      </c>
      <c r="E1055" s="9">
        <v>14035.96</v>
      </c>
      <c r="F1055" s="9">
        <v>14050.38</v>
      </c>
      <c r="G1055" s="9">
        <v>13966.54</v>
      </c>
      <c r="H1055" s="7" t="s">
        <v>4956</v>
      </c>
      <c r="I1055" s="10">
        <v>1.1000000000000001E-3</v>
      </c>
    </row>
    <row r="1056" spans="1:9" x14ac:dyDescent="0.25">
      <c r="A1056" s="6">
        <v>44301</v>
      </c>
      <c r="B1056" s="6" t="str">
        <f>"Q"&amp;INT((MONTH(Table2[[#This Row],[Date]])+2)/3)&amp;"-"&amp;YEAR(Table2[[#This Row],[Date]])</f>
        <v>Q2-2021</v>
      </c>
      <c r="C1056" s="6">
        <f>DATE(YEAR(Table2[[#This Row],[Date]]), INT((MONTH(Table2[[#This Row],[Date]])+2)/3)*3-2,1)</f>
        <v>44287</v>
      </c>
      <c r="D1056" s="9">
        <v>14026.19</v>
      </c>
      <c r="E1056" s="9">
        <v>13934.87</v>
      </c>
      <c r="F1056" s="9">
        <v>14040.11</v>
      </c>
      <c r="G1056" s="9">
        <v>13931.01</v>
      </c>
      <c r="H1056" s="7" t="s">
        <v>4957</v>
      </c>
      <c r="I1056" s="10">
        <v>1.61E-2</v>
      </c>
    </row>
    <row r="1057" spans="1:9" x14ac:dyDescent="0.25">
      <c r="A1057" s="6">
        <v>44300</v>
      </c>
      <c r="B1057" s="6" t="str">
        <f>"Q"&amp;INT((MONTH(Table2[[#This Row],[Date]])+2)/3)&amp;"-"&amp;YEAR(Table2[[#This Row],[Date]])</f>
        <v>Q2-2021</v>
      </c>
      <c r="C1057" s="6">
        <f>DATE(YEAR(Table2[[#This Row],[Date]]), INT((MONTH(Table2[[#This Row],[Date]])+2)/3)*3-2,1)</f>
        <v>44287</v>
      </c>
      <c r="D1057" s="9">
        <v>13803.91</v>
      </c>
      <c r="E1057" s="9">
        <v>13988.86</v>
      </c>
      <c r="F1057" s="9">
        <v>13990.54</v>
      </c>
      <c r="G1057" s="9">
        <v>13782.17</v>
      </c>
      <c r="H1057" s="7" t="s">
        <v>4958</v>
      </c>
      <c r="I1057" s="10">
        <v>-1.3100000000000001E-2</v>
      </c>
    </row>
    <row r="1058" spans="1:9" x14ac:dyDescent="0.25">
      <c r="A1058" s="6">
        <v>44299</v>
      </c>
      <c r="B1058" s="6" t="str">
        <f>"Q"&amp;INT((MONTH(Table2[[#This Row],[Date]])+2)/3)&amp;"-"&amp;YEAR(Table2[[#This Row],[Date]])</f>
        <v>Q2-2021</v>
      </c>
      <c r="C1058" s="6">
        <f>DATE(YEAR(Table2[[#This Row],[Date]]), INT((MONTH(Table2[[#This Row],[Date]])+2)/3)*3-2,1)</f>
        <v>44287</v>
      </c>
      <c r="D1058" s="9">
        <v>13986.49</v>
      </c>
      <c r="E1058" s="9">
        <v>13874.58</v>
      </c>
      <c r="F1058" s="9">
        <v>14002.53</v>
      </c>
      <c r="G1058" s="9">
        <v>13874.58</v>
      </c>
      <c r="H1058" s="7" t="s">
        <v>4959</v>
      </c>
      <c r="I1058" s="10">
        <v>1.21E-2</v>
      </c>
    </row>
    <row r="1059" spans="1:9" x14ac:dyDescent="0.25">
      <c r="A1059" s="6">
        <v>44298</v>
      </c>
      <c r="B1059" s="6" t="str">
        <f>"Q"&amp;INT((MONTH(Table2[[#This Row],[Date]])+2)/3)&amp;"-"&amp;YEAR(Table2[[#This Row],[Date]])</f>
        <v>Q2-2021</v>
      </c>
      <c r="C1059" s="6">
        <f>DATE(YEAR(Table2[[#This Row],[Date]]), INT((MONTH(Table2[[#This Row],[Date]])+2)/3)*3-2,1)</f>
        <v>44287</v>
      </c>
      <c r="D1059" s="9">
        <v>13819.35</v>
      </c>
      <c r="E1059" s="9">
        <v>13792.74</v>
      </c>
      <c r="F1059" s="9">
        <v>13839.39</v>
      </c>
      <c r="G1059" s="9">
        <v>13747.63</v>
      </c>
      <c r="H1059" s="7" t="s">
        <v>4960</v>
      </c>
      <c r="I1059" s="10">
        <v>-1.9E-3</v>
      </c>
    </row>
    <row r="1060" spans="1:9" x14ac:dyDescent="0.25">
      <c r="A1060" s="6">
        <v>44295</v>
      </c>
      <c r="B1060" s="6" t="str">
        <f>"Q"&amp;INT((MONTH(Table2[[#This Row],[Date]])+2)/3)&amp;"-"&amp;YEAR(Table2[[#This Row],[Date]])</f>
        <v>Q2-2021</v>
      </c>
      <c r="C1060" s="6">
        <f>DATE(YEAR(Table2[[#This Row],[Date]]), INT((MONTH(Table2[[#This Row],[Date]])+2)/3)*3-2,1)</f>
        <v>44287</v>
      </c>
      <c r="D1060" s="9">
        <v>13845.06</v>
      </c>
      <c r="E1060" s="9">
        <v>13709.67</v>
      </c>
      <c r="F1060" s="9">
        <v>13849.31</v>
      </c>
      <c r="G1060" s="9">
        <v>13674.92</v>
      </c>
      <c r="H1060" s="7" t="s">
        <v>4961</v>
      </c>
      <c r="I1060" s="10">
        <v>6.3E-3</v>
      </c>
    </row>
    <row r="1061" spans="1:9" x14ac:dyDescent="0.25">
      <c r="A1061" s="6">
        <v>44294</v>
      </c>
      <c r="B1061" s="6" t="str">
        <f>"Q"&amp;INT((MONTH(Table2[[#This Row],[Date]])+2)/3)&amp;"-"&amp;YEAR(Table2[[#This Row],[Date]])</f>
        <v>Q2-2021</v>
      </c>
      <c r="C1061" s="6">
        <f>DATE(YEAR(Table2[[#This Row],[Date]]), INT((MONTH(Table2[[#This Row],[Date]])+2)/3)*3-2,1)</f>
        <v>44287</v>
      </c>
      <c r="D1061" s="9">
        <v>13758.5</v>
      </c>
      <c r="E1061" s="9">
        <v>13730.73</v>
      </c>
      <c r="F1061" s="9">
        <v>13763.18</v>
      </c>
      <c r="G1061" s="9">
        <v>13703.51</v>
      </c>
      <c r="H1061" s="7" t="s">
        <v>4962</v>
      </c>
      <c r="I1061" s="10">
        <v>1.04E-2</v>
      </c>
    </row>
    <row r="1062" spans="1:9" x14ac:dyDescent="0.25">
      <c r="A1062" s="6">
        <v>44293</v>
      </c>
      <c r="B1062" s="6" t="str">
        <f>"Q"&amp;INT((MONTH(Table2[[#This Row],[Date]])+2)/3)&amp;"-"&amp;YEAR(Table2[[#This Row],[Date]])</f>
        <v>Q2-2021</v>
      </c>
      <c r="C1062" s="6">
        <f>DATE(YEAR(Table2[[#This Row],[Date]]), INT((MONTH(Table2[[#This Row],[Date]])+2)/3)*3-2,1)</f>
        <v>44287</v>
      </c>
      <c r="D1062" s="9">
        <v>13616.7</v>
      </c>
      <c r="E1062" s="9">
        <v>13553.9</v>
      </c>
      <c r="F1062" s="9">
        <v>13648.8</v>
      </c>
      <c r="G1062" s="9">
        <v>13532.63</v>
      </c>
      <c r="H1062" s="7" t="s">
        <v>4963</v>
      </c>
      <c r="I1062" s="10">
        <v>2.8E-3</v>
      </c>
    </row>
    <row r="1063" spans="1:9" x14ac:dyDescent="0.25">
      <c r="A1063" s="6">
        <v>44292</v>
      </c>
      <c r="B1063" s="6" t="str">
        <f>"Q"&amp;INT((MONTH(Table2[[#This Row],[Date]])+2)/3)&amp;"-"&amp;YEAR(Table2[[#This Row],[Date]])</f>
        <v>Q2-2021</v>
      </c>
      <c r="C1063" s="6">
        <f>DATE(YEAR(Table2[[#This Row],[Date]]), INT((MONTH(Table2[[#This Row],[Date]])+2)/3)*3-2,1)</f>
        <v>44287</v>
      </c>
      <c r="D1063" s="9">
        <v>13578.46</v>
      </c>
      <c r="E1063" s="9">
        <v>13567.2</v>
      </c>
      <c r="F1063" s="9">
        <v>13660.29</v>
      </c>
      <c r="G1063" s="9">
        <v>13551.6</v>
      </c>
      <c r="H1063" s="7" t="s">
        <v>4964</v>
      </c>
      <c r="I1063" s="10">
        <v>-1.4E-3</v>
      </c>
    </row>
    <row r="1064" spans="1:9" x14ac:dyDescent="0.25">
      <c r="A1064" s="6">
        <v>44291</v>
      </c>
      <c r="B1064" s="6" t="str">
        <f>"Q"&amp;INT((MONTH(Table2[[#This Row],[Date]])+2)/3)&amp;"-"&amp;YEAR(Table2[[#This Row],[Date]])</f>
        <v>Q2-2021</v>
      </c>
      <c r="C1064" s="6">
        <f>DATE(YEAR(Table2[[#This Row],[Date]]), INT((MONTH(Table2[[#This Row],[Date]])+2)/3)*3-2,1)</f>
        <v>44287</v>
      </c>
      <c r="D1064" s="9">
        <v>13598.16</v>
      </c>
      <c r="E1064" s="9">
        <v>13434.04</v>
      </c>
      <c r="F1064" s="9">
        <v>13623.6</v>
      </c>
      <c r="G1064" s="9">
        <v>13420.81</v>
      </c>
      <c r="H1064" s="7" t="s">
        <v>4965</v>
      </c>
      <c r="I1064" s="10">
        <v>2.0199999999999999E-2</v>
      </c>
    </row>
    <row r="1065" spans="1:9" x14ac:dyDescent="0.25">
      <c r="A1065" s="6">
        <v>44287</v>
      </c>
      <c r="B1065" s="6" t="str">
        <f>"Q"&amp;INT((MONTH(Table2[[#This Row],[Date]])+2)/3)&amp;"-"&amp;YEAR(Table2[[#This Row],[Date]])</f>
        <v>Q2-2021</v>
      </c>
      <c r="C1065" s="6">
        <f>DATE(YEAR(Table2[[#This Row],[Date]]), INT((MONTH(Table2[[#This Row],[Date]])+2)/3)*3-2,1)</f>
        <v>44287</v>
      </c>
      <c r="D1065" s="9">
        <v>13329.51</v>
      </c>
      <c r="E1065" s="9">
        <v>13268.88</v>
      </c>
      <c r="F1065" s="9">
        <v>13333.41</v>
      </c>
      <c r="G1065" s="9">
        <v>13255.82</v>
      </c>
      <c r="H1065" s="7" t="s">
        <v>4966</v>
      </c>
      <c r="I1065" s="10">
        <v>1.8200000000000001E-2</v>
      </c>
    </row>
    <row r="1066" spans="1:9" x14ac:dyDescent="0.25">
      <c r="A1066" s="6">
        <v>44286</v>
      </c>
      <c r="B1066" s="6" t="str">
        <f>"Q"&amp;INT((MONTH(Table2[[#This Row],[Date]])+2)/3)&amp;"-"&amp;YEAR(Table2[[#This Row],[Date]])</f>
        <v>Q1-2021</v>
      </c>
      <c r="C1066" s="6">
        <f>DATE(YEAR(Table2[[#This Row],[Date]]), INT((MONTH(Table2[[#This Row],[Date]])+2)/3)*3-2,1)</f>
        <v>44197</v>
      </c>
      <c r="D1066" s="9">
        <v>13091.44</v>
      </c>
      <c r="E1066" s="9">
        <v>12970.33</v>
      </c>
      <c r="F1066" s="9">
        <v>13167.06</v>
      </c>
      <c r="G1066" s="9">
        <v>12966.65</v>
      </c>
      <c r="H1066" s="7" t="s">
        <v>4967</v>
      </c>
      <c r="I1066" s="10">
        <v>1.5100000000000001E-2</v>
      </c>
    </row>
    <row r="1067" spans="1:9" x14ac:dyDescent="0.25">
      <c r="A1067" s="6">
        <v>44285</v>
      </c>
      <c r="B1067" s="6" t="str">
        <f>"Q"&amp;INT((MONTH(Table2[[#This Row],[Date]])+2)/3)&amp;"-"&amp;YEAR(Table2[[#This Row],[Date]])</f>
        <v>Q1-2021</v>
      </c>
      <c r="C1067" s="6">
        <f>DATE(YEAR(Table2[[#This Row],[Date]]), INT((MONTH(Table2[[#This Row],[Date]])+2)/3)*3-2,1)</f>
        <v>44197</v>
      </c>
      <c r="D1067" s="9">
        <v>12896.53</v>
      </c>
      <c r="E1067" s="9">
        <v>12904.01</v>
      </c>
      <c r="F1067" s="9">
        <v>12929.46</v>
      </c>
      <c r="G1067" s="9">
        <v>12798.03</v>
      </c>
      <c r="H1067" s="7" t="s">
        <v>4968</v>
      </c>
      <c r="I1067" s="10">
        <v>-5.3E-3</v>
      </c>
    </row>
    <row r="1068" spans="1:9" x14ac:dyDescent="0.25">
      <c r="A1068" s="6">
        <v>44284</v>
      </c>
      <c r="B1068" s="6" t="str">
        <f>"Q"&amp;INT((MONTH(Table2[[#This Row],[Date]])+2)/3)&amp;"-"&amp;YEAR(Table2[[#This Row],[Date]])</f>
        <v>Q1-2021</v>
      </c>
      <c r="C1068" s="6">
        <f>DATE(YEAR(Table2[[#This Row],[Date]]), INT((MONTH(Table2[[#This Row],[Date]])+2)/3)*3-2,1)</f>
        <v>44197</v>
      </c>
      <c r="D1068" s="9">
        <v>12965.74</v>
      </c>
      <c r="E1068" s="9">
        <v>12950.51</v>
      </c>
      <c r="F1068" s="9">
        <v>13013.48</v>
      </c>
      <c r="G1068" s="9">
        <v>12836.6</v>
      </c>
      <c r="H1068" s="7" t="s">
        <v>4969</v>
      </c>
      <c r="I1068" s="10">
        <v>-1E-3</v>
      </c>
    </row>
    <row r="1069" spans="1:9" x14ac:dyDescent="0.25">
      <c r="A1069" s="6">
        <v>44281</v>
      </c>
      <c r="B1069" s="6" t="str">
        <f>"Q"&amp;INT((MONTH(Table2[[#This Row],[Date]])+2)/3)&amp;"-"&amp;YEAR(Table2[[#This Row],[Date]])</f>
        <v>Q1-2021</v>
      </c>
      <c r="C1069" s="6">
        <f>DATE(YEAR(Table2[[#This Row],[Date]]), INT((MONTH(Table2[[#This Row],[Date]])+2)/3)*3-2,1)</f>
        <v>44197</v>
      </c>
      <c r="D1069" s="9">
        <v>12979.12</v>
      </c>
      <c r="E1069" s="9">
        <v>12777.27</v>
      </c>
      <c r="F1069" s="9">
        <v>12992.3</v>
      </c>
      <c r="G1069" s="9">
        <v>12721.66</v>
      </c>
      <c r="H1069" s="7" t="s">
        <v>4970</v>
      </c>
      <c r="I1069" s="10">
        <v>1.55E-2</v>
      </c>
    </row>
    <row r="1070" spans="1:9" x14ac:dyDescent="0.25">
      <c r="A1070" s="6">
        <v>44280</v>
      </c>
      <c r="B1070" s="6" t="str">
        <f>"Q"&amp;INT((MONTH(Table2[[#This Row],[Date]])+2)/3)&amp;"-"&amp;YEAR(Table2[[#This Row],[Date]])</f>
        <v>Q1-2021</v>
      </c>
      <c r="C1070" s="6">
        <f>DATE(YEAR(Table2[[#This Row],[Date]]), INT((MONTH(Table2[[#This Row],[Date]])+2)/3)*3-2,1)</f>
        <v>44197</v>
      </c>
      <c r="D1070" s="9">
        <v>12780.51</v>
      </c>
      <c r="E1070" s="9">
        <v>12707.58</v>
      </c>
      <c r="F1070" s="9">
        <v>12845.66</v>
      </c>
      <c r="G1070" s="9">
        <v>12627.92</v>
      </c>
      <c r="H1070" s="7" t="s">
        <v>4971</v>
      </c>
      <c r="I1070" s="10">
        <v>-1.4E-3</v>
      </c>
    </row>
    <row r="1071" spans="1:9" x14ac:dyDescent="0.25">
      <c r="A1071" s="6">
        <v>44279</v>
      </c>
      <c r="B1071" s="6" t="str">
        <f>"Q"&amp;INT((MONTH(Table2[[#This Row],[Date]])+2)/3)&amp;"-"&amp;YEAR(Table2[[#This Row],[Date]])</f>
        <v>Q1-2021</v>
      </c>
      <c r="C1071" s="6">
        <f>DATE(YEAR(Table2[[#This Row],[Date]]), INT((MONTH(Table2[[#This Row],[Date]])+2)/3)*3-2,1)</f>
        <v>44197</v>
      </c>
      <c r="D1071" s="9">
        <v>12798.88</v>
      </c>
      <c r="E1071" s="9">
        <v>13072.82</v>
      </c>
      <c r="F1071" s="9">
        <v>13077.49</v>
      </c>
      <c r="G1071" s="9">
        <v>12797.84</v>
      </c>
      <c r="H1071" s="7" t="s">
        <v>4972</v>
      </c>
      <c r="I1071" s="10">
        <v>-1.6799999999999999E-2</v>
      </c>
    </row>
    <row r="1072" spans="1:9" x14ac:dyDescent="0.25">
      <c r="A1072" s="6">
        <v>44278</v>
      </c>
      <c r="B1072" s="6" t="str">
        <f>"Q"&amp;INT((MONTH(Table2[[#This Row],[Date]])+2)/3)&amp;"-"&amp;YEAR(Table2[[#This Row],[Date]])</f>
        <v>Q1-2021</v>
      </c>
      <c r="C1072" s="6">
        <f>DATE(YEAR(Table2[[#This Row],[Date]]), INT((MONTH(Table2[[#This Row],[Date]])+2)/3)*3-2,1)</f>
        <v>44197</v>
      </c>
      <c r="D1072" s="9">
        <v>13017.79</v>
      </c>
      <c r="E1072" s="9">
        <v>13127.17</v>
      </c>
      <c r="F1072" s="9">
        <v>13180.66</v>
      </c>
      <c r="G1072" s="9">
        <v>12993.5</v>
      </c>
      <c r="H1072" s="7" t="s">
        <v>4973</v>
      </c>
      <c r="I1072" s="10">
        <v>-5.3E-3</v>
      </c>
    </row>
    <row r="1073" spans="1:9" x14ac:dyDescent="0.25">
      <c r="A1073" s="6">
        <v>44277</v>
      </c>
      <c r="B1073" s="6" t="str">
        <f>"Q"&amp;INT((MONTH(Table2[[#This Row],[Date]])+2)/3)&amp;"-"&amp;YEAR(Table2[[#This Row],[Date]])</f>
        <v>Q1-2021</v>
      </c>
      <c r="C1073" s="6">
        <f>DATE(YEAR(Table2[[#This Row],[Date]]), INT((MONTH(Table2[[#This Row],[Date]])+2)/3)*3-2,1)</f>
        <v>44197</v>
      </c>
      <c r="D1073" s="9">
        <v>13086.51</v>
      </c>
      <c r="E1073" s="9">
        <v>12943.14</v>
      </c>
      <c r="F1073" s="9">
        <v>13167.46</v>
      </c>
      <c r="G1073" s="9">
        <v>12943.14</v>
      </c>
      <c r="H1073" s="7" t="s">
        <v>4974</v>
      </c>
      <c r="I1073" s="10">
        <v>1.7100000000000001E-2</v>
      </c>
    </row>
    <row r="1074" spans="1:9" x14ac:dyDescent="0.25">
      <c r="A1074" s="6">
        <v>44274</v>
      </c>
      <c r="B1074" s="6" t="str">
        <f>"Q"&amp;INT((MONTH(Table2[[#This Row],[Date]])+2)/3)&amp;"-"&amp;YEAR(Table2[[#This Row],[Date]])</f>
        <v>Q1-2021</v>
      </c>
      <c r="C1074" s="6">
        <f>DATE(YEAR(Table2[[#This Row],[Date]]), INT((MONTH(Table2[[#This Row],[Date]])+2)/3)*3-2,1)</f>
        <v>44197</v>
      </c>
      <c r="D1074" s="9">
        <v>12866.99</v>
      </c>
      <c r="E1074" s="9">
        <v>12792.67</v>
      </c>
      <c r="F1074" s="9">
        <v>12906.02</v>
      </c>
      <c r="G1074" s="9">
        <v>12704.07</v>
      </c>
      <c r="H1074" s="7" t="s">
        <v>4975</v>
      </c>
      <c r="I1074" s="10">
        <v>6.1000000000000004E-3</v>
      </c>
    </row>
    <row r="1075" spans="1:9" x14ac:dyDescent="0.25">
      <c r="A1075" s="6">
        <v>44273</v>
      </c>
      <c r="B1075" s="6" t="str">
        <f>"Q"&amp;INT((MONTH(Table2[[#This Row],[Date]])+2)/3)&amp;"-"&amp;YEAR(Table2[[#This Row],[Date]])</f>
        <v>Q1-2021</v>
      </c>
      <c r="C1075" s="6">
        <f>DATE(YEAR(Table2[[#This Row],[Date]]), INT((MONTH(Table2[[#This Row],[Date]])+2)/3)*3-2,1)</f>
        <v>44197</v>
      </c>
      <c r="D1075" s="9">
        <v>12789.14</v>
      </c>
      <c r="E1075" s="9">
        <v>13006.29</v>
      </c>
      <c r="F1075" s="9">
        <v>13040.36</v>
      </c>
      <c r="G1075" s="9">
        <v>12781.53</v>
      </c>
      <c r="H1075" s="7" t="s">
        <v>4976</v>
      </c>
      <c r="I1075" s="10">
        <v>-3.1300000000000001E-2</v>
      </c>
    </row>
    <row r="1076" spans="1:9" x14ac:dyDescent="0.25">
      <c r="A1076" s="6">
        <v>44272</v>
      </c>
      <c r="B1076" s="6" t="str">
        <f>"Q"&amp;INT((MONTH(Table2[[#This Row],[Date]])+2)/3)&amp;"-"&amp;YEAR(Table2[[#This Row],[Date]])</f>
        <v>Q1-2021</v>
      </c>
      <c r="C1076" s="6">
        <f>DATE(YEAR(Table2[[#This Row],[Date]]), INT((MONTH(Table2[[#This Row],[Date]])+2)/3)*3-2,1)</f>
        <v>44197</v>
      </c>
      <c r="D1076" s="9">
        <v>13202.38</v>
      </c>
      <c r="E1076" s="9">
        <v>13024.83</v>
      </c>
      <c r="F1076" s="9">
        <v>13280.29</v>
      </c>
      <c r="G1076" s="9">
        <v>12950.08</v>
      </c>
      <c r="H1076" s="7" t="s">
        <v>4977</v>
      </c>
      <c r="I1076" s="10">
        <v>3.8E-3</v>
      </c>
    </row>
    <row r="1077" spans="1:9" x14ac:dyDescent="0.25">
      <c r="A1077" s="6">
        <v>44271</v>
      </c>
      <c r="B1077" s="6" t="str">
        <f>"Q"&amp;INT((MONTH(Table2[[#This Row],[Date]])+2)/3)&amp;"-"&amp;YEAR(Table2[[#This Row],[Date]])</f>
        <v>Q1-2021</v>
      </c>
      <c r="C1077" s="6">
        <f>DATE(YEAR(Table2[[#This Row],[Date]]), INT((MONTH(Table2[[#This Row],[Date]])+2)/3)*3-2,1)</f>
        <v>44197</v>
      </c>
      <c r="D1077" s="9">
        <v>13152.28</v>
      </c>
      <c r="E1077" s="9">
        <v>13156.65</v>
      </c>
      <c r="F1077" s="9">
        <v>13297.48</v>
      </c>
      <c r="G1077" s="9">
        <v>13091.78</v>
      </c>
      <c r="H1077" s="7" t="s">
        <v>4978</v>
      </c>
      <c r="I1077" s="10">
        <v>5.3E-3</v>
      </c>
    </row>
    <row r="1078" spans="1:9" x14ac:dyDescent="0.25">
      <c r="A1078" s="6">
        <v>44270</v>
      </c>
      <c r="B1078" s="6" t="str">
        <f>"Q"&amp;INT((MONTH(Table2[[#This Row],[Date]])+2)/3)&amp;"-"&amp;YEAR(Table2[[#This Row],[Date]])</f>
        <v>Q1-2021</v>
      </c>
      <c r="C1078" s="6">
        <f>DATE(YEAR(Table2[[#This Row],[Date]]), INT((MONTH(Table2[[#This Row],[Date]])+2)/3)*3-2,1)</f>
        <v>44197</v>
      </c>
      <c r="D1078" s="9">
        <v>13082.54</v>
      </c>
      <c r="E1078" s="9">
        <v>12936.13</v>
      </c>
      <c r="F1078" s="9">
        <v>13085.01</v>
      </c>
      <c r="G1078" s="9">
        <v>12885.64</v>
      </c>
      <c r="H1078" s="7" t="s">
        <v>4979</v>
      </c>
      <c r="I1078" s="10">
        <v>1.12E-2</v>
      </c>
    </row>
    <row r="1079" spans="1:9" x14ac:dyDescent="0.25">
      <c r="A1079" s="6">
        <v>44267</v>
      </c>
      <c r="B1079" s="6" t="str">
        <f>"Q"&amp;INT((MONTH(Table2[[#This Row],[Date]])+2)/3)&amp;"-"&amp;YEAR(Table2[[#This Row],[Date]])</f>
        <v>Q1-2021</v>
      </c>
      <c r="C1079" s="6">
        <f>DATE(YEAR(Table2[[#This Row],[Date]]), INT((MONTH(Table2[[#This Row],[Date]])+2)/3)*3-2,1)</f>
        <v>44197</v>
      </c>
      <c r="D1079" s="9">
        <v>12937.29</v>
      </c>
      <c r="E1079" s="9">
        <v>12873.39</v>
      </c>
      <c r="F1079" s="9">
        <v>12943.58</v>
      </c>
      <c r="G1079" s="9">
        <v>12778.12</v>
      </c>
      <c r="H1079" s="7" t="s">
        <v>4980</v>
      </c>
      <c r="I1079" s="10">
        <v>-8.8999999999999999E-3</v>
      </c>
    </row>
    <row r="1080" spans="1:9" x14ac:dyDescent="0.25">
      <c r="A1080" s="6">
        <v>44266</v>
      </c>
      <c r="B1080" s="6" t="str">
        <f>"Q"&amp;INT((MONTH(Table2[[#This Row],[Date]])+2)/3)&amp;"-"&amp;YEAR(Table2[[#This Row],[Date]])</f>
        <v>Q1-2021</v>
      </c>
      <c r="C1080" s="6">
        <f>DATE(YEAR(Table2[[#This Row],[Date]]), INT((MONTH(Table2[[#This Row],[Date]])+2)/3)*3-2,1)</f>
        <v>44197</v>
      </c>
      <c r="D1080" s="9">
        <v>13052.9</v>
      </c>
      <c r="E1080" s="9">
        <v>12960.53</v>
      </c>
      <c r="F1080" s="9">
        <v>13117.86</v>
      </c>
      <c r="G1080" s="9">
        <v>12920</v>
      </c>
      <c r="H1080" s="7" t="s">
        <v>4981</v>
      </c>
      <c r="I1080" s="10">
        <v>2.3599999999999999E-2</v>
      </c>
    </row>
    <row r="1081" spans="1:9" x14ac:dyDescent="0.25">
      <c r="A1081" s="6">
        <v>44265</v>
      </c>
      <c r="B1081" s="6" t="str">
        <f>"Q"&amp;INT((MONTH(Table2[[#This Row],[Date]])+2)/3)&amp;"-"&amp;YEAR(Table2[[#This Row],[Date]])</f>
        <v>Q1-2021</v>
      </c>
      <c r="C1081" s="6">
        <f>DATE(YEAR(Table2[[#This Row],[Date]]), INT((MONTH(Table2[[#This Row],[Date]])+2)/3)*3-2,1)</f>
        <v>44197</v>
      </c>
      <c r="D1081" s="9">
        <v>12752.07</v>
      </c>
      <c r="E1081" s="9">
        <v>12950.25</v>
      </c>
      <c r="F1081" s="9">
        <v>12979.38</v>
      </c>
      <c r="G1081" s="9">
        <v>12726.85</v>
      </c>
      <c r="H1081" s="7" t="s">
        <v>4982</v>
      </c>
      <c r="I1081" s="10">
        <v>-3.3E-3</v>
      </c>
    </row>
    <row r="1082" spans="1:9" x14ac:dyDescent="0.25">
      <c r="A1082" s="6">
        <v>44264</v>
      </c>
      <c r="B1082" s="6" t="str">
        <f>"Q"&amp;INT((MONTH(Table2[[#This Row],[Date]])+2)/3)&amp;"-"&amp;YEAR(Table2[[#This Row],[Date]])</f>
        <v>Q1-2021</v>
      </c>
      <c r="C1082" s="6">
        <f>DATE(YEAR(Table2[[#This Row],[Date]]), INT((MONTH(Table2[[#This Row],[Date]])+2)/3)*3-2,1)</f>
        <v>44197</v>
      </c>
      <c r="D1082" s="9">
        <v>12794.49</v>
      </c>
      <c r="E1082" s="9">
        <v>12635.45</v>
      </c>
      <c r="F1082" s="9">
        <v>12868.52</v>
      </c>
      <c r="G1082" s="9">
        <v>12592.83</v>
      </c>
      <c r="H1082" s="7" t="s">
        <v>4983</v>
      </c>
      <c r="I1082" s="10">
        <v>4.0300000000000002E-2</v>
      </c>
    </row>
    <row r="1083" spans="1:9" x14ac:dyDescent="0.25">
      <c r="A1083" s="6">
        <v>44263</v>
      </c>
      <c r="B1083" s="6" t="str">
        <f>"Q"&amp;INT((MONTH(Table2[[#This Row],[Date]])+2)/3)&amp;"-"&amp;YEAR(Table2[[#This Row],[Date]])</f>
        <v>Q1-2021</v>
      </c>
      <c r="C1083" s="6">
        <f>DATE(YEAR(Table2[[#This Row],[Date]]), INT((MONTH(Table2[[#This Row],[Date]])+2)/3)*3-2,1)</f>
        <v>44197</v>
      </c>
      <c r="D1083" s="9">
        <v>12299.08</v>
      </c>
      <c r="E1083" s="9">
        <v>12629.56</v>
      </c>
      <c r="F1083" s="9">
        <v>12718.58</v>
      </c>
      <c r="G1083" s="9">
        <v>12287.57</v>
      </c>
      <c r="H1083" s="7" t="s">
        <v>4984</v>
      </c>
      <c r="I1083" s="10">
        <v>-2.92E-2</v>
      </c>
    </row>
    <row r="1084" spans="1:9" x14ac:dyDescent="0.25">
      <c r="A1084" s="6">
        <v>44260</v>
      </c>
      <c r="B1084" s="6" t="str">
        <f>"Q"&amp;INT((MONTH(Table2[[#This Row],[Date]])+2)/3)&amp;"-"&amp;YEAR(Table2[[#This Row],[Date]])</f>
        <v>Q1-2021</v>
      </c>
      <c r="C1084" s="6">
        <f>DATE(YEAR(Table2[[#This Row],[Date]]), INT((MONTH(Table2[[#This Row],[Date]])+2)/3)*3-2,1)</f>
        <v>44197</v>
      </c>
      <c r="D1084" s="9">
        <v>12668.51</v>
      </c>
      <c r="E1084" s="9">
        <v>12594.16</v>
      </c>
      <c r="F1084" s="9">
        <v>12700.95</v>
      </c>
      <c r="G1084" s="9">
        <v>12208.39</v>
      </c>
      <c r="H1084" s="7" t="s">
        <v>4985</v>
      </c>
      <c r="I1084" s="10">
        <v>1.6400000000000001E-2</v>
      </c>
    </row>
    <row r="1085" spans="1:9" x14ac:dyDescent="0.25">
      <c r="A1085" s="6">
        <v>44259</v>
      </c>
      <c r="B1085" s="6" t="str">
        <f>"Q"&amp;INT((MONTH(Table2[[#This Row],[Date]])+2)/3)&amp;"-"&amp;YEAR(Table2[[#This Row],[Date]])</f>
        <v>Q1-2021</v>
      </c>
      <c r="C1085" s="6">
        <f>DATE(YEAR(Table2[[#This Row],[Date]]), INT((MONTH(Table2[[#This Row],[Date]])+2)/3)*3-2,1)</f>
        <v>44197</v>
      </c>
      <c r="D1085" s="9">
        <v>12464</v>
      </c>
      <c r="E1085" s="9">
        <v>12655.92</v>
      </c>
      <c r="F1085" s="9">
        <v>12799.08</v>
      </c>
      <c r="G1085" s="9">
        <v>12314.16</v>
      </c>
      <c r="H1085" s="7" t="s">
        <v>4986</v>
      </c>
      <c r="I1085" s="10">
        <v>-1.7299999999999999E-2</v>
      </c>
    </row>
    <row r="1086" spans="1:9" x14ac:dyDescent="0.25">
      <c r="A1086" s="6">
        <v>44258</v>
      </c>
      <c r="B1086" s="6" t="str">
        <f>"Q"&amp;INT((MONTH(Table2[[#This Row],[Date]])+2)/3)&amp;"-"&amp;YEAR(Table2[[#This Row],[Date]])</f>
        <v>Q1-2021</v>
      </c>
      <c r="C1086" s="6">
        <f>DATE(YEAR(Table2[[#This Row],[Date]]), INT((MONTH(Table2[[#This Row],[Date]])+2)/3)*3-2,1)</f>
        <v>44197</v>
      </c>
      <c r="D1086" s="9">
        <v>12683.33</v>
      </c>
      <c r="E1086" s="9">
        <v>13020.1</v>
      </c>
      <c r="F1086" s="9">
        <v>13057.29</v>
      </c>
      <c r="G1086" s="9">
        <v>12679.89</v>
      </c>
      <c r="H1086" s="7" t="s">
        <v>4987</v>
      </c>
      <c r="I1086" s="10">
        <v>-2.8799999999999999E-2</v>
      </c>
    </row>
    <row r="1087" spans="1:9" x14ac:dyDescent="0.25">
      <c r="A1087" s="6">
        <v>44257</v>
      </c>
      <c r="B1087" s="6" t="str">
        <f>"Q"&amp;INT((MONTH(Table2[[#This Row],[Date]])+2)/3)&amp;"-"&amp;YEAR(Table2[[#This Row],[Date]])</f>
        <v>Q1-2021</v>
      </c>
      <c r="C1087" s="6">
        <f>DATE(YEAR(Table2[[#This Row],[Date]]), INT((MONTH(Table2[[#This Row],[Date]])+2)/3)*3-2,1)</f>
        <v>44197</v>
      </c>
      <c r="D1087" s="9">
        <v>13059.95</v>
      </c>
      <c r="E1087" s="9">
        <v>13297.76</v>
      </c>
      <c r="F1087" s="9">
        <v>13301.62</v>
      </c>
      <c r="G1087" s="9">
        <v>13052.12</v>
      </c>
      <c r="H1087" s="7" t="s">
        <v>4988</v>
      </c>
      <c r="I1087" s="10">
        <v>-1.6799999999999999E-2</v>
      </c>
    </row>
    <row r="1088" spans="1:9" x14ac:dyDescent="0.25">
      <c r="A1088" s="6">
        <v>44256</v>
      </c>
      <c r="B1088" s="6" t="str">
        <f>"Q"&amp;INT((MONTH(Table2[[#This Row],[Date]])+2)/3)&amp;"-"&amp;YEAR(Table2[[#This Row],[Date]])</f>
        <v>Q1-2021</v>
      </c>
      <c r="C1088" s="6">
        <f>DATE(YEAR(Table2[[#This Row],[Date]]), INT((MONTH(Table2[[#This Row],[Date]])+2)/3)*3-2,1)</f>
        <v>44197</v>
      </c>
      <c r="D1088" s="9">
        <v>13282.95</v>
      </c>
      <c r="E1088" s="9">
        <v>13106.02</v>
      </c>
      <c r="F1088" s="9">
        <v>13293.78</v>
      </c>
      <c r="G1088" s="9">
        <v>13051.7</v>
      </c>
      <c r="H1088" s="7" t="s">
        <v>4989</v>
      </c>
      <c r="I1088" s="10">
        <v>2.8899999999999999E-2</v>
      </c>
    </row>
    <row r="1089" spans="1:9" x14ac:dyDescent="0.25">
      <c r="A1089" s="6">
        <v>44253</v>
      </c>
      <c r="B1089" s="6" t="str">
        <f>"Q"&amp;INT((MONTH(Table2[[#This Row],[Date]])+2)/3)&amp;"-"&amp;YEAR(Table2[[#This Row],[Date]])</f>
        <v>Q1-2021</v>
      </c>
      <c r="C1089" s="6">
        <f>DATE(YEAR(Table2[[#This Row],[Date]]), INT((MONTH(Table2[[#This Row],[Date]])+2)/3)*3-2,1)</f>
        <v>44197</v>
      </c>
      <c r="D1089" s="9">
        <v>12909.44</v>
      </c>
      <c r="E1089" s="9">
        <v>12958.97</v>
      </c>
      <c r="F1089" s="9">
        <v>13090.36</v>
      </c>
      <c r="G1089" s="9">
        <v>12764.34</v>
      </c>
      <c r="H1089" s="7" t="s">
        <v>4990</v>
      </c>
      <c r="I1089" s="10">
        <v>6.3E-3</v>
      </c>
    </row>
    <row r="1090" spans="1:9" x14ac:dyDescent="0.25">
      <c r="A1090" s="6">
        <v>44252</v>
      </c>
      <c r="B1090" s="6" t="str">
        <f>"Q"&amp;INT((MONTH(Table2[[#This Row],[Date]])+2)/3)&amp;"-"&amp;YEAR(Table2[[#This Row],[Date]])</f>
        <v>Q1-2021</v>
      </c>
      <c r="C1090" s="6">
        <f>DATE(YEAR(Table2[[#This Row],[Date]]), INT((MONTH(Table2[[#This Row],[Date]])+2)/3)*3-2,1)</f>
        <v>44197</v>
      </c>
      <c r="D1090" s="9">
        <v>12828.31</v>
      </c>
      <c r="E1090" s="9">
        <v>13197.75</v>
      </c>
      <c r="F1090" s="9">
        <v>13294.56</v>
      </c>
      <c r="G1090" s="9">
        <v>12773.76</v>
      </c>
      <c r="H1090" s="7" t="s">
        <v>4991</v>
      </c>
      <c r="I1090" s="10">
        <v>-3.56E-2</v>
      </c>
    </row>
    <row r="1091" spans="1:9" x14ac:dyDescent="0.25">
      <c r="A1091" s="6">
        <v>44251</v>
      </c>
      <c r="B1091" s="6" t="str">
        <f>"Q"&amp;INT((MONTH(Table2[[#This Row],[Date]])+2)/3)&amp;"-"&amp;YEAR(Table2[[#This Row],[Date]])</f>
        <v>Q1-2021</v>
      </c>
      <c r="C1091" s="6">
        <f>DATE(YEAR(Table2[[#This Row],[Date]]), INT((MONTH(Table2[[#This Row],[Date]])+2)/3)*3-2,1)</f>
        <v>44197</v>
      </c>
      <c r="D1091" s="9">
        <v>13302.19</v>
      </c>
      <c r="E1091" s="9">
        <v>13095.86</v>
      </c>
      <c r="F1091" s="9">
        <v>13312.42</v>
      </c>
      <c r="G1091" s="9">
        <v>12971.82</v>
      </c>
      <c r="H1091" s="7" t="s">
        <v>4992</v>
      </c>
      <c r="I1091" s="10">
        <v>8.0999999999999996E-3</v>
      </c>
    </row>
    <row r="1092" spans="1:9" x14ac:dyDescent="0.25">
      <c r="A1092" s="6">
        <v>44250</v>
      </c>
      <c r="B1092" s="6" t="str">
        <f>"Q"&amp;INT((MONTH(Table2[[#This Row],[Date]])+2)/3)&amp;"-"&amp;YEAR(Table2[[#This Row],[Date]])</f>
        <v>Q1-2021</v>
      </c>
      <c r="C1092" s="6">
        <f>DATE(YEAR(Table2[[#This Row],[Date]]), INT((MONTH(Table2[[#This Row],[Date]])+2)/3)*3-2,1)</f>
        <v>44197</v>
      </c>
      <c r="D1092" s="9">
        <v>13194.71</v>
      </c>
      <c r="E1092" s="9">
        <v>12982.36</v>
      </c>
      <c r="F1092" s="9">
        <v>13259.85</v>
      </c>
      <c r="G1092" s="9">
        <v>12758.12</v>
      </c>
      <c r="H1092" s="7" t="s">
        <v>4993</v>
      </c>
      <c r="I1092" s="10">
        <v>-2.2000000000000001E-3</v>
      </c>
    </row>
    <row r="1093" spans="1:9" x14ac:dyDescent="0.25">
      <c r="A1093" s="6">
        <v>44249</v>
      </c>
      <c r="B1093" s="6" t="str">
        <f>"Q"&amp;INT((MONTH(Table2[[#This Row],[Date]])+2)/3)&amp;"-"&amp;YEAR(Table2[[#This Row],[Date]])</f>
        <v>Q1-2021</v>
      </c>
      <c r="C1093" s="6">
        <f>DATE(YEAR(Table2[[#This Row],[Date]]), INT((MONTH(Table2[[#This Row],[Date]])+2)/3)*3-2,1)</f>
        <v>44197</v>
      </c>
      <c r="D1093" s="9">
        <v>13223.74</v>
      </c>
      <c r="E1093" s="9">
        <v>13414.04</v>
      </c>
      <c r="F1093" s="9">
        <v>13447.37</v>
      </c>
      <c r="G1093" s="9">
        <v>13220.77</v>
      </c>
      <c r="H1093" s="7" t="s">
        <v>4994</v>
      </c>
      <c r="I1093" s="10">
        <v>-2.63E-2</v>
      </c>
    </row>
    <row r="1094" spans="1:9" x14ac:dyDescent="0.25">
      <c r="A1094" s="6">
        <v>44246</v>
      </c>
      <c r="B1094" s="6" t="str">
        <f>"Q"&amp;INT((MONTH(Table2[[#This Row],[Date]])+2)/3)&amp;"-"&amp;YEAR(Table2[[#This Row],[Date]])</f>
        <v>Q1-2021</v>
      </c>
      <c r="C1094" s="6">
        <f>DATE(YEAR(Table2[[#This Row],[Date]]), INT((MONTH(Table2[[#This Row],[Date]])+2)/3)*3-2,1)</f>
        <v>44197</v>
      </c>
      <c r="D1094" s="9">
        <v>13580.78</v>
      </c>
      <c r="E1094" s="9">
        <v>13686.23</v>
      </c>
      <c r="F1094" s="9">
        <v>13701.69</v>
      </c>
      <c r="G1094" s="9">
        <v>13545.45</v>
      </c>
      <c r="H1094" s="7" t="s">
        <v>4995</v>
      </c>
      <c r="I1094" s="10">
        <v>-4.1999999999999997E-3</v>
      </c>
    </row>
    <row r="1095" spans="1:9" x14ac:dyDescent="0.25">
      <c r="A1095" s="6">
        <v>44245</v>
      </c>
      <c r="B1095" s="6" t="str">
        <f>"Q"&amp;INT((MONTH(Table2[[#This Row],[Date]])+2)/3)&amp;"-"&amp;YEAR(Table2[[#This Row],[Date]])</f>
        <v>Q1-2021</v>
      </c>
      <c r="C1095" s="6">
        <f>DATE(YEAR(Table2[[#This Row],[Date]]), INT((MONTH(Table2[[#This Row],[Date]])+2)/3)*3-2,1)</f>
        <v>44197</v>
      </c>
      <c r="D1095" s="9">
        <v>13637.51</v>
      </c>
      <c r="E1095" s="9">
        <v>13556.01</v>
      </c>
      <c r="F1095" s="9">
        <v>13669.94</v>
      </c>
      <c r="G1095" s="9">
        <v>13477.17</v>
      </c>
      <c r="H1095" s="7" t="s">
        <v>4996</v>
      </c>
      <c r="I1095" s="10">
        <v>-4.4999999999999997E-3</v>
      </c>
    </row>
    <row r="1096" spans="1:9" x14ac:dyDescent="0.25">
      <c r="A1096" s="6">
        <v>44244</v>
      </c>
      <c r="B1096" s="6" t="str">
        <f>"Q"&amp;INT((MONTH(Table2[[#This Row],[Date]])+2)/3)&amp;"-"&amp;YEAR(Table2[[#This Row],[Date]])</f>
        <v>Q1-2021</v>
      </c>
      <c r="C1096" s="6">
        <f>DATE(YEAR(Table2[[#This Row],[Date]]), INT((MONTH(Table2[[#This Row],[Date]])+2)/3)*3-2,1)</f>
        <v>44197</v>
      </c>
      <c r="D1096" s="9">
        <v>13699.71</v>
      </c>
      <c r="E1096" s="9">
        <v>13636.15</v>
      </c>
      <c r="F1096" s="9">
        <v>13713.14</v>
      </c>
      <c r="G1096" s="9">
        <v>13552.67</v>
      </c>
      <c r="H1096" s="7" t="s">
        <v>4997</v>
      </c>
      <c r="I1096" s="10">
        <v>-5.4000000000000003E-3</v>
      </c>
    </row>
    <row r="1097" spans="1:9" x14ac:dyDescent="0.25">
      <c r="A1097" s="6">
        <v>44243</v>
      </c>
      <c r="B1097" s="6" t="str">
        <f>"Q"&amp;INT((MONTH(Table2[[#This Row],[Date]])+2)/3)&amp;"-"&amp;YEAR(Table2[[#This Row],[Date]])</f>
        <v>Q1-2021</v>
      </c>
      <c r="C1097" s="6">
        <f>DATE(YEAR(Table2[[#This Row],[Date]]), INT((MONTH(Table2[[#This Row],[Date]])+2)/3)*3-2,1)</f>
        <v>44197</v>
      </c>
      <c r="D1097" s="9">
        <v>13773.77</v>
      </c>
      <c r="E1097" s="9">
        <v>13841.03</v>
      </c>
      <c r="F1097" s="9">
        <v>13879.77</v>
      </c>
      <c r="G1097" s="9">
        <v>13726.77</v>
      </c>
      <c r="H1097" s="7" t="s">
        <v>4998</v>
      </c>
      <c r="I1097" s="10">
        <v>-2.5000000000000001E-3</v>
      </c>
    </row>
    <row r="1098" spans="1:9" x14ac:dyDescent="0.25">
      <c r="A1098" s="6">
        <v>44239</v>
      </c>
      <c r="B1098" s="6" t="str">
        <f>"Q"&amp;INT((MONTH(Table2[[#This Row],[Date]])+2)/3)&amp;"-"&amp;YEAR(Table2[[#This Row],[Date]])</f>
        <v>Q1-2021</v>
      </c>
      <c r="C1098" s="6">
        <f>DATE(YEAR(Table2[[#This Row],[Date]]), INT((MONTH(Table2[[#This Row],[Date]])+2)/3)*3-2,1)</f>
        <v>44197</v>
      </c>
      <c r="D1098" s="9">
        <v>13807.7</v>
      </c>
      <c r="E1098" s="9">
        <v>13695.9</v>
      </c>
      <c r="F1098" s="9">
        <v>13816.25</v>
      </c>
      <c r="G1098" s="9">
        <v>13656.78</v>
      </c>
      <c r="H1098" s="7" t="s">
        <v>4999</v>
      </c>
      <c r="I1098" s="10">
        <v>5.3E-3</v>
      </c>
    </row>
    <row r="1099" spans="1:9" x14ac:dyDescent="0.25">
      <c r="A1099" s="6">
        <v>44238</v>
      </c>
      <c r="B1099" s="6" t="str">
        <f>"Q"&amp;INT((MONTH(Table2[[#This Row],[Date]])+2)/3)&amp;"-"&amp;YEAR(Table2[[#This Row],[Date]])</f>
        <v>Q1-2021</v>
      </c>
      <c r="C1099" s="6">
        <f>DATE(YEAR(Table2[[#This Row],[Date]]), INT((MONTH(Table2[[#This Row],[Date]])+2)/3)*3-2,1)</f>
        <v>44197</v>
      </c>
      <c r="D1099" s="9">
        <v>13734.35</v>
      </c>
      <c r="E1099" s="9">
        <v>13723.63</v>
      </c>
      <c r="F1099" s="9">
        <v>13747.2</v>
      </c>
      <c r="G1099" s="9">
        <v>13637.19</v>
      </c>
      <c r="H1099" s="7" t="s">
        <v>5000</v>
      </c>
      <c r="I1099" s="10">
        <v>5.7999999999999996E-3</v>
      </c>
    </row>
    <row r="1100" spans="1:9" x14ac:dyDescent="0.25">
      <c r="A1100" s="6">
        <v>44237</v>
      </c>
      <c r="B1100" s="6" t="str">
        <f>"Q"&amp;INT((MONTH(Table2[[#This Row],[Date]])+2)/3)&amp;"-"&amp;YEAR(Table2[[#This Row],[Date]])</f>
        <v>Q1-2021</v>
      </c>
      <c r="C1100" s="6">
        <f>DATE(YEAR(Table2[[#This Row],[Date]]), INT((MONTH(Table2[[#This Row],[Date]])+2)/3)*3-2,1)</f>
        <v>44197</v>
      </c>
      <c r="D1100" s="9">
        <v>13655.27</v>
      </c>
      <c r="E1100" s="9">
        <v>13751.42</v>
      </c>
      <c r="F1100" s="9">
        <v>13770.91</v>
      </c>
      <c r="G1100" s="9">
        <v>13531.93</v>
      </c>
      <c r="H1100" s="7" t="s">
        <v>5001</v>
      </c>
      <c r="I1100" s="10">
        <v>-2.3E-3</v>
      </c>
    </row>
    <row r="1101" spans="1:9" x14ac:dyDescent="0.25">
      <c r="A1101" s="6">
        <v>44236</v>
      </c>
      <c r="B1101" s="6" t="str">
        <f>"Q"&amp;INT((MONTH(Table2[[#This Row],[Date]])+2)/3)&amp;"-"&amp;YEAR(Table2[[#This Row],[Date]])</f>
        <v>Q1-2021</v>
      </c>
      <c r="C1101" s="6">
        <f>DATE(YEAR(Table2[[#This Row],[Date]]), INT((MONTH(Table2[[#This Row],[Date]])+2)/3)*3-2,1)</f>
        <v>44197</v>
      </c>
      <c r="D1101" s="9">
        <v>13687.08</v>
      </c>
      <c r="E1101" s="9">
        <v>13667.14</v>
      </c>
      <c r="F1101" s="9">
        <v>13741.79</v>
      </c>
      <c r="G1101" s="9">
        <v>13664.7</v>
      </c>
      <c r="H1101" s="7" t="s">
        <v>5002</v>
      </c>
      <c r="I1101" s="10">
        <v>-5.9999999999999995E-4</v>
      </c>
    </row>
    <row r="1102" spans="1:9" x14ac:dyDescent="0.25">
      <c r="A1102" s="6">
        <v>44235</v>
      </c>
      <c r="B1102" s="6" t="str">
        <f>"Q"&amp;INT((MONTH(Table2[[#This Row],[Date]])+2)/3)&amp;"-"&amp;YEAR(Table2[[#This Row],[Date]])</f>
        <v>Q1-2021</v>
      </c>
      <c r="C1102" s="6">
        <f>DATE(YEAR(Table2[[#This Row],[Date]]), INT((MONTH(Table2[[#This Row],[Date]])+2)/3)*3-2,1)</f>
        <v>44197</v>
      </c>
      <c r="D1102" s="9">
        <v>13695.02</v>
      </c>
      <c r="E1102" s="9">
        <v>13672.33</v>
      </c>
      <c r="F1102" s="9">
        <v>13698.41</v>
      </c>
      <c r="G1102" s="9">
        <v>13607.96</v>
      </c>
      <c r="H1102" s="7" t="s">
        <v>5003</v>
      </c>
      <c r="I1102" s="10">
        <v>6.7000000000000002E-3</v>
      </c>
    </row>
    <row r="1103" spans="1:9" x14ac:dyDescent="0.25">
      <c r="A1103" s="6">
        <v>44232</v>
      </c>
      <c r="B1103" s="6" t="str">
        <f>"Q"&amp;INT((MONTH(Table2[[#This Row],[Date]])+2)/3)&amp;"-"&amp;YEAR(Table2[[#This Row],[Date]])</f>
        <v>Q1-2021</v>
      </c>
      <c r="C1103" s="6">
        <f>DATE(YEAR(Table2[[#This Row],[Date]]), INT((MONTH(Table2[[#This Row],[Date]])+2)/3)*3-2,1)</f>
        <v>44197</v>
      </c>
      <c r="D1103" s="9">
        <v>13603.96</v>
      </c>
      <c r="E1103" s="9">
        <v>13592.77</v>
      </c>
      <c r="F1103" s="9">
        <v>13642.96</v>
      </c>
      <c r="G1103" s="9">
        <v>13527.81</v>
      </c>
      <c r="H1103" s="7" t="s">
        <v>5004</v>
      </c>
      <c r="I1103" s="10">
        <v>3.2000000000000002E-3</v>
      </c>
    </row>
    <row r="1104" spans="1:9" x14ac:dyDescent="0.25">
      <c r="A1104" s="6">
        <v>44231</v>
      </c>
      <c r="B1104" s="6" t="str">
        <f>"Q"&amp;INT((MONTH(Table2[[#This Row],[Date]])+2)/3)&amp;"-"&amp;YEAR(Table2[[#This Row],[Date]])</f>
        <v>Q1-2021</v>
      </c>
      <c r="C1104" s="6">
        <f>DATE(YEAR(Table2[[#This Row],[Date]]), INT((MONTH(Table2[[#This Row],[Date]])+2)/3)*3-2,1)</f>
        <v>44197</v>
      </c>
      <c r="D1104" s="9">
        <v>13560.89</v>
      </c>
      <c r="E1104" s="9">
        <v>13454.85</v>
      </c>
      <c r="F1104" s="9">
        <v>13563.13</v>
      </c>
      <c r="G1104" s="9">
        <v>13406.44</v>
      </c>
      <c r="H1104" s="7" t="s">
        <v>5005</v>
      </c>
      <c r="I1104" s="10">
        <v>1.18E-2</v>
      </c>
    </row>
    <row r="1105" spans="1:9" x14ac:dyDescent="0.25">
      <c r="A1105" s="6">
        <v>44230</v>
      </c>
      <c r="B1105" s="6" t="str">
        <f>"Q"&amp;INT((MONTH(Table2[[#This Row],[Date]])+2)/3)&amp;"-"&amp;YEAR(Table2[[#This Row],[Date]])</f>
        <v>Q1-2021</v>
      </c>
      <c r="C1105" s="6">
        <f>DATE(YEAR(Table2[[#This Row],[Date]]), INT((MONTH(Table2[[#This Row],[Date]])+2)/3)*3-2,1)</f>
        <v>44197</v>
      </c>
      <c r="D1105" s="9">
        <v>13402.37</v>
      </c>
      <c r="E1105" s="9">
        <v>13555.03</v>
      </c>
      <c r="F1105" s="9">
        <v>13561.45</v>
      </c>
      <c r="G1105" s="9">
        <v>13400.08</v>
      </c>
      <c r="H1105" s="7" t="s">
        <v>5006</v>
      </c>
      <c r="I1105" s="10">
        <v>-4.0000000000000001E-3</v>
      </c>
    </row>
    <row r="1106" spans="1:9" x14ac:dyDescent="0.25">
      <c r="A1106" s="6">
        <v>44229</v>
      </c>
      <c r="B1106" s="6" t="str">
        <f>"Q"&amp;INT((MONTH(Table2[[#This Row],[Date]])+2)/3)&amp;"-"&amp;YEAR(Table2[[#This Row],[Date]])</f>
        <v>Q1-2021</v>
      </c>
      <c r="C1106" s="6">
        <f>DATE(YEAR(Table2[[#This Row],[Date]]), INT((MONTH(Table2[[#This Row],[Date]])+2)/3)*3-2,1)</f>
        <v>44197</v>
      </c>
      <c r="D1106" s="9">
        <v>13456.12</v>
      </c>
      <c r="E1106" s="9">
        <v>13371.36</v>
      </c>
      <c r="F1106" s="9">
        <v>13501.23</v>
      </c>
      <c r="G1106" s="9">
        <v>13363.75</v>
      </c>
      <c r="H1106" s="7" t="s">
        <v>5007</v>
      </c>
      <c r="I1106" s="10">
        <v>1.5599999999999999E-2</v>
      </c>
    </row>
    <row r="1107" spans="1:9" x14ac:dyDescent="0.25">
      <c r="A1107" s="6">
        <v>44228</v>
      </c>
      <c r="B1107" s="6" t="str">
        <f>"Q"&amp;INT((MONTH(Table2[[#This Row],[Date]])+2)/3)&amp;"-"&amp;YEAR(Table2[[#This Row],[Date]])</f>
        <v>Q1-2021</v>
      </c>
      <c r="C1107" s="6">
        <f>DATE(YEAR(Table2[[#This Row],[Date]]), INT((MONTH(Table2[[#This Row],[Date]])+2)/3)*3-2,1)</f>
        <v>44197</v>
      </c>
      <c r="D1107" s="9">
        <v>13248.9</v>
      </c>
      <c r="E1107" s="9">
        <v>13067.65</v>
      </c>
      <c r="F1107" s="9">
        <v>13280.22</v>
      </c>
      <c r="G1107" s="9">
        <v>12983.1</v>
      </c>
      <c r="H1107" s="7" t="s">
        <v>5008</v>
      </c>
      <c r="I1107" s="10">
        <v>2.5000000000000001E-2</v>
      </c>
    </row>
    <row r="1108" spans="1:9" x14ac:dyDescent="0.25">
      <c r="A1108" s="6">
        <v>44225</v>
      </c>
      <c r="B1108" s="6" t="str">
        <f>"Q"&amp;INT((MONTH(Table2[[#This Row],[Date]])+2)/3)&amp;"-"&amp;YEAR(Table2[[#This Row],[Date]])</f>
        <v>Q1-2021</v>
      </c>
      <c r="C1108" s="6">
        <f>DATE(YEAR(Table2[[#This Row],[Date]]), INT((MONTH(Table2[[#This Row],[Date]])+2)/3)*3-2,1)</f>
        <v>44197</v>
      </c>
      <c r="D1108" s="9">
        <v>12925.38</v>
      </c>
      <c r="E1108" s="9">
        <v>13124.7</v>
      </c>
      <c r="F1108" s="9">
        <v>13167.87</v>
      </c>
      <c r="G1108" s="9">
        <v>12845.43</v>
      </c>
      <c r="H1108" s="7" t="s">
        <v>5009</v>
      </c>
      <c r="I1108" s="10">
        <v>-2.0899999999999998E-2</v>
      </c>
    </row>
    <row r="1109" spans="1:9" x14ac:dyDescent="0.25">
      <c r="A1109" s="6">
        <v>44224</v>
      </c>
      <c r="B1109" s="6" t="str">
        <f>"Q"&amp;INT((MONTH(Table2[[#This Row],[Date]])+2)/3)&amp;"-"&amp;YEAR(Table2[[#This Row],[Date]])</f>
        <v>Q1-2021</v>
      </c>
      <c r="C1109" s="6">
        <f>DATE(YEAR(Table2[[#This Row],[Date]]), INT((MONTH(Table2[[#This Row],[Date]])+2)/3)*3-2,1)</f>
        <v>44197</v>
      </c>
      <c r="D1109" s="9">
        <v>13201.53</v>
      </c>
      <c r="E1109" s="9">
        <v>13163.32</v>
      </c>
      <c r="F1109" s="9">
        <v>13401.85</v>
      </c>
      <c r="G1109" s="9">
        <v>13150.1</v>
      </c>
      <c r="H1109" s="7" t="s">
        <v>5010</v>
      </c>
      <c r="I1109" s="10">
        <v>6.7999999999999996E-3</v>
      </c>
    </row>
    <row r="1110" spans="1:9" x14ac:dyDescent="0.25">
      <c r="A1110" s="6">
        <v>44223</v>
      </c>
      <c r="B1110" s="6" t="str">
        <f>"Q"&amp;INT((MONTH(Table2[[#This Row],[Date]])+2)/3)&amp;"-"&amp;YEAR(Table2[[#This Row],[Date]])</f>
        <v>Q1-2021</v>
      </c>
      <c r="C1110" s="6">
        <f>DATE(YEAR(Table2[[#This Row],[Date]]), INT((MONTH(Table2[[#This Row],[Date]])+2)/3)*3-2,1)</f>
        <v>44197</v>
      </c>
      <c r="D1110" s="9">
        <v>13112.65</v>
      </c>
      <c r="E1110" s="9">
        <v>13371.16</v>
      </c>
      <c r="F1110" s="9">
        <v>13393.51</v>
      </c>
      <c r="G1110" s="9">
        <v>13034.14</v>
      </c>
      <c r="H1110" s="7" t="s">
        <v>5011</v>
      </c>
      <c r="I1110" s="10">
        <v>-2.8000000000000001E-2</v>
      </c>
    </row>
    <row r="1111" spans="1:9" x14ac:dyDescent="0.25">
      <c r="A1111" s="6">
        <v>44222</v>
      </c>
      <c r="B1111" s="6" t="str">
        <f>"Q"&amp;INT((MONTH(Table2[[#This Row],[Date]])+2)/3)&amp;"-"&amp;YEAR(Table2[[#This Row],[Date]])</f>
        <v>Q1-2021</v>
      </c>
      <c r="C1111" s="6">
        <f>DATE(YEAR(Table2[[#This Row],[Date]]), INT((MONTH(Table2[[#This Row],[Date]])+2)/3)*3-2,1)</f>
        <v>44197</v>
      </c>
      <c r="D1111" s="9">
        <v>13490.19</v>
      </c>
      <c r="E1111" s="9">
        <v>13507.47</v>
      </c>
      <c r="F1111" s="9">
        <v>13536.3</v>
      </c>
      <c r="G1111" s="9">
        <v>13440.32</v>
      </c>
      <c r="H1111" s="7" t="s">
        <v>5012</v>
      </c>
      <c r="I1111" s="10">
        <v>5.0000000000000001E-4</v>
      </c>
    </row>
    <row r="1112" spans="1:9" x14ac:dyDescent="0.25">
      <c r="A1112" s="6">
        <v>44221</v>
      </c>
      <c r="B1112" s="6" t="str">
        <f>"Q"&amp;INT((MONTH(Table2[[#This Row],[Date]])+2)/3)&amp;"-"&amp;YEAR(Table2[[#This Row],[Date]])</f>
        <v>Q1-2021</v>
      </c>
      <c r="C1112" s="6">
        <f>DATE(YEAR(Table2[[#This Row],[Date]]), INT((MONTH(Table2[[#This Row],[Date]])+2)/3)*3-2,1)</f>
        <v>44197</v>
      </c>
      <c r="D1112" s="9">
        <v>13483.29</v>
      </c>
      <c r="E1112" s="9">
        <v>13515.63</v>
      </c>
      <c r="F1112" s="9">
        <v>13563.7</v>
      </c>
      <c r="G1112" s="9">
        <v>13205.59</v>
      </c>
      <c r="H1112" s="7" t="s">
        <v>5013</v>
      </c>
      <c r="I1112" s="10">
        <v>8.6999999999999994E-3</v>
      </c>
    </row>
    <row r="1113" spans="1:9" x14ac:dyDescent="0.25">
      <c r="A1113" s="6">
        <v>44218</v>
      </c>
      <c r="B1113" s="6" t="str">
        <f>"Q"&amp;INT((MONTH(Table2[[#This Row],[Date]])+2)/3)&amp;"-"&amp;YEAR(Table2[[#This Row],[Date]])</f>
        <v>Q1-2021</v>
      </c>
      <c r="C1113" s="6">
        <f>DATE(YEAR(Table2[[#This Row],[Date]]), INT((MONTH(Table2[[#This Row],[Date]])+2)/3)*3-2,1)</f>
        <v>44197</v>
      </c>
      <c r="D1113" s="9">
        <v>13366.4</v>
      </c>
      <c r="E1113" s="9">
        <v>13356.18</v>
      </c>
      <c r="F1113" s="9">
        <v>13404.77</v>
      </c>
      <c r="G1113" s="9">
        <v>13336.9</v>
      </c>
      <c r="H1113" s="7" t="s">
        <v>5014</v>
      </c>
      <c r="I1113" s="10">
        <v>-2.8999999999999998E-3</v>
      </c>
    </row>
    <row r="1114" spans="1:9" x14ac:dyDescent="0.25">
      <c r="A1114" s="6">
        <v>44217</v>
      </c>
      <c r="B1114" s="6" t="str">
        <f>"Q"&amp;INT((MONTH(Table2[[#This Row],[Date]])+2)/3)&amp;"-"&amp;YEAR(Table2[[#This Row],[Date]])</f>
        <v>Q1-2021</v>
      </c>
      <c r="C1114" s="6">
        <f>DATE(YEAR(Table2[[#This Row],[Date]]), INT((MONTH(Table2[[#This Row],[Date]])+2)/3)*3-2,1)</f>
        <v>44197</v>
      </c>
      <c r="D1114" s="9">
        <v>13404.99</v>
      </c>
      <c r="E1114" s="9">
        <v>13356.7</v>
      </c>
      <c r="F1114" s="9">
        <v>13433.69</v>
      </c>
      <c r="G1114" s="9">
        <v>13297.79</v>
      </c>
      <c r="H1114" s="7" t="s">
        <v>5015</v>
      </c>
      <c r="I1114" s="10">
        <v>8.2000000000000007E-3</v>
      </c>
    </row>
    <row r="1115" spans="1:9" x14ac:dyDescent="0.25">
      <c r="A1115" s="6">
        <v>44216</v>
      </c>
      <c r="B1115" s="6" t="str">
        <f>"Q"&amp;INT((MONTH(Table2[[#This Row],[Date]])+2)/3)&amp;"-"&amp;YEAR(Table2[[#This Row],[Date]])</f>
        <v>Q1-2021</v>
      </c>
      <c r="C1115" s="6">
        <f>DATE(YEAR(Table2[[#This Row],[Date]]), INT((MONTH(Table2[[#This Row],[Date]])+2)/3)*3-2,1)</f>
        <v>44197</v>
      </c>
      <c r="D1115" s="9">
        <v>13296.45</v>
      </c>
      <c r="E1115" s="9">
        <v>13155.11</v>
      </c>
      <c r="F1115" s="9">
        <v>13332.26</v>
      </c>
      <c r="G1115" s="9">
        <v>13138.31</v>
      </c>
      <c r="H1115" s="7" t="s">
        <v>5016</v>
      </c>
      <c r="I1115" s="10">
        <v>2.3099999999999999E-2</v>
      </c>
    </row>
    <row r="1116" spans="1:9" x14ac:dyDescent="0.25">
      <c r="A1116" s="6">
        <v>44215</v>
      </c>
      <c r="B1116" s="6" t="str">
        <f>"Q"&amp;INT((MONTH(Table2[[#This Row],[Date]])+2)/3)&amp;"-"&amp;YEAR(Table2[[#This Row],[Date]])</f>
        <v>Q1-2021</v>
      </c>
      <c r="C1116" s="6">
        <f>DATE(YEAR(Table2[[#This Row],[Date]]), INT((MONTH(Table2[[#This Row],[Date]])+2)/3)*3-2,1)</f>
        <v>44197</v>
      </c>
      <c r="D1116" s="9">
        <v>12996.54</v>
      </c>
      <c r="E1116" s="9">
        <v>12921.61</v>
      </c>
      <c r="F1116" s="9">
        <v>13012.09</v>
      </c>
      <c r="G1116" s="9">
        <v>12861.3</v>
      </c>
      <c r="H1116" s="7" t="s">
        <v>5017</v>
      </c>
      <c r="I1116" s="10">
        <v>1.4999999999999999E-2</v>
      </c>
    </row>
    <row r="1117" spans="1:9" x14ac:dyDescent="0.25">
      <c r="A1117" s="6">
        <v>44211</v>
      </c>
      <c r="B1117" s="6" t="str">
        <f>"Q"&amp;INT((MONTH(Table2[[#This Row],[Date]])+2)/3)&amp;"-"&amp;YEAR(Table2[[#This Row],[Date]])</f>
        <v>Q1-2021</v>
      </c>
      <c r="C1117" s="6">
        <f>DATE(YEAR(Table2[[#This Row],[Date]]), INT((MONTH(Table2[[#This Row],[Date]])+2)/3)*3-2,1)</f>
        <v>44197</v>
      </c>
      <c r="D1117" s="9">
        <v>12803.93</v>
      </c>
      <c r="E1117" s="9">
        <v>12898.09</v>
      </c>
      <c r="F1117" s="9">
        <v>12941.29</v>
      </c>
      <c r="G1117" s="9">
        <v>12758.1</v>
      </c>
      <c r="H1117" s="7" t="s">
        <v>5018</v>
      </c>
      <c r="I1117" s="10">
        <v>-7.3000000000000001E-3</v>
      </c>
    </row>
    <row r="1118" spans="1:9" x14ac:dyDescent="0.25">
      <c r="A1118" s="6">
        <v>44210</v>
      </c>
      <c r="B1118" s="6" t="str">
        <f>"Q"&amp;INT((MONTH(Table2[[#This Row],[Date]])+2)/3)&amp;"-"&amp;YEAR(Table2[[#This Row],[Date]])</f>
        <v>Q1-2021</v>
      </c>
      <c r="C1118" s="6">
        <f>DATE(YEAR(Table2[[#This Row],[Date]]), INT((MONTH(Table2[[#This Row],[Date]])+2)/3)*3-2,1)</f>
        <v>44197</v>
      </c>
      <c r="D1118" s="9">
        <v>12898.69</v>
      </c>
      <c r="E1118" s="9">
        <v>13010.94</v>
      </c>
      <c r="F1118" s="9">
        <v>13037.05</v>
      </c>
      <c r="G1118" s="9">
        <v>12886.16</v>
      </c>
      <c r="H1118" s="7" t="s">
        <v>5019</v>
      </c>
      <c r="I1118" s="10">
        <v>-5.7999999999999996E-3</v>
      </c>
    </row>
    <row r="1119" spans="1:9" x14ac:dyDescent="0.25">
      <c r="A1119" s="6">
        <v>44209</v>
      </c>
      <c r="B1119" s="6" t="str">
        <f>"Q"&amp;INT((MONTH(Table2[[#This Row],[Date]])+2)/3)&amp;"-"&amp;YEAR(Table2[[#This Row],[Date]])</f>
        <v>Q1-2021</v>
      </c>
      <c r="C1119" s="6">
        <f>DATE(YEAR(Table2[[#This Row],[Date]]), INT((MONTH(Table2[[#This Row],[Date]])+2)/3)*3-2,1)</f>
        <v>44197</v>
      </c>
      <c r="D1119" s="9">
        <v>12973.63</v>
      </c>
      <c r="E1119" s="9">
        <v>12911.87</v>
      </c>
      <c r="F1119" s="9">
        <v>13008.84</v>
      </c>
      <c r="G1119" s="9">
        <v>12878.02</v>
      </c>
      <c r="H1119" s="7" t="s">
        <v>5020</v>
      </c>
      <c r="I1119" s="10">
        <v>6.3E-3</v>
      </c>
    </row>
    <row r="1120" spans="1:9" x14ac:dyDescent="0.25">
      <c r="A1120" s="6">
        <v>44208</v>
      </c>
      <c r="B1120" s="6" t="str">
        <f>"Q"&amp;INT((MONTH(Table2[[#This Row],[Date]])+2)/3)&amp;"-"&amp;YEAR(Table2[[#This Row],[Date]])</f>
        <v>Q1-2021</v>
      </c>
      <c r="C1120" s="6">
        <f>DATE(YEAR(Table2[[#This Row],[Date]]), INT((MONTH(Table2[[#This Row],[Date]])+2)/3)*3-2,1)</f>
        <v>44197</v>
      </c>
      <c r="D1120" s="9">
        <v>12892.09</v>
      </c>
      <c r="E1120" s="9">
        <v>12916.1</v>
      </c>
      <c r="F1120" s="9">
        <v>12957.43</v>
      </c>
      <c r="G1120" s="9">
        <v>12783.71</v>
      </c>
      <c r="H1120" s="7" t="s">
        <v>5021</v>
      </c>
      <c r="I1120" s="10">
        <v>-8.0000000000000004E-4</v>
      </c>
    </row>
    <row r="1121" spans="1:9" x14ac:dyDescent="0.25">
      <c r="A1121" s="6">
        <v>44207</v>
      </c>
      <c r="B1121" s="6" t="str">
        <f>"Q"&amp;INT((MONTH(Table2[[#This Row],[Date]])+2)/3)&amp;"-"&amp;YEAR(Table2[[#This Row],[Date]])</f>
        <v>Q1-2021</v>
      </c>
      <c r="C1121" s="6">
        <f>DATE(YEAR(Table2[[#This Row],[Date]]), INT((MONTH(Table2[[#This Row],[Date]])+2)/3)*3-2,1)</f>
        <v>44197</v>
      </c>
      <c r="D1121" s="9">
        <v>12902.49</v>
      </c>
      <c r="E1121" s="9">
        <v>12961.5</v>
      </c>
      <c r="F1121" s="9">
        <v>13023.22</v>
      </c>
      <c r="G1121" s="9">
        <v>12883.59</v>
      </c>
      <c r="H1121" s="7" t="s">
        <v>5022</v>
      </c>
      <c r="I1121" s="10">
        <v>-1.55E-2</v>
      </c>
    </row>
    <row r="1122" spans="1:9" x14ac:dyDescent="0.25">
      <c r="A1122" s="6">
        <v>44204</v>
      </c>
      <c r="B1122" s="6" t="str">
        <f>"Q"&amp;INT((MONTH(Table2[[#This Row],[Date]])+2)/3)&amp;"-"&amp;YEAR(Table2[[#This Row],[Date]])</f>
        <v>Q1-2021</v>
      </c>
      <c r="C1122" s="6">
        <f>DATE(YEAR(Table2[[#This Row],[Date]]), INT((MONTH(Table2[[#This Row],[Date]])+2)/3)*3-2,1)</f>
        <v>44197</v>
      </c>
      <c r="D1122" s="9">
        <v>13105.2</v>
      </c>
      <c r="E1122" s="9">
        <v>13037.24</v>
      </c>
      <c r="F1122" s="9">
        <v>13113.09</v>
      </c>
      <c r="G1122" s="9">
        <v>12939.73</v>
      </c>
      <c r="H1122" s="7" t="s">
        <v>5023</v>
      </c>
      <c r="I1122" s="10">
        <v>1.2800000000000001E-2</v>
      </c>
    </row>
    <row r="1123" spans="1:9" x14ac:dyDescent="0.25">
      <c r="A1123" s="6">
        <v>44203</v>
      </c>
      <c r="B1123" s="6" t="str">
        <f>"Q"&amp;INT((MONTH(Table2[[#This Row],[Date]])+2)/3)&amp;"-"&amp;YEAR(Table2[[#This Row],[Date]])</f>
        <v>Q1-2021</v>
      </c>
      <c r="C1123" s="6">
        <f>DATE(YEAR(Table2[[#This Row],[Date]]), INT((MONTH(Table2[[#This Row],[Date]])+2)/3)*3-2,1)</f>
        <v>44197</v>
      </c>
      <c r="D1123" s="9">
        <v>12939.57</v>
      </c>
      <c r="E1123" s="9">
        <v>12745.41</v>
      </c>
      <c r="F1123" s="9">
        <v>12966.68</v>
      </c>
      <c r="G1123" s="9">
        <v>12744.82</v>
      </c>
      <c r="H1123" s="7" t="s">
        <v>5024</v>
      </c>
      <c r="I1123" s="10">
        <v>2.5100000000000001E-2</v>
      </c>
    </row>
    <row r="1124" spans="1:9" x14ac:dyDescent="0.25">
      <c r="A1124" s="6">
        <v>44202</v>
      </c>
      <c r="B1124" s="6" t="str">
        <f>"Q"&amp;INT((MONTH(Table2[[#This Row],[Date]])+2)/3)&amp;"-"&amp;YEAR(Table2[[#This Row],[Date]])</f>
        <v>Q1-2021</v>
      </c>
      <c r="C1124" s="6">
        <f>DATE(YEAR(Table2[[#This Row],[Date]]), INT((MONTH(Table2[[#This Row],[Date]])+2)/3)*3-2,1)</f>
        <v>44197</v>
      </c>
      <c r="D1124" s="9">
        <v>12623.35</v>
      </c>
      <c r="E1124" s="9">
        <v>12601.26</v>
      </c>
      <c r="F1124" s="9">
        <v>12803.29</v>
      </c>
      <c r="G1124" s="9">
        <v>12569.42</v>
      </c>
      <c r="H1124" s="7" t="s">
        <v>5025</v>
      </c>
      <c r="I1124" s="10">
        <v>-1.4E-2</v>
      </c>
    </row>
    <row r="1125" spans="1:9" x14ac:dyDescent="0.25">
      <c r="A1125" s="6">
        <v>44201</v>
      </c>
      <c r="B1125" s="6" t="str">
        <f>"Q"&amp;INT((MONTH(Table2[[#This Row],[Date]])+2)/3)&amp;"-"&amp;YEAR(Table2[[#This Row],[Date]])</f>
        <v>Q1-2021</v>
      </c>
      <c r="C1125" s="6">
        <f>DATE(YEAR(Table2[[#This Row],[Date]]), INT((MONTH(Table2[[#This Row],[Date]])+2)/3)*3-2,1)</f>
        <v>44197</v>
      </c>
      <c r="D1125" s="9">
        <v>12802.38</v>
      </c>
      <c r="E1125" s="9">
        <v>12663.13</v>
      </c>
      <c r="F1125" s="9">
        <v>12809.67</v>
      </c>
      <c r="G1125" s="9">
        <v>12663.13</v>
      </c>
      <c r="H1125" s="7" t="s">
        <v>5026</v>
      </c>
      <c r="I1125" s="10">
        <v>8.5000000000000006E-3</v>
      </c>
    </row>
    <row r="1126" spans="1:9" x14ac:dyDescent="0.25">
      <c r="A1126" s="6">
        <v>44200</v>
      </c>
      <c r="B1126" s="6" t="str">
        <f>"Q"&amp;INT((MONTH(Table2[[#This Row],[Date]])+2)/3)&amp;"-"&amp;YEAR(Table2[[#This Row],[Date]])</f>
        <v>Q1-2021</v>
      </c>
      <c r="C1126" s="6">
        <f>DATE(YEAR(Table2[[#This Row],[Date]]), INT((MONTH(Table2[[#This Row],[Date]])+2)/3)*3-2,1)</f>
        <v>44197</v>
      </c>
      <c r="D1126" s="9">
        <v>12694.67</v>
      </c>
      <c r="E1126" s="9">
        <v>12950.22</v>
      </c>
      <c r="F1126" s="9">
        <v>12950.22</v>
      </c>
      <c r="G1126" s="9">
        <v>12537.42</v>
      </c>
      <c r="H1126" s="7" t="s">
        <v>5027</v>
      </c>
      <c r="I1126" s="10">
        <v>-1.4999999999999999E-2</v>
      </c>
    </row>
    <row r="1127" spans="1:9" x14ac:dyDescent="0.25">
      <c r="A1127" s="6">
        <v>44196</v>
      </c>
      <c r="B1127" s="6" t="str">
        <f>"Q"&amp;INT((MONTH(Table2[[#This Row],[Date]])+2)/3)&amp;"-"&amp;YEAR(Table2[[#This Row],[Date]])</f>
        <v>Q4-2020</v>
      </c>
      <c r="C1127" s="6">
        <f>DATE(YEAR(Table2[[#This Row],[Date]]), INT((MONTH(Table2[[#This Row],[Date]])+2)/3)*3-2,1)</f>
        <v>44105</v>
      </c>
      <c r="D1127" s="9">
        <v>12888.28</v>
      </c>
      <c r="E1127" s="9">
        <v>12852.96</v>
      </c>
      <c r="F1127" s="9">
        <v>12904.09</v>
      </c>
      <c r="G1127" s="9">
        <v>12804.75</v>
      </c>
      <c r="H1127" s="7" t="s">
        <v>5028</v>
      </c>
      <c r="I1127" s="10">
        <v>3.3E-3</v>
      </c>
    </row>
    <row r="1128" spans="1:9" x14ac:dyDescent="0.25">
      <c r="A1128" s="6">
        <v>44195</v>
      </c>
      <c r="B1128" s="6" t="str">
        <f>"Q"&amp;INT((MONTH(Table2[[#This Row],[Date]])+2)/3)&amp;"-"&amp;YEAR(Table2[[#This Row],[Date]])</f>
        <v>Q4-2020</v>
      </c>
      <c r="C1128" s="6">
        <f>DATE(YEAR(Table2[[#This Row],[Date]]), INT((MONTH(Table2[[#This Row],[Date]])+2)/3)*3-2,1)</f>
        <v>44105</v>
      </c>
      <c r="D1128" s="9">
        <v>12845.36</v>
      </c>
      <c r="E1128" s="9">
        <v>12900.03</v>
      </c>
      <c r="F1128" s="9">
        <v>12917.45</v>
      </c>
      <c r="G1128" s="9">
        <v>12828.79</v>
      </c>
      <c r="H1128" s="7" t="s">
        <v>5029</v>
      </c>
      <c r="I1128" s="10">
        <v>1E-4</v>
      </c>
    </row>
    <row r="1129" spans="1:9" x14ac:dyDescent="0.25">
      <c r="A1129" s="6">
        <v>44194</v>
      </c>
      <c r="B1129" s="6" t="str">
        <f>"Q"&amp;INT((MONTH(Table2[[#This Row],[Date]])+2)/3)&amp;"-"&amp;YEAR(Table2[[#This Row],[Date]])</f>
        <v>Q4-2020</v>
      </c>
      <c r="C1129" s="6">
        <f>DATE(YEAR(Table2[[#This Row],[Date]]), INT((MONTH(Table2[[#This Row],[Date]])+2)/3)*3-2,1)</f>
        <v>44105</v>
      </c>
      <c r="D1129" s="9">
        <v>12843.49</v>
      </c>
      <c r="E1129" s="9">
        <v>12909.86</v>
      </c>
      <c r="F1129" s="9">
        <v>12925.53</v>
      </c>
      <c r="G1129" s="9">
        <v>12816.59</v>
      </c>
      <c r="H1129" s="7" t="s">
        <v>5030</v>
      </c>
      <c r="I1129" s="10">
        <v>4.0000000000000002E-4</v>
      </c>
    </row>
    <row r="1130" spans="1:9" x14ac:dyDescent="0.25">
      <c r="A1130" s="6">
        <v>44193</v>
      </c>
      <c r="B1130" s="6" t="str">
        <f>"Q"&amp;INT((MONTH(Table2[[#This Row],[Date]])+2)/3)&amp;"-"&amp;YEAR(Table2[[#This Row],[Date]])</f>
        <v>Q4-2020</v>
      </c>
      <c r="C1130" s="6">
        <f>DATE(YEAR(Table2[[#This Row],[Date]]), INT((MONTH(Table2[[#This Row],[Date]])+2)/3)*3-2,1)</f>
        <v>44105</v>
      </c>
      <c r="D1130" s="9">
        <v>12838.86</v>
      </c>
      <c r="E1130" s="9">
        <v>12813.97</v>
      </c>
      <c r="F1130" s="9">
        <v>12861.91</v>
      </c>
      <c r="G1130" s="9">
        <v>12747.05</v>
      </c>
      <c r="H1130" s="7" t="s">
        <v>5031</v>
      </c>
      <c r="I1130" s="10">
        <v>1.01E-2</v>
      </c>
    </row>
    <row r="1131" spans="1:9" x14ac:dyDescent="0.25">
      <c r="A1131" s="6">
        <v>44189</v>
      </c>
      <c r="B1131" s="6" t="str">
        <f>"Q"&amp;INT((MONTH(Table2[[#This Row],[Date]])+2)/3)&amp;"-"&amp;YEAR(Table2[[#This Row],[Date]])</f>
        <v>Q4-2020</v>
      </c>
      <c r="C1131" s="6">
        <f>DATE(YEAR(Table2[[#This Row],[Date]]), INT((MONTH(Table2[[#This Row],[Date]])+2)/3)*3-2,1)</f>
        <v>44105</v>
      </c>
      <c r="D1131" s="9">
        <v>12711.01</v>
      </c>
      <c r="E1131" s="9">
        <v>12668.19</v>
      </c>
      <c r="F1131" s="9">
        <v>12732.55</v>
      </c>
      <c r="G1131" s="9">
        <v>12665.8</v>
      </c>
      <c r="H1131" s="7" t="s">
        <v>5032</v>
      </c>
      <c r="I1131" s="10">
        <v>4.5999999999999999E-3</v>
      </c>
    </row>
    <row r="1132" spans="1:9" x14ac:dyDescent="0.25">
      <c r="A1132" s="6">
        <v>44188</v>
      </c>
      <c r="B1132" s="6" t="str">
        <f>"Q"&amp;INT((MONTH(Table2[[#This Row],[Date]])+2)/3)&amp;"-"&amp;YEAR(Table2[[#This Row],[Date]])</f>
        <v>Q4-2020</v>
      </c>
      <c r="C1132" s="6">
        <f>DATE(YEAR(Table2[[#This Row],[Date]]), INT((MONTH(Table2[[#This Row],[Date]])+2)/3)*3-2,1)</f>
        <v>44105</v>
      </c>
      <c r="D1132" s="9">
        <v>12653.14</v>
      </c>
      <c r="E1132" s="9">
        <v>12733.75</v>
      </c>
      <c r="F1132" s="9">
        <v>12737.59</v>
      </c>
      <c r="G1132" s="9">
        <v>12649.6</v>
      </c>
      <c r="H1132" s="7" t="s">
        <v>5033</v>
      </c>
      <c r="I1132" s="10">
        <v>-5.1000000000000004E-3</v>
      </c>
    </row>
    <row r="1133" spans="1:9" x14ac:dyDescent="0.25">
      <c r="A1133" s="6">
        <v>44187</v>
      </c>
      <c r="B1133" s="6" t="str">
        <f>"Q"&amp;INT((MONTH(Table2[[#This Row],[Date]])+2)/3)&amp;"-"&amp;YEAR(Table2[[#This Row],[Date]])</f>
        <v>Q4-2020</v>
      </c>
      <c r="C1133" s="6">
        <f>DATE(YEAR(Table2[[#This Row],[Date]]), INT((MONTH(Table2[[#This Row],[Date]])+2)/3)*3-2,1)</f>
        <v>44105</v>
      </c>
      <c r="D1133" s="9">
        <v>12717.56</v>
      </c>
      <c r="E1133" s="9">
        <v>12715.48</v>
      </c>
      <c r="F1133" s="9">
        <v>12761.23</v>
      </c>
      <c r="G1133" s="9">
        <v>12606.42</v>
      </c>
      <c r="H1133" s="7" t="s">
        <v>5034</v>
      </c>
      <c r="I1133" s="10">
        <v>2.2000000000000001E-3</v>
      </c>
    </row>
    <row r="1134" spans="1:9" x14ac:dyDescent="0.25">
      <c r="A1134" s="6">
        <v>44186</v>
      </c>
      <c r="B1134" s="6" t="str">
        <f>"Q"&amp;INT((MONTH(Table2[[#This Row],[Date]])+2)/3)&amp;"-"&amp;YEAR(Table2[[#This Row],[Date]])</f>
        <v>Q4-2020</v>
      </c>
      <c r="C1134" s="6">
        <f>DATE(YEAR(Table2[[#This Row],[Date]]), INT((MONTH(Table2[[#This Row],[Date]])+2)/3)*3-2,1)</f>
        <v>44105</v>
      </c>
      <c r="D1134" s="9">
        <v>12690.26</v>
      </c>
      <c r="E1134" s="9">
        <v>12575.6</v>
      </c>
      <c r="F1134" s="9">
        <v>12706.44</v>
      </c>
      <c r="G1134" s="9">
        <v>12474.03</v>
      </c>
      <c r="H1134" s="7" t="s">
        <v>5035</v>
      </c>
      <c r="I1134" s="10">
        <v>-3.8E-3</v>
      </c>
    </row>
    <row r="1135" spans="1:9" x14ac:dyDescent="0.25">
      <c r="A1135" s="6">
        <v>44183</v>
      </c>
      <c r="B1135" s="6" t="str">
        <f>"Q"&amp;INT((MONTH(Table2[[#This Row],[Date]])+2)/3)&amp;"-"&amp;YEAR(Table2[[#This Row],[Date]])</f>
        <v>Q4-2020</v>
      </c>
      <c r="C1135" s="6">
        <f>DATE(YEAR(Table2[[#This Row],[Date]]), INT((MONTH(Table2[[#This Row],[Date]])+2)/3)*3-2,1)</f>
        <v>44105</v>
      </c>
      <c r="D1135" s="9">
        <v>12738.18</v>
      </c>
      <c r="E1135" s="9">
        <v>12786.92</v>
      </c>
      <c r="F1135" s="9">
        <v>12793.47</v>
      </c>
      <c r="G1135" s="9">
        <v>12611.22</v>
      </c>
      <c r="H1135" s="7" t="s">
        <v>5036</v>
      </c>
      <c r="I1135" s="10">
        <v>-1.1000000000000001E-3</v>
      </c>
    </row>
    <row r="1136" spans="1:9" x14ac:dyDescent="0.25">
      <c r="A1136" s="6">
        <v>44182</v>
      </c>
      <c r="B1136" s="6" t="str">
        <f>"Q"&amp;INT((MONTH(Table2[[#This Row],[Date]])+2)/3)&amp;"-"&amp;YEAR(Table2[[#This Row],[Date]])</f>
        <v>Q4-2020</v>
      </c>
      <c r="C1136" s="6">
        <f>DATE(YEAR(Table2[[#This Row],[Date]]), INT((MONTH(Table2[[#This Row],[Date]])+2)/3)*3-2,1)</f>
        <v>44105</v>
      </c>
      <c r="D1136" s="9">
        <v>12752.06</v>
      </c>
      <c r="E1136" s="9">
        <v>12741.64</v>
      </c>
      <c r="F1136" s="9">
        <v>12760.97</v>
      </c>
      <c r="G1136" s="9">
        <v>12685.98</v>
      </c>
      <c r="H1136" s="7" t="s">
        <v>5037</v>
      </c>
      <c r="I1136" s="10">
        <v>6.6E-3</v>
      </c>
    </row>
    <row r="1137" spans="1:9" x14ac:dyDescent="0.25">
      <c r="A1137" s="6">
        <v>44181</v>
      </c>
      <c r="B1137" s="6" t="str">
        <f>"Q"&amp;INT((MONTH(Table2[[#This Row],[Date]])+2)/3)&amp;"-"&amp;YEAR(Table2[[#This Row],[Date]])</f>
        <v>Q4-2020</v>
      </c>
      <c r="C1137" s="6">
        <f>DATE(YEAR(Table2[[#This Row],[Date]]), INT((MONTH(Table2[[#This Row],[Date]])+2)/3)*3-2,1)</f>
        <v>44105</v>
      </c>
      <c r="D1137" s="9">
        <v>12668.16</v>
      </c>
      <c r="E1137" s="9">
        <v>12607.87</v>
      </c>
      <c r="F1137" s="9">
        <v>12698.11</v>
      </c>
      <c r="G1137" s="9">
        <v>12568.71</v>
      </c>
      <c r="H1137" s="7" t="s">
        <v>5038</v>
      </c>
      <c r="I1137" s="10">
        <v>5.7000000000000002E-3</v>
      </c>
    </row>
    <row r="1138" spans="1:9" x14ac:dyDescent="0.25">
      <c r="A1138" s="6">
        <v>44180</v>
      </c>
      <c r="B1138" s="6" t="str">
        <f>"Q"&amp;INT((MONTH(Table2[[#This Row],[Date]])+2)/3)&amp;"-"&amp;YEAR(Table2[[#This Row],[Date]])</f>
        <v>Q4-2020</v>
      </c>
      <c r="C1138" s="6">
        <f>DATE(YEAR(Table2[[#This Row],[Date]]), INT((MONTH(Table2[[#This Row],[Date]])+2)/3)*3-2,1)</f>
        <v>44105</v>
      </c>
      <c r="D1138" s="9">
        <v>12595.92</v>
      </c>
      <c r="E1138" s="9">
        <v>12565.28</v>
      </c>
      <c r="F1138" s="9">
        <v>12596.84</v>
      </c>
      <c r="G1138" s="9">
        <v>12467.57</v>
      </c>
      <c r="H1138" s="7" t="s">
        <v>5039</v>
      </c>
      <c r="I1138" s="10">
        <v>1.0699999999999999E-2</v>
      </c>
    </row>
    <row r="1139" spans="1:9" x14ac:dyDescent="0.25">
      <c r="A1139" s="6">
        <v>44179</v>
      </c>
      <c r="B1139" s="6" t="str">
        <f>"Q"&amp;INT((MONTH(Table2[[#This Row],[Date]])+2)/3)&amp;"-"&amp;YEAR(Table2[[#This Row],[Date]])</f>
        <v>Q4-2020</v>
      </c>
      <c r="C1139" s="6">
        <f>DATE(YEAR(Table2[[#This Row],[Date]]), INT((MONTH(Table2[[#This Row],[Date]])+2)/3)*3-2,1)</f>
        <v>44105</v>
      </c>
      <c r="D1139" s="9">
        <v>12462.21</v>
      </c>
      <c r="E1139" s="9">
        <v>12427.86</v>
      </c>
      <c r="F1139" s="9">
        <v>12544.31</v>
      </c>
      <c r="G1139" s="9">
        <v>12426.25</v>
      </c>
      <c r="H1139" s="7" t="s">
        <v>5040</v>
      </c>
      <c r="I1139" s="10">
        <v>7.0000000000000001E-3</v>
      </c>
    </row>
    <row r="1140" spans="1:9" x14ac:dyDescent="0.25">
      <c r="A1140" s="6">
        <v>44176</v>
      </c>
      <c r="B1140" s="6" t="str">
        <f>"Q"&amp;INT((MONTH(Table2[[#This Row],[Date]])+2)/3)&amp;"-"&amp;YEAR(Table2[[#This Row],[Date]])</f>
        <v>Q4-2020</v>
      </c>
      <c r="C1140" s="6">
        <f>DATE(YEAR(Table2[[#This Row],[Date]]), INT((MONTH(Table2[[#This Row],[Date]])+2)/3)*3-2,1)</f>
        <v>44105</v>
      </c>
      <c r="D1140" s="9">
        <v>12375.41</v>
      </c>
      <c r="E1140" s="9">
        <v>12327.07</v>
      </c>
      <c r="F1140" s="9">
        <v>12378.61</v>
      </c>
      <c r="G1140" s="9">
        <v>12236.8</v>
      </c>
      <c r="H1140" s="7" t="s">
        <v>5041</v>
      </c>
      <c r="I1140" s="10">
        <v>-2.0999999999999999E-3</v>
      </c>
    </row>
    <row r="1141" spans="1:9" x14ac:dyDescent="0.25">
      <c r="A1141" s="6">
        <v>44175</v>
      </c>
      <c r="B1141" s="6" t="str">
        <f>"Q"&amp;INT((MONTH(Table2[[#This Row],[Date]])+2)/3)&amp;"-"&amp;YEAR(Table2[[#This Row],[Date]])</f>
        <v>Q4-2020</v>
      </c>
      <c r="C1141" s="6">
        <f>DATE(YEAR(Table2[[#This Row],[Date]]), INT((MONTH(Table2[[#This Row],[Date]])+2)/3)*3-2,1)</f>
        <v>44105</v>
      </c>
      <c r="D1141" s="9">
        <v>12401.74</v>
      </c>
      <c r="E1141" s="9">
        <v>12268.47</v>
      </c>
      <c r="F1141" s="9">
        <v>12447.85</v>
      </c>
      <c r="G1141" s="9">
        <v>12226.13</v>
      </c>
      <c r="H1141" s="7" t="s">
        <v>5042</v>
      </c>
      <c r="I1141" s="10">
        <v>3.0000000000000001E-3</v>
      </c>
    </row>
    <row r="1142" spans="1:9" x14ac:dyDescent="0.25">
      <c r="A1142" s="6">
        <v>44174</v>
      </c>
      <c r="B1142" s="6" t="str">
        <f>"Q"&amp;INT((MONTH(Table2[[#This Row],[Date]])+2)/3)&amp;"-"&amp;YEAR(Table2[[#This Row],[Date]])</f>
        <v>Q4-2020</v>
      </c>
      <c r="C1142" s="6">
        <f>DATE(YEAR(Table2[[#This Row],[Date]]), INT((MONTH(Table2[[#This Row],[Date]])+2)/3)*3-2,1)</f>
        <v>44105</v>
      </c>
      <c r="D1142" s="9">
        <v>12364.64</v>
      </c>
      <c r="E1142" s="9">
        <v>12626.97</v>
      </c>
      <c r="F1142" s="9">
        <v>12643.24</v>
      </c>
      <c r="G1142" s="9">
        <v>12311.3</v>
      </c>
      <c r="H1142" s="7" t="s">
        <v>5043</v>
      </c>
      <c r="I1142" s="10">
        <v>-2.1499999999999998E-2</v>
      </c>
    </row>
    <row r="1143" spans="1:9" x14ac:dyDescent="0.25">
      <c r="A1143" s="6">
        <v>44173</v>
      </c>
      <c r="B1143" s="6" t="str">
        <f>"Q"&amp;INT((MONTH(Table2[[#This Row],[Date]])+2)/3)&amp;"-"&amp;YEAR(Table2[[#This Row],[Date]])</f>
        <v>Q4-2020</v>
      </c>
      <c r="C1143" s="6">
        <f>DATE(YEAR(Table2[[#This Row],[Date]]), INT((MONTH(Table2[[#This Row],[Date]])+2)/3)*3-2,1)</f>
        <v>44105</v>
      </c>
      <c r="D1143" s="9">
        <v>12635.72</v>
      </c>
      <c r="E1143" s="9">
        <v>12574.84</v>
      </c>
      <c r="F1143" s="9">
        <v>12651.35</v>
      </c>
      <c r="G1143" s="9">
        <v>12504.97</v>
      </c>
      <c r="H1143" s="7" t="s">
        <v>5044</v>
      </c>
      <c r="I1143" s="10">
        <v>3.0999999999999999E-3</v>
      </c>
    </row>
    <row r="1144" spans="1:9" x14ac:dyDescent="0.25">
      <c r="A1144" s="6">
        <v>44172</v>
      </c>
      <c r="B1144" s="6" t="str">
        <f>"Q"&amp;INT((MONTH(Table2[[#This Row],[Date]])+2)/3)&amp;"-"&amp;YEAR(Table2[[#This Row],[Date]])</f>
        <v>Q4-2020</v>
      </c>
      <c r="C1144" s="6">
        <f>DATE(YEAR(Table2[[#This Row],[Date]]), INT((MONTH(Table2[[#This Row],[Date]])+2)/3)*3-2,1)</f>
        <v>44105</v>
      </c>
      <c r="D1144" s="9">
        <v>12596.47</v>
      </c>
      <c r="E1144" s="9">
        <v>12523.57</v>
      </c>
      <c r="F1144" s="9">
        <v>12610</v>
      </c>
      <c r="G1144" s="9">
        <v>12523.12</v>
      </c>
      <c r="H1144" s="7" t="s">
        <v>5045</v>
      </c>
      <c r="I1144" s="10">
        <v>5.4000000000000003E-3</v>
      </c>
    </row>
    <row r="1145" spans="1:9" x14ac:dyDescent="0.25">
      <c r="A1145" s="6">
        <v>44169</v>
      </c>
      <c r="B1145" s="6" t="str">
        <f>"Q"&amp;INT((MONTH(Table2[[#This Row],[Date]])+2)/3)&amp;"-"&amp;YEAR(Table2[[#This Row],[Date]])</f>
        <v>Q4-2020</v>
      </c>
      <c r="C1145" s="6">
        <f>DATE(YEAR(Table2[[#This Row],[Date]]), INT((MONTH(Table2[[#This Row],[Date]])+2)/3)*3-2,1)</f>
        <v>44105</v>
      </c>
      <c r="D1145" s="9">
        <v>12528.48</v>
      </c>
      <c r="E1145" s="9">
        <v>12479.91</v>
      </c>
      <c r="F1145" s="9">
        <v>12531.21</v>
      </c>
      <c r="G1145" s="9">
        <v>12450.51</v>
      </c>
      <c r="H1145" s="7" t="s">
        <v>5046</v>
      </c>
      <c r="I1145" s="10">
        <v>4.8999999999999998E-3</v>
      </c>
    </row>
    <row r="1146" spans="1:9" x14ac:dyDescent="0.25">
      <c r="A1146" s="6">
        <v>44168</v>
      </c>
      <c r="B1146" s="6" t="str">
        <f>"Q"&amp;INT((MONTH(Table2[[#This Row],[Date]])+2)/3)&amp;"-"&amp;YEAR(Table2[[#This Row],[Date]])</f>
        <v>Q4-2020</v>
      </c>
      <c r="C1146" s="6">
        <f>DATE(YEAR(Table2[[#This Row],[Date]]), INT((MONTH(Table2[[#This Row],[Date]])+2)/3)*3-2,1)</f>
        <v>44105</v>
      </c>
      <c r="D1146" s="9">
        <v>12467.13</v>
      </c>
      <c r="E1146" s="9">
        <v>12469.16</v>
      </c>
      <c r="F1146" s="9">
        <v>12538.92</v>
      </c>
      <c r="G1146" s="9">
        <v>12445.36</v>
      </c>
      <c r="H1146" s="7" t="s">
        <v>5047</v>
      </c>
      <c r="I1146" s="10">
        <v>8.9999999999999998E-4</v>
      </c>
    </row>
    <row r="1147" spans="1:9" x14ac:dyDescent="0.25">
      <c r="A1147" s="6">
        <v>44167</v>
      </c>
      <c r="B1147" s="6" t="str">
        <f>"Q"&amp;INT((MONTH(Table2[[#This Row],[Date]])+2)/3)&amp;"-"&amp;YEAR(Table2[[#This Row],[Date]])</f>
        <v>Q4-2020</v>
      </c>
      <c r="C1147" s="6">
        <f>DATE(YEAR(Table2[[#This Row],[Date]]), INT((MONTH(Table2[[#This Row],[Date]])+2)/3)*3-2,1)</f>
        <v>44105</v>
      </c>
      <c r="D1147" s="9">
        <v>12456.41</v>
      </c>
      <c r="E1147" s="9">
        <v>12390.58</v>
      </c>
      <c r="F1147" s="9">
        <v>12472.25</v>
      </c>
      <c r="G1147" s="9">
        <v>12318.27</v>
      </c>
      <c r="H1147" s="7" t="s">
        <v>5048</v>
      </c>
      <c r="I1147" s="10">
        <v>1E-4</v>
      </c>
    </row>
    <row r="1148" spans="1:9" x14ac:dyDescent="0.25">
      <c r="A1148" s="6">
        <v>44166</v>
      </c>
      <c r="B1148" s="6" t="str">
        <f>"Q"&amp;INT((MONTH(Table2[[#This Row],[Date]])+2)/3)&amp;"-"&amp;YEAR(Table2[[#This Row],[Date]])</f>
        <v>Q4-2020</v>
      </c>
      <c r="C1148" s="6">
        <f>DATE(YEAR(Table2[[#This Row],[Date]]), INT((MONTH(Table2[[#This Row],[Date]])+2)/3)*3-2,1)</f>
        <v>44105</v>
      </c>
      <c r="D1148" s="9">
        <v>12455.33</v>
      </c>
      <c r="E1148" s="9">
        <v>12387.62</v>
      </c>
      <c r="F1148" s="9">
        <v>12510.02</v>
      </c>
      <c r="G1148" s="9">
        <v>12338.36</v>
      </c>
      <c r="H1148" s="7" t="s">
        <v>5049</v>
      </c>
      <c r="I1148" s="10">
        <v>1.52E-2</v>
      </c>
    </row>
    <row r="1149" spans="1:9" x14ac:dyDescent="0.25">
      <c r="A1149" s="6">
        <v>44165</v>
      </c>
      <c r="B1149" s="6" t="str">
        <f>"Q"&amp;INT((MONTH(Table2[[#This Row],[Date]])+2)/3)&amp;"-"&amp;YEAR(Table2[[#This Row],[Date]])</f>
        <v>Q4-2020</v>
      </c>
      <c r="C1149" s="6">
        <f>DATE(YEAR(Table2[[#This Row],[Date]]), INT((MONTH(Table2[[#This Row],[Date]])+2)/3)*3-2,1)</f>
        <v>44105</v>
      </c>
      <c r="D1149" s="9">
        <v>12268.32</v>
      </c>
      <c r="E1149" s="9">
        <v>12278.78</v>
      </c>
      <c r="F1149" s="9">
        <v>12299.61</v>
      </c>
      <c r="G1149" s="9">
        <v>12090.93</v>
      </c>
      <c r="H1149" s="7" t="s">
        <v>5050</v>
      </c>
      <c r="I1149" s="10">
        <v>8.0000000000000004E-4</v>
      </c>
    </row>
    <row r="1150" spans="1:9" x14ac:dyDescent="0.25">
      <c r="A1150" s="6">
        <v>44162</v>
      </c>
      <c r="B1150" s="6" t="str">
        <f>"Q"&amp;INT((MONTH(Table2[[#This Row],[Date]])+2)/3)&amp;"-"&amp;YEAR(Table2[[#This Row],[Date]])</f>
        <v>Q4-2020</v>
      </c>
      <c r="C1150" s="6">
        <f>DATE(YEAR(Table2[[#This Row],[Date]]), INT((MONTH(Table2[[#This Row],[Date]])+2)/3)*3-2,1)</f>
        <v>44105</v>
      </c>
      <c r="D1150" s="9">
        <v>12258.21</v>
      </c>
      <c r="E1150" s="9">
        <v>12220.37</v>
      </c>
      <c r="F1150" s="9">
        <v>12306.71</v>
      </c>
      <c r="G1150" s="9">
        <v>12214.44</v>
      </c>
      <c r="H1150" s="7" t="s">
        <v>5051</v>
      </c>
      <c r="I1150" s="10">
        <v>8.6999999999999994E-3</v>
      </c>
    </row>
    <row r="1151" spans="1:9" x14ac:dyDescent="0.25">
      <c r="A1151" s="6">
        <v>44160</v>
      </c>
      <c r="B1151" s="6" t="str">
        <f>"Q"&amp;INT((MONTH(Table2[[#This Row],[Date]])+2)/3)&amp;"-"&amp;YEAR(Table2[[#This Row],[Date]])</f>
        <v>Q4-2020</v>
      </c>
      <c r="C1151" s="6">
        <f>DATE(YEAR(Table2[[#This Row],[Date]]), INT((MONTH(Table2[[#This Row],[Date]])+2)/3)*3-2,1)</f>
        <v>44105</v>
      </c>
      <c r="D1151" s="9">
        <v>12152.22</v>
      </c>
      <c r="E1151" s="9">
        <v>12112.11</v>
      </c>
      <c r="F1151" s="9">
        <v>12174.99</v>
      </c>
      <c r="G1151" s="9">
        <v>12081.51</v>
      </c>
      <c r="H1151" s="7" t="s">
        <v>5052</v>
      </c>
      <c r="I1151" s="10">
        <v>6.0000000000000001E-3</v>
      </c>
    </row>
    <row r="1152" spans="1:9" x14ac:dyDescent="0.25">
      <c r="A1152" s="6">
        <v>44159</v>
      </c>
      <c r="B1152" s="6" t="str">
        <f>"Q"&amp;INT((MONTH(Table2[[#This Row],[Date]])+2)/3)&amp;"-"&amp;YEAR(Table2[[#This Row],[Date]])</f>
        <v>Q4-2020</v>
      </c>
      <c r="C1152" s="6">
        <f>DATE(YEAR(Table2[[#This Row],[Date]]), INT((MONTH(Table2[[#This Row],[Date]])+2)/3)*3-2,1)</f>
        <v>44105</v>
      </c>
      <c r="D1152" s="9">
        <v>12079.81</v>
      </c>
      <c r="E1152" s="9">
        <v>11952.7</v>
      </c>
      <c r="F1152" s="9">
        <v>12094.16</v>
      </c>
      <c r="G1152" s="9">
        <v>11878.31</v>
      </c>
      <c r="H1152" s="7" t="s">
        <v>5053</v>
      </c>
      <c r="I1152" s="10">
        <v>1.46E-2</v>
      </c>
    </row>
    <row r="1153" spans="1:9" x14ac:dyDescent="0.25">
      <c r="A1153" s="6">
        <v>44158</v>
      </c>
      <c r="B1153" s="6" t="str">
        <f>"Q"&amp;INT((MONTH(Table2[[#This Row],[Date]])+2)/3)&amp;"-"&amp;YEAR(Table2[[#This Row],[Date]])</f>
        <v>Q4-2020</v>
      </c>
      <c r="C1153" s="6">
        <f>DATE(YEAR(Table2[[#This Row],[Date]]), INT((MONTH(Table2[[#This Row],[Date]])+2)/3)*3-2,1)</f>
        <v>44105</v>
      </c>
      <c r="D1153" s="9">
        <v>11905.94</v>
      </c>
      <c r="E1153" s="9">
        <v>11959.89</v>
      </c>
      <c r="F1153" s="9">
        <v>12001.83</v>
      </c>
      <c r="G1153" s="9">
        <v>11817.53</v>
      </c>
      <c r="H1153" s="7" t="s">
        <v>5054</v>
      </c>
      <c r="I1153" s="10">
        <v>0</v>
      </c>
    </row>
    <row r="1154" spans="1:9" x14ac:dyDescent="0.25">
      <c r="A1154" s="6">
        <v>44155</v>
      </c>
      <c r="B1154" s="6" t="str">
        <f>"Q"&amp;INT((MONTH(Table2[[#This Row],[Date]])+2)/3)&amp;"-"&amp;YEAR(Table2[[#This Row],[Date]])</f>
        <v>Q4-2020</v>
      </c>
      <c r="C1154" s="6">
        <f>DATE(YEAR(Table2[[#This Row],[Date]]), INT((MONTH(Table2[[#This Row],[Date]])+2)/3)*3-2,1)</f>
        <v>44105</v>
      </c>
      <c r="D1154" s="9">
        <v>11906.44</v>
      </c>
      <c r="E1154" s="9">
        <v>11976</v>
      </c>
      <c r="F1154" s="9">
        <v>12017.42</v>
      </c>
      <c r="G1154" s="9">
        <v>11903.57</v>
      </c>
      <c r="H1154" s="7" t="s">
        <v>5055</v>
      </c>
      <c r="I1154" s="10">
        <v>-6.6E-3</v>
      </c>
    </row>
    <row r="1155" spans="1:9" x14ac:dyDescent="0.25">
      <c r="A1155" s="6">
        <v>44154</v>
      </c>
      <c r="B1155" s="6" t="str">
        <f>"Q"&amp;INT((MONTH(Table2[[#This Row],[Date]])+2)/3)&amp;"-"&amp;YEAR(Table2[[#This Row],[Date]])</f>
        <v>Q4-2020</v>
      </c>
      <c r="C1155" s="6">
        <f>DATE(YEAR(Table2[[#This Row],[Date]]), INT((MONTH(Table2[[#This Row],[Date]])+2)/3)*3-2,1)</f>
        <v>44105</v>
      </c>
      <c r="D1155" s="9">
        <v>11985.43</v>
      </c>
      <c r="E1155" s="9">
        <v>11863.12</v>
      </c>
      <c r="F1155" s="9">
        <v>12000.29</v>
      </c>
      <c r="G1155" s="9">
        <v>11842.67</v>
      </c>
      <c r="H1155" s="7" t="s">
        <v>5056</v>
      </c>
      <c r="I1155" s="10">
        <v>7.6E-3</v>
      </c>
    </row>
    <row r="1156" spans="1:9" x14ac:dyDescent="0.25">
      <c r="A1156" s="6">
        <v>44153</v>
      </c>
      <c r="B1156" s="6" t="str">
        <f>"Q"&amp;INT((MONTH(Table2[[#This Row],[Date]])+2)/3)&amp;"-"&amp;YEAR(Table2[[#This Row],[Date]])</f>
        <v>Q4-2020</v>
      </c>
      <c r="C1156" s="6">
        <f>DATE(YEAR(Table2[[#This Row],[Date]]), INT((MONTH(Table2[[#This Row],[Date]])+2)/3)*3-2,1)</f>
        <v>44105</v>
      </c>
      <c r="D1156" s="9">
        <v>11894.71</v>
      </c>
      <c r="E1156" s="9">
        <v>11963.36</v>
      </c>
      <c r="F1156" s="9">
        <v>12027.15</v>
      </c>
      <c r="G1156" s="9">
        <v>11892.54</v>
      </c>
      <c r="H1156" s="7" t="s">
        <v>4471</v>
      </c>
      <c r="I1156" s="10">
        <v>-6.8999999999999999E-3</v>
      </c>
    </row>
    <row r="1157" spans="1:9" x14ac:dyDescent="0.25">
      <c r="A1157" s="6">
        <v>44152</v>
      </c>
      <c r="B1157" s="6" t="str">
        <f>"Q"&amp;INT((MONTH(Table2[[#This Row],[Date]])+2)/3)&amp;"-"&amp;YEAR(Table2[[#This Row],[Date]])</f>
        <v>Q4-2020</v>
      </c>
      <c r="C1157" s="6">
        <f>DATE(YEAR(Table2[[#This Row],[Date]]), INT((MONTH(Table2[[#This Row],[Date]])+2)/3)*3-2,1)</f>
        <v>44105</v>
      </c>
      <c r="D1157" s="9">
        <v>11977.49</v>
      </c>
      <c r="E1157" s="9">
        <v>12030.27</v>
      </c>
      <c r="F1157" s="9">
        <v>12047.13</v>
      </c>
      <c r="G1157" s="9">
        <v>11964.2</v>
      </c>
      <c r="H1157" s="7" t="s">
        <v>5057</v>
      </c>
      <c r="I1157" s="10">
        <v>-3.0000000000000001E-3</v>
      </c>
    </row>
    <row r="1158" spans="1:9" x14ac:dyDescent="0.25">
      <c r="A1158" s="6">
        <v>44151</v>
      </c>
      <c r="B1158" s="6" t="str">
        <f>"Q"&amp;INT((MONTH(Table2[[#This Row],[Date]])+2)/3)&amp;"-"&amp;YEAR(Table2[[#This Row],[Date]])</f>
        <v>Q4-2020</v>
      </c>
      <c r="C1158" s="6">
        <f>DATE(YEAR(Table2[[#This Row],[Date]]), INT((MONTH(Table2[[#This Row],[Date]])+2)/3)*3-2,1)</f>
        <v>44105</v>
      </c>
      <c r="D1158" s="9">
        <v>12013.39</v>
      </c>
      <c r="E1158" s="9">
        <v>11925.36</v>
      </c>
      <c r="F1158" s="9">
        <v>12035.5</v>
      </c>
      <c r="G1158" s="9">
        <v>11891.85</v>
      </c>
      <c r="H1158" s="7" t="s">
        <v>5058</v>
      </c>
      <c r="I1158" s="10">
        <v>6.3E-3</v>
      </c>
    </row>
    <row r="1159" spans="1:9" x14ac:dyDescent="0.25">
      <c r="A1159" s="6">
        <v>44148</v>
      </c>
      <c r="B1159" s="6" t="str">
        <f>"Q"&amp;INT((MONTH(Table2[[#This Row],[Date]])+2)/3)&amp;"-"&amp;YEAR(Table2[[#This Row],[Date]])</f>
        <v>Q4-2020</v>
      </c>
      <c r="C1159" s="6">
        <f>DATE(YEAR(Table2[[#This Row],[Date]]), INT((MONTH(Table2[[#This Row],[Date]])+2)/3)*3-2,1)</f>
        <v>44105</v>
      </c>
      <c r="D1159" s="9">
        <v>11937.84</v>
      </c>
      <c r="E1159" s="9">
        <v>11910.62</v>
      </c>
      <c r="F1159" s="9">
        <v>11957.09</v>
      </c>
      <c r="G1159" s="9">
        <v>11808.94</v>
      </c>
      <c r="H1159" s="7" t="s">
        <v>5059</v>
      </c>
      <c r="I1159" s="10">
        <v>9.4000000000000004E-3</v>
      </c>
    </row>
    <row r="1160" spans="1:9" x14ac:dyDescent="0.25">
      <c r="A1160" s="6">
        <v>44147</v>
      </c>
      <c r="B1160" s="6" t="str">
        <f>"Q"&amp;INT((MONTH(Table2[[#This Row],[Date]])+2)/3)&amp;"-"&amp;YEAR(Table2[[#This Row],[Date]])</f>
        <v>Q4-2020</v>
      </c>
      <c r="C1160" s="6">
        <f>DATE(YEAR(Table2[[#This Row],[Date]]), INT((MONTH(Table2[[#This Row],[Date]])+2)/3)*3-2,1)</f>
        <v>44105</v>
      </c>
      <c r="D1160" s="9">
        <v>11827.14</v>
      </c>
      <c r="E1160" s="9">
        <v>11924.15</v>
      </c>
      <c r="F1160" s="9">
        <v>11976.89</v>
      </c>
      <c r="G1160" s="9">
        <v>11786.09</v>
      </c>
      <c r="H1160" s="7" t="s">
        <v>5060</v>
      </c>
      <c r="I1160" s="10">
        <v>-5.4999999999999997E-3</v>
      </c>
    </row>
    <row r="1161" spans="1:9" x14ac:dyDescent="0.25">
      <c r="A1161" s="6">
        <v>44146</v>
      </c>
      <c r="B1161" s="6" t="str">
        <f>"Q"&amp;INT((MONTH(Table2[[#This Row],[Date]])+2)/3)&amp;"-"&amp;YEAR(Table2[[#This Row],[Date]])</f>
        <v>Q4-2020</v>
      </c>
      <c r="C1161" s="6">
        <f>DATE(YEAR(Table2[[#This Row],[Date]]), INT((MONTH(Table2[[#This Row],[Date]])+2)/3)*3-2,1)</f>
        <v>44105</v>
      </c>
      <c r="D1161" s="9">
        <v>11892.93</v>
      </c>
      <c r="E1161" s="9">
        <v>11734.82</v>
      </c>
      <c r="F1161" s="9">
        <v>11904.13</v>
      </c>
      <c r="G1161" s="9">
        <v>11714.32</v>
      </c>
      <c r="H1161" s="7" t="s">
        <v>4823</v>
      </c>
      <c r="I1161" s="10">
        <v>2.3099999999999999E-2</v>
      </c>
    </row>
    <row r="1162" spans="1:9" x14ac:dyDescent="0.25">
      <c r="A1162" s="6">
        <v>44145</v>
      </c>
      <c r="B1162" s="6" t="str">
        <f>"Q"&amp;INT((MONTH(Table2[[#This Row],[Date]])+2)/3)&amp;"-"&amp;YEAR(Table2[[#This Row],[Date]])</f>
        <v>Q4-2020</v>
      </c>
      <c r="C1162" s="6">
        <f>DATE(YEAR(Table2[[#This Row],[Date]]), INT((MONTH(Table2[[#This Row],[Date]])+2)/3)*3-2,1)</f>
        <v>44105</v>
      </c>
      <c r="D1162" s="9">
        <v>11624.29</v>
      </c>
      <c r="E1162" s="9">
        <v>11704.46</v>
      </c>
      <c r="F1162" s="9">
        <v>11761.95</v>
      </c>
      <c r="G1162" s="9">
        <v>11512.46</v>
      </c>
      <c r="H1162" s="7" t="s">
        <v>5061</v>
      </c>
      <c r="I1162" s="10">
        <v>-1.7399999999999999E-2</v>
      </c>
    </row>
    <row r="1163" spans="1:9" x14ac:dyDescent="0.25">
      <c r="A1163" s="6">
        <v>44144</v>
      </c>
      <c r="B1163" s="6" t="str">
        <f>"Q"&amp;INT((MONTH(Table2[[#This Row],[Date]])+2)/3)&amp;"-"&amp;YEAR(Table2[[#This Row],[Date]])</f>
        <v>Q4-2020</v>
      </c>
      <c r="C1163" s="6">
        <f>DATE(YEAR(Table2[[#This Row],[Date]]), INT((MONTH(Table2[[#This Row],[Date]])+2)/3)*3-2,1)</f>
        <v>44105</v>
      </c>
      <c r="D1163" s="9">
        <v>11830.39</v>
      </c>
      <c r="E1163" s="9">
        <v>12194.71</v>
      </c>
      <c r="F1163" s="9">
        <v>12268.66</v>
      </c>
      <c r="G1163" s="9">
        <v>11818.24</v>
      </c>
      <c r="H1163" s="7" t="s">
        <v>5062</v>
      </c>
      <c r="I1163" s="10">
        <v>-2.1600000000000001E-2</v>
      </c>
    </row>
    <row r="1164" spans="1:9" x14ac:dyDescent="0.25">
      <c r="A1164" s="6">
        <v>44141</v>
      </c>
      <c r="B1164" s="6" t="str">
        <f>"Q"&amp;INT((MONTH(Table2[[#This Row],[Date]])+2)/3)&amp;"-"&amp;YEAR(Table2[[#This Row],[Date]])</f>
        <v>Q4-2020</v>
      </c>
      <c r="C1164" s="6">
        <f>DATE(YEAR(Table2[[#This Row],[Date]]), INT((MONTH(Table2[[#This Row],[Date]])+2)/3)*3-2,1)</f>
        <v>44105</v>
      </c>
      <c r="D1164" s="9">
        <v>12091.35</v>
      </c>
      <c r="E1164" s="9">
        <v>12044.29</v>
      </c>
      <c r="F1164" s="9">
        <v>12116.91</v>
      </c>
      <c r="G1164" s="9">
        <v>11895.5</v>
      </c>
      <c r="H1164" s="7" t="s">
        <v>5063</v>
      </c>
      <c r="I1164" s="10">
        <v>1.1000000000000001E-3</v>
      </c>
    </row>
    <row r="1165" spans="1:9" x14ac:dyDescent="0.25">
      <c r="A1165" s="6">
        <v>44140</v>
      </c>
      <c r="B1165" s="6" t="str">
        <f>"Q"&amp;INT((MONTH(Table2[[#This Row],[Date]])+2)/3)&amp;"-"&amp;YEAR(Table2[[#This Row],[Date]])</f>
        <v>Q4-2020</v>
      </c>
      <c r="C1165" s="6">
        <f>DATE(YEAR(Table2[[#This Row],[Date]]), INT((MONTH(Table2[[#This Row],[Date]])+2)/3)*3-2,1)</f>
        <v>44105</v>
      </c>
      <c r="D1165" s="9">
        <v>12078.07</v>
      </c>
      <c r="E1165" s="9">
        <v>12021.77</v>
      </c>
      <c r="F1165" s="9">
        <v>12117.04</v>
      </c>
      <c r="G1165" s="9">
        <v>11977.07</v>
      </c>
      <c r="H1165" s="7" t="s">
        <v>5064</v>
      </c>
      <c r="I1165" s="10">
        <v>2.5600000000000001E-2</v>
      </c>
    </row>
    <row r="1166" spans="1:9" x14ac:dyDescent="0.25">
      <c r="A1166" s="6">
        <v>44139</v>
      </c>
      <c r="B1166" s="6" t="str">
        <f>"Q"&amp;INT((MONTH(Table2[[#This Row],[Date]])+2)/3)&amp;"-"&amp;YEAR(Table2[[#This Row],[Date]])</f>
        <v>Q4-2020</v>
      </c>
      <c r="C1166" s="6">
        <f>DATE(YEAR(Table2[[#This Row],[Date]]), INT((MONTH(Table2[[#This Row],[Date]])+2)/3)*3-2,1)</f>
        <v>44105</v>
      </c>
      <c r="D1166" s="9">
        <v>11777.02</v>
      </c>
      <c r="E1166" s="9">
        <v>11627.76</v>
      </c>
      <c r="F1166" s="9">
        <v>11846.46</v>
      </c>
      <c r="G1166" s="9">
        <v>11564.91</v>
      </c>
      <c r="H1166" s="7" t="s">
        <v>5065</v>
      </c>
      <c r="I1166" s="10">
        <v>4.41E-2</v>
      </c>
    </row>
    <row r="1167" spans="1:9" x14ac:dyDescent="0.25">
      <c r="A1167" s="6">
        <v>44138</v>
      </c>
      <c r="B1167" s="6" t="str">
        <f>"Q"&amp;INT((MONTH(Table2[[#This Row],[Date]])+2)/3)&amp;"-"&amp;YEAR(Table2[[#This Row],[Date]])</f>
        <v>Q4-2020</v>
      </c>
      <c r="C1167" s="6">
        <f>DATE(YEAR(Table2[[#This Row],[Date]]), INT((MONTH(Table2[[#This Row],[Date]])+2)/3)*3-2,1)</f>
        <v>44105</v>
      </c>
      <c r="D1167" s="9">
        <v>11279.91</v>
      </c>
      <c r="E1167" s="9">
        <v>11155.84</v>
      </c>
      <c r="F1167" s="9">
        <v>11356.08</v>
      </c>
      <c r="G1167" s="9">
        <v>11115.55</v>
      </c>
      <c r="H1167" s="7" t="s">
        <v>5066</v>
      </c>
      <c r="I1167" s="10">
        <v>1.7600000000000001E-2</v>
      </c>
    </row>
    <row r="1168" spans="1:9" x14ac:dyDescent="0.25">
      <c r="A1168" s="6">
        <v>44137</v>
      </c>
      <c r="B1168" s="6" t="str">
        <f>"Q"&amp;INT((MONTH(Table2[[#This Row],[Date]])+2)/3)&amp;"-"&amp;YEAR(Table2[[#This Row],[Date]])</f>
        <v>Q4-2020</v>
      </c>
      <c r="C1168" s="6">
        <f>DATE(YEAR(Table2[[#This Row],[Date]]), INT((MONTH(Table2[[#This Row],[Date]])+2)/3)*3-2,1)</f>
        <v>44105</v>
      </c>
      <c r="D1168" s="9">
        <v>11084.76</v>
      </c>
      <c r="E1168" s="9">
        <v>11152.48</v>
      </c>
      <c r="F1168" s="9">
        <v>11222.52</v>
      </c>
      <c r="G1168" s="9">
        <v>10957.11</v>
      </c>
      <c r="H1168" s="7" t="s">
        <v>5067</v>
      </c>
      <c r="I1168" s="10">
        <v>2.8999999999999998E-3</v>
      </c>
    </row>
    <row r="1169" spans="1:9" x14ac:dyDescent="0.25">
      <c r="A1169" s="6">
        <v>44134</v>
      </c>
      <c r="B1169" s="6" t="str">
        <f>"Q"&amp;INT((MONTH(Table2[[#This Row],[Date]])+2)/3)&amp;"-"&amp;YEAR(Table2[[#This Row],[Date]])</f>
        <v>Q4-2020</v>
      </c>
      <c r="C1169" s="6">
        <f>DATE(YEAR(Table2[[#This Row],[Date]]), INT((MONTH(Table2[[#This Row],[Date]])+2)/3)*3-2,1)</f>
        <v>44105</v>
      </c>
      <c r="D1169" s="9">
        <v>11052.95</v>
      </c>
      <c r="E1169" s="9">
        <v>11265.7</v>
      </c>
      <c r="F1169" s="9">
        <v>11293.76</v>
      </c>
      <c r="G1169" s="9">
        <v>10960.02</v>
      </c>
      <c r="H1169" s="7" t="s">
        <v>5068</v>
      </c>
      <c r="I1169" s="10">
        <v>-2.6200000000000001E-2</v>
      </c>
    </row>
    <row r="1170" spans="1:9" x14ac:dyDescent="0.25">
      <c r="A1170" s="6">
        <v>44133</v>
      </c>
      <c r="B1170" s="6" t="str">
        <f>"Q"&amp;INT((MONTH(Table2[[#This Row],[Date]])+2)/3)&amp;"-"&amp;YEAR(Table2[[#This Row],[Date]])</f>
        <v>Q4-2020</v>
      </c>
      <c r="C1170" s="6">
        <f>DATE(YEAR(Table2[[#This Row],[Date]]), INT((MONTH(Table2[[#This Row],[Date]])+2)/3)*3-2,1)</f>
        <v>44105</v>
      </c>
      <c r="D1170" s="9">
        <v>11350.74</v>
      </c>
      <c r="E1170" s="9">
        <v>11214.33</v>
      </c>
      <c r="F1170" s="9">
        <v>11467.37</v>
      </c>
      <c r="G1170" s="9">
        <v>11187.08</v>
      </c>
      <c r="H1170" s="7" t="s">
        <v>5069</v>
      </c>
      <c r="I1170" s="10">
        <v>1.8700000000000001E-2</v>
      </c>
    </row>
    <row r="1171" spans="1:9" x14ac:dyDescent="0.25">
      <c r="A1171" s="6">
        <v>44132</v>
      </c>
      <c r="B1171" s="6" t="str">
        <f>"Q"&amp;INT((MONTH(Table2[[#This Row],[Date]])+2)/3)&amp;"-"&amp;YEAR(Table2[[#This Row],[Date]])</f>
        <v>Q4-2020</v>
      </c>
      <c r="C1171" s="6">
        <f>DATE(YEAR(Table2[[#This Row],[Date]]), INT((MONTH(Table2[[#This Row],[Date]])+2)/3)*3-2,1)</f>
        <v>44105</v>
      </c>
      <c r="D1171" s="9">
        <v>11142.76</v>
      </c>
      <c r="E1171" s="9">
        <v>11400.48</v>
      </c>
      <c r="F1171" s="9">
        <v>11426.1</v>
      </c>
      <c r="G1171" s="9">
        <v>11136.1</v>
      </c>
      <c r="H1171" s="7" t="s">
        <v>5070</v>
      </c>
      <c r="I1171" s="10">
        <v>-3.9300000000000002E-2</v>
      </c>
    </row>
    <row r="1172" spans="1:9" x14ac:dyDescent="0.25">
      <c r="A1172" s="6">
        <v>44131</v>
      </c>
      <c r="B1172" s="6" t="str">
        <f>"Q"&amp;INT((MONTH(Table2[[#This Row],[Date]])+2)/3)&amp;"-"&amp;YEAR(Table2[[#This Row],[Date]])</f>
        <v>Q4-2020</v>
      </c>
      <c r="C1172" s="6">
        <f>DATE(YEAR(Table2[[#This Row],[Date]]), INT((MONTH(Table2[[#This Row],[Date]])+2)/3)*3-2,1)</f>
        <v>44105</v>
      </c>
      <c r="D1172" s="9">
        <v>11598.94</v>
      </c>
      <c r="E1172" s="9">
        <v>11560.86</v>
      </c>
      <c r="F1172" s="9">
        <v>11633.49</v>
      </c>
      <c r="G1172" s="9">
        <v>11503.1</v>
      </c>
      <c r="H1172" s="7" t="s">
        <v>5071</v>
      </c>
      <c r="I1172" s="10">
        <v>8.2000000000000007E-3</v>
      </c>
    </row>
    <row r="1173" spans="1:9" x14ac:dyDescent="0.25">
      <c r="A1173" s="6">
        <v>44130</v>
      </c>
      <c r="B1173" s="6" t="str">
        <f>"Q"&amp;INT((MONTH(Table2[[#This Row],[Date]])+2)/3)&amp;"-"&amp;YEAR(Table2[[#This Row],[Date]])</f>
        <v>Q4-2020</v>
      </c>
      <c r="C1173" s="6">
        <f>DATE(YEAR(Table2[[#This Row],[Date]]), INT((MONTH(Table2[[#This Row],[Date]])+2)/3)*3-2,1)</f>
        <v>44105</v>
      </c>
      <c r="D1173" s="9">
        <v>11504.52</v>
      </c>
      <c r="E1173" s="9">
        <v>11584.17</v>
      </c>
      <c r="F1173" s="9">
        <v>11708.08</v>
      </c>
      <c r="G1173" s="9">
        <v>11360.73</v>
      </c>
      <c r="H1173" s="7" t="s">
        <v>5072</v>
      </c>
      <c r="I1173" s="10">
        <v>-1.61E-2</v>
      </c>
    </row>
    <row r="1174" spans="1:9" x14ac:dyDescent="0.25">
      <c r="A1174" s="6">
        <v>44127</v>
      </c>
      <c r="B1174" s="6" t="str">
        <f>"Q"&amp;INT((MONTH(Table2[[#This Row],[Date]])+2)/3)&amp;"-"&amp;YEAR(Table2[[#This Row],[Date]])</f>
        <v>Q4-2020</v>
      </c>
      <c r="C1174" s="6">
        <f>DATE(YEAR(Table2[[#This Row],[Date]]), INT((MONTH(Table2[[#This Row],[Date]])+2)/3)*3-2,1)</f>
        <v>44105</v>
      </c>
      <c r="D1174" s="9">
        <v>11692.57</v>
      </c>
      <c r="E1174" s="9">
        <v>11680.73</v>
      </c>
      <c r="F1174" s="9">
        <v>11693.01</v>
      </c>
      <c r="G1174" s="9">
        <v>11569.09</v>
      </c>
      <c r="H1174" s="7" t="s">
        <v>5073</v>
      </c>
      <c r="I1174" s="10">
        <v>2.5000000000000001E-3</v>
      </c>
    </row>
    <row r="1175" spans="1:9" x14ac:dyDescent="0.25">
      <c r="A1175" s="6">
        <v>44126</v>
      </c>
      <c r="B1175" s="6" t="str">
        <f>"Q"&amp;INT((MONTH(Table2[[#This Row],[Date]])+2)/3)&amp;"-"&amp;YEAR(Table2[[#This Row],[Date]])</f>
        <v>Q4-2020</v>
      </c>
      <c r="C1175" s="6">
        <f>DATE(YEAR(Table2[[#This Row],[Date]]), INT((MONTH(Table2[[#This Row],[Date]])+2)/3)*3-2,1)</f>
        <v>44105</v>
      </c>
      <c r="D1175" s="9">
        <v>11662.91</v>
      </c>
      <c r="E1175" s="9">
        <v>11712.64</v>
      </c>
      <c r="F1175" s="9">
        <v>11739.22</v>
      </c>
      <c r="G1175" s="9">
        <v>11529.73</v>
      </c>
      <c r="H1175" s="7" t="s">
        <v>5074</v>
      </c>
      <c r="I1175" s="10">
        <v>-2.0000000000000001E-4</v>
      </c>
    </row>
    <row r="1176" spans="1:9" x14ac:dyDescent="0.25">
      <c r="A1176" s="6">
        <v>44125</v>
      </c>
      <c r="B1176" s="6" t="str">
        <f>"Q"&amp;INT((MONTH(Table2[[#This Row],[Date]])+2)/3)&amp;"-"&amp;YEAR(Table2[[#This Row],[Date]])</f>
        <v>Q4-2020</v>
      </c>
      <c r="C1176" s="6">
        <f>DATE(YEAR(Table2[[#This Row],[Date]]), INT((MONTH(Table2[[#This Row],[Date]])+2)/3)*3-2,1)</f>
        <v>44105</v>
      </c>
      <c r="D1176" s="9">
        <v>11665.37</v>
      </c>
      <c r="E1176" s="9">
        <v>11686.19</v>
      </c>
      <c r="F1176" s="9">
        <v>11789.46</v>
      </c>
      <c r="G1176" s="9">
        <v>11646.48</v>
      </c>
      <c r="H1176" s="7" t="s">
        <v>5075</v>
      </c>
      <c r="I1176" s="10">
        <v>-1.1000000000000001E-3</v>
      </c>
    </row>
    <row r="1177" spans="1:9" x14ac:dyDescent="0.25">
      <c r="A1177" s="6">
        <v>44124</v>
      </c>
      <c r="B1177" s="6" t="str">
        <f>"Q"&amp;INT((MONTH(Table2[[#This Row],[Date]])+2)/3)&amp;"-"&amp;YEAR(Table2[[#This Row],[Date]])</f>
        <v>Q4-2020</v>
      </c>
      <c r="C1177" s="6">
        <f>DATE(YEAR(Table2[[#This Row],[Date]]), INT((MONTH(Table2[[#This Row],[Date]])+2)/3)*3-2,1)</f>
        <v>44105</v>
      </c>
      <c r="D1177" s="9">
        <v>11677.84</v>
      </c>
      <c r="E1177" s="9">
        <v>11679.08</v>
      </c>
      <c r="F1177" s="9">
        <v>11801.4</v>
      </c>
      <c r="G1177" s="9">
        <v>11613.76</v>
      </c>
      <c r="H1177" s="7" t="s">
        <v>5076</v>
      </c>
      <c r="I1177" s="10">
        <v>3.7000000000000002E-3</v>
      </c>
    </row>
    <row r="1178" spans="1:9" x14ac:dyDescent="0.25">
      <c r="A1178" s="6">
        <v>44123</v>
      </c>
      <c r="B1178" s="6" t="str">
        <f>"Q"&amp;INT((MONTH(Table2[[#This Row],[Date]])+2)/3)&amp;"-"&amp;YEAR(Table2[[#This Row],[Date]])</f>
        <v>Q4-2020</v>
      </c>
      <c r="C1178" s="6">
        <f>DATE(YEAR(Table2[[#This Row],[Date]]), INT((MONTH(Table2[[#This Row],[Date]])+2)/3)*3-2,1)</f>
        <v>44105</v>
      </c>
      <c r="D1178" s="9">
        <v>11634.35</v>
      </c>
      <c r="E1178" s="9">
        <v>11913.01</v>
      </c>
      <c r="F1178" s="9">
        <v>11962.47</v>
      </c>
      <c r="G1178" s="9">
        <v>11606.48</v>
      </c>
      <c r="H1178" s="7" t="s">
        <v>5077</v>
      </c>
      <c r="I1178" s="10">
        <v>-1.84E-2</v>
      </c>
    </row>
    <row r="1179" spans="1:9" x14ac:dyDescent="0.25">
      <c r="A1179" s="6">
        <v>44120</v>
      </c>
      <c r="B1179" s="6" t="str">
        <f>"Q"&amp;INT((MONTH(Table2[[#This Row],[Date]])+2)/3)&amp;"-"&amp;YEAR(Table2[[#This Row],[Date]])</f>
        <v>Q4-2020</v>
      </c>
      <c r="C1179" s="6">
        <f>DATE(YEAR(Table2[[#This Row],[Date]]), INT((MONTH(Table2[[#This Row],[Date]])+2)/3)*3-2,1)</f>
        <v>44105</v>
      </c>
      <c r="D1179" s="9">
        <v>11852.17</v>
      </c>
      <c r="E1179" s="9">
        <v>11952.12</v>
      </c>
      <c r="F1179" s="9">
        <v>12034.13</v>
      </c>
      <c r="G1179" s="9">
        <v>11824.14</v>
      </c>
      <c r="H1179" s="7" t="s">
        <v>5078</v>
      </c>
      <c r="I1179" s="10">
        <v>-3.8999999999999998E-3</v>
      </c>
    </row>
    <row r="1180" spans="1:9" x14ac:dyDescent="0.25">
      <c r="A1180" s="6">
        <v>44119</v>
      </c>
      <c r="B1180" s="6" t="str">
        <f>"Q"&amp;INT((MONTH(Table2[[#This Row],[Date]])+2)/3)&amp;"-"&amp;YEAR(Table2[[#This Row],[Date]])</f>
        <v>Q4-2020</v>
      </c>
      <c r="C1180" s="6">
        <f>DATE(YEAR(Table2[[#This Row],[Date]]), INT((MONTH(Table2[[#This Row],[Date]])+2)/3)*3-2,1)</f>
        <v>44105</v>
      </c>
      <c r="D1180" s="9">
        <v>11898.57</v>
      </c>
      <c r="E1180" s="9">
        <v>11767.27</v>
      </c>
      <c r="F1180" s="9">
        <v>11928.63</v>
      </c>
      <c r="G1180" s="9">
        <v>11765.49</v>
      </c>
      <c r="H1180" s="7" t="s">
        <v>5079</v>
      </c>
      <c r="I1180" s="10">
        <v>-7.1999999999999998E-3</v>
      </c>
    </row>
    <row r="1181" spans="1:9" x14ac:dyDescent="0.25">
      <c r="A1181" s="6">
        <v>44118</v>
      </c>
      <c r="B1181" s="6" t="str">
        <f>"Q"&amp;INT((MONTH(Table2[[#This Row],[Date]])+2)/3)&amp;"-"&amp;YEAR(Table2[[#This Row],[Date]])</f>
        <v>Q4-2020</v>
      </c>
      <c r="C1181" s="6">
        <f>DATE(YEAR(Table2[[#This Row],[Date]]), INT((MONTH(Table2[[#This Row],[Date]])+2)/3)*3-2,1)</f>
        <v>44105</v>
      </c>
      <c r="D1181" s="9">
        <v>11985.36</v>
      </c>
      <c r="E1181" s="9">
        <v>12105.1</v>
      </c>
      <c r="F1181" s="9">
        <v>12159.21</v>
      </c>
      <c r="G1181" s="9">
        <v>11913.57</v>
      </c>
      <c r="H1181" s="7" t="s">
        <v>5080</v>
      </c>
      <c r="I1181" s="10">
        <v>-8.0999999999999996E-3</v>
      </c>
    </row>
    <row r="1182" spans="1:9" x14ac:dyDescent="0.25">
      <c r="A1182" s="6">
        <v>44117</v>
      </c>
      <c r="B1182" s="6" t="str">
        <f>"Q"&amp;INT((MONTH(Table2[[#This Row],[Date]])+2)/3)&amp;"-"&amp;YEAR(Table2[[#This Row],[Date]])</f>
        <v>Q4-2020</v>
      </c>
      <c r="C1182" s="6">
        <f>DATE(YEAR(Table2[[#This Row],[Date]]), INT((MONTH(Table2[[#This Row],[Date]])+2)/3)*3-2,1)</f>
        <v>44105</v>
      </c>
      <c r="D1182" s="9">
        <v>12083.17</v>
      </c>
      <c r="E1182" s="9">
        <v>12131.07</v>
      </c>
      <c r="F1182" s="9">
        <v>12187.78</v>
      </c>
      <c r="G1182" s="9">
        <v>12032.75</v>
      </c>
      <c r="H1182" s="7" t="s">
        <v>5081</v>
      </c>
      <c r="I1182" s="10">
        <v>-4.0000000000000002E-4</v>
      </c>
    </row>
    <row r="1183" spans="1:9" x14ac:dyDescent="0.25">
      <c r="A1183" s="6">
        <v>44116</v>
      </c>
      <c r="B1183" s="6" t="str">
        <f>"Q"&amp;INT((MONTH(Table2[[#This Row],[Date]])+2)/3)&amp;"-"&amp;YEAR(Table2[[#This Row],[Date]])</f>
        <v>Q4-2020</v>
      </c>
      <c r="C1183" s="6">
        <f>DATE(YEAR(Table2[[#This Row],[Date]]), INT((MONTH(Table2[[#This Row],[Date]])+2)/3)*3-2,1)</f>
        <v>44105</v>
      </c>
      <c r="D1183" s="9">
        <v>12088.11</v>
      </c>
      <c r="E1183" s="9">
        <v>11900.12</v>
      </c>
      <c r="F1183" s="9">
        <v>12204.75</v>
      </c>
      <c r="G1183" s="9">
        <v>11880.23</v>
      </c>
      <c r="H1183" s="7" t="s">
        <v>5082</v>
      </c>
      <c r="I1183" s="10">
        <v>3.09E-2</v>
      </c>
    </row>
    <row r="1184" spans="1:9" x14ac:dyDescent="0.25">
      <c r="A1184" s="6">
        <v>44113</v>
      </c>
      <c r="B1184" s="6" t="str">
        <f>"Q"&amp;INT((MONTH(Table2[[#This Row],[Date]])+2)/3)&amp;"-"&amp;YEAR(Table2[[#This Row],[Date]])</f>
        <v>Q4-2020</v>
      </c>
      <c r="C1184" s="6">
        <f>DATE(YEAR(Table2[[#This Row],[Date]]), INT((MONTH(Table2[[#This Row],[Date]])+2)/3)*3-2,1)</f>
        <v>44105</v>
      </c>
      <c r="D1184" s="9">
        <v>11725.85</v>
      </c>
      <c r="E1184" s="9">
        <v>11615.57</v>
      </c>
      <c r="F1184" s="9">
        <v>11727.6</v>
      </c>
      <c r="G1184" s="9">
        <v>11600.86</v>
      </c>
      <c r="H1184" s="7" t="s">
        <v>5083</v>
      </c>
      <c r="I1184" s="10">
        <v>1.5100000000000001E-2</v>
      </c>
    </row>
    <row r="1185" spans="1:9" x14ac:dyDescent="0.25">
      <c r="A1185" s="6">
        <v>44112</v>
      </c>
      <c r="B1185" s="6" t="str">
        <f>"Q"&amp;INT((MONTH(Table2[[#This Row],[Date]])+2)/3)&amp;"-"&amp;YEAR(Table2[[#This Row],[Date]])</f>
        <v>Q4-2020</v>
      </c>
      <c r="C1185" s="6">
        <f>DATE(YEAR(Table2[[#This Row],[Date]]), INT((MONTH(Table2[[#This Row],[Date]])+2)/3)*3-2,1)</f>
        <v>44105</v>
      </c>
      <c r="D1185" s="9">
        <v>11550.94</v>
      </c>
      <c r="E1185" s="9">
        <v>11576.44</v>
      </c>
      <c r="F1185" s="9">
        <v>11582.78</v>
      </c>
      <c r="G1185" s="9">
        <v>11510.24</v>
      </c>
      <c r="H1185" s="7" t="s">
        <v>5084</v>
      </c>
      <c r="I1185" s="10">
        <v>4.1999999999999997E-3</v>
      </c>
    </row>
    <row r="1186" spans="1:9" x14ac:dyDescent="0.25">
      <c r="A1186" s="6">
        <v>44111</v>
      </c>
      <c r="B1186" s="6" t="str">
        <f>"Q"&amp;INT((MONTH(Table2[[#This Row],[Date]])+2)/3)&amp;"-"&amp;YEAR(Table2[[#This Row],[Date]])</f>
        <v>Q4-2020</v>
      </c>
      <c r="C1186" s="6">
        <f>DATE(YEAR(Table2[[#This Row],[Date]]), INT((MONTH(Table2[[#This Row],[Date]])+2)/3)*3-2,1)</f>
        <v>44105</v>
      </c>
      <c r="D1186" s="9">
        <v>11503.19</v>
      </c>
      <c r="E1186" s="9">
        <v>11412.65</v>
      </c>
      <c r="F1186" s="9">
        <v>11519.55</v>
      </c>
      <c r="G1186" s="9">
        <v>11382.49</v>
      </c>
      <c r="H1186" s="7" t="s">
        <v>5085</v>
      </c>
      <c r="I1186" s="10">
        <v>1.8800000000000001E-2</v>
      </c>
    </row>
    <row r="1187" spans="1:9" x14ac:dyDescent="0.25">
      <c r="A1187" s="6">
        <v>44110</v>
      </c>
      <c r="B1187" s="6" t="str">
        <f>"Q"&amp;INT((MONTH(Table2[[#This Row],[Date]])+2)/3)&amp;"-"&amp;YEAR(Table2[[#This Row],[Date]])</f>
        <v>Q4-2020</v>
      </c>
      <c r="C1187" s="6">
        <f>DATE(YEAR(Table2[[#This Row],[Date]]), INT((MONTH(Table2[[#This Row],[Date]])+2)/3)*3-2,1)</f>
        <v>44105</v>
      </c>
      <c r="D1187" s="9">
        <v>11291.27</v>
      </c>
      <c r="E1187" s="9">
        <v>11476.67</v>
      </c>
      <c r="F1187" s="9">
        <v>11536.42</v>
      </c>
      <c r="G1187" s="9">
        <v>11256.26</v>
      </c>
      <c r="H1187" s="7" t="s">
        <v>5086</v>
      </c>
      <c r="I1187" s="10">
        <v>-1.89E-2</v>
      </c>
    </row>
    <row r="1188" spans="1:9" x14ac:dyDescent="0.25">
      <c r="A1188" s="6">
        <v>44109</v>
      </c>
      <c r="B1188" s="6" t="str">
        <f>"Q"&amp;INT((MONTH(Table2[[#This Row],[Date]])+2)/3)&amp;"-"&amp;YEAR(Table2[[#This Row],[Date]])</f>
        <v>Q4-2020</v>
      </c>
      <c r="C1188" s="6">
        <f>DATE(YEAR(Table2[[#This Row],[Date]]), INT((MONTH(Table2[[#This Row],[Date]])+2)/3)*3-2,1)</f>
        <v>44105</v>
      </c>
      <c r="D1188" s="9">
        <v>11509.06</v>
      </c>
      <c r="E1188" s="9">
        <v>11345.24</v>
      </c>
      <c r="F1188" s="9">
        <v>11512.06</v>
      </c>
      <c r="G1188" s="9">
        <v>11336.07</v>
      </c>
      <c r="H1188" s="7" t="s">
        <v>4859</v>
      </c>
      <c r="I1188" s="10">
        <v>2.2499999999999999E-2</v>
      </c>
    </row>
    <row r="1189" spans="1:9" x14ac:dyDescent="0.25">
      <c r="A1189" s="6">
        <v>44106</v>
      </c>
      <c r="B1189" s="6" t="str">
        <f>"Q"&amp;INT((MONTH(Table2[[#This Row],[Date]])+2)/3)&amp;"-"&amp;YEAR(Table2[[#This Row],[Date]])</f>
        <v>Q4-2020</v>
      </c>
      <c r="C1189" s="6">
        <f>DATE(YEAR(Table2[[#This Row],[Date]]), INT((MONTH(Table2[[#This Row],[Date]])+2)/3)*3-2,1)</f>
        <v>44105</v>
      </c>
      <c r="D1189" s="9">
        <v>11255.69</v>
      </c>
      <c r="E1189" s="9">
        <v>11328.85</v>
      </c>
      <c r="F1189" s="9">
        <v>11479.08</v>
      </c>
      <c r="G1189" s="9">
        <v>11225.17</v>
      </c>
      <c r="H1189" s="7" t="s">
        <v>5087</v>
      </c>
      <c r="I1189" s="10">
        <v>-2.8299999999999999E-2</v>
      </c>
    </row>
    <row r="1190" spans="1:9" x14ac:dyDescent="0.25">
      <c r="A1190" s="6">
        <v>44105</v>
      </c>
      <c r="B1190" s="6" t="str">
        <f>"Q"&amp;INT((MONTH(Table2[[#This Row],[Date]])+2)/3)&amp;"-"&amp;YEAR(Table2[[#This Row],[Date]])</f>
        <v>Q4-2020</v>
      </c>
      <c r="C1190" s="6">
        <f>DATE(YEAR(Table2[[#This Row],[Date]]), INT((MONTH(Table2[[#This Row],[Date]])+2)/3)*3-2,1)</f>
        <v>44105</v>
      </c>
      <c r="D1190" s="9">
        <v>11583.2</v>
      </c>
      <c r="E1190" s="9">
        <v>11554.96</v>
      </c>
      <c r="F1190" s="9">
        <v>11606.73</v>
      </c>
      <c r="G1190" s="9">
        <v>11488.59</v>
      </c>
      <c r="H1190" s="7" t="s">
        <v>5088</v>
      </c>
      <c r="I1190" s="10">
        <v>1.4500000000000001E-2</v>
      </c>
    </row>
    <row r="1191" spans="1:9" x14ac:dyDescent="0.25">
      <c r="A1191" s="6">
        <v>44104</v>
      </c>
      <c r="B1191" s="6" t="str">
        <f>"Q"&amp;INT((MONTH(Table2[[#This Row],[Date]])+2)/3)&amp;"-"&amp;YEAR(Table2[[#This Row],[Date]])</f>
        <v>Q3-2020</v>
      </c>
      <c r="C1191" s="6">
        <f>DATE(YEAR(Table2[[#This Row],[Date]]), INT((MONTH(Table2[[#This Row],[Date]])+2)/3)*3-2,1)</f>
        <v>44013</v>
      </c>
      <c r="D1191" s="9">
        <v>11418.06</v>
      </c>
      <c r="E1191" s="9">
        <v>11328.55</v>
      </c>
      <c r="F1191" s="9">
        <v>11535.01</v>
      </c>
      <c r="G1191" s="9">
        <v>11328.55</v>
      </c>
      <c r="H1191" s="7" t="s">
        <v>5089</v>
      </c>
      <c r="I1191" s="10">
        <v>8.3999999999999995E-3</v>
      </c>
    </row>
    <row r="1192" spans="1:9" x14ac:dyDescent="0.25">
      <c r="A1192" s="6">
        <v>44103</v>
      </c>
      <c r="B1192" s="6" t="str">
        <f>"Q"&amp;INT((MONTH(Table2[[#This Row],[Date]])+2)/3)&amp;"-"&amp;YEAR(Table2[[#This Row],[Date]])</f>
        <v>Q3-2020</v>
      </c>
      <c r="C1192" s="6">
        <f>DATE(YEAR(Table2[[#This Row],[Date]]), INT((MONTH(Table2[[#This Row],[Date]])+2)/3)*3-2,1)</f>
        <v>44013</v>
      </c>
      <c r="D1192" s="9">
        <v>11322.95</v>
      </c>
      <c r="E1192" s="9">
        <v>11354.7</v>
      </c>
      <c r="F1192" s="9">
        <v>11396.22</v>
      </c>
      <c r="G1192" s="9">
        <v>11305.79</v>
      </c>
      <c r="H1192" s="7" t="s">
        <v>5090</v>
      </c>
      <c r="I1192" s="10">
        <v>-3.7000000000000002E-3</v>
      </c>
    </row>
    <row r="1193" spans="1:9" x14ac:dyDescent="0.25">
      <c r="A1193" s="6">
        <v>44102</v>
      </c>
      <c r="B1193" s="6" t="str">
        <f>"Q"&amp;INT((MONTH(Table2[[#This Row],[Date]])+2)/3)&amp;"-"&amp;YEAR(Table2[[#This Row],[Date]])</f>
        <v>Q3-2020</v>
      </c>
      <c r="C1193" s="6">
        <f>DATE(YEAR(Table2[[#This Row],[Date]]), INT((MONTH(Table2[[#This Row],[Date]])+2)/3)*3-2,1)</f>
        <v>44013</v>
      </c>
      <c r="D1193" s="9">
        <v>11364.45</v>
      </c>
      <c r="E1193" s="9">
        <v>11332.32</v>
      </c>
      <c r="F1193" s="9">
        <v>11369.4</v>
      </c>
      <c r="G1193" s="9">
        <v>11243.24</v>
      </c>
      <c r="H1193" s="7" t="s">
        <v>5091</v>
      </c>
      <c r="I1193" s="10">
        <v>1.9099999999999999E-2</v>
      </c>
    </row>
    <row r="1194" spans="1:9" x14ac:dyDescent="0.25">
      <c r="A1194" s="6">
        <v>44099</v>
      </c>
      <c r="B1194" s="6" t="str">
        <f>"Q"&amp;INT((MONTH(Table2[[#This Row],[Date]])+2)/3)&amp;"-"&amp;YEAR(Table2[[#This Row],[Date]])</f>
        <v>Q3-2020</v>
      </c>
      <c r="C1194" s="6">
        <f>DATE(YEAR(Table2[[#This Row],[Date]]), INT((MONTH(Table2[[#This Row],[Date]])+2)/3)*3-2,1)</f>
        <v>44013</v>
      </c>
      <c r="D1194" s="9">
        <v>11151.13</v>
      </c>
      <c r="E1194" s="9">
        <v>10910.5</v>
      </c>
      <c r="F1194" s="9">
        <v>11177.74</v>
      </c>
      <c r="G1194" s="9">
        <v>10851.68</v>
      </c>
      <c r="H1194" s="7" t="s">
        <v>5092</v>
      </c>
      <c r="I1194" s="10">
        <v>2.3400000000000001E-2</v>
      </c>
    </row>
    <row r="1195" spans="1:9" x14ac:dyDescent="0.25">
      <c r="A1195" s="6">
        <v>44098</v>
      </c>
      <c r="B1195" s="6" t="str">
        <f>"Q"&amp;INT((MONTH(Table2[[#This Row],[Date]])+2)/3)&amp;"-"&amp;YEAR(Table2[[#This Row],[Date]])</f>
        <v>Q3-2020</v>
      </c>
      <c r="C1195" s="6">
        <f>DATE(YEAR(Table2[[#This Row],[Date]]), INT((MONTH(Table2[[#This Row],[Date]])+2)/3)*3-2,1)</f>
        <v>44013</v>
      </c>
      <c r="D1195" s="9">
        <v>10896.47</v>
      </c>
      <c r="E1195" s="9">
        <v>10746.35</v>
      </c>
      <c r="F1195" s="9">
        <v>11026.43</v>
      </c>
      <c r="G1195" s="9">
        <v>10728.41</v>
      </c>
      <c r="H1195" s="7" t="s">
        <v>5093</v>
      </c>
      <c r="I1195" s="10">
        <v>5.7999999999999996E-3</v>
      </c>
    </row>
    <row r="1196" spans="1:9" x14ac:dyDescent="0.25">
      <c r="A1196" s="6">
        <v>44097</v>
      </c>
      <c r="B1196" s="6" t="str">
        <f>"Q"&amp;INT((MONTH(Table2[[#This Row],[Date]])+2)/3)&amp;"-"&amp;YEAR(Table2[[#This Row],[Date]])</f>
        <v>Q3-2020</v>
      </c>
      <c r="C1196" s="6">
        <f>DATE(YEAR(Table2[[#This Row],[Date]]), INT((MONTH(Table2[[#This Row],[Date]])+2)/3)*3-2,1)</f>
        <v>44013</v>
      </c>
      <c r="D1196" s="9">
        <v>10833.33</v>
      </c>
      <c r="E1196" s="9">
        <v>11167.22</v>
      </c>
      <c r="F1196" s="9">
        <v>11179.59</v>
      </c>
      <c r="G1196" s="9">
        <v>10806.05</v>
      </c>
      <c r="H1196" s="7" t="s">
        <v>5094</v>
      </c>
      <c r="I1196" s="10">
        <v>-3.1600000000000003E-2</v>
      </c>
    </row>
    <row r="1197" spans="1:9" x14ac:dyDescent="0.25">
      <c r="A1197" s="6">
        <v>44096</v>
      </c>
      <c r="B1197" s="6" t="str">
        <f>"Q"&amp;INT((MONTH(Table2[[#This Row],[Date]])+2)/3)&amp;"-"&amp;YEAR(Table2[[#This Row],[Date]])</f>
        <v>Q3-2020</v>
      </c>
      <c r="C1197" s="6">
        <f>DATE(YEAR(Table2[[#This Row],[Date]]), INT((MONTH(Table2[[#This Row],[Date]])+2)/3)*3-2,1)</f>
        <v>44013</v>
      </c>
      <c r="D1197" s="9">
        <v>11186.37</v>
      </c>
      <c r="E1197" s="9">
        <v>11082.09</v>
      </c>
      <c r="F1197" s="9">
        <v>11207.08</v>
      </c>
      <c r="G1197" s="9">
        <v>10943.26</v>
      </c>
      <c r="H1197" s="7" t="s">
        <v>5095</v>
      </c>
      <c r="I1197" s="10">
        <v>1.8800000000000001E-2</v>
      </c>
    </row>
    <row r="1198" spans="1:9" x14ac:dyDescent="0.25">
      <c r="A1198" s="6">
        <v>44095</v>
      </c>
      <c r="B1198" s="6" t="str">
        <f>"Q"&amp;INT((MONTH(Table2[[#This Row],[Date]])+2)/3)&amp;"-"&amp;YEAR(Table2[[#This Row],[Date]])</f>
        <v>Q3-2020</v>
      </c>
      <c r="C1198" s="6">
        <f>DATE(YEAR(Table2[[#This Row],[Date]]), INT((MONTH(Table2[[#This Row],[Date]])+2)/3)*3-2,1)</f>
        <v>44013</v>
      </c>
      <c r="D1198" s="9">
        <v>10980.22</v>
      </c>
      <c r="E1198" s="9">
        <v>10768.01</v>
      </c>
      <c r="F1198" s="9">
        <v>10984.76</v>
      </c>
      <c r="G1198" s="9">
        <v>10677.85</v>
      </c>
      <c r="H1198" s="7" t="s">
        <v>5096</v>
      </c>
      <c r="I1198" s="10">
        <v>4.0000000000000001E-3</v>
      </c>
    </row>
    <row r="1199" spans="1:9" x14ac:dyDescent="0.25">
      <c r="A1199" s="6">
        <v>44092</v>
      </c>
      <c r="B1199" s="6" t="str">
        <f>"Q"&amp;INT((MONTH(Table2[[#This Row],[Date]])+2)/3)&amp;"-"&amp;YEAR(Table2[[#This Row],[Date]])</f>
        <v>Q3-2020</v>
      </c>
      <c r="C1199" s="6">
        <f>DATE(YEAR(Table2[[#This Row],[Date]]), INT((MONTH(Table2[[#This Row],[Date]])+2)/3)*3-2,1)</f>
        <v>44013</v>
      </c>
      <c r="D1199" s="9">
        <v>10936.98</v>
      </c>
      <c r="E1199" s="9">
        <v>11147.8</v>
      </c>
      <c r="F1199" s="9">
        <v>11153.97</v>
      </c>
      <c r="G1199" s="9">
        <v>10769.4</v>
      </c>
      <c r="H1199" s="7" t="s">
        <v>5097</v>
      </c>
      <c r="I1199" s="10">
        <v>-1.2999999999999999E-2</v>
      </c>
    </row>
    <row r="1200" spans="1:9" x14ac:dyDescent="0.25">
      <c r="A1200" s="6">
        <v>44091</v>
      </c>
      <c r="B1200" s="6" t="str">
        <f>"Q"&amp;INT((MONTH(Table2[[#This Row],[Date]])+2)/3)&amp;"-"&amp;YEAR(Table2[[#This Row],[Date]])</f>
        <v>Q3-2020</v>
      </c>
      <c r="C1200" s="6">
        <f>DATE(YEAR(Table2[[#This Row],[Date]]), INT((MONTH(Table2[[#This Row],[Date]])+2)/3)*3-2,1)</f>
        <v>44013</v>
      </c>
      <c r="D1200" s="9">
        <v>11080.95</v>
      </c>
      <c r="E1200" s="9">
        <v>10965.74</v>
      </c>
      <c r="F1200" s="9">
        <v>11160.04</v>
      </c>
      <c r="G1200" s="9">
        <v>10936.8</v>
      </c>
      <c r="H1200" s="7" t="s">
        <v>5098</v>
      </c>
      <c r="I1200" s="10">
        <v>-1.4800000000000001E-2</v>
      </c>
    </row>
    <row r="1201" spans="1:9" x14ac:dyDescent="0.25">
      <c r="A1201" s="6">
        <v>44090</v>
      </c>
      <c r="B1201" s="6" t="str">
        <f>"Q"&amp;INT((MONTH(Table2[[#This Row],[Date]])+2)/3)&amp;"-"&amp;YEAR(Table2[[#This Row],[Date]])</f>
        <v>Q3-2020</v>
      </c>
      <c r="C1201" s="6">
        <f>DATE(YEAR(Table2[[#This Row],[Date]]), INT((MONTH(Table2[[#This Row],[Date]])+2)/3)*3-2,1)</f>
        <v>44013</v>
      </c>
      <c r="D1201" s="9">
        <v>11247.6</v>
      </c>
      <c r="E1201" s="9">
        <v>11467.9</v>
      </c>
      <c r="F1201" s="9">
        <v>11486.09</v>
      </c>
      <c r="G1201" s="9">
        <v>11242.96</v>
      </c>
      <c r="H1201" s="7" t="s">
        <v>5099</v>
      </c>
      <c r="I1201" s="10">
        <v>-1.67E-2</v>
      </c>
    </row>
    <row r="1202" spans="1:9" x14ac:dyDescent="0.25">
      <c r="A1202" s="6">
        <v>44089</v>
      </c>
      <c r="B1202" s="6" t="str">
        <f>"Q"&amp;INT((MONTH(Table2[[#This Row],[Date]])+2)/3)&amp;"-"&amp;YEAR(Table2[[#This Row],[Date]])</f>
        <v>Q3-2020</v>
      </c>
      <c r="C1202" s="6">
        <f>DATE(YEAR(Table2[[#This Row],[Date]]), INT((MONTH(Table2[[#This Row],[Date]])+2)/3)*3-2,1)</f>
        <v>44013</v>
      </c>
      <c r="D1202" s="9">
        <v>11438.87</v>
      </c>
      <c r="E1202" s="9">
        <v>11432.94</v>
      </c>
      <c r="F1202" s="9">
        <v>11495.4</v>
      </c>
      <c r="G1202" s="9">
        <v>11367.2</v>
      </c>
      <c r="H1202" s="7" t="s">
        <v>5100</v>
      </c>
      <c r="I1202" s="10">
        <v>1.43E-2</v>
      </c>
    </row>
    <row r="1203" spans="1:9" x14ac:dyDescent="0.25">
      <c r="A1203" s="6">
        <v>44088</v>
      </c>
      <c r="B1203" s="6" t="str">
        <f>"Q"&amp;INT((MONTH(Table2[[#This Row],[Date]])+2)/3)&amp;"-"&amp;YEAR(Table2[[#This Row],[Date]])</f>
        <v>Q3-2020</v>
      </c>
      <c r="C1203" s="6">
        <f>DATE(YEAR(Table2[[#This Row],[Date]]), INT((MONTH(Table2[[#This Row],[Date]])+2)/3)*3-2,1)</f>
        <v>44013</v>
      </c>
      <c r="D1203" s="9">
        <v>11277.76</v>
      </c>
      <c r="E1203" s="9">
        <v>11250.8</v>
      </c>
      <c r="F1203" s="9">
        <v>11363.25</v>
      </c>
      <c r="G1203" s="9">
        <v>11192.82</v>
      </c>
      <c r="H1203" s="7" t="s">
        <v>5101</v>
      </c>
      <c r="I1203" s="10">
        <v>1.72E-2</v>
      </c>
    </row>
    <row r="1204" spans="1:9" x14ac:dyDescent="0.25">
      <c r="A1204" s="6">
        <v>44085</v>
      </c>
      <c r="B1204" s="6" t="str">
        <f>"Q"&amp;INT((MONTH(Table2[[#This Row],[Date]])+2)/3)&amp;"-"&amp;YEAR(Table2[[#This Row],[Date]])</f>
        <v>Q3-2020</v>
      </c>
      <c r="C1204" s="6">
        <f>DATE(YEAR(Table2[[#This Row],[Date]]), INT((MONTH(Table2[[#This Row],[Date]])+2)/3)*3-2,1)</f>
        <v>44013</v>
      </c>
      <c r="D1204" s="9">
        <v>11087.4</v>
      </c>
      <c r="E1204" s="9">
        <v>11251.19</v>
      </c>
      <c r="F1204" s="9">
        <v>11280.41</v>
      </c>
      <c r="G1204" s="9">
        <v>10945.22</v>
      </c>
      <c r="H1204" s="7" t="s">
        <v>5102</v>
      </c>
      <c r="I1204" s="10">
        <v>-6.0000000000000001E-3</v>
      </c>
    </row>
    <row r="1205" spans="1:9" x14ac:dyDescent="0.25">
      <c r="A1205" s="6">
        <v>44084</v>
      </c>
      <c r="B1205" s="6" t="str">
        <f>"Q"&amp;INT((MONTH(Table2[[#This Row],[Date]])+2)/3)&amp;"-"&amp;YEAR(Table2[[#This Row],[Date]])</f>
        <v>Q3-2020</v>
      </c>
      <c r="C1205" s="6">
        <f>DATE(YEAR(Table2[[#This Row],[Date]]), INT((MONTH(Table2[[#This Row],[Date]])+2)/3)*3-2,1)</f>
        <v>44013</v>
      </c>
      <c r="D1205" s="9">
        <v>11154.12</v>
      </c>
      <c r="E1205" s="9">
        <v>11501.43</v>
      </c>
      <c r="F1205" s="9">
        <v>11566.34</v>
      </c>
      <c r="G1205" s="9">
        <v>11095.94</v>
      </c>
      <c r="H1205" s="7" t="s">
        <v>5103</v>
      </c>
      <c r="I1205" s="10">
        <v>-2.12E-2</v>
      </c>
    </row>
    <row r="1206" spans="1:9" x14ac:dyDescent="0.25">
      <c r="A1206" s="6">
        <v>44083</v>
      </c>
      <c r="B1206" s="6" t="str">
        <f>"Q"&amp;INT((MONTH(Table2[[#This Row],[Date]])+2)/3)&amp;"-"&amp;YEAR(Table2[[#This Row],[Date]])</f>
        <v>Q3-2020</v>
      </c>
      <c r="C1206" s="6">
        <f>DATE(YEAR(Table2[[#This Row],[Date]]), INT((MONTH(Table2[[#This Row],[Date]])+2)/3)*3-2,1)</f>
        <v>44013</v>
      </c>
      <c r="D1206" s="9">
        <v>11395.85</v>
      </c>
      <c r="E1206" s="9">
        <v>11308.25</v>
      </c>
      <c r="F1206" s="9">
        <v>11480.37</v>
      </c>
      <c r="G1206" s="9">
        <v>11197.13</v>
      </c>
      <c r="H1206" s="7" t="s">
        <v>4514</v>
      </c>
      <c r="I1206" s="10">
        <v>2.9600000000000001E-2</v>
      </c>
    </row>
    <row r="1207" spans="1:9" x14ac:dyDescent="0.25">
      <c r="A1207" s="6">
        <v>44082</v>
      </c>
      <c r="B1207" s="6" t="str">
        <f>"Q"&amp;INT((MONTH(Table2[[#This Row],[Date]])+2)/3)&amp;"-"&amp;YEAR(Table2[[#This Row],[Date]])</f>
        <v>Q3-2020</v>
      </c>
      <c r="C1207" s="6">
        <f>DATE(YEAR(Table2[[#This Row],[Date]]), INT((MONTH(Table2[[#This Row],[Date]])+2)/3)*3-2,1)</f>
        <v>44013</v>
      </c>
      <c r="D1207" s="9">
        <v>11068.26</v>
      </c>
      <c r="E1207" s="9">
        <v>11143.91</v>
      </c>
      <c r="F1207" s="9">
        <v>11400.45</v>
      </c>
      <c r="G1207" s="9">
        <v>11055.16</v>
      </c>
      <c r="H1207" s="7" t="s">
        <v>5104</v>
      </c>
      <c r="I1207" s="10">
        <v>-4.7699999999999999E-2</v>
      </c>
    </row>
    <row r="1208" spans="1:9" x14ac:dyDescent="0.25">
      <c r="A1208" s="6">
        <v>44078</v>
      </c>
      <c r="B1208" s="6" t="str">
        <f>"Q"&amp;INT((MONTH(Table2[[#This Row],[Date]])+2)/3)&amp;"-"&amp;YEAR(Table2[[#This Row],[Date]])</f>
        <v>Q3-2020</v>
      </c>
      <c r="C1208" s="6">
        <f>DATE(YEAR(Table2[[#This Row],[Date]]), INT((MONTH(Table2[[#This Row],[Date]])+2)/3)*3-2,1)</f>
        <v>44013</v>
      </c>
      <c r="D1208" s="9">
        <v>11622.13</v>
      </c>
      <c r="E1208" s="9">
        <v>11686.24</v>
      </c>
      <c r="F1208" s="9">
        <v>11846.18</v>
      </c>
      <c r="G1208" s="9">
        <v>11145.99</v>
      </c>
      <c r="H1208" s="7" t="s">
        <v>4044</v>
      </c>
      <c r="I1208" s="10">
        <v>-1.2699999999999999E-2</v>
      </c>
    </row>
    <row r="1209" spans="1:9" x14ac:dyDescent="0.25">
      <c r="A1209" s="6">
        <v>44077</v>
      </c>
      <c r="B1209" s="6" t="str">
        <f>"Q"&amp;INT((MONTH(Table2[[#This Row],[Date]])+2)/3)&amp;"-"&amp;YEAR(Table2[[#This Row],[Date]])</f>
        <v>Q3-2020</v>
      </c>
      <c r="C1209" s="6">
        <f>DATE(YEAR(Table2[[#This Row],[Date]]), INT((MONTH(Table2[[#This Row],[Date]])+2)/3)*3-2,1)</f>
        <v>44013</v>
      </c>
      <c r="D1209" s="9">
        <v>11771.36</v>
      </c>
      <c r="E1209" s="9">
        <v>12195.75</v>
      </c>
      <c r="F1209" s="9">
        <v>12235</v>
      </c>
      <c r="G1209" s="9">
        <v>11662.1</v>
      </c>
      <c r="H1209" s="7" t="s">
        <v>5105</v>
      </c>
      <c r="I1209" s="10">
        <v>-5.2299999999999999E-2</v>
      </c>
    </row>
    <row r="1210" spans="1:9" x14ac:dyDescent="0.25">
      <c r="A1210" s="6">
        <v>44076</v>
      </c>
      <c r="B1210" s="6" t="str">
        <f>"Q"&amp;INT((MONTH(Table2[[#This Row],[Date]])+2)/3)&amp;"-"&amp;YEAR(Table2[[#This Row],[Date]])</f>
        <v>Q3-2020</v>
      </c>
      <c r="C1210" s="6">
        <f>DATE(YEAR(Table2[[#This Row],[Date]]), INT((MONTH(Table2[[#This Row],[Date]])+2)/3)*3-2,1)</f>
        <v>44013</v>
      </c>
      <c r="D1210" s="9">
        <v>12420.54</v>
      </c>
      <c r="E1210" s="9">
        <v>12417.45</v>
      </c>
      <c r="F1210" s="9">
        <v>12439.48</v>
      </c>
      <c r="G1210" s="9">
        <v>12176.18</v>
      </c>
      <c r="H1210" s="7" t="s">
        <v>5106</v>
      </c>
      <c r="I1210" s="10">
        <v>1.04E-2</v>
      </c>
    </row>
    <row r="1211" spans="1:9" x14ac:dyDescent="0.25">
      <c r="A1211" s="6">
        <v>44075</v>
      </c>
      <c r="B1211" s="6" t="str">
        <f>"Q"&amp;INT((MONTH(Table2[[#This Row],[Date]])+2)/3)&amp;"-"&amp;YEAR(Table2[[#This Row],[Date]])</f>
        <v>Q3-2020</v>
      </c>
      <c r="C1211" s="6">
        <f>DATE(YEAR(Table2[[#This Row],[Date]]), INT((MONTH(Table2[[#This Row],[Date]])+2)/3)*3-2,1)</f>
        <v>44013</v>
      </c>
      <c r="D1211" s="9">
        <v>12292.86</v>
      </c>
      <c r="E1211" s="9">
        <v>12203.36</v>
      </c>
      <c r="F1211" s="9">
        <v>12300.44</v>
      </c>
      <c r="G1211" s="9">
        <v>12132.78</v>
      </c>
      <c r="H1211" s="7" t="s">
        <v>5107</v>
      </c>
      <c r="I1211" s="10">
        <v>1.4999999999999999E-2</v>
      </c>
    </row>
    <row r="1212" spans="1:9" x14ac:dyDescent="0.25">
      <c r="A1212" s="6">
        <v>44074</v>
      </c>
      <c r="B1212" s="6" t="str">
        <f>"Q"&amp;INT((MONTH(Table2[[#This Row],[Date]])+2)/3)&amp;"-"&amp;YEAR(Table2[[#This Row],[Date]])</f>
        <v>Q3-2020</v>
      </c>
      <c r="C1212" s="6">
        <f>DATE(YEAR(Table2[[#This Row],[Date]]), INT((MONTH(Table2[[#This Row],[Date]])+2)/3)*3-2,1)</f>
        <v>44013</v>
      </c>
      <c r="D1212" s="9">
        <v>12110.7</v>
      </c>
      <c r="E1212" s="9">
        <v>12017.46</v>
      </c>
      <c r="F1212" s="9">
        <v>12167.46</v>
      </c>
      <c r="G1212" s="9">
        <v>12000.11</v>
      </c>
      <c r="H1212" s="7" t="s">
        <v>5108</v>
      </c>
      <c r="I1212" s="10">
        <v>9.5999999999999992E-3</v>
      </c>
    </row>
    <row r="1213" spans="1:9" x14ac:dyDescent="0.25">
      <c r="A1213" s="6">
        <v>44071</v>
      </c>
      <c r="B1213" s="6" t="str">
        <f>"Q"&amp;INT((MONTH(Table2[[#This Row],[Date]])+2)/3)&amp;"-"&amp;YEAR(Table2[[#This Row],[Date]])</f>
        <v>Q3-2020</v>
      </c>
      <c r="C1213" s="6">
        <f>DATE(YEAR(Table2[[#This Row],[Date]]), INT((MONTH(Table2[[#This Row],[Date]])+2)/3)*3-2,1)</f>
        <v>44013</v>
      </c>
      <c r="D1213" s="9">
        <v>11995.85</v>
      </c>
      <c r="E1213" s="9">
        <v>11992.68</v>
      </c>
      <c r="F1213" s="9">
        <v>12018.14</v>
      </c>
      <c r="G1213" s="9">
        <v>11928.69</v>
      </c>
      <c r="H1213" s="7" t="s">
        <v>5109</v>
      </c>
      <c r="I1213" s="10">
        <v>5.7999999999999996E-3</v>
      </c>
    </row>
    <row r="1214" spans="1:9" x14ac:dyDescent="0.25">
      <c r="A1214" s="6">
        <v>44070</v>
      </c>
      <c r="B1214" s="6" t="str">
        <f>"Q"&amp;INT((MONTH(Table2[[#This Row],[Date]])+2)/3)&amp;"-"&amp;YEAR(Table2[[#This Row],[Date]])</f>
        <v>Q3-2020</v>
      </c>
      <c r="C1214" s="6">
        <f>DATE(YEAR(Table2[[#This Row],[Date]]), INT((MONTH(Table2[[#This Row],[Date]])+2)/3)*3-2,1)</f>
        <v>44013</v>
      </c>
      <c r="D1214" s="9">
        <v>11926.16</v>
      </c>
      <c r="E1214" s="9">
        <v>11997.89</v>
      </c>
      <c r="F1214" s="9">
        <v>12047.99</v>
      </c>
      <c r="G1214" s="9">
        <v>11842.84</v>
      </c>
      <c r="H1214" s="7" t="s">
        <v>5110</v>
      </c>
      <c r="I1214" s="10">
        <v>-3.8E-3</v>
      </c>
    </row>
    <row r="1215" spans="1:9" x14ac:dyDescent="0.25">
      <c r="A1215" s="6">
        <v>44069</v>
      </c>
      <c r="B1215" s="6" t="str">
        <f>"Q"&amp;INT((MONTH(Table2[[#This Row],[Date]])+2)/3)&amp;"-"&amp;YEAR(Table2[[#This Row],[Date]])</f>
        <v>Q3-2020</v>
      </c>
      <c r="C1215" s="6">
        <f>DATE(YEAR(Table2[[#This Row],[Date]]), INT((MONTH(Table2[[#This Row],[Date]])+2)/3)*3-2,1)</f>
        <v>44013</v>
      </c>
      <c r="D1215" s="9">
        <v>11971.94</v>
      </c>
      <c r="E1215" s="9">
        <v>11779.35</v>
      </c>
      <c r="F1215" s="9">
        <v>11979.65</v>
      </c>
      <c r="G1215" s="9">
        <v>11768</v>
      </c>
      <c r="H1215" s="7" t="s">
        <v>5111</v>
      </c>
      <c r="I1215" s="10">
        <v>2.1299999999999999E-2</v>
      </c>
    </row>
    <row r="1216" spans="1:9" x14ac:dyDescent="0.25">
      <c r="A1216" s="6">
        <v>44068</v>
      </c>
      <c r="B1216" s="6" t="str">
        <f>"Q"&amp;INT((MONTH(Table2[[#This Row],[Date]])+2)/3)&amp;"-"&amp;YEAR(Table2[[#This Row],[Date]])</f>
        <v>Q3-2020</v>
      </c>
      <c r="C1216" s="6">
        <f>DATE(YEAR(Table2[[#This Row],[Date]]), INT((MONTH(Table2[[#This Row],[Date]])+2)/3)*3-2,1)</f>
        <v>44013</v>
      </c>
      <c r="D1216" s="9">
        <v>11721.81</v>
      </c>
      <c r="E1216" s="9">
        <v>11610.58</v>
      </c>
      <c r="F1216" s="9">
        <v>11723.94</v>
      </c>
      <c r="G1216" s="9">
        <v>11580.89</v>
      </c>
      <c r="H1216" s="7" t="s">
        <v>5112</v>
      </c>
      <c r="I1216" s="10">
        <v>8.2000000000000007E-3</v>
      </c>
    </row>
    <row r="1217" spans="1:9" x14ac:dyDescent="0.25">
      <c r="A1217" s="6">
        <v>44067</v>
      </c>
      <c r="B1217" s="6" t="str">
        <f>"Q"&amp;INT((MONTH(Table2[[#This Row],[Date]])+2)/3)&amp;"-"&amp;YEAR(Table2[[#This Row],[Date]])</f>
        <v>Q3-2020</v>
      </c>
      <c r="C1217" s="6">
        <f>DATE(YEAR(Table2[[#This Row],[Date]]), INT((MONTH(Table2[[#This Row],[Date]])+2)/3)*3-2,1)</f>
        <v>44013</v>
      </c>
      <c r="D1217" s="9">
        <v>11626.17</v>
      </c>
      <c r="E1217" s="9">
        <v>11703.34</v>
      </c>
      <c r="F1217" s="9">
        <v>11728.09</v>
      </c>
      <c r="G1217" s="9">
        <v>11535.55</v>
      </c>
      <c r="H1217" s="7" t="s">
        <v>5113</v>
      </c>
      <c r="I1217" s="10">
        <v>6.1000000000000004E-3</v>
      </c>
    </row>
    <row r="1218" spans="1:9" x14ac:dyDescent="0.25">
      <c r="A1218" s="6">
        <v>44064</v>
      </c>
      <c r="B1218" s="6" t="str">
        <f>"Q"&amp;INT((MONTH(Table2[[#This Row],[Date]])+2)/3)&amp;"-"&amp;YEAR(Table2[[#This Row],[Date]])</f>
        <v>Q3-2020</v>
      </c>
      <c r="C1218" s="6">
        <f>DATE(YEAR(Table2[[#This Row],[Date]]), INT((MONTH(Table2[[#This Row],[Date]])+2)/3)*3-2,1)</f>
        <v>44013</v>
      </c>
      <c r="D1218" s="9">
        <v>11555.16</v>
      </c>
      <c r="E1218" s="9">
        <v>11476.85</v>
      </c>
      <c r="F1218" s="9">
        <v>11574.79</v>
      </c>
      <c r="G1218" s="9">
        <v>11461.53</v>
      </c>
      <c r="H1218" s="7" t="s">
        <v>5114</v>
      </c>
      <c r="I1218" s="10">
        <v>6.7999999999999996E-3</v>
      </c>
    </row>
    <row r="1219" spans="1:9" x14ac:dyDescent="0.25">
      <c r="A1219" s="6">
        <v>44063</v>
      </c>
      <c r="B1219" s="6" t="str">
        <f>"Q"&amp;INT((MONTH(Table2[[#This Row],[Date]])+2)/3)&amp;"-"&amp;YEAR(Table2[[#This Row],[Date]])</f>
        <v>Q3-2020</v>
      </c>
      <c r="C1219" s="6">
        <f>DATE(YEAR(Table2[[#This Row],[Date]]), INT((MONTH(Table2[[#This Row],[Date]])+2)/3)*3-2,1)</f>
        <v>44013</v>
      </c>
      <c r="D1219" s="9">
        <v>11477.05</v>
      </c>
      <c r="E1219" s="9">
        <v>11277.05</v>
      </c>
      <c r="F1219" s="9">
        <v>11497.18</v>
      </c>
      <c r="G1219" s="9">
        <v>11268.46</v>
      </c>
      <c r="H1219" s="7" t="s">
        <v>4936</v>
      </c>
      <c r="I1219" s="10">
        <v>1.4E-2</v>
      </c>
    </row>
    <row r="1220" spans="1:9" x14ac:dyDescent="0.25">
      <c r="A1220" s="6">
        <v>44062</v>
      </c>
      <c r="B1220" s="6" t="str">
        <f>"Q"&amp;INT((MONTH(Table2[[#This Row],[Date]])+2)/3)&amp;"-"&amp;YEAR(Table2[[#This Row],[Date]])</f>
        <v>Q3-2020</v>
      </c>
      <c r="C1220" s="6">
        <f>DATE(YEAR(Table2[[#This Row],[Date]]), INT((MONTH(Table2[[#This Row],[Date]])+2)/3)*3-2,1)</f>
        <v>44013</v>
      </c>
      <c r="D1220" s="9">
        <v>11318.64</v>
      </c>
      <c r="E1220" s="9">
        <v>11397.23</v>
      </c>
      <c r="F1220" s="9">
        <v>11440.22</v>
      </c>
      <c r="G1220" s="9">
        <v>11303.4</v>
      </c>
      <c r="H1220" s="7" t="s">
        <v>5115</v>
      </c>
      <c r="I1220" s="10">
        <v>-7.1000000000000004E-3</v>
      </c>
    </row>
    <row r="1221" spans="1:9" x14ac:dyDescent="0.25">
      <c r="A1221" s="6">
        <v>44061</v>
      </c>
      <c r="B1221" s="6" t="str">
        <f>"Q"&amp;INT((MONTH(Table2[[#This Row],[Date]])+2)/3)&amp;"-"&amp;YEAR(Table2[[#This Row],[Date]])</f>
        <v>Q3-2020</v>
      </c>
      <c r="C1221" s="6">
        <f>DATE(YEAR(Table2[[#This Row],[Date]]), INT((MONTH(Table2[[#This Row],[Date]])+2)/3)*3-2,1)</f>
        <v>44013</v>
      </c>
      <c r="D1221" s="9">
        <v>11399.03</v>
      </c>
      <c r="E1221" s="9">
        <v>11339.76</v>
      </c>
      <c r="F1221" s="9">
        <v>11421.1</v>
      </c>
      <c r="G1221" s="9">
        <v>11279.08</v>
      </c>
      <c r="H1221" s="7" t="s">
        <v>5116</v>
      </c>
      <c r="I1221" s="10">
        <v>9.7999999999999997E-3</v>
      </c>
    </row>
    <row r="1222" spans="1:9" x14ac:dyDescent="0.25">
      <c r="A1222" s="6">
        <v>44060</v>
      </c>
      <c r="B1222" s="6" t="str">
        <f>"Q"&amp;INT((MONTH(Table2[[#This Row],[Date]])+2)/3)&amp;"-"&amp;YEAR(Table2[[#This Row],[Date]])</f>
        <v>Q3-2020</v>
      </c>
      <c r="C1222" s="6">
        <f>DATE(YEAR(Table2[[#This Row],[Date]]), INT((MONTH(Table2[[#This Row],[Date]])+2)/3)*3-2,1)</f>
        <v>44013</v>
      </c>
      <c r="D1222" s="9">
        <v>11288.57</v>
      </c>
      <c r="E1222" s="9">
        <v>11231.97</v>
      </c>
      <c r="F1222" s="9">
        <v>11306.47</v>
      </c>
      <c r="G1222" s="9">
        <v>11228.14</v>
      </c>
      <c r="H1222" s="7" t="s">
        <v>5117</v>
      </c>
      <c r="I1222" s="10">
        <v>1.11E-2</v>
      </c>
    </row>
    <row r="1223" spans="1:9" x14ac:dyDescent="0.25">
      <c r="A1223" s="6">
        <v>44057</v>
      </c>
      <c r="B1223" s="6" t="str">
        <f>"Q"&amp;INT((MONTH(Table2[[#This Row],[Date]])+2)/3)&amp;"-"&amp;YEAR(Table2[[#This Row],[Date]])</f>
        <v>Q3-2020</v>
      </c>
      <c r="C1223" s="6">
        <f>DATE(YEAR(Table2[[#This Row],[Date]]), INT((MONTH(Table2[[#This Row],[Date]])+2)/3)*3-2,1)</f>
        <v>44013</v>
      </c>
      <c r="D1223" s="9">
        <v>11164.45</v>
      </c>
      <c r="E1223" s="9">
        <v>11187.82</v>
      </c>
      <c r="F1223" s="9">
        <v>11213.27</v>
      </c>
      <c r="G1223" s="9">
        <v>11106.93</v>
      </c>
      <c r="H1223" s="7" t="s">
        <v>5118</v>
      </c>
      <c r="I1223" s="10">
        <v>-1.1999999999999999E-3</v>
      </c>
    </row>
    <row r="1224" spans="1:9" x14ac:dyDescent="0.25">
      <c r="A1224" s="6">
        <v>44056</v>
      </c>
      <c r="B1224" s="6" t="str">
        <f>"Q"&amp;INT((MONTH(Table2[[#This Row],[Date]])+2)/3)&amp;"-"&amp;YEAR(Table2[[#This Row],[Date]])</f>
        <v>Q3-2020</v>
      </c>
      <c r="C1224" s="6">
        <f>DATE(YEAR(Table2[[#This Row],[Date]]), INT((MONTH(Table2[[#This Row],[Date]])+2)/3)*3-2,1)</f>
        <v>44013</v>
      </c>
      <c r="D1224" s="9">
        <v>11178.37</v>
      </c>
      <c r="E1224" s="9">
        <v>11174.64</v>
      </c>
      <c r="F1224" s="9">
        <v>11271.22</v>
      </c>
      <c r="G1224" s="9">
        <v>11139.64</v>
      </c>
      <c r="H1224" s="7" t="s">
        <v>5119</v>
      </c>
      <c r="I1224" s="10">
        <v>1.9E-3</v>
      </c>
    </row>
    <row r="1225" spans="1:9" x14ac:dyDescent="0.25">
      <c r="A1225" s="6">
        <v>44055</v>
      </c>
      <c r="B1225" s="6" t="str">
        <f>"Q"&amp;INT((MONTH(Table2[[#This Row],[Date]])+2)/3)&amp;"-"&amp;YEAR(Table2[[#This Row],[Date]])</f>
        <v>Q3-2020</v>
      </c>
      <c r="C1225" s="6">
        <f>DATE(YEAR(Table2[[#This Row],[Date]]), INT((MONTH(Table2[[#This Row],[Date]])+2)/3)*3-2,1)</f>
        <v>44013</v>
      </c>
      <c r="D1225" s="9">
        <v>11157.72</v>
      </c>
      <c r="E1225" s="9">
        <v>10972.07</v>
      </c>
      <c r="F1225" s="9">
        <v>11190.25</v>
      </c>
      <c r="G1225" s="9">
        <v>10970.87</v>
      </c>
      <c r="H1225" s="7" t="s">
        <v>5120</v>
      </c>
      <c r="I1225" s="10">
        <v>2.5899999999999999E-2</v>
      </c>
    </row>
    <row r="1226" spans="1:9" x14ac:dyDescent="0.25">
      <c r="A1226" s="6">
        <v>44054</v>
      </c>
      <c r="B1226" s="6" t="str">
        <f>"Q"&amp;INT((MONTH(Table2[[#This Row],[Date]])+2)/3)&amp;"-"&amp;YEAR(Table2[[#This Row],[Date]])</f>
        <v>Q3-2020</v>
      </c>
      <c r="C1226" s="6">
        <f>DATE(YEAR(Table2[[#This Row],[Date]]), INT((MONTH(Table2[[#This Row],[Date]])+2)/3)*3-2,1)</f>
        <v>44013</v>
      </c>
      <c r="D1226" s="9">
        <v>10876.08</v>
      </c>
      <c r="E1226" s="9">
        <v>11039.68</v>
      </c>
      <c r="F1226" s="9">
        <v>11090.92</v>
      </c>
      <c r="G1226" s="9">
        <v>10855.06</v>
      </c>
      <c r="H1226" s="7" t="s">
        <v>5121</v>
      </c>
      <c r="I1226" s="10">
        <v>-1.89E-2</v>
      </c>
    </row>
    <row r="1227" spans="1:9" x14ac:dyDescent="0.25">
      <c r="A1227" s="6">
        <v>44053</v>
      </c>
      <c r="B1227" s="6" t="str">
        <f>"Q"&amp;INT((MONTH(Table2[[#This Row],[Date]])+2)/3)&amp;"-"&amp;YEAR(Table2[[#This Row],[Date]])</f>
        <v>Q3-2020</v>
      </c>
      <c r="C1227" s="6">
        <f>DATE(YEAR(Table2[[#This Row],[Date]]), INT((MONTH(Table2[[#This Row],[Date]])+2)/3)*3-2,1)</f>
        <v>44013</v>
      </c>
      <c r="D1227" s="9">
        <v>11085.17</v>
      </c>
      <c r="E1227" s="9">
        <v>11153.51</v>
      </c>
      <c r="F1227" s="9">
        <v>11159.38</v>
      </c>
      <c r="G1227" s="9">
        <v>10941.87</v>
      </c>
      <c r="H1227" s="7" t="s">
        <v>5122</v>
      </c>
      <c r="I1227" s="10">
        <v>-4.8999999999999998E-3</v>
      </c>
    </row>
    <row r="1228" spans="1:9" x14ac:dyDescent="0.25">
      <c r="A1228" s="6">
        <v>44050</v>
      </c>
      <c r="B1228" s="6" t="str">
        <f>"Q"&amp;INT((MONTH(Table2[[#This Row],[Date]])+2)/3)&amp;"-"&amp;YEAR(Table2[[#This Row],[Date]])</f>
        <v>Q3-2020</v>
      </c>
      <c r="C1228" s="6">
        <f>DATE(YEAR(Table2[[#This Row],[Date]]), INT((MONTH(Table2[[#This Row],[Date]])+2)/3)*3-2,1)</f>
        <v>44013</v>
      </c>
      <c r="D1228" s="9">
        <v>11139.39</v>
      </c>
      <c r="E1228" s="9">
        <v>11235.24</v>
      </c>
      <c r="F1228" s="9">
        <v>11276.3</v>
      </c>
      <c r="G1228" s="9">
        <v>11044.6</v>
      </c>
      <c r="H1228" s="7" t="s">
        <v>5123</v>
      </c>
      <c r="I1228" s="10">
        <v>-1.1299999999999999E-2</v>
      </c>
    </row>
    <row r="1229" spans="1:9" x14ac:dyDescent="0.25">
      <c r="A1229" s="6">
        <v>44049</v>
      </c>
      <c r="B1229" s="6" t="str">
        <f>"Q"&amp;INT((MONTH(Table2[[#This Row],[Date]])+2)/3)&amp;"-"&amp;YEAR(Table2[[#This Row],[Date]])</f>
        <v>Q3-2020</v>
      </c>
      <c r="C1229" s="6">
        <f>DATE(YEAR(Table2[[#This Row],[Date]]), INT((MONTH(Table2[[#This Row],[Date]])+2)/3)*3-2,1)</f>
        <v>44013</v>
      </c>
      <c r="D1229" s="9">
        <v>11267.08</v>
      </c>
      <c r="E1229" s="9">
        <v>11116.49</v>
      </c>
      <c r="F1229" s="9">
        <v>11282.24</v>
      </c>
      <c r="G1229" s="9">
        <v>11090.5</v>
      </c>
      <c r="H1229" s="7" t="s">
        <v>5124</v>
      </c>
      <c r="I1229" s="10">
        <v>1.2699999999999999E-2</v>
      </c>
    </row>
    <row r="1230" spans="1:9" x14ac:dyDescent="0.25">
      <c r="A1230" s="6">
        <v>44048</v>
      </c>
      <c r="B1230" s="6" t="str">
        <f>"Q"&amp;INT((MONTH(Table2[[#This Row],[Date]])+2)/3)&amp;"-"&amp;YEAR(Table2[[#This Row],[Date]])</f>
        <v>Q3-2020</v>
      </c>
      <c r="C1230" s="6">
        <f>DATE(YEAR(Table2[[#This Row],[Date]]), INT((MONTH(Table2[[#This Row],[Date]])+2)/3)*3-2,1)</f>
        <v>44013</v>
      </c>
      <c r="D1230" s="9">
        <v>11125.44</v>
      </c>
      <c r="E1230" s="9">
        <v>11107.24</v>
      </c>
      <c r="F1230" s="9">
        <v>11141.68</v>
      </c>
      <c r="G1230" s="9">
        <v>11077.7</v>
      </c>
      <c r="H1230" s="7" t="s">
        <v>5125</v>
      </c>
      <c r="I1230" s="10">
        <v>2.5999999999999999E-3</v>
      </c>
    </row>
    <row r="1231" spans="1:9" x14ac:dyDescent="0.25">
      <c r="A1231" s="6">
        <v>44047</v>
      </c>
      <c r="B1231" s="6" t="str">
        <f>"Q"&amp;INT((MONTH(Table2[[#This Row],[Date]])+2)/3)&amp;"-"&amp;YEAR(Table2[[#This Row],[Date]])</f>
        <v>Q3-2020</v>
      </c>
      <c r="C1231" s="6">
        <f>DATE(YEAR(Table2[[#This Row],[Date]]), INT((MONTH(Table2[[#This Row],[Date]])+2)/3)*3-2,1)</f>
        <v>44013</v>
      </c>
      <c r="D1231" s="9">
        <v>11096.54</v>
      </c>
      <c r="E1231" s="9">
        <v>11048.5</v>
      </c>
      <c r="F1231" s="9">
        <v>11097.85</v>
      </c>
      <c r="G1231" s="9">
        <v>11002.55</v>
      </c>
      <c r="H1231" s="7" t="s">
        <v>5126</v>
      </c>
      <c r="I1231" s="10">
        <v>3.8E-3</v>
      </c>
    </row>
    <row r="1232" spans="1:9" x14ac:dyDescent="0.25">
      <c r="A1232" s="6">
        <v>44046</v>
      </c>
      <c r="B1232" s="6" t="str">
        <f>"Q"&amp;INT((MONTH(Table2[[#This Row],[Date]])+2)/3)&amp;"-"&amp;YEAR(Table2[[#This Row],[Date]])</f>
        <v>Q3-2020</v>
      </c>
      <c r="C1232" s="6">
        <f>DATE(YEAR(Table2[[#This Row],[Date]]), INT((MONTH(Table2[[#This Row],[Date]])+2)/3)*3-2,1)</f>
        <v>44013</v>
      </c>
      <c r="D1232" s="9">
        <v>11055.08</v>
      </c>
      <c r="E1232" s="9">
        <v>11018.02</v>
      </c>
      <c r="F1232" s="9">
        <v>11085.5</v>
      </c>
      <c r="G1232" s="9">
        <v>10997.67</v>
      </c>
      <c r="H1232" s="7" t="s">
        <v>5127</v>
      </c>
      <c r="I1232" s="10">
        <v>1.37E-2</v>
      </c>
    </row>
    <row r="1233" spans="1:9" x14ac:dyDescent="0.25">
      <c r="A1233" s="6">
        <v>44043</v>
      </c>
      <c r="B1233" s="6" t="str">
        <f>"Q"&amp;INT((MONTH(Table2[[#This Row],[Date]])+2)/3)&amp;"-"&amp;YEAR(Table2[[#This Row],[Date]])</f>
        <v>Q3-2020</v>
      </c>
      <c r="C1233" s="6">
        <f>DATE(YEAR(Table2[[#This Row],[Date]]), INT((MONTH(Table2[[#This Row],[Date]])+2)/3)*3-2,1)</f>
        <v>44013</v>
      </c>
      <c r="D1233" s="9">
        <v>10905.88</v>
      </c>
      <c r="E1233" s="9">
        <v>10886.36</v>
      </c>
      <c r="F1233" s="9">
        <v>10908.34</v>
      </c>
      <c r="G1233" s="9">
        <v>10707.4</v>
      </c>
      <c r="H1233" s="7" t="s">
        <v>5128</v>
      </c>
      <c r="I1233" s="10">
        <v>1.78E-2</v>
      </c>
    </row>
    <row r="1234" spans="1:9" x14ac:dyDescent="0.25">
      <c r="A1234" s="6">
        <v>44042</v>
      </c>
      <c r="B1234" s="6" t="str">
        <f>"Q"&amp;INT((MONTH(Table2[[#This Row],[Date]])+2)/3)&amp;"-"&amp;YEAR(Table2[[#This Row],[Date]])</f>
        <v>Q3-2020</v>
      </c>
      <c r="C1234" s="6">
        <f>DATE(YEAR(Table2[[#This Row],[Date]]), INT((MONTH(Table2[[#This Row],[Date]])+2)/3)*3-2,1)</f>
        <v>44013</v>
      </c>
      <c r="D1234" s="9">
        <v>10715.51</v>
      </c>
      <c r="E1234" s="9">
        <v>10578.62</v>
      </c>
      <c r="F1234" s="9">
        <v>10737.03</v>
      </c>
      <c r="G1234" s="9">
        <v>10531.79</v>
      </c>
      <c r="H1234" s="7" t="s">
        <v>5129</v>
      </c>
      <c r="I1234" s="10">
        <v>4.8999999999999998E-3</v>
      </c>
    </row>
    <row r="1235" spans="1:9" x14ac:dyDescent="0.25">
      <c r="A1235" s="6">
        <v>44041</v>
      </c>
      <c r="B1235" s="6" t="str">
        <f>"Q"&amp;INT((MONTH(Table2[[#This Row],[Date]])+2)/3)&amp;"-"&amp;YEAR(Table2[[#This Row],[Date]])</f>
        <v>Q3-2020</v>
      </c>
      <c r="C1235" s="6">
        <f>DATE(YEAR(Table2[[#This Row],[Date]]), INT((MONTH(Table2[[#This Row],[Date]])+2)/3)*3-2,1)</f>
        <v>44013</v>
      </c>
      <c r="D1235" s="9">
        <v>10662.98</v>
      </c>
      <c r="E1235" s="9">
        <v>10602.4</v>
      </c>
      <c r="F1235" s="9">
        <v>10694.88</v>
      </c>
      <c r="G1235" s="9">
        <v>10587.19</v>
      </c>
      <c r="H1235" s="7" t="s">
        <v>5130</v>
      </c>
      <c r="I1235" s="10">
        <v>1.24E-2</v>
      </c>
    </row>
    <row r="1236" spans="1:9" x14ac:dyDescent="0.25">
      <c r="A1236" s="6">
        <v>44040</v>
      </c>
      <c r="B1236" s="6" t="str">
        <f>"Q"&amp;INT((MONTH(Table2[[#This Row],[Date]])+2)/3)&amp;"-"&amp;YEAR(Table2[[#This Row],[Date]])</f>
        <v>Q3-2020</v>
      </c>
      <c r="C1236" s="6">
        <f>DATE(YEAR(Table2[[#This Row],[Date]]), INT((MONTH(Table2[[#This Row],[Date]])+2)/3)*3-2,1)</f>
        <v>44013</v>
      </c>
      <c r="D1236" s="9">
        <v>10532.5</v>
      </c>
      <c r="E1236" s="9">
        <v>10644.33</v>
      </c>
      <c r="F1236" s="9">
        <v>10662.19</v>
      </c>
      <c r="G1236" s="9">
        <v>10527.43</v>
      </c>
      <c r="H1236" s="7" t="s">
        <v>4632</v>
      </c>
      <c r="I1236" s="10">
        <v>-1.3299999999999999E-2</v>
      </c>
    </row>
    <row r="1237" spans="1:9" x14ac:dyDescent="0.25">
      <c r="A1237" s="6">
        <v>44039</v>
      </c>
      <c r="B1237" s="6" t="str">
        <f>"Q"&amp;INT((MONTH(Table2[[#This Row],[Date]])+2)/3)&amp;"-"&amp;YEAR(Table2[[#This Row],[Date]])</f>
        <v>Q3-2020</v>
      </c>
      <c r="C1237" s="6">
        <f>DATE(YEAR(Table2[[#This Row],[Date]]), INT((MONTH(Table2[[#This Row],[Date]])+2)/3)*3-2,1)</f>
        <v>44013</v>
      </c>
      <c r="D1237" s="9">
        <v>10674.38</v>
      </c>
      <c r="E1237" s="9">
        <v>10547.11</v>
      </c>
      <c r="F1237" s="9">
        <v>10689.55</v>
      </c>
      <c r="G1237" s="9">
        <v>10527.64</v>
      </c>
      <c r="H1237" s="7" t="s">
        <v>4841</v>
      </c>
      <c r="I1237" s="10">
        <v>1.8200000000000001E-2</v>
      </c>
    </row>
    <row r="1238" spans="1:9" x14ac:dyDescent="0.25">
      <c r="A1238" s="6">
        <v>44036</v>
      </c>
      <c r="B1238" s="6" t="str">
        <f>"Q"&amp;INT((MONTH(Table2[[#This Row],[Date]])+2)/3)&amp;"-"&amp;YEAR(Table2[[#This Row],[Date]])</f>
        <v>Q3-2020</v>
      </c>
      <c r="C1238" s="6">
        <f>DATE(YEAR(Table2[[#This Row],[Date]]), INT((MONTH(Table2[[#This Row],[Date]])+2)/3)*3-2,1)</f>
        <v>44013</v>
      </c>
      <c r="D1238" s="9">
        <v>10483.129999999999</v>
      </c>
      <c r="E1238" s="9">
        <v>10389.530000000001</v>
      </c>
      <c r="F1238" s="9">
        <v>10543.42</v>
      </c>
      <c r="G1238" s="9">
        <v>10313.94</v>
      </c>
      <c r="H1238" s="7" t="s">
        <v>5131</v>
      </c>
      <c r="I1238" s="10">
        <v>-9.1999999999999998E-3</v>
      </c>
    </row>
    <row r="1239" spans="1:9" x14ac:dyDescent="0.25">
      <c r="A1239" s="6">
        <v>44035</v>
      </c>
      <c r="B1239" s="6" t="str">
        <f>"Q"&amp;INT((MONTH(Table2[[#This Row],[Date]])+2)/3)&amp;"-"&amp;YEAR(Table2[[#This Row],[Date]])</f>
        <v>Q3-2020</v>
      </c>
      <c r="C1239" s="6">
        <f>DATE(YEAR(Table2[[#This Row],[Date]]), INT((MONTH(Table2[[#This Row],[Date]])+2)/3)*3-2,1)</f>
        <v>44013</v>
      </c>
      <c r="D1239" s="9">
        <v>10580.59</v>
      </c>
      <c r="E1239" s="9">
        <v>10853.16</v>
      </c>
      <c r="F1239" s="9">
        <v>10885.38</v>
      </c>
      <c r="G1239" s="9">
        <v>10531.22</v>
      </c>
      <c r="H1239" s="7" t="s">
        <v>5132</v>
      </c>
      <c r="I1239" s="10">
        <v>-2.6700000000000002E-2</v>
      </c>
    </row>
    <row r="1240" spans="1:9" x14ac:dyDescent="0.25">
      <c r="A1240" s="6">
        <v>44034</v>
      </c>
      <c r="B1240" s="6" t="str">
        <f>"Q"&amp;INT((MONTH(Table2[[#This Row],[Date]])+2)/3)&amp;"-"&amp;YEAR(Table2[[#This Row],[Date]])</f>
        <v>Q3-2020</v>
      </c>
      <c r="C1240" s="6">
        <f>DATE(YEAR(Table2[[#This Row],[Date]]), INT((MONTH(Table2[[#This Row],[Date]])+2)/3)*3-2,1)</f>
        <v>44013</v>
      </c>
      <c r="D1240" s="9">
        <v>10870.75</v>
      </c>
      <c r="E1240" s="9">
        <v>10850.92</v>
      </c>
      <c r="F1240" s="9">
        <v>10910.24</v>
      </c>
      <c r="G1240" s="9">
        <v>10776.24</v>
      </c>
      <c r="H1240" s="7" t="s">
        <v>5133</v>
      </c>
      <c r="I1240" s="10">
        <v>3.5000000000000001E-3</v>
      </c>
    </row>
    <row r="1241" spans="1:9" x14ac:dyDescent="0.25">
      <c r="A1241" s="6">
        <v>44033</v>
      </c>
      <c r="B1241" s="6" t="str">
        <f>"Q"&amp;INT((MONTH(Table2[[#This Row],[Date]])+2)/3)&amp;"-"&amp;YEAR(Table2[[#This Row],[Date]])</f>
        <v>Q3-2020</v>
      </c>
      <c r="C1241" s="6">
        <f>DATE(YEAR(Table2[[#This Row],[Date]]), INT((MONTH(Table2[[#This Row],[Date]])+2)/3)*3-2,1)</f>
        <v>44013</v>
      </c>
      <c r="D1241" s="9">
        <v>10833.07</v>
      </c>
      <c r="E1241" s="9">
        <v>11015.54</v>
      </c>
      <c r="F1241" s="9">
        <v>11017.43</v>
      </c>
      <c r="G1241" s="9">
        <v>10800.87</v>
      </c>
      <c r="H1241" s="7" t="s">
        <v>5134</v>
      </c>
      <c r="I1241" s="10">
        <v>-1.09E-2</v>
      </c>
    </row>
    <row r="1242" spans="1:9" x14ac:dyDescent="0.25">
      <c r="A1242" s="6">
        <v>44032</v>
      </c>
      <c r="B1242" s="6" t="str">
        <f>"Q"&amp;INT((MONTH(Table2[[#This Row],[Date]])+2)/3)&amp;"-"&amp;YEAR(Table2[[#This Row],[Date]])</f>
        <v>Q3-2020</v>
      </c>
      <c r="C1242" s="6">
        <f>DATE(YEAR(Table2[[#This Row],[Date]]), INT((MONTH(Table2[[#This Row],[Date]])+2)/3)*3-2,1)</f>
        <v>44013</v>
      </c>
      <c r="D1242" s="9">
        <v>10952.08</v>
      </c>
      <c r="E1242" s="9">
        <v>10672.96</v>
      </c>
      <c r="F1242" s="9">
        <v>10971.52</v>
      </c>
      <c r="G1242" s="9">
        <v>10621.9</v>
      </c>
      <c r="H1242" s="7" t="s">
        <v>5135</v>
      </c>
      <c r="I1242" s="10">
        <v>2.8799999999999999E-2</v>
      </c>
    </row>
    <row r="1243" spans="1:9" x14ac:dyDescent="0.25">
      <c r="A1243" s="6">
        <v>44029</v>
      </c>
      <c r="B1243" s="6" t="str">
        <f>"Q"&amp;INT((MONTH(Table2[[#This Row],[Date]])+2)/3)&amp;"-"&amp;YEAR(Table2[[#This Row],[Date]])</f>
        <v>Q3-2020</v>
      </c>
      <c r="C1243" s="6">
        <f>DATE(YEAR(Table2[[#This Row],[Date]]), INT((MONTH(Table2[[#This Row],[Date]])+2)/3)*3-2,1)</f>
        <v>44013</v>
      </c>
      <c r="D1243" s="9">
        <v>10645.22</v>
      </c>
      <c r="E1243" s="9">
        <v>10651.59</v>
      </c>
      <c r="F1243" s="9">
        <v>10680.7</v>
      </c>
      <c r="G1243" s="9">
        <v>10558.78</v>
      </c>
      <c r="H1243" s="7" t="s">
        <v>5136</v>
      </c>
      <c r="I1243" s="10">
        <v>1.8E-3</v>
      </c>
    </row>
    <row r="1244" spans="1:9" x14ac:dyDescent="0.25">
      <c r="A1244" s="6">
        <v>44028</v>
      </c>
      <c r="B1244" s="6" t="str">
        <f>"Q"&amp;INT((MONTH(Table2[[#This Row],[Date]])+2)/3)&amp;"-"&amp;YEAR(Table2[[#This Row],[Date]])</f>
        <v>Q3-2020</v>
      </c>
      <c r="C1244" s="6">
        <f>DATE(YEAR(Table2[[#This Row],[Date]]), INT((MONTH(Table2[[#This Row],[Date]])+2)/3)*3-2,1)</f>
        <v>44013</v>
      </c>
      <c r="D1244" s="9">
        <v>10626.46</v>
      </c>
      <c r="E1244" s="9">
        <v>10589.86</v>
      </c>
      <c r="F1244" s="9">
        <v>10658.9</v>
      </c>
      <c r="G1244" s="9">
        <v>10495.09</v>
      </c>
      <c r="H1244" s="7" t="s">
        <v>5137</v>
      </c>
      <c r="I1244" s="10">
        <v>-7.0000000000000001E-3</v>
      </c>
    </row>
    <row r="1245" spans="1:9" x14ac:dyDescent="0.25">
      <c r="A1245" s="6">
        <v>44027</v>
      </c>
      <c r="B1245" s="6" t="str">
        <f>"Q"&amp;INT((MONTH(Table2[[#This Row],[Date]])+2)/3)&amp;"-"&amp;YEAR(Table2[[#This Row],[Date]])</f>
        <v>Q3-2020</v>
      </c>
      <c r="C1245" s="6">
        <f>DATE(YEAR(Table2[[#This Row],[Date]]), INT((MONTH(Table2[[#This Row],[Date]])+2)/3)*3-2,1)</f>
        <v>44013</v>
      </c>
      <c r="D1245" s="9">
        <v>10701.68</v>
      </c>
      <c r="E1245" s="9">
        <v>10752.11</v>
      </c>
      <c r="F1245" s="9">
        <v>10780.4</v>
      </c>
      <c r="G1245" s="9">
        <v>10570.96</v>
      </c>
      <c r="H1245" s="7" t="s">
        <v>5138</v>
      </c>
      <c r="I1245" s="10">
        <v>1.1000000000000001E-3</v>
      </c>
    </row>
    <row r="1246" spans="1:9" x14ac:dyDescent="0.25">
      <c r="A1246" s="6">
        <v>44026</v>
      </c>
      <c r="B1246" s="6" t="str">
        <f>"Q"&amp;INT((MONTH(Table2[[#This Row],[Date]])+2)/3)&amp;"-"&amp;YEAR(Table2[[#This Row],[Date]])</f>
        <v>Q3-2020</v>
      </c>
      <c r="C1246" s="6">
        <f>DATE(YEAR(Table2[[#This Row],[Date]]), INT((MONTH(Table2[[#This Row],[Date]])+2)/3)*3-2,1)</f>
        <v>44013</v>
      </c>
      <c r="D1246" s="9">
        <v>10689.52</v>
      </c>
      <c r="E1246" s="9">
        <v>10502.85</v>
      </c>
      <c r="F1246" s="9">
        <v>10701.88</v>
      </c>
      <c r="G1246" s="9">
        <v>10370.790000000001</v>
      </c>
      <c r="H1246" s="7" t="s">
        <v>5139</v>
      </c>
      <c r="I1246" s="10">
        <v>8.2000000000000007E-3</v>
      </c>
    </row>
    <row r="1247" spans="1:9" x14ac:dyDescent="0.25">
      <c r="A1247" s="6">
        <v>44025</v>
      </c>
      <c r="B1247" s="6" t="str">
        <f>"Q"&amp;INT((MONTH(Table2[[#This Row],[Date]])+2)/3)&amp;"-"&amp;YEAR(Table2[[#This Row],[Date]])</f>
        <v>Q3-2020</v>
      </c>
      <c r="C1247" s="6">
        <f>DATE(YEAR(Table2[[#This Row],[Date]]), INT((MONTH(Table2[[#This Row],[Date]])+2)/3)*3-2,1)</f>
        <v>44013</v>
      </c>
      <c r="D1247" s="9">
        <v>10602.21</v>
      </c>
      <c r="E1247" s="9">
        <v>10951.54</v>
      </c>
      <c r="F1247" s="9">
        <v>11069.26</v>
      </c>
      <c r="G1247" s="9">
        <v>10574.56</v>
      </c>
      <c r="H1247" s="7" t="s">
        <v>5140</v>
      </c>
      <c r="I1247" s="10">
        <v>-2.1600000000000001E-2</v>
      </c>
    </row>
    <row r="1248" spans="1:9" x14ac:dyDescent="0.25">
      <c r="A1248" s="6">
        <v>44022</v>
      </c>
      <c r="B1248" s="6" t="str">
        <f>"Q"&amp;INT((MONTH(Table2[[#This Row],[Date]])+2)/3)&amp;"-"&amp;YEAR(Table2[[#This Row],[Date]])</f>
        <v>Q3-2020</v>
      </c>
      <c r="C1248" s="6">
        <f>DATE(YEAR(Table2[[#This Row],[Date]]), INT((MONTH(Table2[[#This Row],[Date]])+2)/3)*3-2,1)</f>
        <v>44013</v>
      </c>
      <c r="D1248" s="9">
        <v>10836.33</v>
      </c>
      <c r="E1248" s="9">
        <v>10751.77</v>
      </c>
      <c r="F1248" s="9">
        <v>10842.78</v>
      </c>
      <c r="G1248" s="9">
        <v>10639.48</v>
      </c>
      <c r="H1248" s="7" t="s">
        <v>5141</v>
      </c>
      <c r="I1248" s="10">
        <v>7.6E-3</v>
      </c>
    </row>
    <row r="1249" spans="1:9" x14ac:dyDescent="0.25">
      <c r="A1249" s="6">
        <v>44021</v>
      </c>
      <c r="B1249" s="6" t="str">
        <f>"Q"&amp;INT((MONTH(Table2[[#This Row],[Date]])+2)/3)&amp;"-"&amp;YEAR(Table2[[#This Row],[Date]])</f>
        <v>Q3-2020</v>
      </c>
      <c r="C1249" s="6">
        <f>DATE(YEAR(Table2[[#This Row],[Date]]), INT((MONTH(Table2[[#This Row],[Date]])+2)/3)*3-2,1)</f>
        <v>44013</v>
      </c>
      <c r="D1249" s="9">
        <v>10754.59</v>
      </c>
      <c r="E1249" s="9">
        <v>10745.87</v>
      </c>
      <c r="F1249" s="9">
        <v>10785.96</v>
      </c>
      <c r="G1249" s="9">
        <v>10574.97</v>
      </c>
      <c r="H1249" s="7" t="s">
        <v>5142</v>
      </c>
      <c r="I1249" s="10">
        <v>8.2000000000000007E-3</v>
      </c>
    </row>
    <row r="1250" spans="1:9" x14ac:dyDescent="0.25">
      <c r="A1250" s="6">
        <v>44020</v>
      </c>
      <c r="B1250" s="6" t="str">
        <f>"Q"&amp;INT((MONTH(Table2[[#This Row],[Date]])+2)/3)&amp;"-"&amp;YEAR(Table2[[#This Row],[Date]])</f>
        <v>Q3-2020</v>
      </c>
      <c r="C1250" s="6">
        <f>DATE(YEAR(Table2[[#This Row],[Date]]), INT((MONTH(Table2[[#This Row],[Date]])+2)/3)*3-2,1)</f>
        <v>44013</v>
      </c>
      <c r="D1250" s="9">
        <v>10666.7</v>
      </c>
      <c r="E1250" s="9">
        <v>10594.41</v>
      </c>
      <c r="F1250" s="9">
        <v>10669.13</v>
      </c>
      <c r="G1250" s="9">
        <v>10528.82</v>
      </c>
      <c r="H1250" s="7" t="s">
        <v>5143</v>
      </c>
      <c r="I1250" s="10">
        <v>1.3599999999999999E-2</v>
      </c>
    </row>
    <row r="1251" spans="1:9" x14ac:dyDescent="0.25">
      <c r="A1251" s="6">
        <v>44019</v>
      </c>
      <c r="B1251" s="6" t="str">
        <f>"Q"&amp;INT((MONTH(Table2[[#This Row],[Date]])+2)/3)&amp;"-"&amp;YEAR(Table2[[#This Row],[Date]])</f>
        <v>Q3-2020</v>
      </c>
      <c r="C1251" s="6">
        <f>DATE(YEAR(Table2[[#This Row],[Date]]), INT((MONTH(Table2[[#This Row],[Date]])+2)/3)*3-2,1)</f>
        <v>44013</v>
      </c>
      <c r="D1251" s="9">
        <v>10524.01</v>
      </c>
      <c r="E1251" s="9">
        <v>10595.94</v>
      </c>
      <c r="F1251" s="9">
        <v>10704.93</v>
      </c>
      <c r="G1251" s="9">
        <v>10516.63</v>
      </c>
      <c r="H1251" s="7" t="s">
        <v>5144</v>
      </c>
      <c r="I1251" s="10">
        <v>-7.4999999999999997E-3</v>
      </c>
    </row>
    <row r="1252" spans="1:9" x14ac:dyDescent="0.25">
      <c r="A1252" s="6">
        <v>44018</v>
      </c>
      <c r="B1252" s="6" t="str">
        <f>"Q"&amp;INT((MONTH(Table2[[#This Row],[Date]])+2)/3)&amp;"-"&amp;YEAR(Table2[[#This Row],[Date]])</f>
        <v>Q3-2020</v>
      </c>
      <c r="C1252" s="6">
        <f>DATE(YEAR(Table2[[#This Row],[Date]]), INT((MONTH(Table2[[#This Row],[Date]])+2)/3)*3-2,1)</f>
        <v>44013</v>
      </c>
      <c r="D1252" s="9">
        <v>10604.06</v>
      </c>
      <c r="E1252" s="9">
        <v>10487.7</v>
      </c>
      <c r="F1252" s="9">
        <v>10625.09</v>
      </c>
      <c r="G1252" s="9">
        <v>10485.82</v>
      </c>
      <c r="H1252" s="7" t="s">
        <v>5145</v>
      </c>
      <c r="I1252" s="10">
        <v>2.5399999999999999E-2</v>
      </c>
    </row>
    <row r="1253" spans="1:9" x14ac:dyDescent="0.25">
      <c r="A1253" s="6">
        <v>44014</v>
      </c>
      <c r="B1253" s="6" t="str">
        <f>"Q"&amp;INT((MONTH(Table2[[#This Row],[Date]])+2)/3)&amp;"-"&amp;YEAR(Table2[[#This Row],[Date]])</f>
        <v>Q3-2020</v>
      </c>
      <c r="C1253" s="6">
        <f>DATE(YEAR(Table2[[#This Row],[Date]]), INT((MONTH(Table2[[#This Row],[Date]])+2)/3)*3-2,1)</f>
        <v>44013</v>
      </c>
      <c r="D1253" s="9">
        <v>10341.89</v>
      </c>
      <c r="E1253" s="9">
        <v>10386.379999999999</v>
      </c>
      <c r="F1253" s="9">
        <v>10432.549999999999</v>
      </c>
      <c r="G1253" s="9">
        <v>10328.77</v>
      </c>
      <c r="H1253" s="7" t="s">
        <v>5146</v>
      </c>
      <c r="I1253" s="10">
        <v>6.1000000000000004E-3</v>
      </c>
    </row>
    <row r="1254" spans="1:9" x14ac:dyDescent="0.25">
      <c r="A1254" s="6">
        <v>44013</v>
      </c>
      <c r="B1254" s="6" t="str">
        <f>"Q"&amp;INT((MONTH(Table2[[#This Row],[Date]])+2)/3)&amp;"-"&amp;YEAR(Table2[[#This Row],[Date]])</f>
        <v>Q3-2020</v>
      </c>
      <c r="C1254" s="6">
        <f>DATE(YEAR(Table2[[#This Row],[Date]]), INT((MONTH(Table2[[#This Row],[Date]])+2)/3)*3-2,1)</f>
        <v>44013</v>
      </c>
      <c r="D1254" s="9">
        <v>10279.25</v>
      </c>
      <c r="E1254" s="9">
        <v>10160.41</v>
      </c>
      <c r="F1254" s="9">
        <v>10321.77</v>
      </c>
      <c r="G1254" s="9">
        <v>10142.75</v>
      </c>
      <c r="H1254" s="7" t="s">
        <v>5147</v>
      </c>
      <c r="I1254" s="10">
        <v>1.21E-2</v>
      </c>
    </row>
    <row r="1255" spans="1:9" x14ac:dyDescent="0.25">
      <c r="A1255" s="6">
        <v>44012</v>
      </c>
      <c r="B1255" s="6" t="str">
        <f>"Q"&amp;INT((MONTH(Table2[[#This Row],[Date]])+2)/3)&amp;"-"&amp;YEAR(Table2[[#This Row],[Date]])</f>
        <v>Q2-2020</v>
      </c>
      <c r="C1255" s="6">
        <f>DATE(YEAR(Table2[[#This Row],[Date]]), INT((MONTH(Table2[[#This Row],[Date]])+2)/3)*3-2,1)</f>
        <v>43922</v>
      </c>
      <c r="D1255" s="9">
        <v>10156.85</v>
      </c>
      <c r="E1255" s="9">
        <v>9970.2099999999991</v>
      </c>
      <c r="F1255" s="9">
        <v>10185.35</v>
      </c>
      <c r="G1255" s="9">
        <v>9956.83</v>
      </c>
      <c r="H1255" s="7" t="s">
        <v>5148</v>
      </c>
      <c r="I1255" s="10">
        <v>1.9599999999999999E-2</v>
      </c>
    </row>
    <row r="1256" spans="1:9" x14ac:dyDescent="0.25">
      <c r="A1256" s="6">
        <v>44011</v>
      </c>
      <c r="B1256" s="6" t="str">
        <f>"Q"&amp;INT((MONTH(Table2[[#This Row],[Date]])+2)/3)&amp;"-"&amp;YEAR(Table2[[#This Row],[Date]])</f>
        <v>Q2-2020</v>
      </c>
      <c r="C1256" s="6">
        <f>DATE(YEAR(Table2[[#This Row],[Date]]), INT((MONTH(Table2[[#This Row],[Date]])+2)/3)*3-2,1)</f>
        <v>43922</v>
      </c>
      <c r="D1256" s="9">
        <v>9961.16</v>
      </c>
      <c r="E1256" s="9">
        <v>9850.5499999999993</v>
      </c>
      <c r="F1256" s="9">
        <v>9965.08</v>
      </c>
      <c r="G1256" s="9">
        <v>9742.89</v>
      </c>
      <c r="H1256" s="7" t="s">
        <v>5149</v>
      </c>
      <c r="I1256" s="10">
        <v>1.14E-2</v>
      </c>
    </row>
    <row r="1257" spans="1:9" x14ac:dyDescent="0.25">
      <c r="A1257" s="6">
        <v>44008</v>
      </c>
      <c r="B1257" s="6" t="str">
        <f>"Q"&amp;INT((MONTH(Table2[[#This Row],[Date]])+2)/3)&amp;"-"&amp;YEAR(Table2[[#This Row],[Date]])</f>
        <v>Q2-2020</v>
      </c>
      <c r="C1257" s="6">
        <f>DATE(YEAR(Table2[[#This Row],[Date]]), INT((MONTH(Table2[[#This Row],[Date]])+2)/3)*3-2,1)</f>
        <v>43922</v>
      </c>
      <c r="D1257" s="9">
        <v>9849.36</v>
      </c>
      <c r="E1257" s="9">
        <v>10087.08</v>
      </c>
      <c r="F1257" s="9">
        <v>10093.98</v>
      </c>
      <c r="G1257" s="9">
        <v>9837.74</v>
      </c>
      <c r="H1257" s="7" t="s">
        <v>5150</v>
      </c>
      <c r="I1257" s="10">
        <v>-2.5000000000000001E-2</v>
      </c>
    </row>
    <row r="1258" spans="1:9" x14ac:dyDescent="0.25">
      <c r="A1258" s="6">
        <v>44007</v>
      </c>
      <c r="B1258" s="6" t="str">
        <f>"Q"&amp;INT((MONTH(Table2[[#This Row],[Date]])+2)/3)&amp;"-"&amp;YEAR(Table2[[#This Row],[Date]])</f>
        <v>Q2-2020</v>
      </c>
      <c r="C1258" s="6">
        <f>DATE(YEAR(Table2[[#This Row],[Date]]), INT((MONTH(Table2[[#This Row],[Date]])+2)/3)*3-2,1)</f>
        <v>43922</v>
      </c>
      <c r="D1258" s="9">
        <v>10101.83</v>
      </c>
      <c r="E1258" s="9">
        <v>10003.5</v>
      </c>
      <c r="F1258" s="9">
        <v>10110.290000000001</v>
      </c>
      <c r="G1258" s="9">
        <v>9901.2099999999991</v>
      </c>
      <c r="H1258" s="7" t="s">
        <v>5151</v>
      </c>
      <c r="I1258" s="10">
        <v>9.9000000000000008E-3</v>
      </c>
    </row>
    <row r="1259" spans="1:9" x14ac:dyDescent="0.25">
      <c r="A1259" s="6">
        <v>44006</v>
      </c>
      <c r="B1259" s="6" t="str">
        <f>"Q"&amp;INT((MONTH(Table2[[#This Row],[Date]])+2)/3)&amp;"-"&amp;YEAR(Table2[[#This Row],[Date]])</f>
        <v>Q2-2020</v>
      </c>
      <c r="C1259" s="6">
        <f>DATE(YEAR(Table2[[#This Row],[Date]]), INT((MONTH(Table2[[#This Row],[Date]])+2)/3)*3-2,1)</f>
        <v>43922</v>
      </c>
      <c r="D1259" s="9">
        <v>10002.700000000001</v>
      </c>
      <c r="E1259" s="9">
        <v>10183.77</v>
      </c>
      <c r="F1259" s="9">
        <v>10232.42</v>
      </c>
      <c r="G1259" s="9">
        <v>9943.24</v>
      </c>
      <c r="H1259" s="7" t="s">
        <v>5152</v>
      </c>
      <c r="I1259" s="10">
        <v>-2.0299999999999999E-2</v>
      </c>
    </row>
    <row r="1260" spans="1:9" x14ac:dyDescent="0.25">
      <c r="A1260" s="6">
        <v>44005</v>
      </c>
      <c r="B1260" s="6" t="str">
        <f>"Q"&amp;INT((MONTH(Table2[[#This Row],[Date]])+2)/3)&amp;"-"&amp;YEAR(Table2[[#This Row],[Date]])</f>
        <v>Q2-2020</v>
      </c>
      <c r="C1260" s="6">
        <f>DATE(YEAR(Table2[[#This Row],[Date]]), INT((MONTH(Table2[[#This Row],[Date]])+2)/3)*3-2,1)</f>
        <v>43922</v>
      </c>
      <c r="D1260" s="9">
        <v>10209.82</v>
      </c>
      <c r="E1260" s="9">
        <v>10192.42</v>
      </c>
      <c r="F1260" s="9">
        <v>10306.9</v>
      </c>
      <c r="G1260" s="9">
        <v>10172.07</v>
      </c>
      <c r="H1260" s="7" t="s">
        <v>5153</v>
      </c>
      <c r="I1260" s="10">
        <v>7.7999999999999996E-3</v>
      </c>
    </row>
    <row r="1261" spans="1:9" x14ac:dyDescent="0.25">
      <c r="A1261" s="6">
        <v>44004</v>
      </c>
      <c r="B1261" s="6" t="str">
        <f>"Q"&amp;INT((MONTH(Table2[[#This Row],[Date]])+2)/3)&amp;"-"&amp;YEAR(Table2[[#This Row],[Date]])</f>
        <v>Q2-2020</v>
      </c>
      <c r="C1261" s="6">
        <f>DATE(YEAR(Table2[[#This Row],[Date]]), INT((MONTH(Table2[[#This Row],[Date]])+2)/3)*3-2,1)</f>
        <v>43922</v>
      </c>
      <c r="D1261" s="9">
        <v>10130.33</v>
      </c>
      <c r="E1261" s="9">
        <v>10009</v>
      </c>
      <c r="F1261" s="9">
        <v>10134.64</v>
      </c>
      <c r="G1261" s="9">
        <v>9989.49</v>
      </c>
      <c r="H1261" s="7" t="s">
        <v>5154</v>
      </c>
      <c r="I1261" s="10">
        <v>1.2200000000000001E-2</v>
      </c>
    </row>
    <row r="1262" spans="1:9" x14ac:dyDescent="0.25">
      <c r="A1262" s="6">
        <v>44001</v>
      </c>
      <c r="B1262" s="6" t="str">
        <f>"Q"&amp;INT((MONTH(Table2[[#This Row],[Date]])+2)/3)&amp;"-"&amp;YEAR(Table2[[#This Row],[Date]])</f>
        <v>Q2-2020</v>
      </c>
      <c r="C1262" s="6">
        <f>DATE(YEAR(Table2[[#This Row],[Date]]), INT((MONTH(Table2[[#This Row],[Date]])+2)/3)*3-2,1)</f>
        <v>43922</v>
      </c>
      <c r="D1262" s="9">
        <v>10008.64</v>
      </c>
      <c r="E1262" s="9">
        <v>10104.629999999999</v>
      </c>
      <c r="F1262" s="9">
        <v>10121.67</v>
      </c>
      <c r="G1262" s="9">
        <v>9937.82</v>
      </c>
      <c r="H1262" s="7" t="s">
        <v>5155</v>
      </c>
      <c r="I1262" s="10">
        <v>-2.9999999999999997E-4</v>
      </c>
    </row>
    <row r="1263" spans="1:9" x14ac:dyDescent="0.25">
      <c r="A1263" s="6">
        <v>44000</v>
      </c>
      <c r="B1263" s="6" t="str">
        <f>"Q"&amp;INT((MONTH(Table2[[#This Row],[Date]])+2)/3)&amp;"-"&amp;YEAR(Table2[[#This Row],[Date]])</f>
        <v>Q2-2020</v>
      </c>
      <c r="C1263" s="6">
        <f>DATE(YEAR(Table2[[#This Row],[Date]]), INT((MONTH(Table2[[#This Row],[Date]])+2)/3)*3-2,1)</f>
        <v>43922</v>
      </c>
      <c r="D1263" s="9">
        <v>10012.049999999999</v>
      </c>
      <c r="E1263" s="9">
        <v>9972.35</v>
      </c>
      <c r="F1263" s="9">
        <v>10018.56</v>
      </c>
      <c r="G1263" s="9">
        <v>9942.11</v>
      </c>
      <c r="H1263" s="7" t="s">
        <v>5156</v>
      </c>
      <c r="I1263" s="10">
        <v>3.0000000000000001E-3</v>
      </c>
    </row>
    <row r="1264" spans="1:9" x14ac:dyDescent="0.25">
      <c r="A1264" s="6">
        <v>43999</v>
      </c>
      <c r="B1264" s="6" t="str">
        <f>"Q"&amp;INT((MONTH(Table2[[#This Row],[Date]])+2)/3)&amp;"-"&amp;YEAR(Table2[[#This Row],[Date]])</f>
        <v>Q2-2020</v>
      </c>
      <c r="C1264" s="6">
        <f>DATE(YEAR(Table2[[#This Row],[Date]]), INT((MONTH(Table2[[#This Row],[Date]])+2)/3)*3-2,1)</f>
        <v>43922</v>
      </c>
      <c r="D1264" s="9">
        <v>9982.48</v>
      </c>
      <c r="E1264" s="9">
        <v>9998.86</v>
      </c>
      <c r="F1264" s="9">
        <v>10058.65</v>
      </c>
      <c r="G1264" s="9">
        <v>9952.5</v>
      </c>
      <c r="H1264" s="7" t="s">
        <v>5157</v>
      </c>
      <c r="I1264" s="10">
        <v>3.3E-3</v>
      </c>
    </row>
    <row r="1265" spans="1:9" x14ac:dyDescent="0.25">
      <c r="A1265" s="6">
        <v>43998</v>
      </c>
      <c r="B1265" s="6" t="str">
        <f>"Q"&amp;INT((MONTH(Table2[[#This Row],[Date]])+2)/3)&amp;"-"&amp;YEAR(Table2[[#This Row],[Date]])</f>
        <v>Q2-2020</v>
      </c>
      <c r="C1265" s="6">
        <f>DATE(YEAR(Table2[[#This Row],[Date]]), INT((MONTH(Table2[[#This Row],[Date]])+2)/3)*3-2,1)</f>
        <v>43922</v>
      </c>
      <c r="D1265" s="9">
        <v>9949.3700000000008</v>
      </c>
      <c r="E1265" s="9">
        <v>9983.65</v>
      </c>
      <c r="F1265" s="9">
        <v>10010.89</v>
      </c>
      <c r="G1265" s="9">
        <v>9801.4500000000007</v>
      </c>
      <c r="H1265" s="7" t="s">
        <v>5158</v>
      </c>
      <c r="I1265" s="10">
        <v>1.7600000000000001E-2</v>
      </c>
    </row>
    <row r="1266" spans="1:9" x14ac:dyDescent="0.25">
      <c r="A1266" s="6">
        <v>43997</v>
      </c>
      <c r="B1266" s="6" t="str">
        <f>"Q"&amp;INT((MONTH(Table2[[#This Row],[Date]])+2)/3)&amp;"-"&amp;YEAR(Table2[[#This Row],[Date]])</f>
        <v>Q2-2020</v>
      </c>
      <c r="C1266" s="6">
        <f>DATE(YEAR(Table2[[#This Row],[Date]]), INT((MONTH(Table2[[#This Row],[Date]])+2)/3)*3-2,1)</f>
        <v>43922</v>
      </c>
      <c r="D1266" s="9">
        <v>9776.89</v>
      </c>
      <c r="E1266" s="9">
        <v>9517.14</v>
      </c>
      <c r="F1266" s="9">
        <v>9809.41</v>
      </c>
      <c r="G1266" s="9">
        <v>9489.58</v>
      </c>
      <c r="H1266" s="7" t="s">
        <v>5159</v>
      </c>
      <c r="I1266" s="10">
        <v>1.17E-2</v>
      </c>
    </row>
    <row r="1267" spans="1:9" x14ac:dyDescent="0.25">
      <c r="A1267" s="6">
        <v>43994</v>
      </c>
      <c r="B1267" s="6" t="str">
        <f>"Q"&amp;INT((MONTH(Table2[[#This Row],[Date]])+2)/3)&amp;"-"&amp;YEAR(Table2[[#This Row],[Date]])</f>
        <v>Q2-2020</v>
      </c>
      <c r="C1267" s="6">
        <f>DATE(YEAR(Table2[[#This Row],[Date]]), INT((MONTH(Table2[[#This Row],[Date]])+2)/3)*3-2,1)</f>
        <v>43922</v>
      </c>
      <c r="D1267" s="9">
        <v>9663.77</v>
      </c>
      <c r="E1267" s="9">
        <v>9785.58</v>
      </c>
      <c r="F1267" s="9">
        <v>9849.01</v>
      </c>
      <c r="G1267" s="9">
        <v>9499.09</v>
      </c>
      <c r="H1267" s="7" t="s">
        <v>4628</v>
      </c>
      <c r="I1267" s="10">
        <v>7.9000000000000008E-3</v>
      </c>
    </row>
    <row r="1268" spans="1:9" x14ac:dyDescent="0.25">
      <c r="A1268" s="6">
        <v>43993</v>
      </c>
      <c r="B1268" s="6" t="str">
        <f>"Q"&amp;INT((MONTH(Table2[[#This Row],[Date]])+2)/3)&amp;"-"&amp;YEAR(Table2[[#This Row],[Date]])</f>
        <v>Q2-2020</v>
      </c>
      <c r="C1268" s="6">
        <f>DATE(YEAR(Table2[[#This Row],[Date]]), INT((MONTH(Table2[[#This Row],[Date]])+2)/3)*3-2,1)</f>
        <v>43922</v>
      </c>
      <c r="D1268" s="9">
        <v>9588.48</v>
      </c>
      <c r="E1268" s="9">
        <v>9907.56</v>
      </c>
      <c r="F1268" s="9">
        <v>9978.19</v>
      </c>
      <c r="G1268" s="9">
        <v>9586.25</v>
      </c>
      <c r="H1268" s="7" t="s">
        <v>5160</v>
      </c>
      <c r="I1268" s="10">
        <v>-5.0099999999999999E-2</v>
      </c>
    </row>
    <row r="1269" spans="1:9" x14ac:dyDescent="0.25">
      <c r="A1269" s="6">
        <v>43992</v>
      </c>
      <c r="B1269" s="6" t="str">
        <f>"Q"&amp;INT((MONTH(Table2[[#This Row],[Date]])+2)/3)&amp;"-"&amp;YEAR(Table2[[#This Row],[Date]])</f>
        <v>Q2-2020</v>
      </c>
      <c r="C1269" s="6">
        <f>DATE(YEAR(Table2[[#This Row],[Date]]), INT((MONTH(Table2[[#This Row],[Date]])+2)/3)*3-2,1)</f>
        <v>43922</v>
      </c>
      <c r="D1269" s="9">
        <v>10094.26</v>
      </c>
      <c r="E1269" s="9">
        <v>10037.98</v>
      </c>
      <c r="F1269" s="9">
        <v>10155.200000000001</v>
      </c>
      <c r="G1269" s="9">
        <v>10022.44</v>
      </c>
      <c r="H1269" s="7" t="s">
        <v>5161</v>
      </c>
      <c r="I1269" s="10">
        <v>1.2800000000000001E-2</v>
      </c>
    </row>
    <row r="1270" spans="1:9" x14ac:dyDescent="0.25">
      <c r="A1270" s="6">
        <v>43991</v>
      </c>
      <c r="B1270" s="6" t="str">
        <f>"Q"&amp;INT((MONTH(Table2[[#This Row],[Date]])+2)/3)&amp;"-"&amp;YEAR(Table2[[#This Row],[Date]])</f>
        <v>Q2-2020</v>
      </c>
      <c r="C1270" s="6">
        <f>DATE(YEAR(Table2[[#This Row],[Date]]), INT((MONTH(Table2[[#This Row],[Date]])+2)/3)*3-2,1)</f>
        <v>43922</v>
      </c>
      <c r="D1270" s="9">
        <v>9967.17</v>
      </c>
      <c r="E1270" s="9">
        <v>9861.18</v>
      </c>
      <c r="F1270" s="9">
        <v>10006.9</v>
      </c>
      <c r="G1270" s="9">
        <v>9859</v>
      </c>
      <c r="H1270" s="7" t="s">
        <v>5162</v>
      </c>
      <c r="I1270" s="10">
        <v>6.6E-3</v>
      </c>
    </row>
    <row r="1271" spans="1:9" x14ac:dyDescent="0.25">
      <c r="A1271" s="6">
        <v>43990</v>
      </c>
      <c r="B1271" s="6" t="str">
        <f>"Q"&amp;INT((MONTH(Table2[[#This Row],[Date]])+2)/3)&amp;"-"&amp;YEAR(Table2[[#This Row],[Date]])</f>
        <v>Q2-2020</v>
      </c>
      <c r="C1271" s="6">
        <f>DATE(YEAR(Table2[[#This Row],[Date]]), INT((MONTH(Table2[[#This Row],[Date]])+2)/3)*3-2,1)</f>
        <v>43922</v>
      </c>
      <c r="D1271" s="9">
        <v>9901.52</v>
      </c>
      <c r="E1271" s="9">
        <v>9805.69</v>
      </c>
      <c r="F1271" s="9">
        <v>9904.51</v>
      </c>
      <c r="G1271" s="9">
        <v>9753.8700000000008</v>
      </c>
      <c r="H1271" s="7" t="s">
        <v>5163</v>
      </c>
      <c r="I1271" s="10">
        <v>7.9000000000000008E-3</v>
      </c>
    </row>
    <row r="1272" spans="1:9" x14ac:dyDescent="0.25">
      <c r="A1272" s="6">
        <v>43987</v>
      </c>
      <c r="B1272" s="6" t="str">
        <f>"Q"&amp;INT((MONTH(Table2[[#This Row],[Date]])+2)/3)&amp;"-"&amp;YEAR(Table2[[#This Row],[Date]])</f>
        <v>Q2-2020</v>
      </c>
      <c r="C1272" s="6">
        <f>DATE(YEAR(Table2[[#This Row],[Date]]), INT((MONTH(Table2[[#This Row],[Date]])+2)/3)*3-2,1)</f>
        <v>43922</v>
      </c>
      <c r="D1272" s="9">
        <v>9824.39</v>
      </c>
      <c r="E1272" s="9">
        <v>9673.09</v>
      </c>
      <c r="F1272" s="9">
        <v>9846.6299999999992</v>
      </c>
      <c r="G1272" s="9">
        <v>9659.4500000000007</v>
      </c>
      <c r="H1272" s="7" t="s">
        <v>5164</v>
      </c>
      <c r="I1272" s="10">
        <v>2.0199999999999999E-2</v>
      </c>
    </row>
    <row r="1273" spans="1:9" x14ac:dyDescent="0.25">
      <c r="A1273" s="6">
        <v>43986</v>
      </c>
      <c r="B1273" s="6" t="str">
        <f>"Q"&amp;INT((MONTH(Table2[[#This Row],[Date]])+2)/3)&amp;"-"&amp;YEAR(Table2[[#This Row],[Date]])</f>
        <v>Q2-2020</v>
      </c>
      <c r="C1273" s="6">
        <f>DATE(YEAR(Table2[[#This Row],[Date]]), INT((MONTH(Table2[[#This Row],[Date]])+2)/3)*3-2,1)</f>
        <v>43922</v>
      </c>
      <c r="D1273" s="9">
        <v>9629.66</v>
      </c>
      <c r="E1273" s="9">
        <v>9672.17</v>
      </c>
      <c r="F1273" s="9">
        <v>9741.9699999999993</v>
      </c>
      <c r="G1273" s="9">
        <v>9577.7000000000007</v>
      </c>
      <c r="H1273" s="7" t="s">
        <v>5165</v>
      </c>
      <c r="I1273" s="10">
        <v>-7.7000000000000002E-3</v>
      </c>
    </row>
    <row r="1274" spans="1:9" x14ac:dyDescent="0.25">
      <c r="A1274" s="6">
        <v>43985</v>
      </c>
      <c r="B1274" s="6" t="str">
        <f>"Q"&amp;INT((MONTH(Table2[[#This Row],[Date]])+2)/3)&amp;"-"&amp;YEAR(Table2[[#This Row],[Date]])</f>
        <v>Q2-2020</v>
      </c>
      <c r="C1274" s="6">
        <f>DATE(YEAR(Table2[[#This Row],[Date]]), INT((MONTH(Table2[[#This Row],[Date]])+2)/3)*3-2,1)</f>
        <v>43922</v>
      </c>
      <c r="D1274" s="9">
        <v>9704.69</v>
      </c>
      <c r="E1274" s="9">
        <v>9689.7199999999993</v>
      </c>
      <c r="F1274" s="9">
        <v>9729.69</v>
      </c>
      <c r="G1274" s="9">
        <v>9648.93</v>
      </c>
      <c r="H1274" s="7" t="s">
        <v>5166</v>
      </c>
      <c r="I1274" s="10">
        <v>4.8999999999999998E-3</v>
      </c>
    </row>
    <row r="1275" spans="1:9" x14ac:dyDescent="0.25">
      <c r="A1275" s="6">
        <v>43984</v>
      </c>
      <c r="B1275" s="6" t="str">
        <f>"Q"&amp;INT((MONTH(Table2[[#This Row],[Date]])+2)/3)&amp;"-"&amp;YEAR(Table2[[#This Row],[Date]])</f>
        <v>Q2-2020</v>
      </c>
      <c r="C1275" s="6">
        <f>DATE(YEAR(Table2[[#This Row],[Date]]), INT((MONTH(Table2[[#This Row],[Date]])+2)/3)*3-2,1)</f>
        <v>43922</v>
      </c>
      <c r="D1275" s="9">
        <v>9657.31</v>
      </c>
      <c r="E1275" s="9">
        <v>9603.18</v>
      </c>
      <c r="F1275" s="9">
        <v>9660.08</v>
      </c>
      <c r="G1275" s="9">
        <v>9511.8799999999992</v>
      </c>
      <c r="H1275" s="7" t="s">
        <v>5167</v>
      </c>
      <c r="I1275" s="10">
        <v>6.1000000000000004E-3</v>
      </c>
    </row>
    <row r="1276" spans="1:9" x14ac:dyDescent="0.25">
      <c r="A1276" s="6">
        <v>43983</v>
      </c>
      <c r="B1276" s="6" t="str">
        <f>"Q"&amp;INT((MONTH(Table2[[#This Row],[Date]])+2)/3)&amp;"-"&amp;YEAR(Table2[[#This Row],[Date]])</f>
        <v>Q2-2020</v>
      </c>
      <c r="C1276" s="6">
        <f>DATE(YEAR(Table2[[#This Row],[Date]]), INT((MONTH(Table2[[#This Row],[Date]])+2)/3)*3-2,1)</f>
        <v>43922</v>
      </c>
      <c r="D1276" s="9">
        <v>9598.89</v>
      </c>
      <c r="E1276" s="9">
        <v>9526.43</v>
      </c>
      <c r="F1276" s="9">
        <v>9609.3799999999992</v>
      </c>
      <c r="G1276" s="9">
        <v>9515.34</v>
      </c>
      <c r="H1276" s="7" t="s">
        <v>5168</v>
      </c>
      <c r="I1276" s="10">
        <v>4.4999999999999997E-3</v>
      </c>
    </row>
    <row r="1277" spans="1:9" x14ac:dyDescent="0.25">
      <c r="A1277" s="6">
        <v>43980</v>
      </c>
      <c r="B1277" s="6" t="str">
        <f>"Q"&amp;INT((MONTH(Table2[[#This Row],[Date]])+2)/3)&amp;"-"&amp;YEAR(Table2[[#This Row],[Date]])</f>
        <v>Q2-2020</v>
      </c>
      <c r="C1277" s="6">
        <f>DATE(YEAR(Table2[[#This Row],[Date]]), INT((MONTH(Table2[[#This Row],[Date]])+2)/3)*3-2,1)</f>
        <v>43922</v>
      </c>
      <c r="D1277" s="9">
        <v>9555.52</v>
      </c>
      <c r="E1277" s="9">
        <v>9440.64</v>
      </c>
      <c r="F1277" s="9">
        <v>9573.5499999999993</v>
      </c>
      <c r="G1277" s="9">
        <v>9379.93</v>
      </c>
      <c r="H1277" s="7" t="s">
        <v>5169</v>
      </c>
      <c r="I1277" s="10">
        <v>1.47E-2</v>
      </c>
    </row>
    <row r="1278" spans="1:9" x14ac:dyDescent="0.25">
      <c r="A1278" s="6">
        <v>43979</v>
      </c>
      <c r="B1278" s="6" t="str">
        <f>"Q"&amp;INT((MONTH(Table2[[#This Row],[Date]])+2)/3)&amp;"-"&amp;YEAR(Table2[[#This Row],[Date]])</f>
        <v>Q2-2020</v>
      </c>
      <c r="C1278" s="6">
        <f>DATE(YEAR(Table2[[#This Row],[Date]]), INT((MONTH(Table2[[#This Row],[Date]])+2)/3)*3-2,1)</f>
        <v>43922</v>
      </c>
      <c r="D1278" s="9">
        <v>9416.7099999999991</v>
      </c>
      <c r="E1278" s="9">
        <v>9404.83</v>
      </c>
      <c r="F1278" s="9">
        <v>9568.89</v>
      </c>
      <c r="G1278" s="9">
        <v>9391.84</v>
      </c>
      <c r="H1278" s="7" t="s">
        <v>5170</v>
      </c>
      <c r="I1278" s="10">
        <v>-2.7000000000000001E-3</v>
      </c>
    </row>
    <row r="1279" spans="1:9" x14ac:dyDescent="0.25">
      <c r="A1279" s="6">
        <v>43978</v>
      </c>
      <c r="B1279" s="6" t="str">
        <f>"Q"&amp;INT((MONTH(Table2[[#This Row],[Date]])+2)/3)&amp;"-"&amp;YEAR(Table2[[#This Row],[Date]])</f>
        <v>Q2-2020</v>
      </c>
      <c r="C1279" s="6">
        <f>DATE(YEAR(Table2[[#This Row],[Date]]), INT((MONTH(Table2[[#This Row],[Date]])+2)/3)*3-2,1)</f>
        <v>43922</v>
      </c>
      <c r="D1279" s="9">
        <v>9442.0499999999993</v>
      </c>
      <c r="E1279" s="9">
        <v>9366.6299999999992</v>
      </c>
      <c r="F1279" s="9">
        <v>9445.06</v>
      </c>
      <c r="G1279" s="9">
        <v>9182.4500000000007</v>
      </c>
      <c r="H1279" s="7" t="s">
        <v>5171</v>
      </c>
      <c r="I1279" s="10">
        <v>5.4999999999999997E-3</v>
      </c>
    </row>
    <row r="1280" spans="1:9" x14ac:dyDescent="0.25">
      <c r="A1280" s="6">
        <v>43977</v>
      </c>
      <c r="B1280" s="6" t="str">
        <f>"Q"&amp;INT((MONTH(Table2[[#This Row],[Date]])+2)/3)&amp;"-"&amp;YEAR(Table2[[#This Row],[Date]])</f>
        <v>Q2-2020</v>
      </c>
      <c r="C1280" s="6">
        <f>DATE(YEAR(Table2[[#This Row],[Date]]), INT((MONTH(Table2[[#This Row],[Date]])+2)/3)*3-2,1)</f>
        <v>43922</v>
      </c>
      <c r="D1280" s="9">
        <v>9389.98</v>
      </c>
      <c r="E1280" s="9">
        <v>9570.5300000000007</v>
      </c>
      <c r="F1280" s="9">
        <v>9570.5300000000007</v>
      </c>
      <c r="G1280" s="9">
        <v>9379.9</v>
      </c>
      <c r="H1280" s="7" t="s">
        <v>5172</v>
      </c>
      <c r="I1280" s="10">
        <v>-2.5999999999999999E-3</v>
      </c>
    </row>
    <row r="1281" spans="1:9" x14ac:dyDescent="0.25">
      <c r="A1281" s="6">
        <v>43973</v>
      </c>
      <c r="B1281" s="6" t="str">
        <f>"Q"&amp;INT((MONTH(Table2[[#This Row],[Date]])+2)/3)&amp;"-"&amp;YEAR(Table2[[#This Row],[Date]])</f>
        <v>Q2-2020</v>
      </c>
      <c r="C1281" s="6">
        <f>DATE(YEAR(Table2[[#This Row],[Date]]), INT((MONTH(Table2[[#This Row],[Date]])+2)/3)*3-2,1)</f>
        <v>43922</v>
      </c>
      <c r="D1281" s="9">
        <v>9413.99</v>
      </c>
      <c r="E1281" s="9">
        <v>9363.67</v>
      </c>
      <c r="F1281" s="9">
        <v>9421.93</v>
      </c>
      <c r="G1281" s="9">
        <v>9325.07</v>
      </c>
      <c r="H1281" s="7" t="s">
        <v>5173</v>
      </c>
      <c r="I1281" s="10">
        <v>3.8E-3</v>
      </c>
    </row>
    <row r="1282" spans="1:9" x14ac:dyDescent="0.25">
      <c r="A1282" s="6">
        <v>43972</v>
      </c>
      <c r="B1282" s="6" t="str">
        <f>"Q"&amp;INT((MONTH(Table2[[#This Row],[Date]])+2)/3)&amp;"-"&amp;YEAR(Table2[[#This Row],[Date]])</f>
        <v>Q2-2020</v>
      </c>
      <c r="C1282" s="6">
        <f>DATE(YEAR(Table2[[#This Row],[Date]]), INT((MONTH(Table2[[#This Row],[Date]])+2)/3)*3-2,1)</f>
        <v>43922</v>
      </c>
      <c r="D1282" s="9">
        <v>9377.99</v>
      </c>
      <c r="E1282" s="9">
        <v>9487.6299999999992</v>
      </c>
      <c r="F1282" s="9">
        <v>9515.0499999999993</v>
      </c>
      <c r="G1282" s="9">
        <v>9361.83</v>
      </c>
      <c r="H1282" s="7" t="s">
        <v>5174</v>
      </c>
      <c r="I1282" s="10">
        <v>-1.1299999999999999E-2</v>
      </c>
    </row>
    <row r="1283" spans="1:9" x14ac:dyDescent="0.25">
      <c r="A1283" s="6">
        <v>43971</v>
      </c>
      <c r="B1283" s="6" t="str">
        <f>"Q"&amp;INT((MONTH(Table2[[#This Row],[Date]])+2)/3)&amp;"-"&amp;YEAR(Table2[[#This Row],[Date]])</f>
        <v>Q2-2020</v>
      </c>
      <c r="C1283" s="6">
        <f>DATE(YEAR(Table2[[#This Row],[Date]]), INT((MONTH(Table2[[#This Row],[Date]])+2)/3)*3-2,1)</f>
        <v>43922</v>
      </c>
      <c r="D1283" s="9">
        <v>9485.02</v>
      </c>
      <c r="E1283" s="9">
        <v>9415.25</v>
      </c>
      <c r="F1283" s="9">
        <v>9498.2800000000007</v>
      </c>
      <c r="G1283" s="9">
        <v>9412.83</v>
      </c>
      <c r="H1283" s="7" t="s">
        <v>5175</v>
      </c>
      <c r="I1283" s="10">
        <v>2.01E-2</v>
      </c>
    </row>
    <row r="1284" spans="1:9" x14ac:dyDescent="0.25">
      <c r="A1284" s="6">
        <v>43970</v>
      </c>
      <c r="B1284" s="6" t="str">
        <f>"Q"&amp;INT((MONTH(Table2[[#This Row],[Date]])+2)/3)&amp;"-"&amp;YEAR(Table2[[#This Row],[Date]])</f>
        <v>Q2-2020</v>
      </c>
      <c r="C1284" s="6">
        <f>DATE(YEAR(Table2[[#This Row],[Date]]), INT((MONTH(Table2[[#This Row],[Date]])+2)/3)*3-2,1)</f>
        <v>43922</v>
      </c>
      <c r="D1284" s="9">
        <v>9298.5400000000009</v>
      </c>
      <c r="E1284" s="9">
        <v>9326.2800000000007</v>
      </c>
      <c r="F1284" s="9">
        <v>9422.9</v>
      </c>
      <c r="G1284" s="9">
        <v>9296.25</v>
      </c>
      <c r="H1284" s="7" t="s">
        <v>5114</v>
      </c>
      <c r="I1284" s="10">
        <v>-3.5999999999999999E-3</v>
      </c>
    </row>
    <row r="1285" spans="1:9" x14ac:dyDescent="0.25">
      <c r="A1285" s="6">
        <v>43969</v>
      </c>
      <c r="B1285" s="6" t="str">
        <f>"Q"&amp;INT((MONTH(Table2[[#This Row],[Date]])+2)/3)&amp;"-"&amp;YEAR(Table2[[#This Row],[Date]])</f>
        <v>Q2-2020</v>
      </c>
      <c r="C1285" s="6">
        <f>DATE(YEAR(Table2[[#This Row],[Date]]), INT((MONTH(Table2[[#This Row],[Date]])+2)/3)*3-2,1)</f>
        <v>43922</v>
      </c>
      <c r="D1285" s="9">
        <v>9331.93</v>
      </c>
      <c r="E1285" s="9">
        <v>9281.35</v>
      </c>
      <c r="F1285" s="9">
        <v>9367.5400000000009</v>
      </c>
      <c r="G1285" s="9">
        <v>9248.7800000000007</v>
      </c>
      <c r="H1285" s="7" t="s">
        <v>5176</v>
      </c>
      <c r="I1285" s="10">
        <v>1.9599999999999999E-2</v>
      </c>
    </row>
    <row r="1286" spans="1:9" x14ac:dyDescent="0.25">
      <c r="A1286" s="6">
        <v>43966</v>
      </c>
      <c r="B1286" s="6" t="str">
        <f>"Q"&amp;INT((MONTH(Table2[[#This Row],[Date]])+2)/3)&amp;"-"&amp;YEAR(Table2[[#This Row],[Date]])</f>
        <v>Q2-2020</v>
      </c>
      <c r="C1286" s="6">
        <f>DATE(YEAR(Table2[[#This Row],[Date]]), INT((MONTH(Table2[[#This Row],[Date]])+2)/3)*3-2,1)</f>
        <v>43922</v>
      </c>
      <c r="D1286" s="9">
        <v>9152.64</v>
      </c>
      <c r="E1286" s="9">
        <v>8976.2900000000009</v>
      </c>
      <c r="F1286" s="9">
        <v>9157.4599999999991</v>
      </c>
      <c r="G1286" s="9">
        <v>8958.08</v>
      </c>
      <c r="H1286" s="7" t="s">
        <v>5177</v>
      </c>
      <c r="I1286" s="10">
        <v>6.4000000000000003E-3</v>
      </c>
    </row>
    <row r="1287" spans="1:9" x14ac:dyDescent="0.25">
      <c r="A1287" s="6">
        <v>43965</v>
      </c>
      <c r="B1287" s="6" t="str">
        <f>"Q"&amp;INT((MONTH(Table2[[#This Row],[Date]])+2)/3)&amp;"-"&amp;YEAR(Table2[[#This Row],[Date]])</f>
        <v>Q2-2020</v>
      </c>
      <c r="C1287" s="6">
        <f>DATE(YEAR(Table2[[#This Row],[Date]]), INT((MONTH(Table2[[#This Row],[Date]])+2)/3)*3-2,1)</f>
        <v>43922</v>
      </c>
      <c r="D1287" s="9">
        <v>9094.42</v>
      </c>
      <c r="E1287" s="9">
        <v>8946.4500000000007</v>
      </c>
      <c r="F1287" s="9">
        <v>9097.75</v>
      </c>
      <c r="G1287" s="9">
        <v>8860.77</v>
      </c>
      <c r="H1287" s="7" t="s">
        <v>5178</v>
      </c>
      <c r="I1287" s="10">
        <v>1.0500000000000001E-2</v>
      </c>
    </row>
    <row r="1288" spans="1:9" x14ac:dyDescent="0.25">
      <c r="A1288" s="6">
        <v>43964</v>
      </c>
      <c r="B1288" s="6" t="str">
        <f>"Q"&amp;INT((MONTH(Table2[[#This Row],[Date]])+2)/3)&amp;"-"&amp;YEAR(Table2[[#This Row],[Date]])</f>
        <v>Q2-2020</v>
      </c>
      <c r="C1288" s="6">
        <f>DATE(YEAR(Table2[[#This Row],[Date]]), INT((MONTH(Table2[[#This Row],[Date]])+2)/3)*3-2,1)</f>
        <v>43922</v>
      </c>
      <c r="D1288" s="9">
        <v>9000.08</v>
      </c>
      <c r="E1288" s="9">
        <v>9123.69</v>
      </c>
      <c r="F1288" s="9">
        <v>9209.49</v>
      </c>
      <c r="G1288" s="9">
        <v>8890.16</v>
      </c>
      <c r="H1288" s="7" t="s">
        <v>5179</v>
      </c>
      <c r="I1288" s="10">
        <v>-1.23E-2</v>
      </c>
    </row>
    <row r="1289" spans="1:9" x14ac:dyDescent="0.25">
      <c r="A1289" s="6">
        <v>43963</v>
      </c>
      <c r="B1289" s="6" t="str">
        <f>"Q"&amp;INT((MONTH(Table2[[#This Row],[Date]])+2)/3)&amp;"-"&amp;YEAR(Table2[[#This Row],[Date]])</f>
        <v>Q2-2020</v>
      </c>
      <c r="C1289" s="6">
        <f>DATE(YEAR(Table2[[#This Row],[Date]]), INT((MONTH(Table2[[#This Row],[Date]])+2)/3)*3-2,1)</f>
        <v>43922</v>
      </c>
      <c r="D1289" s="9">
        <v>9112.4500000000007</v>
      </c>
      <c r="E1289" s="9">
        <v>9326.06</v>
      </c>
      <c r="F1289" s="9">
        <v>9354.4500000000007</v>
      </c>
      <c r="G1289" s="9">
        <v>9109.09</v>
      </c>
      <c r="H1289" s="7" t="s">
        <v>5180</v>
      </c>
      <c r="I1289" s="10">
        <v>-2.01E-2</v>
      </c>
    </row>
    <row r="1290" spans="1:9" x14ac:dyDescent="0.25">
      <c r="A1290" s="6">
        <v>43962</v>
      </c>
      <c r="B1290" s="6" t="str">
        <f>"Q"&amp;INT((MONTH(Table2[[#This Row],[Date]])+2)/3)&amp;"-"&amp;YEAR(Table2[[#This Row],[Date]])</f>
        <v>Q2-2020</v>
      </c>
      <c r="C1290" s="6">
        <f>DATE(YEAR(Table2[[#This Row],[Date]]), INT((MONTH(Table2[[#This Row],[Date]])+2)/3)*3-2,1)</f>
        <v>43922</v>
      </c>
      <c r="D1290" s="9">
        <v>9298.92</v>
      </c>
      <c r="E1290" s="9">
        <v>9155.2099999999991</v>
      </c>
      <c r="F1290" s="9">
        <v>9346.27</v>
      </c>
      <c r="G1290" s="9">
        <v>9155.2099999999991</v>
      </c>
      <c r="H1290" s="7" t="s">
        <v>5181</v>
      </c>
      <c r="I1290" s="10">
        <v>8.5000000000000006E-3</v>
      </c>
    </row>
    <row r="1291" spans="1:9" x14ac:dyDescent="0.25">
      <c r="A1291" s="6">
        <v>43959</v>
      </c>
      <c r="B1291" s="6" t="str">
        <f>"Q"&amp;INT((MONTH(Table2[[#This Row],[Date]])+2)/3)&amp;"-"&amp;YEAR(Table2[[#This Row],[Date]])</f>
        <v>Q2-2020</v>
      </c>
      <c r="C1291" s="6">
        <f>DATE(YEAR(Table2[[#This Row],[Date]]), INT((MONTH(Table2[[#This Row],[Date]])+2)/3)*3-2,1)</f>
        <v>43922</v>
      </c>
      <c r="D1291" s="9">
        <v>9220.35</v>
      </c>
      <c r="E1291" s="9">
        <v>9165.7000000000007</v>
      </c>
      <c r="F1291" s="9">
        <v>9224.49</v>
      </c>
      <c r="G1291" s="9">
        <v>9126.9699999999993</v>
      </c>
      <c r="H1291" s="7" t="s">
        <v>5182</v>
      </c>
      <c r="I1291" s="10">
        <v>1.2999999999999999E-2</v>
      </c>
    </row>
    <row r="1292" spans="1:9" x14ac:dyDescent="0.25">
      <c r="A1292" s="6">
        <v>43958</v>
      </c>
      <c r="B1292" s="6" t="str">
        <f>"Q"&amp;INT((MONTH(Table2[[#This Row],[Date]])+2)/3)&amp;"-"&amp;YEAR(Table2[[#This Row],[Date]])</f>
        <v>Q2-2020</v>
      </c>
      <c r="C1292" s="6">
        <f>DATE(YEAR(Table2[[#This Row],[Date]]), INT((MONTH(Table2[[#This Row],[Date]])+2)/3)*3-2,1)</f>
        <v>43922</v>
      </c>
      <c r="D1292" s="9">
        <v>9101.8799999999992</v>
      </c>
      <c r="E1292" s="9">
        <v>9104.67</v>
      </c>
      <c r="F1292" s="9">
        <v>9136.18</v>
      </c>
      <c r="G1292" s="9">
        <v>9045.23</v>
      </c>
      <c r="H1292" s="7" t="s">
        <v>5183</v>
      </c>
      <c r="I1292" s="10">
        <v>1.2999999999999999E-2</v>
      </c>
    </row>
    <row r="1293" spans="1:9" x14ac:dyDescent="0.25">
      <c r="A1293" s="6">
        <v>43957</v>
      </c>
      <c r="B1293" s="6" t="str">
        <f>"Q"&amp;INT((MONTH(Table2[[#This Row],[Date]])+2)/3)&amp;"-"&amp;YEAR(Table2[[#This Row],[Date]])</f>
        <v>Q2-2020</v>
      </c>
      <c r="C1293" s="6">
        <f>DATE(YEAR(Table2[[#This Row],[Date]]), INT((MONTH(Table2[[#This Row],[Date]])+2)/3)*3-2,1)</f>
        <v>43922</v>
      </c>
      <c r="D1293" s="9">
        <v>8984.86</v>
      </c>
      <c r="E1293" s="9">
        <v>8997.02</v>
      </c>
      <c r="F1293" s="9">
        <v>9065.58</v>
      </c>
      <c r="G1293" s="9">
        <v>8950.89</v>
      </c>
      <c r="H1293" s="7" t="s">
        <v>5184</v>
      </c>
      <c r="I1293" s="10">
        <v>6.1000000000000004E-3</v>
      </c>
    </row>
    <row r="1294" spans="1:9" x14ac:dyDescent="0.25">
      <c r="A1294" s="6">
        <v>43956</v>
      </c>
      <c r="B1294" s="6" t="str">
        <f>"Q"&amp;INT((MONTH(Table2[[#This Row],[Date]])+2)/3)&amp;"-"&amp;YEAR(Table2[[#This Row],[Date]])</f>
        <v>Q2-2020</v>
      </c>
      <c r="C1294" s="6">
        <f>DATE(YEAR(Table2[[#This Row],[Date]]), INT((MONTH(Table2[[#This Row],[Date]])+2)/3)*3-2,1)</f>
        <v>43922</v>
      </c>
      <c r="D1294" s="9">
        <v>8930.6200000000008</v>
      </c>
      <c r="E1294" s="9">
        <v>8922.39</v>
      </c>
      <c r="F1294" s="9">
        <v>9031</v>
      </c>
      <c r="G1294" s="9">
        <v>8900.57</v>
      </c>
      <c r="H1294" s="7" t="s">
        <v>5185</v>
      </c>
      <c r="I1294" s="10">
        <v>1.09E-2</v>
      </c>
    </row>
    <row r="1295" spans="1:9" x14ac:dyDescent="0.25">
      <c r="A1295" s="6">
        <v>43955</v>
      </c>
      <c r="B1295" s="6" t="str">
        <f>"Q"&amp;INT((MONTH(Table2[[#This Row],[Date]])+2)/3)&amp;"-"&amp;YEAR(Table2[[#This Row],[Date]])</f>
        <v>Q2-2020</v>
      </c>
      <c r="C1295" s="6">
        <f>DATE(YEAR(Table2[[#This Row],[Date]]), INT((MONTH(Table2[[#This Row],[Date]])+2)/3)*3-2,1)</f>
        <v>43922</v>
      </c>
      <c r="D1295" s="9">
        <v>8834.11</v>
      </c>
      <c r="E1295" s="9">
        <v>8683.94</v>
      </c>
      <c r="F1295" s="9">
        <v>8840.33</v>
      </c>
      <c r="G1295" s="9">
        <v>8665.4</v>
      </c>
      <c r="H1295" s="7" t="s">
        <v>5186</v>
      </c>
      <c r="I1295" s="10">
        <v>1.3299999999999999E-2</v>
      </c>
    </row>
    <row r="1296" spans="1:9" x14ac:dyDescent="0.25">
      <c r="A1296" s="6">
        <v>43952</v>
      </c>
      <c r="B1296" s="6" t="str">
        <f>"Q"&amp;INT((MONTH(Table2[[#This Row],[Date]])+2)/3)&amp;"-"&amp;YEAR(Table2[[#This Row],[Date]])</f>
        <v>Q2-2020</v>
      </c>
      <c r="C1296" s="6">
        <f>DATE(YEAR(Table2[[#This Row],[Date]]), INT((MONTH(Table2[[#This Row],[Date]])+2)/3)*3-2,1)</f>
        <v>43922</v>
      </c>
      <c r="D1296" s="9">
        <v>8718.18</v>
      </c>
      <c r="E1296" s="9">
        <v>8791.8799999999992</v>
      </c>
      <c r="F1296" s="9">
        <v>8887.58</v>
      </c>
      <c r="G1296" s="9">
        <v>8688.58</v>
      </c>
      <c r="H1296" s="7" t="s">
        <v>5187</v>
      </c>
      <c r="I1296" s="10">
        <v>-3.1399999999999997E-2</v>
      </c>
    </row>
    <row r="1297" spans="1:9" x14ac:dyDescent="0.25">
      <c r="A1297" s="6">
        <v>43951</v>
      </c>
      <c r="B1297" s="6" t="str">
        <f>"Q"&amp;INT((MONTH(Table2[[#This Row],[Date]])+2)/3)&amp;"-"&amp;YEAR(Table2[[#This Row],[Date]])</f>
        <v>Q2-2020</v>
      </c>
      <c r="C1297" s="6">
        <f>DATE(YEAR(Table2[[#This Row],[Date]]), INT((MONTH(Table2[[#This Row],[Date]])+2)/3)*3-2,1)</f>
        <v>43922</v>
      </c>
      <c r="D1297" s="9">
        <v>9000.51</v>
      </c>
      <c r="E1297" s="9">
        <v>9005.24</v>
      </c>
      <c r="F1297" s="9">
        <v>9023.0300000000007</v>
      </c>
      <c r="G1297" s="9">
        <v>8920.42</v>
      </c>
      <c r="H1297" s="7" t="s">
        <v>5188</v>
      </c>
      <c r="I1297" s="10">
        <v>2E-3</v>
      </c>
    </row>
    <row r="1298" spans="1:9" x14ac:dyDescent="0.25">
      <c r="A1298" s="6">
        <v>43950</v>
      </c>
      <c r="B1298" s="6" t="str">
        <f>"Q"&amp;INT((MONTH(Table2[[#This Row],[Date]])+2)/3)&amp;"-"&amp;YEAR(Table2[[#This Row],[Date]])</f>
        <v>Q2-2020</v>
      </c>
      <c r="C1298" s="6">
        <f>DATE(YEAR(Table2[[#This Row],[Date]]), INT((MONTH(Table2[[#This Row],[Date]])+2)/3)*3-2,1)</f>
        <v>43922</v>
      </c>
      <c r="D1298" s="9">
        <v>8982.76</v>
      </c>
      <c r="E1298" s="9">
        <v>8871.0400000000009</v>
      </c>
      <c r="F1298" s="9">
        <v>9025.82</v>
      </c>
      <c r="G1298" s="9">
        <v>8832</v>
      </c>
      <c r="H1298" s="7" t="s">
        <v>5189</v>
      </c>
      <c r="I1298" s="10">
        <v>3.5200000000000002E-2</v>
      </c>
    </row>
    <row r="1299" spans="1:9" x14ac:dyDescent="0.25">
      <c r="A1299" s="6">
        <v>43949</v>
      </c>
      <c r="B1299" s="6" t="str">
        <f>"Q"&amp;INT((MONTH(Table2[[#This Row],[Date]])+2)/3)&amp;"-"&amp;YEAR(Table2[[#This Row],[Date]])</f>
        <v>Q2-2020</v>
      </c>
      <c r="C1299" s="6">
        <f>DATE(YEAR(Table2[[#This Row],[Date]]), INT((MONTH(Table2[[#This Row],[Date]])+2)/3)*3-2,1)</f>
        <v>43922</v>
      </c>
      <c r="D1299" s="9">
        <v>8677.6</v>
      </c>
      <c r="E1299" s="9">
        <v>8913.2800000000007</v>
      </c>
      <c r="F1299" s="9">
        <v>8918.3799999999992</v>
      </c>
      <c r="G1299" s="9">
        <v>8668.67</v>
      </c>
      <c r="H1299" s="7" t="s">
        <v>5190</v>
      </c>
      <c r="I1299" s="10">
        <v>-1.8100000000000002E-2</v>
      </c>
    </row>
    <row r="1300" spans="1:9" x14ac:dyDescent="0.25">
      <c r="A1300" s="6">
        <v>43948</v>
      </c>
      <c r="B1300" s="6" t="str">
        <f>"Q"&amp;INT((MONTH(Table2[[#This Row],[Date]])+2)/3)&amp;"-"&amp;YEAR(Table2[[#This Row],[Date]])</f>
        <v>Q2-2020</v>
      </c>
      <c r="C1300" s="6">
        <f>DATE(YEAR(Table2[[#This Row],[Date]]), INT((MONTH(Table2[[#This Row],[Date]])+2)/3)*3-2,1)</f>
        <v>43922</v>
      </c>
      <c r="D1300" s="9">
        <v>8837.66</v>
      </c>
      <c r="E1300" s="9">
        <v>8865.58</v>
      </c>
      <c r="F1300" s="9">
        <v>8887.6200000000008</v>
      </c>
      <c r="G1300" s="9">
        <v>8803.89</v>
      </c>
      <c r="H1300" s="7" t="s">
        <v>5191</v>
      </c>
      <c r="I1300" s="10">
        <v>5.7999999999999996E-3</v>
      </c>
    </row>
    <row r="1301" spans="1:9" x14ac:dyDescent="0.25">
      <c r="A1301" s="6">
        <v>43945</v>
      </c>
      <c r="B1301" s="6" t="str">
        <f>"Q"&amp;INT((MONTH(Table2[[#This Row],[Date]])+2)/3)&amp;"-"&amp;YEAR(Table2[[#This Row],[Date]])</f>
        <v>Q2-2020</v>
      </c>
      <c r="C1301" s="6">
        <f>DATE(YEAR(Table2[[#This Row],[Date]]), INT((MONTH(Table2[[#This Row],[Date]])+2)/3)*3-2,1)</f>
        <v>43922</v>
      </c>
      <c r="D1301" s="9">
        <v>8786.6</v>
      </c>
      <c r="E1301" s="9">
        <v>8666.57</v>
      </c>
      <c r="F1301" s="9">
        <v>8791.36</v>
      </c>
      <c r="G1301" s="9">
        <v>8599.99</v>
      </c>
      <c r="H1301" s="7" t="s">
        <v>5192</v>
      </c>
      <c r="I1301" s="10">
        <v>1.6799999999999999E-2</v>
      </c>
    </row>
    <row r="1302" spans="1:9" x14ac:dyDescent="0.25">
      <c r="A1302" s="6">
        <v>43944</v>
      </c>
      <c r="B1302" s="6" t="str">
        <f>"Q"&amp;INT((MONTH(Table2[[#This Row],[Date]])+2)/3)&amp;"-"&amp;YEAR(Table2[[#This Row],[Date]])</f>
        <v>Q2-2020</v>
      </c>
      <c r="C1302" s="6">
        <f>DATE(YEAR(Table2[[#This Row],[Date]]), INT((MONTH(Table2[[#This Row],[Date]])+2)/3)*3-2,1)</f>
        <v>43922</v>
      </c>
      <c r="D1302" s="9">
        <v>8641.5</v>
      </c>
      <c r="E1302" s="9">
        <v>8693.73</v>
      </c>
      <c r="F1302" s="9">
        <v>8796.49</v>
      </c>
      <c r="G1302" s="9">
        <v>8624.6299999999992</v>
      </c>
      <c r="H1302" s="7" t="s">
        <v>5193</v>
      </c>
      <c r="I1302" s="10">
        <v>-2.7000000000000001E-3</v>
      </c>
    </row>
    <row r="1303" spans="1:9" x14ac:dyDescent="0.25">
      <c r="A1303" s="6">
        <v>43943</v>
      </c>
      <c r="B1303" s="6" t="str">
        <f>"Q"&amp;INT((MONTH(Table2[[#This Row],[Date]])+2)/3)&amp;"-"&amp;YEAR(Table2[[#This Row],[Date]])</f>
        <v>Q2-2020</v>
      </c>
      <c r="C1303" s="6">
        <f>DATE(YEAR(Table2[[#This Row],[Date]]), INT((MONTH(Table2[[#This Row],[Date]])+2)/3)*3-2,1)</f>
        <v>43922</v>
      </c>
      <c r="D1303" s="9">
        <v>8664.64</v>
      </c>
      <c r="E1303" s="9">
        <v>8575.57</v>
      </c>
      <c r="F1303" s="9">
        <v>8708.48</v>
      </c>
      <c r="G1303" s="9">
        <v>8550.61</v>
      </c>
      <c r="H1303" s="7" t="s">
        <v>5194</v>
      </c>
      <c r="I1303" s="10">
        <v>3.1099999999999999E-2</v>
      </c>
    </row>
    <row r="1304" spans="1:9" x14ac:dyDescent="0.25">
      <c r="A1304" s="6">
        <v>43942</v>
      </c>
      <c r="B1304" s="6" t="str">
        <f>"Q"&amp;INT((MONTH(Table2[[#This Row],[Date]])+2)/3)&amp;"-"&amp;YEAR(Table2[[#This Row],[Date]])</f>
        <v>Q2-2020</v>
      </c>
      <c r="C1304" s="6">
        <f>DATE(YEAR(Table2[[#This Row],[Date]]), INT((MONTH(Table2[[#This Row],[Date]])+2)/3)*3-2,1)</f>
        <v>43922</v>
      </c>
      <c r="D1304" s="9">
        <v>8403</v>
      </c>
      <c r="E1304" s="9">
        <v>8639.74</v>
      </c>
      <c r="F1304" s="9">
        <v>8663.09</v>
      </c>
      <c r="G1304" s="9">
        <v>8359.84</v>
      </c>
      <c r="H1304" s="7" t="s">
        <v>5195</v>
      </c>
      <c r="I1304" s="10">
        <v>-3.7100000000000001E-2</v>
      </c>
    </row>
    <row r="1305" spans="1:9" x14ac:dyDescent="0.25">
      <c r="A1305" s="6">
        <v>43941</v>
      </c>
      <c r="B1305" s="6" t="str">
        <f>"Q"&amp;INT((MONTH(Table2[[#This Row],[Date]])+2)/3)&amp;"-"&amp;YEAR(Table2[[#This Row],[Date]])</f>
        <v>Q2-2020</v>
      </c>
      <c r="C1305" s="6">
        <f>DATE(YEAR(Table2[[#This Row],[Date]]), INT((MONTH(Table2[[#This Row],[Date]])+2)/3)*3-2,1)</f>
        <v>43922</v>
      </c>
      <c r="D1305" s="9">
        <v>8726.51</v>
      </c>
      <c r="E1305" s="9">
        <v>8742.5400000000009</v>
      </c>
      <c r="F1305" s="9">
        <v>8855.18</v>
      </c>
      <c r="G1305" s="9">
        <v>8725.33</v>
      </c>
      <c r="H1305" s="7" t="s">
        <v>5196</v>
      </c>
      <c r="I1305" s="10">
        <v>-1.2E-2</v>
      </c>
    </row>
    <row r="1306" spans="1:9" x14ac:dyDescent="0.25">
      <c r="A1306" s="6">
        <v>43938</v>
      </c>
      <c r="B1306" s="6" t="str">
        <f>"Q"&amp;INT((MONTH(Table2[[#This Row],[Date]])+2)/3)&amp;"-"&amp;YEAR(Table2[[#This Row],[Date]])</f>
        <v>Q2-2020</v>
      </c>
      <c r="C1306" s="6">
        <f>DATE(YEAR(Table2[[#This Row],[Date]]), INT((MONTH(Table2[[#This Row],[Date]])+2)/3)*3-2,1)</f>
        <v>43922</v>
      </c>
      <c r="D1306" s="9">
        <v>8832.41</v>
      </c>
      <c r="E1306" s="9">
        <v>8876.66</v>
      </c>
      <c r="F1306" s="9">
        <v>8879.24</v>
      </c>
      <c r="G1306" s="9">
        <v>8704.3799999999992</v>
      </c>
      <c r="H1306" s="7" t="s">
        <v>5197</v>
      </c>
      <c r="I1306" s="10">
        <v>8.5000000000000006E-3</v>
      </c>
    </row>
    <row r="1307" spans="1:9" x14ac:dyDescent="0.25">
      <c r="A1307" s="6">
        <v>43937</v>
      </c>
      <c r="B1307" s="6" t="str">
        <f>"Q"&amp;INT((MONTH(Table2[[#This Row],[Date]])+2)/3)&amp;"-"&amp;YEAR(Table2[[#This Row],[Date]])</f>
        <v>Q2-2020</v>
      </c>
      <c r="C1307" s="6">
        <f>DATE(YEAR(Table2[[#This Row],[Date]]), INT((MONTH(Table2[[#This Row],[Date]])+2)/3)*3-2,1)</f>
        <v>43922</v>
      </c>
      <c r="D1307" s="9">
        <v>8757.83</v>
      </c>
      <c r="E1307" s="9">
        <v>8689.09</v>
      </c>
      <c r="F1307" s="9">
        <v>8793.35</v>
      </c>
      <c r="G1307" s="9">
        <v>8605.51</v>
      </c>
      <c r="H1307" s="7" t="s">
        <v>4682</v>
      </c>
      <c r="I1307" s="10">
        <v>1.9300000000000001E-2</v>
      </c>
    </row>
    <row r="1308" spans="1:9" x14ac:dyDescent="0.25">
      <c r="A1308" s="6">
        <v>43936</v>
      </c>
      <c r="B1308" s="6" t="str">
        <f>"Q"&amp;INT((MONTH(Table2[[#This Row],[Date]])+2)/3)&amp;"-"&amp;YEAR(Table2[[#This Row],[Date]])</f>
        <v>Q2-2020</v>
      </c>
      <c r="C1308" s="6">
        <f>DATE(YEAR(Table2[[#This Row],[Date]]), INT((MONTH(Table2[[#This Row],[Date]])+2)/3)*3-2,1)</f>
        <v>43922</v>
      </c>
      <c r="D1308" s="9">
        <v>8591.9599999999991</v>
      </c>
      <c r="E1308" s="9">
        <v>8548.4699999999993</v>
      </c>
      <c r="F1308" s="9">
        <v>8666.24</v>
      </c>
      <c r="G1308" s="9">
        <v>8500.56</v>
      </c>
      <c r="H1308" s="7" t="s">
        <v>5198</v>
      </c>
      <c r="I1308" s="10">
        <v>-1.15E-2</v>
      </c>
    </row>
    <row r="1309" spans="1:9" x14ac:dyDescent="0.25">
      <c r="A1309" s="6">
        <v>43935</v>
      </c>
      <c r="B1309" s="6" t="str">
        <f>"Q"&amp;INT((MONTH(Table2[[#This Row],[Date]])+2)/3)&amp;"-"&amp;YEAR(Table2[[#This Row],[Date]])</f>
        <v>Q2-2020</v>
      </c>
      <c r="C1309" s="6">
        <f>DATE(YEAR(Table2[[#This Row],[Date]]), INT((MONTH(Table2[[#This Row],[Date]])+2)/3)*3-2,1)</f>
        <v>43922</v>
      </c>
      <c r="D1309" s="9">
        <v>8692.16</v>
      </c>
      <c r="E1309" s="9">
        <v>8489.27</v>
      </c>
      <c r="F1309" s="9">
        <v>8708.5499999999993</v>
      </c>
      <c r="G1309" s="9">
        <v>8470.74</v>
      </c>
      <c r="H1309" s="7" t="s">
        <v>5199</v>
      </c>
      <c r="I1309" s="10">
        <v>4.3099999999999999E-2</v>
      </c>
    </row>
    <row r="1310" spans="1:9" x14ac:dyDescent="0.25">
      <c r="A1310" s="6">
        <v>43934</v>
      </c>
      <c r="B1310" s="6" t="str">
        <f>"Q"&amp;INT((MONTH(Table2[[#This Row],[Date]])+2)/3)&amp;"-"&amp;YEAR(Table2[[#This Row],[Date]])</f>
        <v>Q2-2020</v>
      </c>
      <c r="C1310" s="6">
        <f>DATE(YEAR(Table2[[#This Row],[Date]]), INT((MONTH(Table2[[#This Row],[Date]])+2)/3)*3-2,1)</f>
        <v>43922</v>
      </c>
      <c r="D1310" s="9">
        <v>8332.74</v>
      </c>
      <c r="E1310" s="9">
        <v>8209.68</v>
      </c>
      <c r="F1310" s="9">
        <v>8338.15</v>
      </c>
      <c r="G1310" s="9">
        <v>8158.58</v>
      </c>
      <c r="H1310" s="7" t="s">
        <v>5200</v>
      </c>
      <c r="I1310" s="10">
        <v>1.14E-2</v>
      </c>
    </row>
    <row r="1311" spans="1:9" x14ac:dyDescent="0.25">
      <c r="A1311" s="6">
        <v>43930</v>
      </c>
      <c r="B1311" s="6" t="str">
        <f>"Q"&amp;INT((MONTH(Table2[[#This Row],[Date]])+2)/3)&amp;"-"&amp;YEAR(Table2[[#This Row],[Date]])</f>
        <v>Q2-2020</v>
      </c>
      <c r="C1311" s="6">
        <f>DATE(YEAR(Table2[[#This Row],[Date]]), INT((MONTH(Table2[[#This Row],[Date]])+2)/3)*3-2,1)</f>
        <v>43922</v>
      </c>
      <c r="D1311" s="9">
        <v>8238.5300000000007</v>
      </c>
      <c r="E1311" s="9">
        <v>8284.31</v>
      </c>
      <c r="F1311" s="9">
        <v>8334.23</v>
      </c>
      <c r="G1311" s="9">
        <v>8167.93</v>
      </c>
      <c r="H1311" s="7" t="s">
        <v>5201</v>
      </c>
      <c r="I1311" s="10">
        <v>1.1000000000000001E-3</v>
      </c>
    </row>
    <row r="1312" spans="1:9" x14ac:dyDescent="0.25">
      <c r="A1312" s="6">
        <v>43929</v>
      </c>
      <c r="B1312" s="6" t="str">
        <f>"Q"&amp;INT((MONTH(Table2[[#This Row],[Date]])+2)/3)&amp;"-"&amp;YEAR(Table2[[#This Row],[Date]])</f>
        <v>Q2-2020</v>
      </c>
      <c r="C1312" s="6">
        <f>DATE(YEAR(Table2[[#This Row],[Date]]), INT((MONTH(Table2[[#This Row],[Date]])+2)/3)*3-2,1)</f>
        <v>43922</v>
      </c>
      <c r="D1312" s="9">
        <v>8229.5400000000009</v>
      </c>
      <c r="E1312" s="9">
        <v>8134.3</v>
      </c>
      <c r="F1312" s="9">
        <v>8254.41</v>
      </c>
      <c r="G1312" s="9">
        <v>8058.41</v>
      </c>
      <c r="H1312" s="7" t="s">
        <v>5202</v>
      </c>
      <c r="I1312" s="10">
        <v>2.24E-2</v>
      </c>
    </row>
    <row r="1313" spans="1:9" x14ac:dyDescent="0.25">
      <c r="A1313" s="6">
        <v>43928</v>
      </c>
      <c r="B1313" s="6" t="str">
        <f>"Q"&amp;INT((MONTH(Table2[[#This Row],[Date]])+2)/3)&amp;"-"&amp;YEAR(Table2[[#This Row],[Date]])</f>
        <v>Q2-2020</v>
      </c>
      <c r="C1313" s="6">
        <f>DATE(YEAR(Table2[[#This Row],[Date]]), INT((MONTH(Table2[[#This Row],[Date]])+2)/3)*3-2,1)</f>
        <v>43922</v>
      </c>
      <c r="D1313" s="9">
        <v>8049.31</v>
      </c>
      <c r="E1313" s="9">
        <v>8287.48</v>
      </c>
      <c r="F1313" s="9">
        <v>8305.59</v>
      </c>
      <c r="G1313" s="9">
        <v>8043.07</v>
      </c>
      <c r="H1313" s="7" t="s">
        <v>5203</v>
      </c>
      <c r="I1313" s="10">
        <v>-4.0000000000000001E-3</v>
      </c>
    </row>
    <row r="1314" spans="1:9" x14ac:dyDescent="0.25">
      <c r="A1314" s="6">
        <v>43927</v>
      </c>
      <c r="B1314" s="6" t="str">
        <f>"Q"&amp;INT((MONTH(Table2[[#This Row],[Date]])+2)/3)&amp;"-"&amp;YEAR(Table2[[#This Row],[Date]])</f>
        <v>Q2-2020</v>
      </c>
      <c r="C1314" s="6">
        <f>DATE(YEAR(Table2[[#This Row],[Date]]), INT((MONTH(Table2[[#This Row],[Date]])+2)/3)*3-2,1)</f>
        <v>43922</v>
      </c>
      <c r="D1314" s="9">
        <v>8081.66</v>
      </c>
      <c r="E1314" s="9">
        <v>7819.06</v>
      </c>
      <c r="F1314" s="9">
        <v>8110.66</v>
      </c>
      <c r="G1314" s="9">
        <v>7763.09</v>
      </c>
      <c r="H1314" s="7" t="s">
        <v>5204</v>
      </c>
      <c r="I1314" s="10">
        <v>7.3499999999999996E-2</v>
      </c>
    </row>
    <row r="1315" spans="1:9" x14ac:dyDescent="0.25">
      <c r="A1315" s="6">
        <v>43924</v>
      </c>
      <c r="B1315" s="6" t="str">
        <f>"Q"&amp;INT((MONTH(Table2[[#This Row],[Date]])+2)/3)&amp;"-"&amp;YEAR(Table2[[#This Row],[Date]])</f>
        <v>Q2-2020</v>
      </c>
      <c r="C1315" s="6">
        <f>DATE(YEAR(Table2[[#This Row],[Date]]), INT((MONTH(Table2[[#This Row],[Date]])+2)/3)*3-2,1)</f>
        <v>43922</v>
      </c>
      <c r="D1315" s="9">
        <v>7528.11</v>
      </c>
      <c r="E1315" s="9">
        <v>7631.57</v>
      </c>
      <c r="F1315" s="9">
        <v>7673.49</v>
      </c>
      <c r="G1315" s="9">
        <v>7439.78</v>
      </c>
      <c r="H1315" s="7" t="s">
        <v>5205</v>
      </c>
      <c r="I1315" s="10">
        <v>-1.41E-2</v>
      </c>
    </row>
    <row r="1316" spans="1:9" x14ac:dyDescent="0.25">
      <c r="A1316" s="6">
        <v>43923</v>
      </c>
      <c r="B1316" s="6" t="str">
        <f>"Q"&amp;INT((MONTH(Table2[[#This Row],[Date]])+2)/3)&amp;"-"&amp;YEAR(Table2[[#This Row],[Date]])</f>
        <v>Q2-2020</v>
      </c>
      <c r="C1316" s="6">
        <f>DATE(YEAR(Table2[[#This Row],[Date]]), INT((MONTH(Table2[[#This Row],[Date]])+2)/3)*3-2,1)</f>
        <v>43922</v>
      </c>
      <c r="D1316" s="9">
        <v>7635.66</v>
      </c>
      <c r="E1316" s="9">
        <v>7445.88</v>
      </c>
      <c r="F1316" s="9">
        <v>7641.86</v>
      </c>
      <c r="G1316" s="9">
        <v>7432.28</v>
      </c>
      <c r="H1316" s="7" t="s">
        <v>5206</v>
      </c>
      <c r="I1316" s="10">
        <v>0.02</v>
      </c>
    </row>
    <row r="1317" spans="1:9" x14ac:dyDescent="0.25">
      <c r="A1317" s="6">
        <v>43922</v>
      </c>
      <c r="B1317" s="6" t="str">
        <f>"Q"&amp;INT((MONTH(Table2[[#This Row],[Date]])+2)/3)&amp;"-"&amp;YEAR(Table2[[#This Row],[Date]])</f>
        <v>Q2-2020</v>
      </c>
      <c r="C1317" s="6">
        <f>DATE(YEAR(Table2[[#This Row],[Date]]), INT((MONTH(Table2[[#This Row],[Date]])+2)/3)*3-2,1)</f>
        <v>43922</v>
      </c>
      <c r="D1317" s="9">
        <v>7486.29</v>
      </c>
      <c r="E1317" s="9">
        <v>7582.78</v>
      </c>
      <c r="F1317" s="9">
        <v>7701.68</v>
      </c>
      <c r="G1317" s="9">
        <v>7423.97</v>
      </c>
      <c r="H1317" s="7" t="s">
        <v>5207</v>
      </c>
      <c r="I1317" s="10">
        <v>-4.19E-2</v>
      </c>
    </row>
    <row r="1318" spans="1:9" x14ac:dyDescent="0.25">
      <c r="A1318" s="6">
        <v>43921</v>
      </c>
      <c r="B1318" s="6" t="str">
        <f>"Q"&amp;INT((MONTH(Table2[[#This Row],[Date]])+2)/3)&amp;"-"&amp;YEAR(Table2[[#This Row],[Date]])</f>
        <v>Q1-2020</v>
      </c>
      <c r="C1318" s="6">
        <f>DATE(YEAR(Table2[[#This Row],[Date]]), INT((MONTH(Table2[[#This Row],[Date]])+2)/3)*3-2,1)</f>
        <v>43831</v>
      </c>
      <c r="D1318" s="9">
        <v>7813.5</v>
      </c>
      <c r="E1318" s="9">
        <v>7855.74</v>
      </c>
      <c r="F1318" s="9">
        <v>8011.6</v>
      </c>
      <c r="G1318" s="9">
        <v>7765.45</v>
      </c>
      <c r="H1318" s="7" t="s">
        <v>4621</v>
      </c>
      <c r="I1318" s="10">
        <v>-9.5999999999999992E-3</v>
      </c>
    </row>
    <row r="1319" spans="1:9" x14ac:dyDescent="0.25">
      <c r="A1319" s="6">
        <v>43920</v>
      </c>
      <c r="B1319" s="6" t="str">
        <f>"Q"&amp;INT((MONTH(Table2[[#This Row],[Date]])+2)/3)&amp;"-"&amp;YEAR(Table2[[#This Row],[Date]])</f>
        <v>Q1-2020</v>
      </c>
      <c r="C1319" s="6">
        <f>DATE(YEAR(Table2[[#This Row],[Date]]), INT((MONTH(Table2[[#This Row],[Date]])+2)/3)*3-2,1)</f>
        <v>43831</v>
      </c>
      <c r="D1319" s="9">
        <v>7889.01</v>
      </c>
      <c r="E1319" s="9">
        <v>7678.83</v>
      </c>
      <c r="F1319" s="9">
        <v>7902.09</v>
      </c>
      <c r="G1319" s="9">
        <v>7651.43</v>
      </c>
      <c r="H1319" s="7" t="s">
        <v>5208</v>
      </c>
      <c r="I1319" s="10">
        <v>3.9600000000000003E-2</v>
      </c>
    </row>
    <row r="1320" spans="1:9" x14ac:dyDescent="0.25">
      <c r="A1320" s="6">
        <v>43917</v>
      </c>
      <c r="B1320" s="6" t="str">
        <f>"Q"&amp;INT((MONTH(Table2[[#This Row],[Date]])+2)/3)&amp;"-"&amp;YEAR(Table2[[#This Row],[Date]])</f>
        <v>Q1-2020</v>
      </c>
      <c r="C1320" s="6">
        <f>DATE(YEAR(Table2[[#This Row],[Date]]), INT((MONTH(Table2[[#This Row],[Date]])+2)/3)*3-2,1)</f>
        <v>43831</v>
      </c>
      <c r="D1320" s="9">
        <v>7588.37</v>
      </c>
      <c r="E1320" s="9">
        <v>7657.44</v>
      </c>
      <c r="F1320" s="9">
        <v>7817.74</v>
      </c>
      <c r="G1320" s="9">
        <v>7580.22</v>
      </c>
      <c r="H1320" s="7" t="s">
        <v>5209</v>
      </c>
      <c r="I1320" s="10">
        <v>-3.9100000000000003E-2</v>
      </c>
    </row>
    <row r="1321" spans="1:9" x14ac:dyDescent="0.25">
      <c r="A1321" s="6">
        <v>43916</v>
      </c>
      <c r="B1321" s="6" t="str">
        <f>"Q"&amp;INT((MONTH(Table2[[#This Row],[Date]])+2)/3)&amp;"-"&amp;YEAR(Table2[[#This Row],[Date]])</f>
        <v>Q1-2020</v>
      </c>
      <c r="C1321" s="6">
        <f>DATE(YEAR(Table2[[#This Row],[Date]]), INT((MONTH(Table2[[#This Row],[Date]])+2)/3)*3-2,1)</f>
        <v>43831</v>
      </c>
      <c r="D1321" s="9">
        <v>7897.13</v>
      </c>
      <c r="E1321" s="9">
        <v>7549.83</v>
      </c>
      <c r="F1321" s="9">
        <v>7913.11</v>
      </c>
      <c r="G1321" s="9">
        <v>7549.83</v>
      </c>
      <c r="H1321" s="7" t="s">
        <v>5210</v>
      </c>
      <c r="I1321" s="10">
        <v>5.7200000000000001E-2</v>
      </c>
    </row>
    <row r="1322" spans="1:9" x14ac:dyDescent="0.25">
      <c r="A1322" s="6">
        <v>43915</v>
      </c>
      <c r="B1322" s="6" t="str">
        <f>"Q"&amp;INT((MONTH(Table2[[#This Row],[Date]])+2)/3)&amp;"-"&amp;YEAR(Table2[[#This Row],[Date]])</f>
        <v>Q1-2020</v>
      </c>
      <c r="C1322" s="6">
        <f>DATE(YEAR(Table2[[#This Row],[Date]]), INT((MONTH(Table2[[#This Row],[Date]])+2)/3)*3-2,1)</f>
        <v>43831</v>
      </c>
      <c r="D1322" s="9">
        <v>7469.61</v>
      </c>
      <c r="E1322" s="9">
        <v>7543.96</v>
      </c>
      <c r="F1322" s="9">
        <v>7777.61</v>
      </c>
      <c r="G1322" s="9">
        <v>7390.41</v>
      </c>
      <c r="H1322" s="7" t="s">
        <v>5211</v>
      </c>
      <c r="I1322" s="10">
        <v>-1.11E-2</v>
      </c>
    </row>
    <row r="1323" spans="1:9" x14ac:dyDescent="0.25">
      <c r="A1323" s="6">
        <v>43914</v>
      </c>
      <c r="B1323" s="6" t="str">
        <f>"Q"&amp;INT((MONTH(Table2[[#This Row],[Date]])+2)/3)&amp;"-"&amp;YEAR(Table2[[#This Row],[Date]])</f>
        <v>Q1-2020</v>
      </c>
      <c r="C1323" s="6">
        <f>DATE(YEAR(Table2[[#This Row],[Date]]), INT((MONTH(Table2[[#This Row],[Date]])+2)/3)*3-2,1)</f>
        <v>43831</v>
      </c>
      <c r="D1323" s="9">
        <v>7553.82</v>
      </c>
      <c r="E1323" s="9">
        <v>7348.99</v>
      </c>
      <c r="F1323" s="9">
        <v>7555.91</v>
      </c>
      <c r="G1323" s="9">
        <v>7304.39</v>
      </c>
      <c r="H1323" s="7" t="s">
        <v>5212</v>
      </c>
      <c r="I1323" s="10">
        <v>7.8100000000000003E-2</v>
      </c>
    </row>
    <row r="1324" spans="1:9" x14ac:dyDescent="0.25">
      <c r="A1324" s="6">
        <v>43913</v>
      </c>
      <c r="B1324" s="6" t="str">
        <f>"Q"&amp;INT((MONTH(Table2[[#This Row],[Date]])+2)/3)&amp;"-"&amp;YEAR(Table2[[#This Row],[Date]])</f>
        <v>Q1-2020</v>
      </c>
      <c r="C1324" s="6">
        <f>DATE(YEAR(Table2[[#This Row],[Date]]), INT((MONTH(Table2[[#This Row],[Date]])+2)/3)*3-2,1)</f>
        <v>43831</v>
      </c>
      <c r="D1324" s="9">
        <v>7006.92</v>
      </c>
      <c r="E1324" s="9">
        <v>6952.71</v>
      </c>
      <c r="F1324" s="9">
        <v>7145.29</v>
      </c>
      <c r="G1324" s="9">
        <v>6771.91</v>
      </c>
      <c r="H1324" s="7" t="s">
        <v>5213</v>
      </c>
      <c r="I1324" s="10">
        <v>1.8E-3</v>
      </c>
    </row>
    <row r="1325" spans="1:9" x14ac:dyDescent="0.25">
      <c r="A1325" s="6">
        <v>43910</v>
      </c>
      <c r="B1325" s="6" t="str">
        <f>"Q"&amp;INT((MONTH(Table2[[#This Row],[Date]])+2)/3)&amp;"-"&amp;YEAR(Table2[[#This Row],[Date]])</f>
        <v>Q1-2020</v>
      </c>
      <c r="C1325" s="6">
        <f>DATE(YEAR(Table2[[#This Row],[Date]]), INT((MONTH(Table2[[#This Row],[Date]])+2)/3)*3-2,1)</f>
        <v>43831</v>
      </c>
      <c r="D1325" s="9">
        <v>6994.29</v>
      </c>
      <c r="E1325" s="9">
        <v>7391.22</v>
      </c>
      <c r="F1325" s="9">
        <v>7487.83</v>
      </c>
      <c r="G1325" s="9">
        <v>6969.77</v>
      </c>
      <c r="H1325" s="7" t="s">
        <v>5214</v>
      </c>
      <c r="I1325" s="10">
        <v>-4.0399999999999998E-2</v>
      </c>
    </row>
    <row r="1326" spans="1:9" x14ac:dyDescent="0.25">
      <c r="A1326" s="6">
        <v>43909</v>
      </c>
      <c r="B1326" s="6" t="str">
        <f>"Q"&amp;INT((MONTH(Table2[[#This Row],[Date]])+2)/3)&amp;"-"&amp;YEAR(Table2[[#This Row],[Date]])</f>
        <v>Q1-2020</v>
      </c>
      <c r="C1326" s="6">
        <f>DATE(YEAR(Table2[[#This Row],[Date]]), INT((MONTH(Table2[[#This Row],[Date]])+2)/3)*3-2,1)</f>
        <v>43831</v>
      </c>
      <c r="D1326" s="9">
        <v>7288.52</v>
      </c>
      <c r="E1326" s="9">
        <v>7190.21</v>
      </c>
      <c r="F1326" s="9">
        <v>7514.14</v>
      </c>
      <c r="G1326" s="9">
        <v>7037.47</v>
      </c>
      <c r="H1326" s="7" t="s">
        <v>5215</v>
      </c>
      <c r="I1326" s="10">
        <v>1.5800000000000002E-2</v>
      </c>
    </row>
    <row r="1327" spans="1:9" x14ac:dyDescent="0.25">
      <c r="A1327" s="6">
        <v>43908</v>
      </c>
      <c r="B1327" s="6" t="str">
        <f>"Q"&amp;INT((MONTH(Table2[[#This Row],[Date]])+2)/3)&amp;"-"&amp;YEAR(Table2[[#This Row],[Date]])</f>
        <v>Q1-2020</v>
      </c>
      <c r="C1327" s="6">
        <f>DATE(YEAR(Table2[[#This Row],[Date]]), INT((MONTH(Table2[[#This Row],[Date]])+2)/3)*3-2,1)</f>
        <v>43831</v>
      </c>
      <c r="D1327" s="9">
        <v>7175.18</v>
      </c>
      <c r="E1327" s="9">
        <v>7023.86</v>
      </c>
      <c r="F1327" s="9">
        <v>7336.88</v>
      </c>
      <c r="G1327" s="9">
        <v>6837.53</v>
      </c>
      <c r="H1327" s="7" t="s">
        <v>5216</v>
      </c>
      <c r="I1327" s="10">
        <v>-0.04</v>
      </c>
    </row>
    <row r="1328" spans="1:9" x14ac:dyDescent="0.25">
      <c r="A1328" s="6">
        <v>43907</v>
      </c>
      <c r="B1328" s="6" t="str">
        <f>"Q"&amp;INT((MONTH(Table2[[#This Row],[Date]])+2)/3)&amp;"-"&amp;YEAR(Table2[[#This Row],[Date]])</f>
        <v>Q1-2020</v>
      </c>
      <c r="C1328" s="6">
        <f>DATE(YEAR(Table2[[#This Row],[Date]]), INT((MONTH(Table2[[#This Row],[Date]])+2)/3)*3-2,1)</f>
        <v>43831</v>
      </c>
      <c r="D1328" s="9">
        <v>7473.95</v>
      </c>
      <c r="E1328" s="9">
        <v>7198.53</v>
      </c>
      <c r="F1328" s="9">
        <v>7550.13</v>
      </c>
      <c r="G1328" s="9">
        <v>6959.15</v>
      </c>
      <c r="H1328" s="7" t="s">
        <v>5217</v>
      </c>
      <c r="I1328" s="10">
        <v>6.4600000000000005E-2</v>
      </c>
    </row>
    <row r="1329" spans="1:9" x14ac:dyDescent="0.25">
      <c r="A1329" s="6">
        <v>43906</v>
      </c>
      <c r="B1329" s="6" t="str">
        <f>"Q"&amp;INT((MONTH(Table2[[#This Row],[Date]])+2)/3)&amp;"-"&amp;YEAR(Table2[[#This Row],[Date]])</f>
        <v>Q1-2020</v>
      </c>
      <c r="C1329" s="6">
        <f>DATE(YEAR(Table2[[#This Row],[Date]]), INT((MONTH(Table2[[#This Row],[Date]])+2)/3)*3-2,1)</f>
        <v>43831</v>
      </c>
      <c r="D1329" s="9">
        <v>7020.38</v>
      </c>
      <c r="E1329" s="9">
        <v>7502.26</v>
      </c>
      <c r="F1329" s="9">
        <v>7563.45</v>
      </c>
      <c r="G1329" s="9">
        <v>6993.61</v>
      </c>
      <c r="H1329" s="7" t="s">
        <v>5218</v>
      </c>
      <c r="I1329" s="10">
        <v>-0.12189999999999999</v>
      </c>
    </row>
    <row r="1330" spans="1:9" x14ac:dyDescent="0.25">
      <c r="A1330" s="6">
        <v>43903</v>
      </c>
      <c r="B1330" s="6" t="str">
        <f>"Q"&amp;INT((MONTH(Table2[[#This Row],[Date]])+2)/3)&amp;"-"&amp;YEAR(Table2[[#This Row],[Date]])</f>
        <v>Q1-2020</v>
      </c>
      <c r="C1330" s="6">
        <f>DATE(YEAR(Table2[[#This Row],[Date]]), INT((MONTH(Table2[[#This Row],[Date]])+2)/3)*3-2,1)</f>
        <v>43831</v>
      </c>
      <c r="D1330" s="9">
        <v>7995.26</v>
      </c>
      <c r="E1330" s="9">
        <v>7683.04</v>
      </c>
      <c r="F1330" s="9">
        <v>7998.51</v>
      </c>
      <c r="G1330" s="9">
        <v>7301.88</v>
      </c>
      <c r="H1330" s="7" t="s">
        <v>5219</v>
      </c>
      <c r="I1330" s="10">
        <v>0.1007</v>
      </c>
    </row>
    <row r="1331" spans="1:9" x14ac:dyDescent="0.25">
      <c r="A1331" s="6">
        <v>43902</v>
      </c>
      <c r="B1331" s="6" t="str">
        <f>"Q"&amp;INT((MONTH(Table2[[#This Row],[Date]])+2)/3)&amp;"-"&amp;YEAR(Table2[[#This Row],[Date]])</f>
        <v>Q1-2020</v>
      </c>
      <c r="C1331" s="6">
        <f>DATE(YEAR(Table2[[#This Row],[Date]]), INT((MONTH(Table2[[#This Row],[Date]])+2)/3)*3-2,1)</f>
        <v>43831</v>
      </c>
      <c r="D1331" s="9">
        <v>7263.65</v>
      </c>
      <c r="E1331" s="9">
        <v>7452.76</v>
      </c>
      <c r="F1331" s="9">
        <v>7808.31</v>
      </c>
      <c r="G1331" s="9">
        <v>7255.61</v>
      </c>
      <c r="H1331" s="7" t="s">
        <v>5220</v>
      </c>
      <c r="I1331" s="10">
        <v>-9.2700000000000005E-2</v>
      </c>
    </row>
    <row r="1332" spans="1:9" x14ac:dyDescent="0.25">
      <c r="A1332" s="6">
        <v>43901</v>
      </c>
      <c r="B1332" s="6" t="str">
        <f>"Q"&amp;INT((MONTH(Table2[[#This Row],[Date]])+2)/3)&amp;"-"&amp;YEAR(Table2[[#This Row],[Date]])</f>
        <v>Q1-2020</v>
      </c>
      <c r="C1332" s="6">
        <f>DATE(YEAR(Table2[[#This Row],[Date]]), INT((MONTH(Table2[[#This Row],[Date]])+2)/3)*3-2,1)</f>
        <v>43831</v>
      </c>
      <c r="D1332" s="9">
        <v>8006.12</v>
      </c>
      <c r="E1332" s="9">
        <v>8166.26</v>
      </c>
      <c r="F1332" s="9">
        <v>8224.73</v>
      </c>
      <c r="G1332" s="9">
        <v>7900.99</v>
      </c>
      <c r="H1332" s="7" t="s">
        <v>5221</v>
      </c>
      <c r="I1332" s="10">
        <v>-4.3700000000000003E-2</v>
      </c>
    </row>
    <row r="1333" spans="1:9" x14ac:dyDescent="0.25">
      <c r="A1333" s="6">
        <v>43900</v>
      </c>
      <c r="B1333" s="6" t="str">
        <f>"Q"&amp;INT((MONTH(Table2[[#This Row],[Date]])+2)/3)&amp;"-"&amp;YEAR(Table2[[#This Row],[Date]])</f>
        <v>Q1-2020</v>
      </c>
      <c r="C1333" s="6">
        <f>DATE(YEAR(Table2[[#This Row],[Date]]), INT((MONTH(Table2[[#This Row],[Date]])+2)/3)*3-2,1)</f>
        <v>43831</v>
      </c>
      <c r="D1333" s="9">
        <v>8372.26</v>
      </c>
      <c r="E1333" s="9">
        <v>8213.9699999999993</v>
      </c>
      <c r="F1333" s="9">
        <v>8376.44</v>
      </c>
      <c r="G1333" s="9">
        <v>7942.13</v>
      </c>
      <c r="H1333" s="7" t="s">
        <v>5222</v>
      </c>
      <c r="I1333" s="10">
        <v>5.3400000000000003E-2</v>
      </c>
    </row>
    <row r="1334" spans="1:9" x14ac:dyDescent="0.25">
      <c r="A1334" s="6">
        <v>43899</v>
      </c>
      <c r="B1334" s="6" t="str">
        <f>"Q"&amp;INT((MONTH(Table2[[#This Row],[Date]])+2)/3)&amp;"-"&amp;YEAR(Table2[[#This Row],[Date]])</f>
        <v>Q1-2020</v>
      </c>
      <c r="C1334" s="6">
        <f>DATE(YEAR(Table2[[#This Row],[Date]]), INT((MONTH(Table2[[#This Row],[Date]])+2)/3)*3-2,1)</f>
        <v>43831</v>
      </c>
      <c r="D1334" s="9">
        <v>7948.03</v>
      </c>
      <c r="E1334" s="9">
        <v>7912.14</v>
      </c>
      <c r="F1334" s="9">
        <v>8241.77</v>
      </c>
      <c r="G1334" s="9">
        <v>7912.14</v>
      </c>
      <c r="H1334" s="7" t="s">
        <v>5223</v>
      </c>
      <c r="I1334" s="10">
        <v>-6.83E-2</v>
      </c>
    </row>
    <row r="1335" spans="1:9" x14ac:dyDescent="0.25">
      <c r="A1335" s="6">
        <v>43896</v>
      </c>
      <c r="B1335" s="6" t="str">
        <f>"Q"&amp;INT((MONTH(Table2[[#This Row],[Date]])+2)/3)&amp;"-"&amp;YEAR(Table2[[#This Row],[Date]])</f>
        <v>Q1-2020</v>
      </c>
      <c r="C1335" s="6">
        <f>DATE(YEAR(Table2[[#This Row],[Date]]), INT((MONTH(Table2[[#This Row],[Date]])+2)/3)*3-2,1)</f>
        <v>43831</v>
      </c>
      <c r="D1335" s="9">
        <v>8530.34</v>
      </c>
      <c r="E1335" s="9">
        <v>8395.9500000000007</v>
      </c>
      <c r="F1335" s="9">
        <v>8571.8799999999992</v>
      </c>
      <c r="G1335" s="9">
        <v>8319.9</v>
      </c>
      <c r="H1335" s="7" t="s">
        <v>5224</v>
      </c>
      <c r="I1335" s="10">
        <v>-1.6299999999999999E-2</v>
      </c>
    </row>
    <row r="1336" spans="1:9" x14ac:dyDescent="0.25">
      <c r="A1336" s="6">
        <v>43895</v>
      </c>
      <c r="B1336" s="6" t="str">
        <f>"Q"&amp;INT((MONTH(Table2[[#This Row],[Date]])+2)/3)&amp;"-"&amp;YEAR(Table2[[#This Row],[Date]])</f>
        <v>Q1-2020</v>
      </c>
      <c r="C1336" s="6">
        <f>DATE(YEAR(Table2[[#This Row],[Date]]), INT((MONTH(Table2[[#This Row],[Date]])+2)/3)*3-2,1)</f>
        <v>43831</v>
      </c>
      <c r="D1336" s="9">
        <v>8671.66</v>
      </c>
      <c r="E1336" s="9">
        <v>8713.19</v>
      </c>
      <c r="F1336" s="9">
        <v>8864.19</v>
      </c>
      <c r="G1336" s="9">
        <v>8613.91</v>
      </c>
      <c r="H1336" s="7" t="s">
        <v>5225</v>
      </c>
      <c r="I1336" s="10">
        <v>-3.1E-2</v>
      </c>
    </row>
    <row r="1337" spans="1:9" x14ac:dyDescent="0.25">
      <c r="A1337" s="6">
        <v>43894</v>
      </c>
      <c r="B1337" s="6" t="str">
        <f>"Q"&amp;INT((MONTH(Table2[[#This Row],[Date]])+2)/3)&amp;"-"&amp;YEAR(Table2[[#This Row],[Date]])</f>
        <v>Q1-2020</v>
      </c>
      <c r="C1337" s="6">
        <f>DATE(YEAR(Table2[[#This Row],[Date]]), INT((MONTH(Table2[[#This Row],[Date]])+2)/3)*3-2,1)</f>
        <v>43831</v>
      </c>
      <c r="D1337" s="9">
        <v>8949.2800000000007</v>
      </c>
      <c r="E1337" s="9">
        <v>8745.64</v>
      </c>
      <c r="F1337" s="9">
        <v>8952.11</v>
      </c>
      <c r="G1337" s="9">
        <v>8669.76</v>
      </c>
      <c r="H1337" s="7" t="s">
        <v>5226</v>
      </c>
      <c r="I1337" s="10">
        <v>4.1300000000000003E-2</v>
      </c>
    </row>
    <row r="1338" spans="1:9" x14ac:dyDescent="0.25">
      <c r="A1338" s="6">
        <v>43893</v>
      </c>
      <c r="B1338" s="6" t="str">
        <f>"Q"&amp;INT((MONTH(Table2[[#This Row],[Date]])+2)/3)&amp;"-"&amp;YEAR(Table2[[#This Row],[Date]])</f>
        <v>Q1-2020</v>
      </c>
      <c r="C1338" s="6">
        <f>DATE(YEAR(Table2[[#This Row],[Date]]), INT((MONTH(Table2[[#This Row],[Date]])+2)/3)*3-2,1)</f>
        <v>43831</v>
      </c>
      <c r="D1338" s="9">
        <v>8594.49</v>
      </c>
      <c r="E1338" s="9">
        <v>8892.68</v>
      </c>
      <c r="F1338" s="9">
        <v>9000.4599999999991</v>
      </c>
      <c r="G1338" s="9">
        <v>8516.58</v>
      </c>
      <c r="H1338" s="7" t="s">
        <v>5227</v>
      </c>
      <c r="I1338" s="10">
        <v>-3.1899999999999998E-2</v>
      </c>
    </row>
    <row r="1339" spans="1:9" x14ac:dyDescent="0.25">
      <c r="A1339" s="6">
        <v>43892</v>
      </c>
      <c r="B1339" s="6" t="str">
        <f>"Q"&amp;INT((MONTH(Table2[[#This Row],[Date]])+2)/3)&amp;"-"&amp;YEAR(Table2[[#This Row],[Date]])</f>
        <v>Q1-2020</v>
      </c>
      <c r="C1339" s="6">
        <f>DATE(YEAR(Table2[[#This Row],[Date]]), INT((MONTH(Table2[[#This Row],[Date]])+2)/3)*3-2,1)</f>
        <v>43831</v>
      </c>
      <c r="D1339" s="9">
        <v>8877.98</v>
      </c>
      <c r="E1339" s="9">
        <v>8569.91</v>
      </c>
      <c r="F1339" s="9">
        <v>8879.39</v>
      </c>
      <c r="G1339" s="9">
        <v>8446.5</v>
      </c>
      <c r="H1339" s="7" t="s">
        <v>5228</v>
      </c>
      <c r="I1339" s="10">
        <v>4.9200000000000001E-2</v>
      </c>
    </row>
    <row r="1340" spans="1:9" x14ac:dyDescent="0.25">
      <c r="A1340" s="6">
        <v>43889</v>
      </c>
      <c r="B1340" s="6" t="str">
        <f>"Q"&amp;INT((MONTH(Table2[[#This Row],[Date]])+2)/3)&amp;"-"&amp;YEAR(Table2[[#This Row],[Date]])</f>
        <v>Q1-2020</v>
      </c>
      <c r="C1340" s="6">
        <f>DATE(YEAR(Table2[[#This Row],[Date]]), INT((MONTH(Table2[[#This Row],[Date]])+2)/3)*3-2,1)</f>
        <v>43831</v>
      </c>
      <c r="D1340" s="9">
        <v>8461.83</v>
      </c>
      <c r="E1340" s="9">
        <v>8133.85</v>
      </c>
      <c r="F1340" s="9">
        <v>8490.4699999999993</v>
      </c>
      <c r="G1340" s="9">
        <v>8133.85</v>
      </c>
      <c r="H1340" s="7" t="s">
        <v>5229</v>
      </c>
      <c r="I1340" s="10">
        <v>3.0000000000000001E-3</v>
      </c>
    </row>
    <row r="1341" spans="1:9" x14ac:dyDescent="0.25">
      <c r="A1341" s="6">
        <v>43888</v>
      </c>
      <c r="B1341" s="6" t="str">
        <f>"Q"&amp;INT((MONTH(Table2[[#This Row],[Date]])+2)/3)&amp;"-"&amp;YEAR(Table2[[#This Row],[Date]])</f>
        <v>Q1-2020</v>
      </c>
      <c r="C1341" s="6">
        <f>DATE(YEAR(Table2[[#This Row],[Date]]), INT((MONTH(Table2[[#This Row],[Date]])+2)/3)*3-2,1)</f>
        <v>43831</v>
      </c>
      <c r="D1341" s="9">
        <v>8436.67</v>
      </c>
      <c r="E1341" s="9">
        <v>8632.5400000000009</v>
      </c>
      <c r="F1341" s="9">
        <v>8786.68</v>
      </c>
      <c r="G1341" s="9">
        <v>8430.5300000000007</v>
      </c>
      <c r="H1341" s="7" t="s">
        <v>5230</v>
      </c>
      <c r="I1341" s="10">
        <v>-4.9299999999999997E-2</v>
      </c>
    </row>
    <row r="1342" spans="1:9" x14ac:dyDescent="0.25">
      <c r="A1342" s="6">
        <v>43887</v>
      </c>
      <c r="B1342" s="6" t="str">
        <f>"Q"&amp;INT((MONTH(Table2[[#This Row],[Date]])+2)/3)&amp;"-"&amp;YEAR(Table2[[#This Row],[Date]])</f>
        <v>Q1-2020</v>
      </c>
      <c r="C1342" s="6">
        <f>DATE(YEAR(Table2[[#This Row],[Date]]), INT((MONTH(Table2[[#This Row],[Date]])+2)/3)*3-2,1)</f>
        <v>43831</v>
      </c>
      <c r="D1342" s="9">
        <v>8873.76</v>
      </c>
      <c r="E1342" s="9">
        <v>8883.01</v>
      </c>
      <c r="F1342" s="9">
        <v>9032.8799999999992</v>
      </c>
      <c r="G1342" s="9">
        <v>8813.92</v>
      </c>
      <c r="H1342" s="7" t="s">
        <v>5231</v>
      </c>
      <c r="I1342" s="10">
        <v>4.4000000000000003E-3</v>
      </c>
    </row>
    <row r="1343" spans="1:9" x14ac:dyDescent="0.25">
      <c r="A1343" s="6">
        <v>43886</v>
      </c>
      <c r="B1343" s="6" t="str">
        <f>"Q"&amp;INT((MONTH(Table2[[#This Row],[Date]])+2)/3)&amp;"-"&amp;YEAR(Table2[[#This Row],[Date]])</f>
        <v>Q1-2020</v>
      </c>
      <c r="C1343" s="6">
        <f>DATE(YEAR(Table2[[#This Row],[Date]]), INT((MONTH(Table2[[#This Row],[Date]])+2)/3)*3-2,1)</f>
        <v>43831</v>
      </c>
      <c r="D1343" s="9">
        <v>8834.86</v>
      </c>
      <c r="E1343" s="9">
        <v>9167.33</v>
      </c>
      <c r="F1343" s="9">
        <v>9183.7800000000007</v>
      </c>
      <c r="G1343" s="9">
        <v>8807.1</v>
      </c>
      <c r="H1343" s="7" t="s">
        <v>5232</v>
      </c>
      <c r="I1343" s="10">
        <v>-2.7E-2</v>
      </c>
    </row>
    <row r="1344" spans="1:9" x14ac:dyDescent="0.25">
      <c r="A1344" s="6">
        <v>43885</v>
      </c>
      <c r="B1344" s="6" t="str">
        <f>"Q"&amp;INT((MONTH(Table2[[#This Row],[Date]])+2)/3)&amp;"-"&amp;YEAR(Table2[[#This Row],[Date]])</f>
        <v>Q1-2020</v>
      </c>
      <c r="C1344" s="6">
        <f>DATE(YEAR(Table2[[#This Row],[Date]]), INT((MONTH(Table2[[#This Row],[Date]])+2)/3)*3-2,1)</f>
        <v>43831</v>
      </c>
      <c r="D1344" s="9">
        <v>9079.6299999999992</v>
      </c>
      <c r="E1344" s="9">
        <v>9055.2999999999993</v>
      </c>
      <c r="F1344" s="9">
        <v>9194.91</v>
      </c>
      <c r="G1344" s="9">
        <v>9028.8700000000008</v>
      </c>
      <c r="H1344" s="7" t="s">
        <v>5233</v>
      </c>
      <c r="I1344" s="10">
        <v>-3.8899999999999997E-2</v>
      </c>
    </row>
    <row r="1345" spans="1:9" x14ac:dyDescent="0.25">
      <c r="A1345" s="6">
        <v>43882</v>
      </c>
      <c r="B1345" s="6" t="str">
        <f>"Q"&amp;INT((MONTH(Table2[[#This Row],[Date]])+2)/3)&amp;"-"&amp;YEAR(Table2[[#This Row],[Date]])</f>
        <v>Q1-2020</v>
      </c>
      <c r="C1345" s="6">
        <f>DATE(YEAR(Table2[[#This Row],[Date]]), INT((MONTH(Table2[[#This Row],[Date]])+2)/3)*3-2,1)</f>
        <v>43831</v>
      </c>
      <c r="D1345" s="9">
        <v>9446.69</v>
      </c>
      <c r="E1345" s="9">
        <v>9582.5400000000009</v>
      </c>
      <c r="F1345" s="9">
        <v>9594</v>
      </c>
      <c r="G1345" s="9">
        <v>9406.3799999999992</v>
      </c>
      <c r="H1345" s="7" t="s">
        <v>5234</v>
      </c>
      <c r="I1345" s="10">
        <v>-1.8800000000000001E-2</v>
      </c>
    </row>
    <row r="1346" spans="1:9" x14ac:dyDescent="0.25">
      <c r="A1346" s="6">
        <v>43881</v>
      </c>
      <c r="B1346" s="6" t="str">
        <f>"Q"&amp;INT((MONTH(Table2[[#This Row],[Date]])+2)/3)&amp;"-"&amp;YEAR(Table2[[#This Row],[Date]])</f>
        <v>Q1-2020</v>
      </c>
      <c r="C1346" s="6">
        <f>DATE(YEAR(Table2[[#This Row],[Date]]), INT((MONTH(Table2[[#This Row],[Date]])+2)/3)*3-2,1)</f>
        <v>43831</v>
      </c>
      <c r="D1346" s="9">
        <v>9627.83</v>
      </c>
      <c r="E1346" s="9">
        <v>9696.66</v>
      </c>
      <c r="F1346" s="9">
        <v>9714.23</v>
      </c>
      <c r="G1346" s="9">
        <v>9513.23</v>
      </c>
      <c r="H1346" s="7" t="s">
        <v>5235</v>
      </c>
      <c r="I1346" s="10">
        <v>-9.4000000000000004E-3</v>
      </c>
    </row>
    <row r="1347" spans="1:9" x14ac:dyDescent="0.25">
      <c r="A1347" s="6">
        <v>43880</v>
      </c>
      <c r="B1347" s="6" t="str">
        <f>"Q"&amp;INT((MONTH(Table2[[#This Row],[Date]])+2)/3)&amp;"-"&amp;YEAR(Table2[[#This Row],[Date]])</f>
        <v>Q1-2020</v>
      </c>
      <c r="C1347" s="6">
        <f>DATE(YEAR(Table2[[#This Row],[Date]]), INT((MONTH(Table2[[#This Row],[Date]])+2)/3)*3-2,1)</f>
        <v>43831</v>
      </c>
      <c r="D1347" s="9">
        <v>9718.73</v>
      </c>
      <c r="E1347" s="9">
        <v>9683.94</v>
      </c>
      <c r="F1347" s="9">
        <v>9736.57</v>
      </c>
      <c r="G1347" s="9">
        <v>9676.07</v>
      </c>
      <c r="H1347" s="7" t="s">
        <v>5236</v>
      </c>
      <c r="I1347" s="10">
        <v>9.1999999999999998E-3</v>
      </c>
    </row>
    <row r="1348" spans="1:9" x14ac:dyDescent="0.25">
      <c r="A1348" s="6">
        <v>43879</v>
      </c>
      <c r="B1348" s="6" t="str">
        <f>"Q"&amp;INT((MONTH(Table2[[#This Row],[Date]])+2)/3)&amp;"-"&amp;YEAR(Table2[[#This Row],[Date]])</f>
        <v>Q1-2020</v>
      </c>
      <c r="C1348" s="6">
        <f>DATE(YEAR(Table2[[#This Row],[Date]]), INT((MONTH(Table2[[#This Row],[Date]])+2)/3)*3-2,1)</f>
        <v>43831</v>
      </c>
      <c r="D1348" s="9">
        <v>9629.7999999999993</v>
      </c>
      <c r="E1348" s="9">
        <v>9567.27</v>
      </c>
      <c r="F1348" s="9">
        <v>9647.7199999999993</v>
      </c>
      <c r="G1348" s="9">
        <v>9567.27</v>
      </c>
      <c r="H1348" s="7" t="s">
        <v>5237</v>
      </c>
      <c r="I1348" s="10">
        <v>5.9999999999999995E-4</v>
      </c>
    </row>
    <row r="1349" spans="1:9" x14ac:dyDescent="0.25">
      <c r="A1349" s="6">
        <v>43875</v>
      </c>
      <c r="B1349" s="6" t="str">
        <f>"Q"&amp;INT((MONTH(Table2[[#This Row],[Date]])+2)/3)&amp;"-"&amp;YEAR(Table2[[#This Row],[Date]])</f>
        <v>Q1-2020</v>
      </c>
      <c r="C1349" s="6">
        <f>DATE(YEAR(Table2[[#This Row],[Date]]), INT((MONTH(Table2[[#This Row],[Date]])+2)/3)*3-2,1)</f>
        <v>43831</v>
      </c>
      <c r="D1349" s="9">
        <v>9623.58</v>
      </c>
      <c r="E1349" s="9">
        <v>9613.8799999999992</v>
      </c>
      <c r="F1349" s="9">
        <v>9634.75</v>
      </c>
      <c r="G1349" s="9">
        <v>9583.08</v>
      </c>
      <c r="H1349" s="7" t="s">
        <v>5238</v>
      </c>
      <c r="I1349" s="10">
        <v>2.8999999999999998E-3</v>
      </c>
    </row>
    <row r="1350" spans="1:9" x14ac:dyDescent="0.25">
      <c r="A1350" s="6">
        <v>43874</v>
      </c>
      <c r="B1350" s="6" t="str">
        <f>"Q"&amp;INT((MONTH(Table2[[#This Row],[Date]])+2)/3)&amp;"-"&amp;YEAR(Table2[[#This Row],[Date]])</f>
        <v>Q1-2020</v>
      </c>
      <c r="C1350" s="6">
        <f>DATE(YEAR(Table2[[#This Row],[Date]]), INT((MONTH(Table2[[#This Row],[Date]])+2)/3)*3-2,1)</f>
        <v>43831</v>
      </c>
      <c r="D1350" s="9">
        <v>9595.7000000000007</v>
      </c>
      <c r="E1350" s="9">
        <v>9540.67</v>
      </c>
      <c r="F1350" s="9">
        <v>9636.41</v>
      </c>
      <c r="G1350" s="9">
        <v>9532.74</v>
      </c>
      <c r="H1350" s="7" t="s">
        <v>5239</v>
      </c>
      <c r="I1350" s="10">
        <v>-1.8E-3</v>
      </c>
    </row>
    <row r="1351" spans="1:9" x14ac:dyDescent="0.25">
      <c r="A1351" s="6">
        <v>43873</v>
      </c>
      <c r="B1351" s="6" t="str">
        <f>"Q"&amp;INT((MONTH(Table2[[#This Row],[Date]])+2)/3)&amp;"-"&amp;YEAR(Table2[[#This Row],[Date]])</f>
        <v>Q1-2020</v>
      </c>
      <c r="C1351" s="6">
        <f>DATE(YEAR(Table2[[#This Row],[Date]]), INT((MONTH(Table2[[#This Row],[Date]])+2)/3)*3-2,1)</f>
        <v>43831</v>
      </c>
      <c r="D1351" s="9">
        <v>9613.2000000000007</v>
      </c>
      <c r="E1351" s="9">
        <v>9569.82</v>
      </c>
      <c r="F1351" s="9">
        <v>9615.91</v>
      </c>
      <c r="G1351" s="9">
        <v>9552.0300000000007</v>
      </c>
      <c r="H1351" s="7" t="s">
        <v>5240</v>
      </c>
      <c r="I1351" s="10">
        <v>0.01</v>
      </c>
    </row>
    <row r="1352" spans="1:9" x14ac:dyDescent="0.25">
      <c r="A1352" s="6">
        <v>43872</v>
      </c>
      <c r="B1352" s="6" t="str">
        <f>"Q"&amp;INT((MONTH(Table2[[#This Row],[Date]])+2)/3)&amp;"-"&amp;YEAR(Table2[[#This Row],[Date]])</f>
        <v>Q1-2020</v>
      </c>
      <c r="C1352" s="6">
        <f>DATE(YEAR(Table2[[#This Row],[Date]]), INT((MONTH(Table2[[#This Row],[Date]])+2)/3)*3-2,1)</f>
        <v>43831</v>
      </c>
      <c r="D1352" s="9">
        <v>9517.86</v>
      </c>
      <c r="E1352" s="9">
        <v>9567.82</v>
      </c>
      <c r="F1352" s="9">
        <v>9600.0499999999993</v>
      </c>
      <c r="G1352" s="9">
        <v>9493.6299999999992</v>
      </c>
      <c r="H1352" s="7" t="s">
        <v>5241</v>
      </c>
      <c r="I1352" s="10">
        <v>1E-4</v>
      </c>
    </row>
    <row r="1353" spans="1:9" x14ac:dyDescent="0.25">
      <c r="A1353" s="6">
        <v>43871</v>
      </c>
      <c r="B1353" s="6" t="str">
        <f>"Q"&amp;INT((MONTH(Table2[[#This Row],[Date]])+2)/3)&amp;"-"&amp;YEAR(Table2[[#This Row],[Date]])</f>
        <v>Q1-2020</v>
      </c>
      <c r="C1353" s="6">
        <f>DATE(YEAR(Table2[[#This Row],[Date]]), INT((MONTH(Table2[[#This Row],[Date]])+2)/3)*3-2,1)</f>
        <v>43831</v>
      </c>
      <c r="D1353" s="9">
        <v>9516.84</v>
      </c>
      <c r="E1353" s="9">
        <v>9373.2000000000007</v>
      </c>
      <c r="F1353" s="9">
        <v>9517.74</v>
      </c>
      <c r="G1353" s="9">
        <v>9373.2000000000007</v>
      </c>
      <c r="H1353" s="7" t="s">
        <v>5242</v>
      </c>
      <c r="I1353" s="10">
        <v>1.23E-2</v>
      </c>
    </row>
    <row r="1354" spans="1:9" x14ac:dyDescent="0.25">
      <c r="A1354" s="6">
        <v>43868</v>
      </c>
      <c r="B1354" s="6" t="str">
        <f>"Q"&amp;INT((MONTH(Table2[[#This Row],[Date]])+2)/3)&amp;"-"&amp;YEAR(Table2[[#This Row],[Date]])</f>
        <v>Q1-2020</v>
      </c>
      <c r="C1354" s="6">
        <f>DATE(YEAR(Table2[[#This Row],[Date]]), INT((MONTH(Table2[[#This Row],[Date]])+2)/3)*3-2,1)</f>
        <v>43831</v>
      </c>
      <c r="D1354" s="9">
        <v>9401.1</v>
      </c>
      <c r="E1354" s="9">
        <v>9397.76</v>
      </c>
      <c r="F1354" s="9">
        <v>9453.24</v>
      </c>
      <c r="G1354" s="9">
        <v>9376.91</v>
      </c>
      <c r="H1354" s="7" t="s">
        <v>5243</v>
      </c>
      <c r="I1354" s="10">
        <v>-4.7000000000000002E-3</v>
      </c>
    </row>
    <row r="1355" spans="1:9" x14ac:dyDescent="0.25">
      <c r="A1355" s="6">
        <v>43867</v>
      </c>
      <c r="B1355" s="6" t="str">
        <f>"Q"&amp;INT((MONTH(Table2[[#This Row],[Date]])+2)/3)&amp;"-"&amp;YEAR(Table2[[#This Row],[Date]])</f>
        <v>Q1-2020</v>
      </c>
      <c r="C1355" s="6">
        <f>DATE(YEAR(Table2[[#This Row],[Date]]), INT((MONTH(Table2[[#This Row],[Date]])+2)/3)*3-2,1)</f>
        <v>43831</v>
      </c>
      <c r="D1355" s="9">
        <v>9445.92</v>
      </c>
      <c r="E1355" s="9">
        <v>9395.69</v>
      </c>
      <c r="F1355" s="9">
        <v>9448.7199999999993</v>
      </c>
      <c r="G1355" s="9">
        <v>9357.86</v>
      </c>
      <c r="H1355" s="7" t="s">
        <v>5244</v>
      </c>
      <c r="I1355" s="10">
        <v>8.3999999999999995E-3</v>
      </c>
    </row>
    <row r="1356" spans="1:9" x14ac:dyDescent="0.25">
      <c r="A1356" s="6">
        <v>43866</v>
      </c>
      <c r="B1356" s="6" t="str">
        <f>"Q"&amp;INT((MONTH(Table2[[#This Row],[Date]])+2)/3)&amp;"-"&amp;YEAR(Table2[[#This Row],[Date]])</f>
        <v>Q1-2020</v>
      </c>
      <c r="C1356" s="6">
        <f>DATE(YEAR(Table2[[#This Row],[Date]]), INT((MONTH(Table2[[#This Row],[Date]])+2)/3)*3-2,1)</f>
        <v>43831</v>
      </c>
      <c r="D1356" s="9">
        <v>9367.48</v>
      </c>
      <c r="E1356" s="9">
        <v>9441.34</v>
      </c>
      <c r="F1356" s="9">
        <v>9442.75</v>
      </c>
      <c r="G1356" s="9">
        <v>9311.8799999999992</v>
      </c>
      <c r="H1356" s="7" t="s">
        <v>5245</v>
      </c>
      <c r="I1356" s="10">
        <v>3.5999999999999999E-3</v>
      </c>
    </row>
    <row r="1357" spans="1:9" x14ac:dyDescent="0.25">
      <c r="A1357" s="6">
        <v>43865</v>
      </c>
      <c r="B1357" s="6" t="str">
        <f>"Q"&amp;INT((MONTH(Table2[[#This Row],[Date]])+2)/3)&amp;"-"&amp;YEAR(Table2[[#This Row],[Date]])</f>
        <v>Q1-2020</v>
      </c>
      <c r="C1357" s="6">
        <f>DATE(YEAR(Table2[[#This Row],[Date]]), INT((MONTH(Table2[[#This Row],[Date]])+2)/3)*3-2,1)</f>
        <v>43831</v>
      </c>
      <c r="D1357" s="9">
        <v>9334.06</v>
      </c>
      <c r="E1357" s="9">
        <v>9256.94</v>
      </c>
      <c r="F1357" s="9">
        <v>9352.9599999999991</v>
      </c>
      <c r="G1357" s="9">
        <v>9224.86</v>
      </c>
      <c r="H1357" s="7" t="s">
        <v>5246</v>
      </c>
      <c r="I1357" s="10">
        <v>2.2800000000000001E-2</v>
      </c>
    </row>
    <row r="1358" spans="1:9" x14ac:dyDescent="0.25">
      <c r="A1358" s="6">
        <v>43864</v>
      </c>
      <c r="B1358" s="6" t="str">
        <f>"Q"&amp;INT((MONTH(Table2[[#This Row],[Date]])+2)/3)&amp;"-"&amp;YEAR(Table2[[#This Row],[Date]])</f>
        <v>Q1-2020</v>
      </c>
      <c r="C1358" s="6">
        <f>DATE(YEAR(Table2[[#This Row],[Date]]), INT((MONTH(Table2[[#This Row],[Date]])+2)/3)*3-2,1)</f>
        <v>43831</v>
      </c>
      <c r="D1358" s="9">
        <v>9126.23</v>
      </c>
      <c r="E1358" s="9">
        <v>9033.52</v>
      </c>
      <c r="F1358" s="9">
        <v>9148.5</v>
      </c>
      <c r="G1358" s="9">
        <v>9031.07</v>
      </c>
      <c r="H1358" s="7" t="s">
        <v>5247</v>
      </c>
      <c r="I1358" s="10">
        <v>1.4999999999999999E-2</v>
      </c>
    </row>
    <row r="1359" spans="1:9" x14ac:dyDescent="0.25">
      <c r="A1359" s="6">
        <v>43861</v>
      </c>
      <c r="B1359" s="6" t="str">
        <f>"Q"&amp;INT((MONTH(Table2[[#This Row],[Date]])+2)/3)&amp;"-"&amp;YEAR(Table2[[#This Row],[Date]])</f>
        <v>Q1-2020</v>
      </c>
      <c r="C1359" s="6">
        <f>DATE(YEAR(Table2[[#This Row],[Date]]), INT((MONTH(Table2[[#This Row],[Date]])+2)/3)*3-2,1)</f>
        <v>43831</v>
      </c>
      <c r="D1359" s="9">
        <v>8991.51</v>
      </c>
      <c r="E1359" s="9">
        <v>9169.91</v>
      </c>
      <c r="F1359" s="9">
        <v>9170.2199999999993</v>
      </c>
      <c r="G1359" s="9">
        <v>8961.59</v>
      </c>
      <c r="H1359" s="7" t="s">
        <v>5248</v>
      </c>
      <c r="I1359" s="10">
        <v>-1.5800000000000002E-2</v>
      </c>
    </row>
    <row r="1360" spans="1:9" x14ac:dyDescent="0.25">
      <c r="A1360" s="6">
        <v>43860</v>
      </c>
      <c r="B1360" s="6" t="str">
        <f>"Q"&amp;INT((MONTH(Table2[[#This Row],[Date]])+2)/3)&amp;"-"&amp;YEAR(Table2[[#This Row],[Date]])</f>
        <v>Q1-2020</v>
      </c>
      <c r="C1360" s="6">
        <f>DATE(YEAR(Table2[[#This Row],[Date]]), INT((MONTH(Table2[[#This Row],[Date]])+2)/3)*3-2,1)</f>
        <v>43831</v>
      </c>
      <c r="D1360" s="9">
        <v>9136.09</v>
      </c>
      <c r="E1360" s="9">
        <v>9038.92</v>
      </c>
      <c r="F1360" s="9">
        <v>9140.69</v>
      </c>
      <c r="G1360" s="9">
        <v>9019.7199999999993</v>
      </c>
      <c r="H1360" s="7" t="s">
        <v>5249</v>
      </c>
      <c r="I1360" s="10">
        <v>3.8E-3</v>
      </c>
    </row>
    <row r="1361" spans="1:9" x14ac:dyDescent="0.25">
      <c r="A1361" s="6">
        <v>43859</v>
      </c>
      <c r="B1361" s="6" t="str">
        <f>"Q"&amp;INT((MONTH(Table2[[#This Row],[Date]])+2)/3)&amp;"-"&amp;YEAR(Table2[[#This Row],[Date]])</f>
        <v>Q1-2020</v>
      </c>
      <c r="C1361" s="6">
        <f>DATE(YEAR(Table2[[#This Row],[Date]]), INT((MONTH(Table2[[#This Row],[Date]])+2)/3)*3-2,1)</f>
        <v>43831</v>
      </c>
      <c r="D1361" s="9">
        <v>9101.61</v>
      </c>
      <c r="E1361" s="9">
        <v>9141.52</v>
      </c>
      <c r="F1361" s="9">
        <v>9153.08</v>
      </c>
      <c r="G1361" s="9">
        <v>9067.2900000000009</v>
      </c>
      <c r="H1361" s="7" t="s">
        <v>5250</v>
      </c>
      <c r="I1361" s="10">
        <v>1.1999999999999999E-3</v>
      </c>
    </row>
    <row r="1362" spans="1:9" x14ac:dyDescent="0.25">
      <c r="A1362" s="6">
        <v>43858</v>
      </c>
      <c r="B1362" s="6" t="str">
        <f>"Q"&amp;INT((MONTH(Table2[[#This Row],[Date]])+2)/3)&amp;"-"&amp;YEAR(Table2[[#This Row],[Date]])</f>
        <v>Q1-2020</v>
      </c>
      <c r="C1362" s="6">
        <f>DATE(YEAR(Table2[[#This Row],[Date]]), INT((MONTH(Table2[[#This Row],[Date]])+2)/3)*3-2,1)</f>
        <v>43831</v>
      </c>
      <c r="D1362" s="9">
        <v>9090.93</v>
      </c>
      <c r="E1362" s="9">
        <v>9013.23</v>
      </c>
      <c r="F1362" s="9">
        <v>9111.32</v>
      </c>
      <c r="G1362" s="9">
        <v>8994.2800000000007</v>
      </c>
      <c r="H1362" s="7" t="s">
        <v>5251</v>
      </c>
      <c r="I1362" s="10">
        <v>1.55E-2</v>
      </c>
    </row>
    <row r="1363" spans="1:9" x14ac:dyDescent="0.25">
      <c r="A1363" s="6">
        <v>43857</v>
      </c>
      <c r="B1363" s="6" t="str">
        <f>"Q"&amp;INT((MONTH(Table2[[#This Row],[Date]])+2)/3)&amp;"-"&amp;YEAR(Table2[[#This Row],[Date]])</f>
        <v>Q1-2020</v>
      </c>
      <c r="C1363" s="6">
        <f>DATE(YEAR(Table2[[#This Row],[Date]]), INT((MONTH(Table2[[#This Row],[Date]])+2)/3)*3-2,1)</f>
        <v>43831</v>
      </c>
      <c r="D1363" s="9">
        <v>8952.18</v>
      </c>
      <c r="E1363" s="9">
        <v>8913.16</v>
      </c>
      <c r="F1363" s="9">
        <v>9001.44</v>
      </c>
      <c r="G1363" s="9">
        <v>8910.9699999999993</v>
      </c>
      <c r="H1363" s="7" t="s">
        <v>5252</v>
      </c>
      <c r="I1363" s="10">
        <v>-2.07E-2</v>
      </c>
    </row>
    <row r="1364" spans="1:9" x14ac:dyDescent="0.25">
      <c r="A1364" s="6">
        <v>43854</v>
      </c>
      <c r="B1364" s="6" t="str">
        <f>"Q"&amp;INT((MONTH(Table2[[#This Row],[Date]])+2)/3)&amp;"-"&amp;YEAR(Table2[[#This Row],[Date]])</f>
        <v>Q1-2020</v>
      </c>
      <c r="C1364" s="6">
        <f>DATE(YEAR(Table2[[#This Row],[Date]]), INT((MONTH(Table2[[#This Row],[Date]])+2)/3)*3-2,1)</f>
        <v>43831</v>
      </c>
      <c r="D1364" s="9">
        <v>9141.4699999999993</v>
      </c>
      <c r="E1364" s="9">
        <v>9266.35</v>
      </c>
      <c r="F1364" s="9">
        <v>9272.3700000000008</v>
      </c>
      <c r="G1364" s="9">
        <v>9101.44</v>
      </c>
      <c r="H1364" s="7" t="s">
        <v>5253</v>
      </c>
      <c r="I1364" s="10">
        <v>-8.2000000000000007E-3</v>
      </c>
    </row>
    <row r="1365" spans="1:9" x14ac:dyDescent="0.25">
      <c r="A1365" s="6">
        <v>43853</v>
      </c>
      <c r="B1365" s="6" t="str">
        <f>"Q"&amp;INT((MONTH(Table2[[#This Row],[Date]])+2)/3)&amp;"-"&amp;YEAR(Table2[[#This Row],[Date]])</f>
        <v>Q1-2020</v>
      </c>
      <c r="C1365" s="6">
        <f>DATE(YEAR(Table2[[#This Row],[Date]]), INT((MONTH(Table2[[#This Row],[Date]])+2)/3)*3-2,1)</f>
        <v>43831</v>
      </c>
      <c r="D1365" s="9">
        <v>9216.98</v>
      </c>
      <c r="E1365" s="9">
        <v>9186.14</v>
      </c>
      <c r="F1365" s="9">
        <v>9221.1299999999992</v>
      </c>
      <c r="G1365" s="9">
        <v>9145.23</v>
      </c>
      <c r="H1365" s="7" t="s">
        <v>5254</v>
      </c>
      <c r="I1365" s="10">
        <v>3.0999999999999999E-3</v>
      </c>
    </row>
    <row r="1366" spans="1:9" x14ac:dyDescent="0.25">
      <c r="A1366" s="6">
        <v>43852</v>
      </c>
      <c r="B1366" s="6" t="str">
        <f>"Q"&amp;INT((MONTH(Table2[[#This Row],[Date]])+2)/3)&amp;"-"&amp;YEAR(Table2[[#This Row],[Date]])</f>
        <v>Q1-2020</v>
      </c>
      <c r="C1366" s="6">
        <f>DATE(YEAR(Table2[[#This Row],[Date]]), INT((MONTH(Table2[[#This Row],[Date]])+2)/3)*3-2,1)</f>
        <v>43831</v>
      </c>
      <c r="D1366" s="9">
        <v>9188.58</v>
      </c>
      <c r="E1366" s="9">
        <v>9212.35</v>
      </c>
      <c r="F1366" s="9">
        <v>9242.48</v>
      </c>
      <c r="G1366" s="9">
        <v>9179.27</v>
      </c>
      <c r="H1366" s="7" t="s">
        <v>5255</v>
      </c>
      <c r="I1366" s="10">
        <v>2.3999999999999998E-3</v>
      </c>
    </row>
    <row r="1367" spans="1:9" x14ac:dyDescent="0.25">
      <c r="A1367" s="6">
        <v>43851</v>
      </c>
      <c r="B1367" s="6" t="str">
        <f>"Q"&amp;INT((MONTH(Table2[[#This Row],[Date]])+2)/3)&amp;"-"&amp;YEAR(Table2[[#This Row],[Date]])</f>
        <v>Q1-2020</v>
      </c>
      <c r="C1367" s="6">
        <f>DATE(YEAR(Table2[[#This Row],[Date]]), INT((MONTH(Table2[[#This Row],[Date]])+2)/3)*3-2,1)</f>
        <v>43831</v>
      </c>
      <c r="D1367" s="9">
        <v>9166.6299999999992</v>
      </c>
      <c r="E1367" s="9">
        <v>9145.64</v>
      </c>
      <c r="F1367" s="9">
        <v>9187.42</v>
      </c>
      <c r="G1367" s="9">
        <v>9141.7800000000007</v>
      </c>
      <c r="H1367" s="7" t="s">
        <v>4966</v>
      </c>
      <c r="I1367" s="10">
        <v>-8.0000000000000004E-4</v>
      </c>
    </row>
    <row r="1368" spans="1:9" x14ac:dyDescent="0.25">
      <c r="A1368" s="6">
        <v>43847</v>
      </c>
      <c r="B1368" s="6" t="str">
        <f>"Q"&amp;INT((MONTH(Table2[[#This Row],[Date]])+2)/3)&amp;"-"&amp;YEAR(Table2[[#This Row],[Date]])</f>
        <v>Q1-2020</v>
      </c>
      <c r="C1368" s="6">
        <f>DATE(YEAR(Table2[[#This Row],[Date]]), INT((MONTH(Table2[[#This Row],[Date]])+2)/3)*3-2,1)</f>
        <v>43831</v>
      </c>
      <c r="D1368" s="9">
        <v>9173.73</v>
      </c>
      <c r="E1368" s="9">
        <v>9159.48</v>
      </c>
      <c r="F1368" s="9">
        <v>9176.4699999999993</v>
      </c>
      <c r="G1368" s="9">
        <v>9118.98</v>
      </c>
      <c r="H1368" s="7" t="s">
        <v>5256</v>
      </c>
      <c r="I1368" s="10">
        <v>5.3E-3</v>
      </c>
    </row>
    <row r="1369" spans="1:9" x14ac:dyDescent="0.25">
      <c r="A1369" s="6">
        <v>43846</v>
      </c>
      <c r="B1369" s="6" t="str">
        <f>"Q"&amp;INT((MONTH(Table2[[#This Row],[Date]])+2)/3)&amp;"-"&amp;YEAR(Table2[[#This Row],[Date]])</f>
        <v>Q1-2020</v>
      </c>
      <c r="C1369" s="6">
        <f>DATE(YEAR(Table2[[#This Row],[Date]]), INT((MONTH(Table2[[#This Row],[Date]])+2)/3)*3-2,1)</f>
        <v>43831</v>
      </c>
      <c r="D1369" s="9">
        <v>9125</v>
      </c>
      <c r="E1369" s="9">
        <v>9088.08</v>
      </c>
      <c r="F1369" s="9">
        <v>9126.07</v>
      </c>
      <c r="G1369" s="9">
        <v>9066.31</v>
      </c>
      <c r="H1369" s="7" t="s">
        <v>5257</v>
      </c>
      <c r="I1369" s="10">
        <v>9.9000000000000008E-3</v>
      </c>
    </row>
    <row r="1370" spans="1:9" x14ac:dyDescent="0.25">
      <c r="A1370" s="6">
        <v>43845</v>
      </c>
      <c r="B1370" s="6" t="str">
        <f>"Q"&amp;INT((MONTH(Table2[[#This Row],[Date]])+2)/3)&amp;"-"&amp;YEAR(Table2[[#This Row],[Date]])</f>
        <v>Q1-2020</v>
      </c>
      <c r="C1370" s="6">
        <f>DATE(YEAR(Table2[[#This Row],[Date]]), INT((MONTH(Table2[[#This Row],[Date]])+2)/3)*3-2,1)</f>
        <v>43831</v>
      </c>
      <c r="D1370" s="9">
        <v>9035.67</v>
      </c>
      <c r="E1370" s="9">
        <v>9039.31</v>
      </c>
      <c r="F1370" s="9">
        <v>9078.8700000000008</v>
      </c>
      <c r="G1370" s="9">
        <v>9008.9500000000007</v>
      </c>
      <c r="H1370" s="7" t="s">
        <v>5258</v>
      </c>
      <c r="I1370" s="10">
        <v>2.0000000000000001E-4</v>
      </c>
    </row>
    <row r="1371" spans="1:9" x14ac:dyDescent="0.25">
      <c r="A1371" s="6">
        <v>43844</v>
      </c>
      <c r="B1371" s="6" t="str">
        <f>"Q"&amp;INT((MONTH(Table2[[#This Row],[Date]])+2)/3)&amp;"-"&amp;YEAR(Table2[[#This Row],[Date]])</f>
        <v>Q1-2020</v>
      </c>
      <c r="C1371" s="6">
        <f>DATE(YEAR(Table2[[#This Row],[Date]]), INT((MONTH(Table2[[#This Row],[Date]])+2)/3)*3-2,1)</f>
        <v>43831</v>
      </c>
      <c r="D1371" s="9">
        <v>9033.42</v>
      </c>
      <c r="E1371" s="9">
        <v>9068.02</v>
      </c>
      <c r="F1371" s="9">
        <v>9080.16</v>
      </c>
      <c r="G1371" s="9">
        <v>9020.92</v>
      </c>
      <c r="H1371" s="7" t="s">
        <v>5259</v>
      </c>
      <c r="I1371" s="10">
        <v>-4.1000000000000003E-3</v>
      </c>
    </row>
    <row r="1372" spans="1:9" x14ac:dyDescent="0.25">
      <c r="A1372" s="6">
        <v>43843</v>
      </c>
      <c r="B1372" s="6" t="str">
        <f>"Q"&amp;INT((MONTH(Table2[[#This Row],[Date]])+2)/3)&amp;"-"&amp;YEAR(Table2[[#This Row],[Date]])</f>
        <v>Q1-2020</v>
      </c>
      <c r="C1372" s="6">
        <f>DATE(YEAR(Table2[[#This Row],[Date]]), INT((MONTH(Table2[[#This Row],[Date]])+2)/3)*3-2,1)</f>
        <v>43831</v>
      </c>
      <c r="D1372" s="9">
        <v>9070.65</v>
      </c>
      <c r="E1372" s="9">
        <v>9007.94</v>
      </c>
      <c r="F1372" s="9">
        <v>9071.5300000000007</v>
      </c>
      <c r="G1372" s="9">
        <v>8991.35</v>
      </c>
      <c r="H1372" s="7" t="s">
        <v>5260</v>
      </c>
      <c r="I1372" s="10">
        <v>1.1599999999999999E-2</v>
      </c>
    </row>
    <row r="1373" spans="1:9" x14ac:dyDescent="0.25">
      <c r="A1373" s="6">
        <v>43840</v>
      </c>
      <c r="B1373" s="6" t="str">
        <f>"Q"&amp;INT((MONTH(Table2[[#This Row],[Date]])+2)/3)&amp;"-"&amp;YEAR(Table2[[#This Row],[Date]])</f>
        <v>Q1-2020</v>
      </c>
      <c r="C1373" s="6">
        <f>DATE(YEAR(Table2[[#This Row],[Date]]), INT((MONTH(Table2[[#This Row],[Date]])+2)/3)*3-2,1)</f>
        <v>43831</v>
      </c>
      <c r="D1373" s="9">
        <v>8966.64</v>
      </c>
      <c r="E1373" s="9">
        <v>9021.8799999999992</v>
      </c>
      <c r="F1373" s="9">
        <v>9024.8700000000008</v>
      </c>
      <c r="G1373" s="9">
        <v>8951.83</v>
      </c>
      <c r="H1373" s="7" t="s">
        <v>5261</v>
      </c>
      <c r="I1373" s="10">
        <v>-2.5999999999999999E-3</v>
      </c>
    </row>
    <row r="1374" spans="1:9" x14ac:dyDescent="0.25">
      <c r="A1374" s="6">
        <v>43839</v>
      </c>
      <c r="B1374" s="6" t="str">
        <f>"Q"&amp;INT((MONTH(Table2[[#This Row],[Date]])+2)/3)&amp;"-"&amp;YEAR(Table2[[#This Row],[Date]])</f>
        <v>Q1-2020</v>
      </c>
      <c r="C1374" s="6">
        <f>DATE(YEAR(Table2[[#This Row],[Date]]), INT((MONTH(Table2[[#This Row],[Date]])+2)/3)*3-2,1)</f>
        <v>43831</v>
      </c>
      <c r="D1374" s="9">
        <v>8989.6299999999992</v>
      </c>
      <c r="E1374" s="9">
        <v>8990.0400000000009</v>
      </c>
      <c r="F1374" s="9">
        <v>9004.5499999999993</v>
      </c>
      <c r="G1374" s="9">
        <v>8938.5300000000007</v>
      </c>
      <c r="H1374" s="7" t="s">
        <v>5262</v>
      </c>
      <c r="I1374" s="10">
        <v>8.6999999999999994E-3</v>
      </c>
    </row>
    <row r="1375" spans="1:9" x14ac:dyDescent="0.25">
      <c r="A1375" s="6">
        <v>43838</v>
      </c>
      <c r="B1375" s="6" t="str">
        <f>"Q"&amp;INT((MONTH(Table2[[#This Row],[Date]])+2)/3)&amp;"-"&amp;YEAR(Table2[[#This Row],[Date]])</f>
        <v>Q1-2020</v>
      </c>
      <c r="C1375" s="6">
        <f>DATE(YEAR(Table2[[#This Row],[Date]]), INT((MONTH(Table2[[#This Row],[Date]])+2)/3)*3-2,1)</f>
        <v>43831</v>
      </c>
      <c r="D1375" s="9">
        <v>8912.3700000000008</v>
      </c>
      <c r="E1375" s="9">
        <v>8845.4500000000007</v>
      </c>
      <c r="F1375" s="9">
        <v>8953.5499999999993</v>
      </c>
      <c r="G1375" s="9">
        <v>8834.94</v>
      </c>
      <c r="H1375" s="7" t="s">
        <v>5263</v>
      </c>
      <c r="I1375" s="10">
        <v>7.4999999999999997E-3</v>
      </c>
    </row>
    <row r="1376" spans="1:9" x14ac:dyDescent="0.25">
      <c r="A1376" s="6">
        <v>43837</v>
      </c>
      <c r="B1376" s="6" t="str">
        <f>"Q"&amp;INT((MONTH(Table2[[#This Row],[Date]])+2)/3)&amp;"-"&amp;YEAR(Table2[[#This Row],[Date]])</f>
        <v>Q1-2020</v>
      </c>
      <c r="C1376" s="6">
        <f>DATE(YEAR(Table2[[#This Row],[Date]]), INT((MONTH(Table2[[#This Row],[Date]])+2)/3)*3-2,1)</f>
        <v>43831</v>
      </c>
      <c r="D1376" s="9">
        <v>8846.4500000000007</v>
      </c>
      <c r="E1376" s="9">
        <v>8857.14</v>
      </c>
      <c r="F1376" s="9">
        <v>8872.4699999999993</v>
      </c>
      <c r="G1376" s="9">
        <v>8821.68</v>
      </c>
      <c r="H1376" s="7" t="s">
        <v>5264</v>
      </c>
      <c r="I1376" s="10">
        <v>-2.0000000000000001E-4</v>
      </c>
    </row>
    <row r="1377" spans="1:9" x14ac:dyDescent="0.25">
      <c r="A1377" s="6">
        <v>43836</v>
      </c>
      <c r="B1377" s="6" t="str">
        <f>"Q"&amp;INT((MONTH(Table2[[#This Row],[Date]])+2)/3)&amp;"-"&amp;YEAR(Table2[[#This Row],[Date]])</f>
        <v>Q1-2020</v>
      </c>
      <c r="C1377" s="6">
        <f>DATE(YEAR(Table2[[#This Row],[Date]]), INT((MONTH(Table2[[#This Row],[Date]])+2)/3)*3-2,1)</f>
        <v>43831</v>
      </c>
      <c r="D1377" s="9">
        <v>8848.51</v>
      </c>
      <c r="E1377" s="9">
        <v>8713.89</v>
      </c>
      <c r="F1377" s="9">
        <v>8849.98</v>
      </c>
      <c r="G1377" s="9">
        <v>8713.89</v>
      </c>
      <c r="H1377" s="7" t="s">
        <v>5265</v>
      </c>
      <c r="I1377" s="10">
        <v>6.1999999999999998E-3</v>
      </c>
    </row>
    <row r="1378" spans="1:9" x14ac:dyDescent="0.25">
      <c r="A1378" s="6">
        <v>43833</v>
      </c>
      <c r="B1378" s="6" t="str">
        <f>"Q"&amp;INT((MONTH(Table2[[#This Row],[Date]])+2)/3)&amp;"-"&amp;YEAR(Table2[[#This Row],[Date]])</f>
        <v>Q1-2020</v>
      </c>
      <c r="C1378" s="6">
        <f>DATE(YEAR(Table2[[#This Row],[Date]]), INT((MONTH(Table2[[#This Row],[Date]])+2)/3)*3-2,1)</f>
        <v>43831</v>
      </c>
      <c r="D1378" s="9">
        <v>8793.9</v>
      </c>
      <c r="E1378" s="9">
        <v>8755.17</v>
      </c>
      <c r="F1378" s="9">
        <v>8843.65</v>
      </c>
      <c r="G1378" s="9">
        <v>8755.17</v>
      </c>
      <c r="H1378" s="7" t="s">
        <v>5266</v>
      </c>
      <c r="I1378" s="10">
        <v>-8.8000000000000005E-3</v>
      </c>
    </row>
    <row r="1379" spans="1:9" x14ac:dyDescent="0.25">
      <c r="A1379" s="6">
        <v>43832</v>
      </c>
      <c r="B1379" s="6" t="str">
        <f>"Q"&amp;INT((MONTH(Table2[[#This Row],[Date]])+2)/3)&amp;"-"&amp;YEAR(Table2[[#This Row],[Date]])</f>
        <v>Q1-2020</v>
      </c>
      <c r="C1379" s="6">
        <f>DATE(YEAR(Table2[[#This Row],[Date]]), INT((MONTH(Table2[[#This Row],[Date]])+2)/3)*3-2,1)</f>
        <v>43831</v>
      </c>
      <c r="D1379" s="9">
        <v>8872.2199999999993</v>
      </c>
      <c r="E1379" s="9">
        <v>8802.2199999999993</v>
      </c>
      <c r="F1379" s="9">
        <v>8873.6299999999992</v>
      </c>
      <c r="G1379" s="9">
        <v>8786.9</v>
      </c>
      <c r="H1379" s="7" t="s">
        <v>5267</v>
      </c>
      <c r="I1379" s="10">
        <v>1.5900000000000001E-2</v>
      </c>
    </row>
    <row r="1380" spans="1:9" x14ac:dyDescent="0.25">
      <c r="A1380" s="6">
        <v>43830</v>
      </c>
      <c r="B1380" s="6" t="str">
        <f>"Q"&amp;INT((MONTH(Table2[[#This Row],[Date]])+2)/3)&amp;"-"&amp;YEAR(Table2[[#This Row],[Date]])</f>
        <v>Q4-2019</v>
      </c>
      <c r="C1380" s="6">
        <f>DATE(YEAR(Table2[[#This Row],[Date]]), INT((MONTH(Table2[[#This Row],[Date]])+2)/3)*3-2,1)</f>
        <v>43739</v>
      </c>
      <c r="D1380" s="9">
        <v>8733.07</v>
      </c>
      <c r="E1380" s="9">
        <v>8681.33</v>
      </c>
      <c r="F1380" s="9">
        <v>8735.43</v>
      </c>
      <c r="G1380" s="9">
        <v>8674.3799999999992</v>
      </c>
      <c r="H1380" s="7" t="s">
        <v>5268</v>
      </c>
      <c r="I1380" s="10">
        <v>2.7000000000000001E-3</v>
      </c>
    </row>
    <row r="1381" spans="1:9" x14ac:dyDescent="0.25">
      <c r="A1381" s="6">
        <v>43829</v>
      </c>
      <c r="B1381" s="6" t="str">
        <f>"Q"&amp;INT((MONTH(Table2[[#This Row],[Date]])+2)/3)&amp;"-"&amp;YEAR(Table2[[#This Row],[Date]])</f>
        <v>Q4-2019</v>
      </c>
      <c r="C1381" s="6">
        <f>DATE(YEAR(Table2[[#This Row],[Date]]), INT((MONTH(Table2[[#This Row],[Date]])+2)/3)*3-2,1)</f>
        <v>43739</v>
      </c>
      <c r="D1381" s="9">
        <v>8709.73</v>
      </c>
      <c r="E1381" s="9">
        <v>8766.39</v>
      </c>
      <c r="F1381" s="9">
        <v>8768.2999999999993</v>
      </c>
      <c r="G1381" s="9">
        <v>8671.92</v>
      </c>
      <c r="H1381" s="7" t="s">
        <v>5269</v>
      </c>
      <c r="I1381" s="10">
        <v>-7.0000000000000001E-3</v>
      </c>
    </row>
    <row r="1382" spans="1:9" x14ac:dyDescent="0.25">
      <c r="A1382" s="6">
        <v>43826</v>
      </c>
      <c r="B1382" s="6" t="str">
        <f>"Q"&amp;INT((MONTH(Table2[[#This Row],[Date]])+2)/3)&amp;"-"&amp;YEAR(Table2[[#This Row],[Date]])</f>
        <v>Q4-2019</v>
      </c>
      <c r="C1382" s="6">
        <f>DATE(YEAR(Table2[[#This Row],[Date]]), INT((MONTH(Table2[[#This Row],[Date]])+2)/3)*3-2,1)</f>
        <v>43739</v>
      </c>
      <c r="D1382" s="9">
        <v>8770.98</v>
      </c>
      <c r="E1382" s="9">
        <v>8805.86</v>
      </c>
      <c r="F1382" s="9">
        <v>8811.1</v>
      </c>
      <c r="G1382" s="9">
        <v>8749.86</v>
      </c>
      <c r="H1382" s="7" t="s">
        <v>5270</v>
      </c>
      <c r="I1382" s="10">
        <v>-8.0000000000000004E-4</v>
      </c>
    </row>
    <row r="1383" spans="1:9" x14ac:dyDescent="0.25">
      <c r="A1383" s="6">
        <v>43825</v>
      </c>
      <c r="B1383" s="6" t="str">
        <f>"Q"&amp;INT((MONTH(Table2[[#This Row],[Date]])+2)/3)&amp;"-"&amp;YEAR(Table2[[#This Row],[Date]])</f>
        <v>Q4-2019</v>
      </c>
      <c r="C1383" s="6">
        <f>DATE(YEAR(Table2[[#This Row],[Date]]), INT((MONTH(Table2[[#This Row],[Date]])+2)/3)*3-2,1)</f>
        <v>43739</v>
      </c>
      <c r="D1383" s="9">
        <v>8778.31</v>
      </c>
      <c r="E1383" s="9">
        <v>8717.9500000000007</v>
      </c>
      <c r="F1383" s="9">
        <v>8778.33</v>
      </c>
      <c r="G1383" s="9">
        <v>8716.0300000000007</v>
      </c>
      <c r="H1383" s="7" t="s">
        <v>5271</v>
      </c>
      <c r="I1383" s="10">
        <v>9.1000000000000004E-3</v>
      </c>
    </row>
    <row r="1384" spans="1:9" x14ac:dyDescent="0.25">
      <c r="A1384" s="6">
        <v>43823</v>
      </c>
      <c r="B1384" s="6" t="str">
        <f>"Q"&amp;INT((MONTH(Table2[[#This Row],[Date]])+2)/3)&amp;"-"&amp;YEAR(Table2[[#This Row],[Date]])</f>
        <v>Q4-2019</v>
      </c>
      <c r="C1384" s="6">
        <f>DATE(YEAR(Table2[[#This Row],[Date]]), INT((MONTH(Table2[[#This Row],[Date]])+2)/3)*3-2,1)</f>
        <v>43739</v>
      </c>
      <c r="D1384" s="9">
        <v>8699.51</v>
      </c>
      <c r="E1384" s="9">
        <v>8705.2999999999993</v>
      </c>
      <c r="F1384" s="9">
        <v>8708.23</v>
      </c>
      <c r="G1384" s="9">
        <v>8684.1200000000008</v>
      </c>
      <c r="H1384" s="7" t="s">
        <v>5272</v>
      </c>
      <c r="I1384" s="10">
        <v>4.0000000000000002E-4</v>
      </c>
    </row>
    <row r="1385" spans="1:9" x14ac:dyDescent="0.25">
      <c r="A1385" s="6">
        <v>43822</v>
      </c>
      <c r="B1385" s="6" t="str">
        <f>"Q"&amp;INT((MONTH(Table2[[#This Row],[Date]])+2)/3)&amp;"-"&amp;YEAR(Table2[[#This Row],[Date]])</f>
        <v>Q4-2019</v>
      </c>
      <c r="C1385" s="6">
        <f>DATE(YEAR(Table2[[#This Row],[Date]]), INT((MONTH(Table2[[#This Row],[Date]])+2)/3)*3-2,1)</f>
        <v>43739</v>
      </c>
      <c r="D1385" s="9">
        <v>8696.01</v>
      </c>
      <c r="E1385" s="9">
        <v>8703.06</v>
      </c>
      <c r="F1385" s="9">
        <v>8710.9</v>
      </c>
      <c r="G1385" s="9">
        <v>8690.15</v>
      </c>
      <c r="H1385" s="7" t="s">
        <v>5273</v>
      </c>
      <c r="I1385" s="10">
        <v>2E-3</v>
      </c>
    </row>
    <row r="1386" spans="1:9" x14ac:dyDescent="0.25">
      <c r="A1386" s="6">
        <v>43819</v>
      </c>
      <c r="B1386" s="6" t="str">
        <f>"Q"&amp;INT((MONTH(Table2[[#This Row],[Date]])+2)/3)&amp;"-"&amp;YEAR(Table2[[#This Row],[Date]])</f>
        <v>Q4-2019</v>
      </c>
      <c r="C1386" s="6">
        <f>DATE(YEAR(Table2[[#This Row],[Date]]), INT((MONTH(Table2[[#This Row],[Date]])+2)/3)*3-2,1)</f>
        <v>43739</v>
      </c>
      <c r="D1386" s="9">
        <v>8678.49</v>
      </c>
      <c r="E1386" s="9">
        <v>8666.57</v>
      </c>
      <c r="F1386" s="9">
        <v>8687.66</v>
      </c>
      <c r="G1386" s="9">
        <v>8656.48</v>
      </c>
      <c r="H1386" s="7" t="s">
        <v>5274</v>
      </c>
      <c r="I1386" s="10">
        <v>4.3E-3</v>
      </c>
    </row>
    <row r="1387" spans="1:9" x14ac:dyDescent="0.25">
      <c r="A1387" s="6">
        <v>43818</v>
      </c>
      <c r="B1387" s="6" t="str">
        <f>"Q"&amp;INT((MONTH(Table2[[#This Row],[Date]])+2)/3)&amp;"-"&amp;YEAR(Table2[[#This Row],[Date]])</f>
        <v>Q4-2019</v>
      </c>
      <c r="C1387" s="6">
        <f>DATE(YEAR(Table2[[#This Row],[Date]]), INT((MONTH(Table2[[#This Row],[Date]])+2)/3)*3-2,1)</f>
        <v>43739</v>
      </c>
      <c r="D1387" s="9">
        <v>8641.2900000000009</v>
      </c>
      <c r="E1387" s="9">
        <v>8592.68</v>
      </c>
      <c r="F1387" s="9">
        <v>8642.74</v>
      </c>
      <c r="G1387" s="9">
        <v>8592.68</v>
      </c>
      <c r="H1387" s="7" t="s">
        <v>5275</v>
      </c>
      <c r="I1387" s="10">
        <v>7.1000000000000004E-3</v>
      </c>
    </row>
    <row r="1388" spans="1:9" x14ac:dyDescent="0.25">
      <c r="A1388" s="6">
        <v>43817</v>
      </c>
      <c r="B1388" s="6" t="str">
        <f>"Q"&amp;INT((MONTH(Table2[[#This Row],[Date]])+2)/3)&amp;"-"&amp;YEAR(Table2[[#This Row],[Date]])</f>
        <v>Q4-2019</v>
      </c>
      <c r="C1388" s="6">
        <f>DATE(YEAR(Table2[[#This Row],[Date]]), INT((MONTH(Table2[[#This Row],[Date]])+2)/3)*3-2,1)</f>
        <v>43739</v>
      </c>
      <c r="D1388" s="9">
        <v>8580.6200000000008</v>
      </c>
      <c r="E1388" s="9">
        <v>8587.2000000000007</v>
      </c>
      <c r="F1388" s="9">
        <v>8608.1</v>
      </c>
      <c r="G1388" s="9">
        <v>8578.56</v>
      </c>
      <c r="H1388" s="7" t="s">
        <v>5276</v>
      </c>
      <c r="I1388" s="10">
        <v>5.9999999999999995E-4</v>
      </c>
    </row>
    <row r="1389" spans="1:9" x14ac:dyDescent="0.25">
      <c r="A1389" s="6">
        <v>43816</v>
      </c>
      <c r="B1389" s="6" t="str">
        <f>"Q"&amp;INT((MONTH(Table2[[#This Row],[Date]])+2)/3)&amp;"-"&amp;YEAR(Table2[[#This Row],[Date]])</f>
        <v>Q4-2019</v>
      </c>
      <c r="C1389" s="6">
        <f>DATE(YEAR(Table2[[#This Row],[Date]]), INT((MONTH(Table2[[#This Row],[Date]])+2)/3)*3-2,1)</f>
        <v>43739</v>
      </c>
      <c r="D1389" s="9">
        <v>8575.7000000000007</v>
      </c>
      <c r="E1389" s="9">
        <v>8586.33</v>
      </c>
      <c r="F1389" s="9">
        <v>8592.4500000000007</v>
      </c>
      <c r="G1389" s="9">
        <v>8564.15</v>
      </c>
      <c r="H1389" s="7" t="s">
        <v>5277</v>
      </c>
      <c r="I1389" s="10">
        <v>5.9999999999999995E-4</v>
      </c>
    </row>
    <row r="1390" spans="1:9" x14ac:dyDescent="0.25">
      <c r="A1390" s="6">
        <v>43815</v>
      </c>
      <c r="B1390" s="6" t="str">
        <f>"Q"&amp;INT((MONTH(Table2[[#This Row],[Date]])+2)/3)&amp;"-"&amp;YEAR(Table2[[#This Row],[Date]])</f>
        <v>Q4-2019</v>
      </c>
      <c r="C1390" s="6">
        <f>DATE(YEAR(Table2[[#This Row],[Date]]), INT((MONTH(Table2[[#This Row],[Date]])+2)/3)*3-2,1)</f>
        <v>43739</v>
      </c>
      <c r="D1390" s="9">
        <v>8570.33</v>
      </c>
      <c r="E1390" s="9">
        <v>8544.26</v>
      </c>
      <c r="F1390" s="9">
        <v>8584.7800000000007</v>
      </c>
      <c r="G1390" s="9">
        <v>8542.42</v>
      </c>
      <c r="H1390" s="7" t="s">
        <v>5278</v>
      </c>
      <c r="I1390" s="10">
        <v>9.7000000000000003E-3</v>
      </c>
    </row>
    <row r="1391" spans="1:9" x14ac:dyDescent="0.25">
      <c r="A1391" s="6">
        <v>43812</v>
      </c>
      <c r="B1391" s="6" t="str">
        <f>"Q"&amp;INT((MONTH(Table2[[#This Row],[Date]])+2)/3)&amp;"-"&amp;YEAR(Table2[[#This Row],[Date]])</f>
        <v>Q4-2019</v>
      </c>
      <c r="C1391" s="6">
        <f>DATE(YEAR(Table2[[#This Row],[Date]]), INT((MONTH(Table2[[#This Row],[Date]])+2)/3)*3-2,1)</f>
        <v>43739</v>
      </c>
      <c r="D1391" s="9">
        <v>8487.7099999999991</v>
      </c>
      <c r="E1391" s="9">
        <v>8461.42</v>
      </c>
      <c r="F1391" s="9">
        <v>8517.52</v>
      </c>
      <c r="G1391" s="9">
        <v>8441.89</v>
      </c>
      <c r="H1391" s="7" t="s">
        <v>5279</v>
      </c>
      <c r="I1391" s="10">
        <v>2.5000000000000001E-3</v>
      </c>
    </row>
    <row r="1392" spans="1:9" x14ac:dyDescent="0.25">
      <c r="A1392" s="6">
        <v>43811</v>
      </c>
      <c r="B1392" s="6" t="str">
        <f>"Q"&amp;INT((MONTH(Table2[[#This Row],[Date]])+2)/3)&amp;"-"&amp;YEAR(Table2[[#This Row],[Date]])</f>
        <v>Q4-2019</v>
      </c>
      <c r="C1392" s="6">
        <f>DATE(YEAR(Table2[[#This Row],[Date]]), INT((MONTH(Table2[[#This Row],[Date]])+2)/3)*3-2,1)</f>
        <v>43739</v>
      </c>
      <c r="D1392" s="9">
        <v>8466.89</v>
      </c>
      <c r="E1392" s="9">
        <v>8391.92</v>
      </c>
      <c r="F1392" s="9">
        <v>8493.11</v>
      </c>
      <c r="G1392" s="9">
        <v>8380.09</v>
      </c>
      <c r="H1392" s="7" t="s">
        <v>5280</v>
      </c>
      <c r="I1392" s="10">
        <v>7.6E-3</v>
      </c>
    </row>
    <row r="1393" spans="1:9" x14ac:dyDescent="0.25">
      <c r="A1393" s="6">
        <v>43810</v>
      </c>
      <c r="B1393" s="6" t="str">
        <f>"Q"&amp;INT((MONTH(Table2[[#This Row],[Date]])+2)/3)&amp;"-"&amp;YEAR(Table2[[#This Row],[Date]])</f>
        <v>Q4-2019</v>
      </c>
      <c r="C1393" s="6">
        <f>DATE(YEAR(Table2[[#This Row],[Date]]), INT((MONTH(Table2[[#This Row],[Date]])+2)/3)*3-2,1)</f>
        <v>43739</v>
      </c>
      <c r="D1393" s="9">
        <v>8402.61</v>
      </c>
      <c r="E1393" s="9">
        <v>8371.65</v>
      </c>
      <c r="F1393" s="9">
        <v>8408.08</v>
      </c>
      <c r="G1393" s="9">
        <v>8361.3700000000008</v>
      </c>
      <c r="H1393" s="7" t="s">
        <v>5281</v>
      </c>
      <c r="I1393" s="10">
        <v>5.7999999999999996E-3</v>
      </c>
    </row>
    <row r="1394" spans="1:9" x14ac:dyDescent="0.25">
      <c r="A1394" s="6">
        <v>43809</v>
      </c>
      <c r="B1394" s="6" t="str">
        <f>"Q"&amp;INT((MONTH(Table2[[#This Row],[Date]])+2)/3)&amp;"-"&amp;YEAR(Table2[[#This Row],[Date]])</f>
        <v>Q4-2019</v>
      </c>
      <c r="C1394" s="6">
        <f>DATE(YEAR(Table2[[#This Row],[Date]]), INT((MONTH(Table2[[#This Row],[Date]])+2)/3)*3-2,1)</f>
        <v>43739</v>
      </c>
      <c r="D1394" s="9">
        <v>8354.2900000000009</v>
      </c>
      <c r="E1394" s="9">
        <v>8364.5499999999993</v>
      </c>
      <c r="F1394" s="9">
        <v>8392.89</v>
      </c>
      <c r="G1394" s="9">
        <v>8339.3700000000008</v>
      </c>
      <c r="H1394" s="7" t="s">
        <v>5282</v>
      </c>
      <c r="I1394" s="10">
        <v>-1E-3</v>
      </c>
    </row>
    <row r="1395" spans="1:9" x14ac:dyDescent="0.25">
      <c r="A1395" s="6">
        <v>43808</v>
      </c>
      <c r="B1395" s="6" t="str">
        <f>"Q"&amp;INT((MONTH(Table2[[#This Row],[Date]])+2)/3)&amp;"-"&amp;YEAR(Table2[[#This Row],[Date]])</f>
        <v>Q4-2019</v>
      </c>
      <c r="C1395" s="6">
        <f>DATE(YEAR(Table2[[#This Row],[Date]]), INT((MONTH(Table2[[#This Row],[Date]])+2)/3)*3-2,1)</f>
        <v>43739</v>
      </c>
      <c r="D1395" s="9">
        <v>8362.74</v>
      </c>
      <c r="E1395" s="9">
        <v>8388.75</v>
      </c>
      <c r="F1395" s="9">
        <v>8425.77</v>
      </c>
      <c r="G1395" s="9">
        <v>8359.8700000000008</v>
      </c>
      <c r="H1395" s="7" t="s">
        <v>5283</v>
      </c>
      <c r="I1395" s="10">
        <v>-4.1000000000000003E-3</v>
      </c>
    </row>
    <row r="1396" spans="1:9" x14ac:dyDescent="0.25">
      <c r="A1396" s="6">
        <v>43805</v>
      </c>
      <c r="B1396" s="6" t="str">
        <f>"Q"&amp;INT((MONTH(Table2[[#This Row],[Date]])+2)/3)&amp;"-"&amp;YEAR(Table2[[#This Row],[Date]])</f>
        <v>Q4-2019</v>
      </c>
      <c r="C1396" s="6">
        <f>DATE(YEAR(Table2[[#This Row],[Date]]), INT((MONTH(Table2[[#This Row],[Date]])+2)/3)*3-2,1)</f>
        <v>43739</v>
      </c>
      <c r="D1396" s="9">
        <v>8397.3700000000008</v>
      </c>
      <c r="E1396" s="9">
        <v>8370.23</v>
      </c>
      <c r="F1396" s="9">
        <v>8405.85</v>
      </c>
      <c r="G1396" s="9">
        <v>8365.25</v>
      </c>
      <c r="H1396" s="7" t="s">
        <v>5284</v>
      </c>
      <c r="I1396" s="10">
        <v>1.0699999999999999E-2</v>
      </c>
    </row>
    <row r="1397" spans="1:9" x14ac:dyDescent="0.25">
      <c r="A1397" s="6">
        <v>43804</v>
      </c>
      <c r="B1397" s="6" t="str">
        <f>"Q"&amp;INT((MONTH(Table2[[#This Row],[Date]])+2)/3)&amp;"-"&amp;YEAR(Table2[[#This Row],[Date]])</f>
        <v>Q4-2019</v>
      </c>
      <c r="C1397" s="6">
        <f>DATE(YEAR(Table2[[#This Row],[Date]]), INT((MONTH(Table2[[#This Row],[Date]])+2)/3)*3-2,1)</f>
        <v>43739</v>
      </c>
      <c r="D1397" s="9">
        <v>8308.4</v>
      </c>
      <c r="E1397" s="9">
        <v>8321.19</v>
      </c>
      <c r="F1397" s="9">
        <v>8321.19</v>
      </c>
      <c r="G1397" s="9">
        <v>8272.83</v>
      </c>
      <c r="H1397" s="7" t="s">
        <v>5285</v>
      </c>
      <c r="I1397" s="10">
        <v>1.4E-3</v>
      </c>
    </row>
    <row r="1398" spans="1:9" x14ac:dyDescent="0.25">
      <c r="A1398" s="6">
        <v>43803</v>
      </c>
      <c r="B1398" s="6" t="str">
        <f>"Q"&amp;INT((MONTH(Table2[[#This Row],[Date]])+2)/3)&amp;"-"&amp;YEAR(Table2[[#This Row],[Date]])</f>
        <v>Q4-2019</v>
      </c>
      <c r="C1398" s="6">
        <f>DATE(YEAR(Table2[[#This Row],[Date]]), INT((MONTH(Table2[[#This Row],[Date]])+2)/3)*3-2,1)</f>
        <v>43739</v>
      </c>
      <c r="D1398" s="9">
        <v>8296.5300000000007</v>
      </c>
      <c r="E1398" s="9">
        <v>8291.86</v>
      </c>
      <c r="F1398" s="9">
        <v>8316.4500000000007</v>
      </c>
      <c r="G1398" s="9">
        <v>8285.8799999999992</v>
      </c>
      <c r="H1398" s="7" t="s">
        <v>5286</v>
      </c>
      <c r="I1398" s="10">
        <v>5.1000000000000004E-3</v>
      </c>
    </row>
    <row r="1399" spans="1:9" x14ac:dyDescent="0.25">
      <c r="A1399" s="6">
        <v>43802</v>
      </c>
      <c r="B1399" s="6" t="str">
        <f>"Q"&amp;INT((MONTH(Table2[[#This Row],[Date]])+2)/3)&amp;"-"&amp;YEAR(Table2[[#This Row],[Date]])</f>
        <v>Q4-2019</v>
      </c>
      <c r="C1399" s="6">
        <f>DATE(YEAR(Table2[[#This Row],[Date]]), INT((MONTH(Table2[[#This Row],[Date]])+2)/3)*3-2,1)</f>
        <v>43739</v>
      </c>
      <c r="D1399" s="9">
        <v>8254.74</v>
      </c>
      <c r="E1399" s="9">
        <v>8201.6299999999992</v>
      </c>
      <c r="F1399" s="9">
        <v>8258.41</v>
      </c>
      <c r="G1399" s="9">
        <v>8167.35</v>
      </c>
      <c r="H1399" s="7" t="s">
        <v>5287</v>
      </c>
      <c r="I1399" s="10">
        <v>-6.6E-3</v>
      </c>
    </row>
    <row r="1400" spans="1:9" x14ac:dyDescent="0.25">
      <c r="A1400" s="6">
        <v>43801</v>
      </c>
      <c r="B1400" s="6" t="str">
        <f>"Q"&amp;INT((MONTH(Table2[[#This Row],[Date]])+2)/3)&amp;"-"&amp;YEAR(Table2[[#This Row],[Date]])</f>
        <v>Q4-2019</v>
      </c>
      <c r="C1400" s="6">
        <f>DATE(YEAR(Table2[[#This Row],[Date]]), INT((MONTH(Table2[[#This Row],[Date]])+2)/3)*3-2,1)</f>
        <v>43739</v>
      </c>
      <c r="D1400" s="9">
        <v>8309.26</v>
      </c>
      <c r="E1400" s="9">
        <v>8409.8700000000008</v>
      </c>
      <c r="F1400" s="9">
        <v>8409.8700000000008</v>
      </c>
      <c r="G1400" s="9">
        <v>8274.61</v>
      </c>
      <c r="H1400" s="7" t="s">
        <v>5288</v>
      </c>
      <c r="I1400" s="10">
        <v>-1.12E-2</v>
      </c>
    </row>
    <row r="1401" spans="1:9" x14ac:dyDescent="0.25">
      <c r="A1401" s="6">
        <v>43798</v>
      </c>
      <c r="B1401" s="6" t="str">
        <f>"Q"&amp;INT((MONTH(Table2[[#This Row],[Date]])+2)/3)&amp;"-"&amp;YEAR(Table2[[#This Row],[Date]])</f>
        <v>Q4-2019</v>
      </c>
      <c r="C1401" s="6">
        <f>DATE(YEAR(Table2[[#This Row],[Date]]), INT((MONTH(Table2[[#This Row],[Date]])+2)/3)*3-2,1)</f>
        <v>43739</v>
      </c>
      <c r="D1401" s="9">
        <v>8403.68</v>
      </c>
      <c r="E1401" s="9">
        <v>8422.02</v>
      </c>
      <c r="F1401" s="9">
        <v>8435.9599999999991</v>
      </c>
      <c r="G1401" s="9">
        <v>8402.1299999999992</v>
      </c>
      <c r="H1401" s="7" t="s">
        <v>5289</v>
      </c>
      <c r="I1401" s="10">
        <v>-4.8999999999999998E-3</v>
      </c>
    </row>
    <row r="1402" spans="1:9" x14ac:dyDescent="0.25">
      <c r="A1402" s="6">
        <v>43796</v>
      </c>
      <c r="B1402" s="6" t="str">
        <f>"Q"&amp;INT((MONTH(Table2[[#This Row],[Date]])+2)/3)&amp;"-"&amp;YEAR(Table2[[#This Row],[Date]])</f>
        <v>Q4-2019</v>
      </c>
      <c r="C1402" s="6">
        <f>DATE(YEAR(Table2[[#This Row],[Date]]), INT((MONTH(Table2[[#This Row],[Date]])+2)/3)*3-2,1)</f>
        <v>43739</v>
      </c>
      <c r="D1402" s="9">
        <v>8444.7099999999991</v>
      </c>
      <c r="E1402" s="9">
        <v>8407.24</v>
      </c>
      <c r="F1402" s="9">
        <v>8445.6</v>
      </c>
      <c r="G1402" s="9">
        <v>8399.6299999999992</v>
      </c>
      <c r="H1402" s="7" t="s">
        <v>5290</v>
      </c>
      <c r="I1402" s="10">
        <v>7.0000000000000001E-3</v>
      </c>
    </row>
    <row r="1403" spans="1:9" x14ac:dyDescent="0.25">
      <c r="A1403" s="6">
        <v>43795</v>
      </c>
      <c r="B1403" s="6" t="str">
        <f>"Q"&amp;INT((MONTH(Table2[[#This Row],[Date]])+2)/3)&amp;"-"&amp;YEAR(Table2[[#This Row],[Date]])</f>
        <v>Q4-2019</v>
      </c>
      <c r="C1403" s="6">
        <f>DATE(YEAR(Table2[[#This Row],[Date]]), INT((MONTH(Table2[[#This Row],[Date]])+2)/3)*3-2,1)</f>
        <v>43739</v>
      </c>
      <c r="D1403" s="9">
        <v>8385.75</v>
      </c>
      <c r="E1403" s="9">
        <v>8374.26</v>
      </c>
      <c r="F1403" s="9">
        <v>8398.0400000000009</v>
      </c>
      <c r="G1403" s="9">
        <v>8364.11</v>
      </c>
      <c r="H1403" s="7" t="s">
        <v>5291</v>
      </c>
      <c r="I1403" s="10">
        <v>1.6999999999999999E-3</v>
      </c>
    </row>
    <row r="1404" spans="1:9" x14ac:dyDescent="0.25">
      <c r="A1404" s="6">
        <v>43794</v>
      </c>
      <c r="B1404" s="6" t="str">
        <f>"Q"&amp;INT((MONTH(Table2[[#This Row],[Date]])+2)/3)&amp;"-"&amp;YEAR(Table2[[#This Row],[Date]])</f>
        <v>Q4-2019</v>
      </c>
      <c r="C1404" s="6">
        <f>DATE(YEAR(Table2[[#This Row],[Date]]), INT((MONTH(Table2[[#This Row],[Date]])+2)/3)*3-2,1)</f>
        <v>43739</v>
      </c>
      <c r="D1404" s="9">
        <v>8371.93</v>
      </c>
      <c r="E1404" s="9">
        <v>8309.5499999999993</v>
      </c>
      <c r="F1404" s="9">
        <v>8372.82</v>
      </c>
      <c r="G1404" s="9">
        <v>8309.5499999999993</v>
      </c>
      <c r="H1404" s="7" t="s">
        <v>5292</v>
      </c>
      <c r="I1404" s="10">
        <v>1.21E-2</v>
      </c>
    </row>
    <row r="1405" spans="1:9" x14ac:dyDescent="0.25">
      <c r="A1405" s="6">
        <v>43791</v>
      </c>
      <c r="B1405" s="6" t="str">
        <f>"Q"&amp;INT((MONTH(Table2[[#This Row],[Date]])+2)/3)&amp;"-"&amp;YEAR(Table2[[#This Row],[Date]])</f>
        <v>Q4-2019</v>
      </c>
      <c r="C1405" s="6">
        <f>DATE(YEAR(Table2[[#This Row],[Date]]), INT((MONTH(Table2[[#This Row],[Date]])+2)/3)*3-2,1)</f>
        <v>43739</v>
      </c>
      <c r="D1405" s="9">
        <v>8272.0499999999993</v>
      </c>
      <c r="E1405" s="9">
        <v>8287.25</v>
      </c>
      <c r="F1405" s="9">
        <v>8292.11</v>
      </c>
      <c r="G1405" s="9">
        <v>8229.49</v>
      </c>
      <c r="H1405" s="7" t="s">
        <v>5293</v>
      </c>
      <c r="I1405" s="10">
        <v>8.0000000000000004E-4</v>
      </c>
    </row>
    <row r="1406" spans="1:9" x14ac:dyDescent="0.25">
      <c r="A1406" s="6">
        <v>43790</v>
      </c>
      <c r="B1406" s="6" t="str">
        <f>"Q"&amp;INT((MONTH(Table2[[#This Row],[Date]])+2)/3)&amp;"-"&amp;YEAR(Table2[[#This Row],[Date]])</f>
        <v>Q4-2019</v>
      </c>
      <c r="C1406" s="6">
        <f>DATE(YEAR(Table2[[#This Row],[Date]]), INT((MONTH(Table2[[#This Row],[Date]])+2)/3)*3-2,1)</f>
        <v>43739</v>
      </c>
      <c r="D1406" s="9">
        <v>8265.6200000000008</v>
      </c>
      <c r="E1406" s="9">
        <v>8273.9500000000007</v>
      </c>
      <c r="F1406" s="9">
        <v>8282.33</v>
      </c>
      <c r="G1406" s="9">
        <v>8242.2199999999993</v>
      </c>
      <c r="H1406" s="7" t="s">
        <v>5294</v>
      </c>
      <c r="I1406" s="10">
        <v>-2.2000000000000001E-3</v>
      </c>
    </row>
    <row r="1407" spans="1:9" x14ac:dyDescent="0.25">
      <c r="A1407" s="6">
        <v>43789</v>
      </c>
      <c r="B1407" s="6" t="str">
        <f>"Q"&amp;INT((MONTH(Table2[[#This Row],[Date]])+2)/3)&amp;"-"&amp;YEAR(Table2[[#This Row],[Date]])</f>
        <v>Q4-2019</v>
      </c>
      <c r="C1407" s="6">
        <f>DATE(YEAR(Table2[[#This Row],[Date]]), INT((MONTH(Table2[[#This Row],[Date]])+2)/3)*3-2,1)</f>
        <v>43739</v>
      </c>
      <c r="D1407" s="9">
        <v>8283.75</v>
      </c>
      <c r="E1407" s="9">
        <v>8315.5499999999993</v>
      </c>
      <c r="F1407" s="9">
        <v>8339.26</v>
      </c>
      <c r="G1407" s="9">
        <v>8226.25</v>
      </c>
      <c r="H1407" s="7" t="s">
        <v>5295</v>
      </c>
      <c r="I1407" s="10">
        <v>-6.6E-3</v>
      </c>
    </row>
    <row r="1408" spans="1:9" x14ac:dyDescent="0.25">
      <c r="A1408" s="6">
        <v>43788</v>
      </c>
      <c r="B1408" s="6" t="str">
        <f>"Q"&amp;INT((MONTH(Table2[[#This Row],[Date]])+2)/3)&amp;"-"&amp;YEAR(Table2[[#This Row],[Date]])</f>
        <v>Q4-2019</v>
      </c>
      <c r="C1408" s="6">
        <f>DATE(YEAR(Table2[[#This Row],[Date]]), INT((MONTH(Table2[[#This Row],[Date]])+2)/3)*3-2,1)</f>
        <v>43739</v>
      </c>
      <c r="D1408" s="9">
        <v>8338.74</v>
      </c>
      <c r="E1408" s="9">
        <v>8357.43</v>
      </c>
      <c r="F1408" s="9">
        <v>8357.7999999999993</v>
      </c>
      <c r="G1408" s="9">
        <v>8308.27</v>
      </c>
      <c r="H1408" s="7" t="s">
        <v>5296</v>
      </c>
      <c r="I1408" s="10">
        <v>1.1999999999999999E-3</v>
      </c>
    </row>
    <row r="1409" spans="1:9" x14ac:dyDescent="0.25">
      <c r="A1409" s="6">
        <v>43787</v>
      </c>
      <c r="B1409" s="6" t="str">
        <f>"Q"&amp;INT((MONTH(Table2[[#This Row],[Date]])+2)/3)&amp;"-"&amp;YEAR(Table2[[#This Row],[Date]])</f>
        <v>Q4-2019</v>
      </c>
      <c r="C1409" s="6">
        <f>DATE(YEAR(Table2[[#This Row],[Date]]), INT((MONTH(Table2[[#This Row],[Date]])+2)/3)*3-2,1)</f>
        <v>43739</v>
      </c>
      <c r="D1409" s="9">
        <v>8328.48</v>
      </c>
      <c r="E1409" s="9">
        <v>8303.2199999999993</v>
      </c>
      <c r="F1409" s="9">
        <v>8340.41</v>
      </c>
      <c r="G1409" s="9">
        <v>8274.68</v>
      </c>
      <c r="H1409" s="7" t="s">
        <v>5297</v>
      </c>
      <c r="I1409" s="10">
        <v>1.6000000000000001E-3</v>
      </c>
    </row>
    <row r="1410" spans="1:9" x14ac:dyDescent="0.25">
      <c r="A1410" s="6">
        <v>43784</v>
      </c>
      <c r="B1410" s="6" t="str">
        <f>"Q"&amp;INT((MONTH(Table2[[#This Row],[Date]])+2)/3)&amp;"-"&amp;YEAR(Table2[[#This Row],[Date]])</f>
        <v>Q4-2019</v>
      </c>
      <c r="C1410" s="6">
        <f>DATE(YEAR(Table2[[#This Row],[Date]]), INT((MONTH(Table2[[#This Row],[Date]])+2)/3)*3-2,1)</f>
        <v>43739</v>
      </c>
      <c r="D1410" s="9">
        <v>8315.52</v>
      </c>
      <c r="E1410" s="9">
        <v>8303.84</v>
      </c>
      <c r="F1410" s="9">
        <v>8315.9</v>
      </c>
      <c r="G1410" s="9">
        <v>8284.2000000000007</v>
      </c>
      <c r="H1410" s="7" t="s">
        <v>5298</v>
      </c>
      <c r="I1410" s="10">
        <v>7.0000000000000001E-3</v>
      </c>
    </row>
    <row r="1411" spans="1:9" x14ac:dyDescent="0.25">
      <c r="A1411" s="6">
        <v>43783</v>
      </c>
      <c r="B1411" s="6" t="str">
        <f>"Q"&amp;INT((MONTH(Table2[[#This Row],[Date]])+2)/3)&amp;"-"&amp;YEAR(Table2[[#This Row],[Date]])</f>
        <v>Q4-2019</v>
      </c>
      <c r="C1411" s="6">
        <f>DATE(YEAR(Table2[[#This Row],[Date]]), INT((MONTH(Table2[[#This Row],[Date]])+2)/3)*3-2,1)</f>
        <v>43739</v>
      </c>
      <c r="D1411" s="9">
        <v>8257.83</v>
      </c>
      <c r="E1411" s="9">
        <v>8238.85</v>
      </c>
      <c r="F1411" s="9">
        <v>8264.94</v>
      </c>
      <c r="G1411" s="9">
        <v>8212.59</v>
      </c>
      <c r="H1411" s="7" t="s">
        <v>5299</v>
      </c>
      <c r="I1411" s="10">
        <v>-2.0000000000000001E-4</v>
      </c>
    </row>
    <row r="1412" spans="1:9" x14ac:dyDescent="0.25">
      <c r="A1412" s="6">
        <v>43782</v>
      </c>
      <c r="B1412" s="6" t="str">
        <f>"Q"&amp;INT((MONTH(Table2[[#This Row],[Date]])+2)/3)&amp;"-"&amp;YEAR(Table2[[#This Row],[Date]])</f>
        <v>Q4-2019</v>
      </c>
      <c r="C1412" s="6">
        <f>DATE(YEAR(Table2[[#This Row],[Date]]), INT((MONTH(Table2[[#This Row],[Date]])+2)/3)*3-2,1)</f>
        <v>43739</v>
      </c>
      <c r="D1412" s="9">
        <v>8259.81</v>
      </c>
      <c r="E1412" s="9">
        <v>8235.68</v>
      </c>
      <c r="F1412" s="9">
        <v>8274.61</v>
      </c>
      <c r="G1412" s="9">
        <v>8233.3799999999992</v>
      </c>
      <c r="H1412" s="7" t="s">
        <v>5258</v>
      </c>
      <c r="I1412" s="10">
        <v>-5.0000000000000001E-4</v>
      </c>
    </row>
    <row r="1413" spans="1:9" x14ac:dyDescent="0.25">
      <c r="A1413" s="6">
        <v>43781</v>
      </c>
      <c r="B1413" s="6" t="str">
        <f>"Q"&amp;INT((MONTH(Table2[[#This Row],[Date]])+2)/3)&amp;"-"&amp;YEAR(Table2[[#This Row],[Date]])</f>
        <v>Q4-2019</v>
      </c>
      <c r="C1413" s="6">
        <f>DATE(YEAR(Table2[[#This Row],[Date]]), INT((MONTH(Table2[[#This Row],[Date]])+2)/3)*3-2,1)</f>
        <v>43739</v>
      </c>
      <c r="D1413" s="9">
        <v>8263.7900000000009</v>
      </c>
      <c r="E1413" s="9">
        <v>8249.6200000000008</v>
      </c>
      <c r="F1413" s="9">
        <v>8293.18</v>
      </c>
      <c r="G1413" s="9">
        <v>8238.33</v>
      </c>
      <c r="H1413" s="7" t="s">
        <v>5300</v>
      </c>
      <c r="I1413" s="10">
        <v>2.7000000000000001E-3</v>
      </c>
    </row>
    <row r="1414" spans="1:9" x14ac:dyDescent="0.25">
      <c r="A1414" s="6">
        <v>43780</v>
      </c>
      <c r="B1414" s="6" t="str">
        <f>"Q"&amp;INT((MONTH(Table2[[#This Row],[Date]])+2)/3)&amp;"-"&amp;YEAR(Table2[[#This Row],[Date]])</f>
        <v>Q4-2019</v>
      </c>
      <c r="C1414" s="6">
        <f>DATE(YEAR(Table2[[#This Row],[Date]]), INT((MONTH(Table2[[#This Row],[Date]])+2)/3)*3-2,1)</f>
        <v>43739</v>
      </c>
      <c r="D1414" s="9">
        <v>8241.91</v>
      </c>
      <c r="E1414" s="9">
        <v>8212.3700000000008</v>
      </c>
      <c r="F1414" s="9">
        <v>8245.89</v>
      </c>
      <c r="G1414" s="9">
        <v>8202.36</v>
      </c>
      <c r="H1414" s="7" t="s">
        <v>5301</v>
      </c>
      <c r="I1414" s="10">
        <v>-1.6999999999999999E-3</v>
      </c>
    </row>
    <row r="1415" spans="1:9" x14ac:dyDescent="0.25">
      <c r="A1415" s="6">
        <v>43777</v>
      </c>
      <c r="B1415" s="6" t="str">
        <f>"Q"&amp;INT((MONTH(Table2[[#This Row],[Date]])+2)/3)&amp;"-"&amp;YEAR(Table2[[#This Row],[Date]])</f>
        <v>Q4-2019</v>
      </c>
      <c r="C1415" s="6">
        <f>DATE(YEAR(Table2[[#This Row],[Date]]), INT((MONTH(Table2[[#This Row],[Date]])+2)/3)*3-2,1)</f>
        <v>43739</v>
      </c>
      <c r="D1415" s="9">
        <v>8255.89</v>
      </c>
      <c r="E1415" s="9">
        <v>8208.3700000000008</v>
      </c>
      <c r="F1415" s="9">
        <v>8256.2900000000009</v>
      </c>
      <c r="G1415" s="9">
        <v>8186.31</v>
      </c>
      <c r="H1415" s="7" t="s">
        <v>5302</v>
      </c>
      <c r="I1415" s="10">
        <v>4.4000000000000003E-3</v>
      </c>
    </row>
    <row r="1416" spans="1:9" x14ac:dyDescent="0.25">
      <c r="A1416" s="6">
        <v>43776</v>
      </c>
      <c r="B1416" s="6" t="str">
        <f>"Q"&amp;INT((MONTH(Table2[[#This Row],[Date]])+2)/3)&amp;"-"&amp;YEAR(Table2[[#This Row],[Date]])</f>
        <v>Q4-2019</v>
      </c>
      <c r="C1416" s="6">
        <f>DATE(YEAR(Table2[[#This Row],[Date]]), INT((MONTH(Table2[[#This Row],[Date]])+2)/3)*3-2,1)</f>
        <v>43739</v>
      </c>
      <c r="D1416" s="9">
        <v>8219.65</v>
      </c>
      <c r="E1416" s="9">
        <v>8237.68</v>
      </c>
      <c r="F1416" s="9">
        <v>8271.82</v>
      </c>
      <c r="G1416" s="9">
        <v>8198.91</v>
      </c>
      <c r="H1416" s="7" t="s">
        <v>5303</v>
      </c>
      <c r="I1416" s="10">
        <v>2.8999999999999998E-3</v>
      </c>
    </row>
    <row r="1417" spans="1:9" x14ac:dyDescent="0.25">
      <c r="A1417" s="6">
        <v>43775</v>
      </c>
      <c r="B1417" s="6" t="str">
        <f>"Q"&amp;INT((MONTH(Table2[[#This Row],[Date]])+2)/3)&amp;"-"&amp;YEAR(Table2[[#This Row],[Date]])</f>
        <v>Q4-2019</v>
      </c>
      <c r="C1417" s="6">
        <f>DATE(YEAR(Table2[[#This Row],[Date]]), INT((MONTH(Table2[[#This Row],[Date]])+2)/3)*3-2,1)</f>
        <v>43739</v>
      </c>
      <c r="D1417" s="9">
        <v>8196.0300000000007</v>
      </c>
      <c r="E1417" s="9">
        <v>8204.34</v>
      </c>
      <c r="F1417" s="9">
        <v>8204.34</v>
      </c>
      <c r="G1417" s="9">
        <v>8157.36</v>
      </c>
      <c r="H1417" s="7" t="s">
        <v>5304</v>
      </c>
      <c r="I1417" s="10">
        <v>-1.6999999999999999E-3</v>
      </c>
    </row>
    <row r="1418" spans="1:9" x14ac:dyDescent="0.25">
      <c r="A1418" s="6">
        <v>43774</v>
      </c>
      <c r="B1418" s="6" t="str">
        <f>"Q"&amp;INT((MONTH(Table2[[#This Row],[Date]])+2)/3)&amp;"-"&amp;YEAR(Table2[[#This Row],[Date]])</f>
        <v>Q4-2019</v>
      </c>
      <c r="C1418" s="6">
        <f>DATE(YEAR(Table2[[#This Row],[Date]]), INT((MONTH(Table2[[#This Row],[Date]])+2)/3)*3-2,1)</f>
        <v>43739</v>
      </c>
      <c r="D1418" s="9">
        <v>8210.17</v>
      </c>
      <c r="E1418" s="9">
        <v>8225.34</v>
      </c>
      <c r="F1418" s="9">
        <v>8229.09</v>
      </c>
      <c r="G1418" s="9">
        <v>8191.05</v>
      </c>
      <c r="H1418" s="7" t="s">
        <v>5243</v>
      </c>
      <c r="I1418" s="10">
        <v>-1E-4</v>
      </c>
    </row>
    <row r="1419" spans="1:9" x14ac:dyDescent="0.25">
      <c r="A1419" s="6">
        <v>43773</v>
      </c>
      <c r="B1419" s="6" t="str">
        <f>"Q"&amp;INT((MONTH(Table2[[#This Row],[Date]])+2)/3)&amp;"-"&amp;YEAR(Table2[[#This Row],[Date]])</f>
        <v>Q4-2019</v>
      </c>
      <c r="C1419" s="6">
        <f>DATE(YEAR(Table2[[#This Row],[Date]]), INT((MONTH(Table2[[#This Row],[Date]])+2)/3)*3-2,1)</f>
        <v>43739</v>
      </c>
      <c r="D1419" s="9">
        <v>8210.66</v>
      </c>
      <c r="E1419" s="9">
        <v>8218.93</v>
      </c>
      <c r="F1419" s="9">
        <v>8228.33</v>
      </c>
      <c r="G1419" s="9">
        <v>8197.32</v>
      </c>
      <c r="H1419" s="7" t="s">
        <v>5305</v>
      </c>
      <c r="I1419" s="10">
        <v>6.1000000000000004E-3</v>
      </c>
    </row>
    <row r="1420" spans="1:9" x14ac:dyDescent="0.25">
      <c r="A1420" s="6">
        <v>43770</v>
      </c>
      <c r="B1420" s="6" t="str">
        <f>"Q"&amp;INT((MONTH(Table2[[#This Row],[Date]])+2)/3)&amp;"-"&amp;YEAR(Table2[[#This Row],[Date]])</f>
        <v>Q4-2019</v>
      </c>
      <c r="C1420" s="6">
        <f>DATE(YEAR(Table2[[#This Row],[Date]]), INT((MONTH(Table2[[#This Row],[Date]])+2)/3)*3-2,1)</f>
        <v>43739</v>
      </c>
      <c r="D1420" s="9">
        <v>8161.17</v>
      </c>
      <c r="E1420" s="9">
        <v>8121.95</v>
      </c>
      <c r="F1420" s="9">
        <v>8161.98</v>
      </c>
      <c r="G1420" s="9">
        <v>8111.73</v>
      </c>
      <c r="H1420" s="7" t="s">
        <v>5306</v>
      </c>
      <c r="I1420" s="10">
        <v>9.5999999999999992E-3</v>
      </c>
    </row>
    <row r="1421" spans="1:9" x14ac:dyDescent="0.25">
      <c r="A1421" s="6">
        <v>43769</v>
      </c>
      <c r="B1421" s="6" t="str">
        <f>"Q"&amp;INT((MONTH(Table2[[#This Row],[Date]])+2)/3)&amp;"-"&amp;YEAR(Table2[[#This Row],[Date]])</f>
        <v>Q4-2019</v>
      </c>
      <c r="C1421" s="6">
        <f>DATE(YEAR(Table2[[#This Row],[Date]]), INT((MONTH(Table2[[#This Row],[Date]])+2)/3)*3-2,1)</f>
        <v>43739</v>
      </c>
      <c r="D1421" s="9">
        <v>8083.83</v>
      </c>
      <c r="E1421" s="9">
        <v>8100.62</v>
      </c>
      <c r="F1421" s="9">
        <v>8110.44</v>
      </c>
      <c r="G1421" s="9">
        <v>8041.65</v>
      </c>
      <c r="H1421" s="7" t="s">
        <v>4979</v>
      </c>
      <c r="I1421" s="10">
        <v>1E-4</v>
      </c>
    </row>
    <row r="1422" spans="1:9" x14ac:dyDescent="0.25">
      <c r="A1422" s="6">
        <v>43768</v>
      </c>
      <c r="B1422" s="6" t="str">
        <f>"Q"&amp;INT((MONTH(Table2[[#This Row],[Date]])+2)/3)&amp;"-"&amp;YEAR(Table2[[#This Row],[Date]])</f>
        <v>Q4-2019</v>
      </c>
      <c r="C1422" s="6">
        <f>DATE(YEAR(Table2[[#This Row],[Date]]), INT((MONTH(Table2[[#This Row],[Date]])+2)/3)*3-2,1)</f>
        <v>43739</v>
      </c>
      <c r="D1422" s="9">
        <v>8083.11</v>
      </c>
      <c r="E1422" s="9">
        <v>8056.9</v>
      </c>
      <c r="F1422" s="9">
        <v>8096.32</v>
      </c>
      <c r="G1422" s="9">
        <v>8017.92</v>
      </c>
      <c r="H1422" s="7" t="s">
        <v>5307</v>
      </c>
      <c r="I1422" s="10">
        <v>4.4000000000000003E-3</v>
      </c>
    </row>
    <row r="1423" spans="1:9" x14ac:dyDescent="0.25">
      <c r="A1423" s="6">
        <v>43767</v>
      </c>
      <c r="B1423" s="6" t="str">
        <f>"Q"&amp;INT((MONTH(Table2[[#This Row],[Date]])+2)/3)&amp;"-"&amp;YEAR(Table2[[#This Row],[Date]])</f>
        <v>Q4-2019</v>
      </c>
      <c r="C1423" s="6">
        <f>DATE(YEAR(Table2[[#This Row],[Date]]), INT((MONTH(Table2[[#This Row],[Date]])+2)/3)*3-2,1)</f>
        <v>43739</v>
      </c>
      <c r="D1423" s="9">
        <v>8047.51</v>
      </c>
      <c r="E1423" s="9">
        <v>8101.55</v>
      </c>
      <c r="F1423" s="9">
        <v>8108.61</v>
      </c>
      <c r="G1423" s="9">
        <v>8045.64</v>
      </c>
      <c r="H1423" s="7" t="s">
        <v>5308</v>
      </c>
      <c r="I1423" s="10">
        <v>-7.7999999999999996E-3</v>
      </c>
    </row>
    <row r="1424" spans="1:9" x14ac:dyDescent="0.25">
      <c r="A1424" s="6">
        <v>43766</v>
      </c>
      <c r="B1424" s="6" t="str">
        <f>"Q"&amp;INT((MONTH(Table2[[#This Row],[Date]])+2)/3)&amp;"-"&amp;YEAR(Table2[[#This Row],[Date]])</f>
        <v>Q4-2019</v>
      </c>
      <c r="C1424" s="6">
        <f>DATE(YEAR(Table2[[#This Row],[Date]]), INT((MONTH(Table2[[#This Row],[Date]])+2)/3)*3-2,1)</f>
        <v>43739</v>
      </c>
      <c r="D1424" s="9">
        <v>8110.67</v>
      </c>
      <c r="E1424" s="9">
        <v>8071.39</v>
      </c>
      <c r="F1424" s="9">
        <v>8119.73</v>
      </c>
      <c r="G1424" s="9">
        <v>8070.9</v>
      </c>
      <c r="H1424" s="7" t="s">
        <v>5309</v>
      </c>
      <c r="I1424" s="10">
        <v>1.01E-2</v>
      </c>
    </row>
    <row r="1425" spans="1:9" x14ac:dyDescent="0.25">
      <c r="A1425" s="6">
        <v>43763</v>
      </c>
      <c r="B1425" s="6" t="str">
        <f>"Q"&amp;INT((MONTH(Table2[[#This Row],[Date]])+2)/3)&amp;"-"&amp;YEAR(Table2[[#This Row],[Date]])</f>
        <v>Q4-2019</v>
      </c>
      <c r="C1425" s="6">
        <f>DATE(YEAR(Table2[[#This Row],[Date]]), INT((MONTH(Table2[[#This Row],[Date]])+2)/3)*3-2,1)</f>
        <v>43739</v>
      </c>
      <c r="D1425" s="9">
        <v>8029.22</v>
      </c>
      <c r="E1425" s="9">
        <v>7926.6</v>
      </c>
      <c r="F1425" s="9">
        <v>8033.29</v>
      </c>
      <c r="G1425" s="9">
        <v>7926.6</v>
      </c>
      <c r="H1425" s="7" t="s">
        <v>5310</v>
      </c>
      <c r="I1425" s="10">
        <v>7.7999999999999996E-3</v>
      </c>
    </row>
    <row r="1426" spans="1:9" x14ac:dyDescent="0.25">
      <c r="A1426" s="6">
        <v>43762</v>
      </c>
      <c r="B1426" s="6" t="str">
        <f>"Q"&amp;INT((MONTH(Table2[[#This Row],[Date]])+2)/3)&amp;"-"&amp;YEAR(Table2[[#This Row],[Date]])</f>
        <v>Q4-2019</v>
      </c>
      <c r="C1426" s="6">
        <f>DATE(YEAR(Table2[[#This Row],[Date]]), INT((MONTH(Table2[[#This Row],[Date]])+2)/3)*3-2,1)</f>
        <v>43739</v>
      </c>
      <c r="D1426" s="9">
        <v>7966.72</v>
      </c>
      <c r="E1426" s="9">
        <v>7956.23</v>
      </c>
      <c r="F1426" s="9">
        <v>7969.66</v>
      </c>
      <c r="G1426" s="9">
        <v>7912.72</v>
      </c>
      <c r="H1426" s="7" t="s">
        <v>5311</v>
      </c>
      <c r="I1426" s="10">
        <v>9.7999999999999997E-3</v>
      </c>
    </row>
    <row r="1427" spans="1:9" x14ac:dyDescent="0.25">
      <c r="A1427" s="6">
        <v>43761</v>
      </c>
      <c r="B1427" s="6" t="str">
        <f>"Q"&amp;INT((MONTH(Table2[[#This Row],[Date]])+2)/3)&amp;"-"&amp;YEAR(Table2[[#This Row],[Date]])</f>
        <v>Q4-2019</v>
      </c>
      <c r="C1427" s="6">
        <f>DATE(YEAR(Table2[[#This Row],[Date]]), INT((MONTH(Table2[[#This Row],[Date]])+2)/3)*3-2,1)</f>
        <v>43739</v>
      </c>
      <c r="D1427" s="9">
        <v>7889.47</v>
      </c>
      <c r="E1427" s="9">
        <v>7858.48</v>
      </c>
      <c r="F1427" s="9">
        <v>7890.21</v>
      </c>
      <c r="G1427" s="9">
        <v>7845.09</v>
      </c>
      <c r="H1427" s="7" t="s">
        <v>5312</v>
      </c>
      <c r="I1427" s="10">
        <v>1.9E-3</v>
      </c>
    </row>
    <row r="1428" spans="1:9" x14ac:dyDescent="0.25">
      <c r="A1428" s="6">
        <v>43760</v>
      </c>
      <c r="B1428" s="6" t="str">
        <f>"Q"&amp;INT((MONTH(Table2[[#This Row],[Date]])+2)/3)&amp;"-"&amp;YEAR(Table2[[#This Row],[Date]])</f>
        <v>Q4-2019</v>
      </c>
      <c r="C1428" s="6">
        <f>DATE(YEAR(Table2[[#This Row],[Date]]), INT((MONTH(Table2[[#This Row],[Date]])+2)/3)*3-2,1)</f>
        <v>43739</v>
      </c>
      <c r="D1428" s="9">
        <v>7874.62</v>
      </c>
      <c r="E1428" s="9">
        <v>7968.25</v>
      </c>
      <c r="F1428" s="9">
        <v>7977.01</v>
      </c>
      <c r="G1428" s="9">
        <v>7871.98</v>
      </c>
      <c r="H1428" s="7" t="s">
        <v>5313</v>
      </c>
      <c r="I1428" s="10">
        <v>-8.3000000000000001E-3</v>
      </c>
    </row>
    <row r="1429" spans="1:9" x14ac:dyDescent="0.25">
      <c r="A1429" s="6">
        <v>43759</v>
      </c>
      <c r="B1429" s="6" t="str">
        <f>"Q"&amp;INT((MONTH(Table2[[#This Row],[Date]])+2)/3)&amp;"-"&amp;YEAR(Table2[[#This Row],[Date]])</f>
        <v>Q4-2019</v>
      </c>
      <c r="C1429" s="6">
        <f>DATE(YEAR(Table2[[#This Row],[Date]]), INT((MONTH(Table2[[#This Row],[Date]])+2)/3)*3-2,1)</f>
        <v>43739</v>
      </c>
      <c r="D1429" s="9">
        <v>7940.33</v>
      </c>
      <c r="E1429" s="9">
        <v>7911.58</v>
      </c>
      <c r="F1429" s="9">
        <v>7941.48</v>
      </c>
      <c r="G1429" s="9">
        <v>7887.74</v>
      </c>
      <c r="H1429" s="7" t="s">
        <v>5314</v>
      </c>
      <c r="I1429" s="10">
        <v>9.1000000000000004E-3</v>
      </c>
    </row>
    <row r="1430" spans="1:9" x14ac:dyDescent="0.25">
      <c r="A1430" s="6">
        <v>43756</v>
      </c>
      <c r="B1430" s="6" t="str">
        <f>"Q"&amp;INT((MONTH(Table2[[#This Row],[Date]])+2)/3)&amp;"-"&amp;YEAR(Table2[[#This Row],[Date]])</f>
        <v>Q4-2019</v>
      </c>
      <c r="C1430" s="6">
        <f>DATE(YEAR(Table2[[#This Row],[Date]]), INT((MONTH(Table2[[#This Row],[Date]])+2)/3)*3-2,1)</f>
        <v>43739</v>
      </c>
      <c r="D1430" s="9">
        <v>7868.49</v>
      </c>
      <c r="E1430" s="9">
        <v>7938.3</v>
      </c>
      <c r="F1430" s="9">
        <v>7946.81</v>
      </c>
      <c r="G1430" s="9">
        <v>7829.75</v>
      </c>
      <c r="H1430" s="7" t="s">
        <v>5315</v>
      </c>
      <c r="I1430" s="10">
        <v>-9.2999999999999992E-3</v>
      </c>
    </row>
    <row r="1431" spans="1:9" x14ac:dyDescent="0.25">
      <c r="A1431" s="6">
        <v>43755</v>
      </c>
      <c r="B1431" s="6" t="str">
        <f>"Q"&amp;INT((MONTH(Table2[[#This Row],[Date]])+2)/3)&amp;"-"&amp;YEAR(Table2[[#This Row],[Date]])</f>
        <v>Q4-2019</v>
      </c>
      <c r="C1431" s="6">
        <f>DATE(YEAR(Table2[[#This Row],[Date]]), INT((MONTH(Table2[[#This Row],[Date]])+2)/3)*3-2,1)</f>
        <v>43739</v>
      </c>
      <c r="D1431" s="9">
        <v>7942.14</v>
      </c>
      <c r="E1431" s="9">
        <v>7976.64</v>
      </c>
      <c r="F1431" s="9">
        <v>7981.14</v>
      </c>
      <c r="G1431" s="9">
        <v>7914.94</v>
      </c>
      <c r="H1431" s="7" t="s">
        <v>5316</v>
      </c>
      <c r="I1431" s="10">
        <v>2.8E-3</v>
      </c>
    </row>
    <row r="1432" spans="1:9" x14ac:dyDescent="0.25">
      <c r="A1432" s="6">
        <v>43754</v>
      </c>
      <c r="B1432" s="6" t="str">
        <f>"Q"&amp;INT((MONTH(Table2[[#This Row],[Date]])+2)/3)&amp;"-"&amp;YEAR(Table2[[#This Row],[Date]])</f>
        <v>Q4-2019</v>
      </c>
      <c r="C1432" s="6">
        <f>DATE(YEAR(Table2[[#This Row],[Date]]), INT((MONTH(Table2[[#This Row],[Date]])+2)/3)*3-2,1)</f>
        <v>43739</v>
      </c>
      <c r="D1432" s="9">
        <v>7920.21</v>
      </c>
      <c r="E1432" s="9">
        <v>7911.99</v>
      </c>
      <c r="F1432" s="9">
        <v>7941.76</v>
      </c>
      <c r="G1432" s="9">
        <v>7898.31</v>
      </c>
      <c r="H1432" s="7" t="s">
        <v>5317</v>
      </c>
      <c r="I1432" s="10">
        <v>-2.8999999999999998E-3</v>
      </c>
    </row>
    <row r="1433" spans="1:9" x14ac:dyDescent="0.25">
      <c r="A1433" s="6">
        <v>43753</v>
      </c>
      <c r="B1433" s="6" t="str">
        <f>"Q"&amp;INT((MONTH(Table2[[#This Row],[Date]])+2)/3)&amp;"-"&amp;YEAR(Table2[[#This Row],[Date]])</f>
        <v>Q4-2019</v>
      </c>
      <c r="C1433" s="6">
        <f>DATE(YEAR(Table2[[#This Row],[Date]]), INT((MONTH(Table2[[#This Row],[Date]])+2)/3)*3-2,1)</f>
        <v>43739</v>
      </c>
      <c r="D1433" s="9">
        <v>7942.85</v>
      </c>
      <c r="E1433" s="9">
        <v>7867.96</v>
      </c>
      <c r="F1433" s="9">
        <v>7960.14</v>
      </c>
      <c r="G1433" s="9">
        <v>7863.65</v>
      </c>
      <c r="H1433" s="7" t="s">
        <v>5318</v>
      </c>
      <c r="I1433" s="10">
        <v>1.2800000000000001E-2</v>
      </c>
    </row>
    <row r="1434" spans="1:9" x14ac:dyDescent="0.25">
      <c r="A1434" s="6">
        <v>43752</v>
      </c>
      <c r="B1434" s="6" t="str">
        <f>"Q"&amp;INT((MONTH(Table2[[#This Row],[Date]])+2)/3)&amp;"-"&amp;YEAR(Table2[[#This Row],[Date]])</f>
        <v>Q4-2019</v>
      </c>
      <c r="C1434" s="6">
        <f>DATE(YEAR(Table2[[#This Row],[Date]]), INT((MONTH(Table2[[#This Row],[Date]])+2)/3)*3-2,1)</f>
        <v>43739</v>
      </c>
      <c r="D1434" s="9">
        <v>7842.33</v>
      </c>
      <c r="E1434" s="9">
        <v>7834.74</v>
      </c>
      <c r="F1434" s="9">
        <v>7865.67</v>
      </c>
      <c r="G1434" s="9">
        <v>7827.16</v>
      </c>
      <c r="H1434" s="7" t="s">
        <v>5319</v>
      </c>
      <c r="I1434" s="10">
        <v>-2.0000000000000001E-4</v>
      </c>
    </row>
    <row r="1435" spans="1:9" x14ac:dyDescent="0.25">
      <c r="A1435" s="6">
        <v>43749</v>
      </c>
      <c r="B1435" s="6" t="str">
        <f>"Q"&amp;INT((MONTH(Table2[[#This Row],[Date]])+2)/3)&amp;"-"&amp;YEAR(Table2[[#This Row],[Date]])</f>
        <v>Q4-2019</v>
      </c>
      <c r="C1435" s="6">
        <f>DATE(YEAR(Table2[[#This Row],[Date]]), INT((MONTH(Table2[[#This Row],[Date]])+2)/3)*3-2,1)</f>
        <v>43739</v>
      </c>
      <c r="D1435" s="9">
        <v>7843.88</v>
      </c>
      <c r="E1435" s="9">
        <v>7835.93</v>
      </c>
      <c r="F1435" s="9">
        <v>7904.05</v>
      </c>
      <c r="G1435" s="9">
        <v>7831.11</v>
      </c>
      <c r="H1435" s="7" t="s">
        <v>5320</v>
      </c>
      <c r="I1435" s="10">
        <v>1.34E-2</v>
      </c>
    </row>
    <row r="1436" spans="1:9" x14ac:dyDescent="0.25">
      <c r="A1436" s="6">
        <v>43748</v>
      </c>
      <c r="B1436" s="6" t="str">
        <f>"Q"&amp;INT((MONTH(Table2[[#This Row],[Date]])+2)/3)&amp;"-"&amp;YEAR(Table2[[#This Row],[Date]])</f>
        <v>Q4-2019</v>
      </c>
      <c r="C1436" s="6">
        <f>DATE(YEAR(Table2[[#This Row],[Date]]), INT((MONTH(Table2[[#This Row],[Date]])+2)/3)*3-2,1)</f>
        <v>43739</v>
      </c>
      <c r="D1436" s="9">
        <v>7740.36</v>
      </c>
      <c r="E1436" s="9">
        <v>7688.42</v>
      </c>
      <c r="F1436" s="9">
        <v>7772.68</v>
      </c>
      <c r="G1436" s="9">
        <v>7682.61</v>
      </c>
      <c r="H1436" s="7" t="s">
        <v>5321</v>
      </c>
      <c r="I1436" s="10">
        <v>6.4999999999999997E-3</v>
      </c>
    </row>
    <row r="1437" spans="1:9" x14ac:dyDescent="0.25">
      <c r="A1437" s="6">
        <v>43747</v>
      </c>
      <c r="B1437" s="6" t="str">
        <f>"Q"&amp;INT((MONTH(Table2[[#This Row],[Date]])+2)/3)&amp;"-"&amp;YEAR(Table2[[#This Row],[Date]])</f>
        <v>Q4-2019</v>
      </c>
      <c r="C1437" s="6">
        <f>DATE(YEAR(Table2[[#This Row],[Date]]), INT((MONTH(Table2[[#This Row],[Date]])+2)/3)*3-2,1)</f>
        <v>43739</v>
      </c>
      <c r="D1437" s="9">
        <v>7690.53</v>
      </c>
      <c r="E1437" s="9">
        <v>7678.66</v>
      </c>
      <c r="F1437" s="9">
        <v>7717.94</v>
      </c>
      <c r="G1437" s="9">
        <v>7655.48</v>
      </c>
      <c r="H1437" s="7" t="s">
        <v>5322</v>
      </c>
      <c r="I1437" s="10">
        <v>1.1299999999999999E-2</v>
      </c>
    </row>
    <row r="1438" spans="1:9" x14ac:dyDescent="0.25">
      <c r="A1438" s="6">
        <v>43746</v>
      </c>
      <c r="B1438" s="6" t="str">
        <f>"Q"&amp;INT((MONTH(Table2[[#This Row],[Date]])+2)/3)&amp;"-"&amp;YEAR(Table2[[#This Row],[Date]])</f>
        <v>Q4-2019</v>
      </c>
      <c r="C1438" s="6">
        <f>DATE(YEAR(Table2[[#This Row],[Date]]), INT((MONTH(Table2[[#This Row],[Date]])+2)/3)*3-2,1)</f>
        <v>43739</v>
      </c>
      <c r="D1438" s="9">
        <v>7604.27</v>
      </c>
      <c r="E1438" s="9">
        <v>7671.38</v>
      </c>
      <c r="F1438" s="9">
        <v>7707.17</v>
      </c>
      <c r="G1438" s="9">
        <v>7603.76</v>
      </c>
      <c r="H1438" s="7" t="s">
        <v>4871</v>
      </c>
      <c r="I1438" s="10">
        <v>-1.5599999999999999E-2</v>
      </c>
    </row>
    <row r="1439" spans="1:9" x14ac:dyDescent="0.25">
      <c r="A1439" s="6">
        <v>43745</v>
      </c>
      <c r="B1439" s="6" t="str">
        <f>"Q"&amp;INT((MONTH(Table2[[#This Row],[Date]])+2)/3)&amp;"-"&amp;YEAR(Table2[[#This Row],[Date]])</f>
        <v>Q4-2019</v>
      </c>
      <c r="C1439" s="6">
        <f>DATE(YEAR(Table2[[#This Row],[Date]]), INT((MONTH(Table2[[#This Row],[Date]])+2)/3)*3-2,1)</f>
        <v>43739</v>
      </c>
      <c r="D1439" s="9">
        <v>7725.13</v>
      </c>
      <c r="E1439" s="9">
        <v>7725.68</v>
      </c>
      <c r="F1439" s="9">
        <v>7784.79</v>
      </c>
      <c r="G1439" s="9">
        <v>7712.68</v>
      </c>
      <c r="H1439" s="7" t="s">
        <v>5323</v>
      </c>
      <c r="I1439" s="10">
        <v>-3.7000000000000002E-3</v>
      </c>
    </row>
    <row r="1440" spans="1:9" x14ac:dyDescent="0.25">
      <c r="A1440" s="6">
        <v>43742</v>
      </c>
      <c r="B1440" s="6" t="str">
        <f>"Q"&amp;INT((MONTH(Table2[[#This Row],[Date]])+2)/3)&amp;"-"&amp;YEAR(Table2[[#This Row],[Date]])</f>
        <v>Q4-2019</v>
      </c>
      <c r="C1440" s="6">
        <f>DATE(YEAR(Table2[[#This Row],[Date]]), INT((MONTH(Table2[[#This Row],[Date]])+2)/3)*3-2,1)</f>
        <v>43739</v>
      </c>
      <c r="D1440" s="9">
        <v>7754.1</v>
      </c>
      <c r="E1440" s="9">
        <v>7677.32</v>
      </c>
      <c r="F1440" s="9">
        <v>7759.36</v>
      </c>
      <c r="G1440" s="9">
        <v>7670.92</v>
      </c>
      <c r="H1440" s="7" t="s">
        <v>5324</v>
      </c>
      <c r="I1440" s="10">
        <v>1.5100000000000001E-2</v>
      </c>
    </row>
    <row r="1441" spans="1:9" x14ac:dyDescent="0.25">
      <c r="A1441" s="6">
        <v>43741</v>
      </c>
      <c r="B1441" s="6" t="str">
        <f>"Q"&amp;INT((MONTH(Table2[[#This Row],[Date]])+2)/3)&amp;"-"&amp;YEAR(Table2[[#This Row],[Date]])</f>
        <v>Q4-2019</v>
      </c>
      <c r="C1441" s="6">
        <f>DATE(YEAR(Table2[[#This Row],[Date]]), INT((MONTH(Table2[[#This Row],[Date]])+2)/3)*3-2,1)</f>
        <v>43739</v>
      </c>
      <c r="D1441" s="9">
        <v>7638.4</v>
      </c>
      <c r="E1441" s="9">
        <v>7557.19</v>
      </c>
      <c r="F1441" s="9">
        <v>7640.42</v>
      </c>
      <c r="G1441" s="9">
        <v>7463.57</v>
      </c>
      <c r="H1441" s="7" t="s">
        <v>5237</v>
      </c>
      <c r="I1441" s="10">
        <v>1.1599999999999999E-2</v>
      </c>
    </row>
    <row r="1442" spans="1:9" x14ac:dyDescent="0.25">
      <c r="A1442" s="6">
        <v>43740</v>
      </c>
      <c r="B1442" s="6" t="str">
        <f>"Q"&amp;INT((MONTH(Table2[[#This Row],[Date]])+2)/3)&amp;"-"&amp;YEAR(Table2[[#This Row],[Date]])</f>
        <v>Q4-2019</v>
      </c>
      <c r="C1442" s="6">
        <f>DATE(YEAR(Table2[[#This Row],[Date]]), INT((MONTH(Table2[[#This Row],[Date]])+2)/3)*3-2,1)</f>
        <v>43739</v>
      </c>
      <c r="D1442" s="9">
        <v>7550.79</v>
      </c>
      <c r="E1442" s="9">
        <v>7627.59</v>
      </c>
      <c r="F1442" s="9">
        <v>7631.34</v>
      </c>
      <c r="G1442" s="9">
        <v>7513.69</v>
      </c>
      <c r="H1442" s="7" t="s">
        <v>5325</v>
      </c>
      <c r="I1442" s="10">
        <v>-1.7399999999999999E-2</v>
      </c>
    </row>
    <row r="1443" spans="1:9" x14ac:dyDescent="0.25">
      <c r="A1443" s="6">
        <v>43739</v>
      </c>
      <c r="B1443" s="6" t="str">
        <f>"Q"&amp;INT((MONTH(Table2[[#This Row],[Date]])+2)/3)&amp;"-"&amp;YEAR(Table2[[#This Row],[Date]])</f>
        <v>Q4-2019</v>
      </c>
      <c r="C1443" s="6">
        <f>DATE(YEAR(Table2[[#This Row],[Date]]), INT((MONTH(Table2[[#This Row],[Date]])+2)/3)*3-2,1)</f>
        <v>43739</v>
      </c>
      <c r="D1443" s="9">
        <v>7684.14</v>
      </c>
      <c r="E1443" s="9">
        <v>7782.82</v>
      </c>
      <c r="F1443" s="9">
        <v>7821.73</v>
      </c>
      <c r="G1443" s="9">
        <v>7675.42</v>
      </c>
      <c r="H1443" s="7" t="s">
        <v>5326</v>
      </c>
      <c r="I1443" s="10">
        <v>-8.3999999999999995E-3</v>
      </c>
    </row>
    <row r="1444" spans="1:9" x14ac:dyDescent="0.25">
      <c r="A1444" s="6">
        <v>43738</v>
      </c>
      <c r="B1444" s="6" t="str">
        <f>"Q"&amp;INT((MONTH(Table2[[#This Row],[Date]])+2)/3)&amp;"-"&amp;YEAR(Table2[[#This Row],[Date]])</f>
        <v>Q3-2019</v>
      </c>
      <c r="C1444" s="6">
        <f>DATE(YEAR(Table2[[#This Row],[Date]]), INT((MONTH(Table2[[#This Row],[Date]])+2)/3)*3-2,1)</f>
        <v>43647</v>
      </c>
      <c r="D1444" s="9">
        <v>7749.45</v>
      </c>
      <c r="E1444" s="9">
        <v>7705.97</v>
      </c>
      <c r="F1444" s="9">
        <v>7761.84</v>
      </c>
      <c r="G1444" s="9">
        <v>7693.49</v>
      </c>
      <c r="H1444" s="7" t="s">
        <v>5327</v>
      </c>
      <c r="I1444" s="10">
        <v>8.8000000000000005E-3</v>
      </c>
    </row>
    <row r="1445" spans="1:9" x14ac:dyDescent="0.25">
      <c r="A1445" s="6">
        <v>43735</v>
      </c>
      <c r="B1445" s="6" t="str">
        <f>"Q"&amp;INT((MONTH(Table2[[#This Row],[Date]])+2)/3)&amp;"-"&amp;YEAR(Table2[[#This Row],[Date]])</f>
        <v>Q3-2019</v>
      </c>
      <c r="C1445" s="6">
        <f>DATE(YEAR(Table2[[#This Row],[Date]]), INT((MONTH(Table2[[#This Row],[Date]])+2)/3)*3-2,1)</f>
        <v>43647</v>
      </c>
      <c r="D1445" s="9">
        <v>7681.58</v>
      </c>
      <c r="E1445" s="9">
        <v>7786.03</v>
      </c>
      <c r="F1445" s="9">
        <v>7790.8</v>
      </c>
      <c r="G1445" s="9">
        <v>7626.82</v>
      </c>
      <c r="H1445" s="7" t="s">
        <v>5328</v>
      </c>
      <c r="I1445" s="10">
        <v>-1.1599999999999999E-2</v>
      </c>
    </row>
    <row r="1446" spans="1:9" x14ac:dyDescent="0.25">
      <c r="A1446" s="6">
        <v>43734</v>
      </c>
      <c r="B1446" s="6" t="str">
        <f>"Q"&amp;INT((MONTH(Table2[[#This Row],[Date]])+2)/3)&amp;"-"&amp;YEAR(Table2[[#This Row],[Date]])</f>
        <v>Q3-2019</v>
      </c>
      <c r="C1446" s="6">
        <f>DATE(YEAR(Table2[[#This Row],[Date]]), INT((MONTH(Table2[[#This Row],[Date]])+2)/3)*3-2,1)</f>
        <v>43647</v>
      </c>
      <c r="D1446" s="9">
        <v>7771.99</v>
      </c>
      <c r="E1446" s="9">
        <v>7794.28</v>
      </c>
      <c r="F1446" s="9">
        <v>7798.12</v>
      </c>
      <c r="G1446" s="9">
        <v>7718.69</v>
      </c>
      <c r="H1446" s="7" t="s">
        <v>5329</v>
      </c>
      <c r="I1446" s="10">
        <v>-4.0000000000000001E-3</v>
      </c>
    </row>
    <row r="1447" spans="1:9" x14ac:dyDescent="0.25">
      <c r="A1447" s="6">
        <v>43733</v>
      </c>
      <c r="B1447" s="6" t="str">
        <f>"Q"&amp;INT((MONTH(Table2[[#This Row],[Date]])+2)/3)&amp;"-"&amp;YEAR(Table2[[#This Row],[Date]])</f>
        <v>Q3-2019</v>
      </c>
      <c r="C1447" s="6">
        <f>DATE(YEAR(Table2[[#This Row],[Date]]), INT((MONTH(Table2[[#This Row],[Date]])+2)/3)*3-2,1)</f>
        <v>43647</v>
      </c>
      <c r="D1447" s="9">
        <v>7803.54</v>
      </c>
      <c r="E1447" s="9">
        <v>7706.5</v>
      </c>
      <c r="F1447" s="9">
        <v>7822.43</v>
      </c>
      <c r="G1447" s="9">
        <v>7647.63</v>
      </c>
      <c r="H1447" s="7" t="s">
        <v>4931</v>
      </c>
      <c r="I1447" s="10">
        <v>1.21E-2</v>
      </c>
    </row>
    <row r="1448" spans="1:9" x14ac:dyDescent="0.25">
      <c r="A1448" s="6">
        <v>43732</v>
      </c>
      <c r="B1448" s="6" t="str">
        <f>"Q"&amp;INT((MONTH(Table2[[#This Row],[Date]])+2)/3)&amp;"-"&amp;YEAR(Table2[[#This Row],[Date]])</f>
        <v>Q3-2019</v>
      </c>
      <c r="C1448" s="6">
        <f>DATE(YEAR(Table2[[#This Row],[Date]]), INT((MONTH(Table2[[#This Row],[Date]])+2)/3)*3-2,1)</f>
        <v>43647</v>
      </c>
      <c r="D1448" s="9">
        <v>7710.04</v>
      </c>
      <c r="E1448" s="9">
        <v>7855.97</v>
      </c>
      <c r="F1448" s="9">
        <v>7873.25</v>
      </c>
      <c r="G1448" s="9">
        <v>7684.8</v>
      </c>
      <c r="H1448" s="7" t="s">
        <v>5330</v>
      </c>
      <c r="I1448" s="10">
        <v>-1.3899999999999999E-2</v>
      </c>
    </row>
    <row r="1449" spans="1:9" x14ac:dyDescent="0.25">
      <c r="A1449" s="6">
        <v>43731</v>
      </c>
      <c r="B1449" s="6" t="str">
        <f>"Q"&amp;INT((MONTH(Table2[[#This Row],[Date]])+2)/3)&amp;"-"&amp;YEAR(Table2[[#This Row],[Date]])</f>
        <v>Q3-2019</v>
      </c>
      <c r="C1449" s="6">
        <f>DATE(YEAR(Table2[[#This Row],[Date]]), INT((MONTH(Table2[[#This Row],[Date]])+2)/3)*3-2,1)</f>
        <v>43647</v>
      </c>
      <c r="D1449" s="9">
        <v>7818.61</v>
      </c>
      <c r="E1449" s="9">
        <v>7815.23</v>
      </c>
      <c r="F1449" s="9">
        <v>7842.98</v>
      </c>
      <c r="G1449" s="9">
        <v>7790.29</v>
      </c>
      <c r="H1449" s="7" t="s">
        <v>5331</v>
      </c>
      <c r="I1449" s="10">
        <v>-5.9999999999999995E-4</v>
      </c>
    </row>
    <row r="1450" spans="1:9" x14ac:dyDescent="0.25">
      <c r="A1450" s="6">
        <v>43728</v>
      </c>
      <c r="B1450" s="6" t="str">
        <f>"Q"&amp;INT((MONTH(Table2[[#This Row],[Date]])+2)/3)&amp;"-"&amp;YEAR(Table2[[#This Row],[Date]])</f>
        <v>Q3-2019</v>
      </c>
      <c r="C1450" s="6">
        <f>DATE(YEAR(Table2[[#This Row],[Date]]), INT((MONTH(Table2[[#This Row],[Date]])+2)/3)*3-2,1)</f>
        <v>43647</v>
      </c>
      <c r="D1450" s="9">
        <v>7823.55</v>
      </c>
      <c r="E1450" s="9">
        <v>7901.46</v>
      </c>
      <c r="F1450" s="9">
        <v>7920.53</v>
      </c>
      <c r="G1450" s="9">
        <v>7794.27</v>
      </c>
      <c r="H1450" s="7" t="s">
        <v>5332</v>
      </c>
      <c r="I1450" s="10">
        <v>-9.9000000000000008E-3</v>
      </c>
    </row>
    <row r="1451" spans="1:9" x14ac:dyDescent="0.25">
      <c r="A1451" s="6">
        <v>43727</v>
      </c>
      <c r="B1451" s="6" t="str">
        <f>"Q"&amp;INT((MONTH(Table2[[#This Row],[Date]])+2)/3)&amp;"-"&amp;YEAR(Table2[[#This Row],[Date]])</f>
        <v>Q3-2019</v>
      </c>
      <c r="C1451" s="6">
        <f>DATE(YEAR(Table2[[#This Row],[Date]]), INT((MONTH(Table2[[#This Row],[Date]])+2)/3)*3-2,1)</f>
        <v>43647</v>
      </c>
      <c r="D1451" s="9">
        <v>7901.79</v>
      </c>
      <c r="E1451" s="9">
        <v>7904.4</v>
      </c>
      <c r="F1451" s="9">
        <v>7950.21</v>
      </c>
      <c r="G1451" s="9">
        <v>7888.31</v>
      </c>
      <c r="H1451" s="7" t="s">
        <v>5333</v>
      </c>
      <c r="I1451" s="10">
        <v>1.6999999999999999E-3</v>
      </c>
    </row>
    <row r="1452" spans="1:9" x14ac:dyDescent="0.25">
      <c r="A1452" s="6">
        <v>43726</v>
      </c>
      <c r="B1452" s="6" t="str">
        <f>"Q"&amp;INT((MONTH(Table2[[#This Row],[Date]])+2)/3)&amp;"-"&amp;YEAR(Table2[[#This Row],[Date]])</f>
        <v>Q3-2019</v>
      </c>
      <c r="C1452" s="6">
        <f>DATE(YEAR(Table2[[#This Row],[Date]]), INT((MONTH(Table2[[#This Row],[Date]])+2)/3)*3-2,1)</f>
        <v>43647</v>
      </c>
      <c r="D1452" s="9">
        <v>7888.56</v>
      </c>
      <c r="E1452" s="9">
        <v>7877.58</v>
      </c>
      <c r="F1452" s="9">
        <v>7891.17</v>
      </c>
      <c r="G1452" s="9">
        <v>7791.58</v>
      </c>
      <c r="H1452" s="7" t="s">
        <v>5334</v>
      </c>
      <c r="I1452" s="10">
        <v>0</v>
      </c>
    </row>
    <row r="1453" spans="1:9" x14ac:dyDescent="0.25">
      <c r="A1453" s="6">
        <v>43725</v>
      </c>
      <c r="B1453" s="6" t="str">
        <f>"Q"&amp;INT((MONTH(Table2[[#This Row],[Date]])+2)/3)&amp;"-"&amp;YEAR(Table2[[#This Row],[Date]])</f>
        <v>Q3-2019</v>
      </c>
      <c r="C1453" s="6">
        <f>DATE(YEAR(Table2[[#This Row],[Date]]), INT((MONTH(Table2[[#This Row],[Date]])+2)/3)*3-2,1)</f>
        <v>43647</v>
      </c>
      <c r="D1453" s="9">
        <v>7888.79</v>
      </c>
      <c r="E1453" s="9">
        <v>7849.88</v>
      </c>
      <c r="F1453" s="9">
        <v>7891.21</v>
      </c>
      <c r="G1453" s="9">
        <v>7840.99</v>
      </c>
      <c r="H1453" s="7" t="s">
        <v>4836</v>
      </c>
      <c r="I1453" s="10">
        <v>4.5999999999999999E-3</v>
      </c>
    </row>
    <row r="1454" spans="1:9" x14ac:dyDescent="0.25">
      <c r="A1454" s="6">
        <v>43724</v>
      </c>
      <c r="B1454" s="6" t="str">
        <f>"Q"&amp;INT((MONTH(Table2[[#This Row],[Date]])+2)/3)&amp;"-"&amp;YEAR(Table2[[#This Row],[Date]])</f>
        <v>Q3-2019</v>
      </c>
      <c r="C1454" s="6">
        <f>DATE(YEAR(Table2[[#This Row],[Date]]), INT((MONTH(Table2[[#This Row],[Date]])+2)/3)*3-2,1)</f>
        <v>43647</v>
      </c>
      <c r="D1454" s="9">
        <v>7852.41</v>
      </c>
      <c r="E1454" s="9">
        <v>7833.73</v>
      </c>
      <c r="F1454" s="9">
        <v>7868.73</v>
      </c>
      <c r="G1454" s="9">
        <v>7831.76</v>
      </c>
      <c r="H1454" s="7" t="s">
        <v>5335</v>
      </c>
      <c r="I1454" s="10">
        <v>-5.1000000000000004E-3</v>
      </c>
    </row>
    <row r="1455" spans="1:9" x14ac:dyDescent="0.25">
      <c r="A1455" s="6">
        <v>43721</v>
      </c>
      <c r="B1455" s="6" t="str">
        <f>"Q"&amp;INT((MONTH(Table2[[#This Row],[Date]])+2)/3)&amp;"-"&amp;YEAR(Table2[[#This Row],[Date]])</f>
        <v>Q3-2019</v>
      </c>
      <c r="C1455" s="6">
        <f>DATE(YEAR(Table2[[#This Row],[Date]]), INT((MONTH(Table2[[#This Row],[Date]])+2)/3)*3-2,1)</f>
        <v>43647</v>
      </c>
      <c r="D1455" s="9">
        <v>7892.95</v>
      </c>
      <c r="E1455" s="9">
        <v>7903.73</v>
      </c>
      <c r="F1455" s="9">
        <v>7923.41</v>
      </c>
      <c r="G1455" s="9">
        <v>7879.59</v>
      </c>
      <c r="H1455" s="7" t="s">
        <v>5336</v>
      </c>
      <c r="I1455" s="10">
        <v>-3.0999999999999999E-3</v>
      </c>
    </row>
    <row r="1456" spans="1:9" x14ac:dyDescent="0.25">
      <c r="A1456" s="6">
        <v>43720</v>
      </c>
      <c r="B1456" s="6" t="str">
        <f>"Q"&amp;INT((MONTH(Table2[[#This Row],[Date]])+2)/3)&amp;"-"&amp;YEAR(Table2[[#This Row],[Date]])</f>
        <v>Q3-2019</v>
      </c>
      <c r="C1456" s="6">
        <f>DATE(YEAR(Table2[[#This Row],[Date]]), INT((MONTH(Table2[[#This Row],[Date]])+2)/3)*3-2,1)</f>
        <v>43647</v>
      </c>
      <c r="D1456" s="9">
        <v>7917.34</v>
      </c>
      <c r="E1456" s="9">
        <v>7931.97</v>
      </c>
      <c r="F1456" s="9">
        <v>7975.33</v>
      </c>
      <c r="G1456" s="9">
        <v>7907.33</v>
      </c>
      <c r="H1456" s="7" t="s">
        <v>5337</v>
      </c>
      <c r="I1456" s="10">
        <v>3.8E-3</v>
      </c>
    </row>
    <row r="1457" spans="1:9" x14ac:dyDescent="0.25">
      <c r="A1457" s="6">
        <v>43719</v>
      </c>
      <c r="B1457" s="6" t="str">
        <f>"Q"&amp;INT((MONTH(Table2[[#This Row],[Date]])+2)/3)&amp;"-"&amp;YEAR(Table2[[#This Row],[Date]])</f>
        <v>Q3-2019</v>
      </c>
      <c r="C1457" s="6">
        <f>DATE(YEAR(Table2[[#This Row],[Date]]), INT((MONTH(Table2[[#This Row],[Date]])+2)/3)*3-2,1)</f>
        <v>43647</v>
      </c>
      <c r="D1457" s="9">
        <v>7887.58</v>
      </c>
      <c r="E1457" s="9">
        <v>7820.71</v>
      </c>
      <c r="F1457" s="9">
        <v>7888.34</v>
      </c>
      <c r="G1457" s="9">
        <v>7812.07</v>
      </c>
      <c r="H1457" s="7" t="s">
        <v>4905</v>
      </c>
      <c r="I1457" s="10">
        <v>9.2999999999999992E-3</v>
      </c>
    </row>
    <row r="1458" spans="1:9" x14ac:dyDescent="0.25">
      <c r="A1458" s="6">
        <v>43718</v>
      </c>
      <c r="B1458" s="6" t="str">
        <f>"Q"&amp;INT((MONTH(Table2[[#This Row],[Date]])+2)/3)&amp;"-"&amp;YEAR(Table2[[#This Row],[Date]])</f>
        <v>Q3-2019</v>
      </c>
      <c r="C1458" s="6">
        <f>DATE(YEAR(Table2[[#This Row],[Date]]), INT((MONTH(Table2[[#This Row],[Date]])+2)/3)*3-2,1)</f>
        <v>43647</v>
      </c>
      <c r="D1458" s="9">
        <v>7814.74</v>
      </c>
      <c r="E1458" s="9">
        <v>7793.27</v>
      </c>
      <c r="F1458" s="9">
        <v>7817.58</v>
      </c>
      <c r="G1458" s="9">
        <v>7743.61</v>
      </c>
      <c r="H1458" s="7" t="s">
        <v>5338</v>
      </c>
      <c r="I1458" s="10">
        <v>-2.3E-3</v>
      </c>
    </row>
    <row r="1459" spans="1:9" x14ac:dyDescent="0.25">
      <c r="A1459" s="6">
        <v>43717</v>
      </c>
      <c r="B1459" s="6" t="str">
        <f>"Q"&amp;INT((MONTH(Table2[[#This Row],[Date]])+2)/3)&amp;"-"&amp;YEAR(Table2[[#This Row],[Date]])</f>
        <v>Q3-2019</v>
      </c>
      <c r="C1459" s="6">
        <f>DATE(YEAR(Table2[[#This Row],[Date]]), INT((MONTH(Table2[[#This Row],[Date]])+2)/3)*3-2,1)</f>
        <v>43647</v>
      </c>
      <c r="D1459" s="9">
        <v>7832.4</v>
      </c>
      <c r="E1459" s="9">
        <v>7876.4</v>
      </c>
      <c r="F1459" s="9">
        <v>7877.41</v>
      </c>
      <c r="G1459" s="9">
        <v>7795.86</v>
      </c>
      <c r="H1459" s="7" t="s">
        <v>5339</v>
      </c>
      <c r="I1459" s="10">
        <v>-2.5999999999999999E-3</v>
      </c>
    </row>
    <row r="1460" spans="1:9" x14ac:dyDescent="0.25">
      <c r="A1460" s="6">
        <v>43714</v>
      </c>
      <c r="B1460" s="6" t="str">
        <f>"Q"&amp;INT((MONTH(Table2[[#This Row],[Date]])+2)/3)&amp;"-"&amp;YEAR(Table2[[#This Row],[Date]])</f>
        <v>Q3-2019</v>
      </c>
      <c r="C1460" s="6">
        <f>DATE(YEAR(Table2[[#This Row],[Date]]), INT((MONTH(Table2[[#This Row],[Date]])+2)/3)*3-2,1)</f>
        <v>43647</v>
      </c>
      <c r="D1460" s="9">
        <v>7852.54</v>
      </c>
      <c r="E1460" s="9">
        <v>7868.87</v>
      </c>
      <c r="F1460" s="9">
        <v>7874.99</v>
      </c>
      <c r="G1460" s="9">
        <v>7835.89</v>
      </c>
      <c r="H1460" s="7" t="s">
        <v>5340</v>
      </c>
      <c r="I1460" s="10">
        <v>-1.2999999999999999E-3</v>
      </c>
    </row>
    <row r="1461" spans="1:9" x14ac:dyDescent="0.25">
      <c r="A1461" s="6">
        <v>43713</v>
      </c>
      <c r="B1461" s="6" t="str">
        <f>"Q"&amp;INT((MONTH(Table2[[#This Row],[Date]])+2)/3)&amp;"-"&amp;YEAR(Table2[[#This Row],[Date]])</f>
        <v>Q3-2019</v>
      </c>
      <c r="C1461" s="6">
        <f>DATE(YEAR(Table2[[#This Row],[Date]]), INT((MONTH(Table2[[#This Row],[Date]])+2)/3)*3-2,1)</f>
        <v>43647</v>
      </c>
      <c r="D1461" s="9">
        <v>7862.54</v>
      </c>
      <c r="E1461" s="9">
        <v>7803.45</v>
      </c>
      <c r="F1461" s="9">
        <v>7879.97</v>
      </c>
      <c r="G1461" s="9">
        <v>7803.45</v>
      </c>
      <c r="H1461" s="7" t="s">
        <v>5341</v>
      </c>
      <c r="I1461" s="10">
        <v>1.8599999999999998E-2</v>
      </c>
    </row>
    <row r="1462" spans="1:9" x14ac:dyDescent="0.25">
      <c r="A1462" s="6">
        <v>43712</v>
      </c>
      <c r="B1462" s="6" t="str">
        <f>"Q"&amp;INT((MONTH(Table2[[#This Row],[Date]])+2)/3)&amp;"-"&amp;YEAR(Table2[[#This Row],[Date]])</f>
        <v>Q3-2019</v>
      </c>
      <c r="C1462" s="6">
        <f>DATE(YEAR(Table2[[#This Row],[Date]]), INT((MONTH(Table2[[#This Row],[Date]])+2)/3)*3-2,1)</f>
        <v>43647</v>
      </c>
      <c r="D1462" s="9">
        <v>7719.25</v>
      </c>
      <c r="E1462" s="9">
        <v>7683.78</v>
      </c>
      <c r="F1462" s="9">
        <v>7724.91</v>
      </c>
      <c r="G1462" s="9">
        <v>7663.64</v>
      </c>
      <c r="H1462" s="7" t="s">
        <v>5342</v>
      </c>
      <c r="I1462" s="10">
        <v>1.44E-2</v>
      </c>
    </row>
    <row r="1463" spans="1:9" x14ac:dyDescent="0.25">
      <c r="A1463" s="6">
        <v>43711</v>
      </c>
      <c r="B1463" s="6" t="str">
        <f>"Q"&amp;INT((MONTH(Table2[[#This Row],[Date]])+2)/3)&amp;"-"&amp;YEAR(Table2[[#This Row],[Date]])</f>
        <v>Q3-2019</v>
      </c>
      <c r="C1463" s="6">
        <f>DATE(YEAR(Table2[[#This Row],[Date]]), INT((MONTH(Table2[[#This Row],[Date]])+2)/3)*3-2,1)</f>
        <v>43647</v>
      </c>
      <c r="D1463" s="9">
        <v>7609.51</v>
      </c>
      <c r="E1463" s="9">
        <v>7634.03</v>
      </c>
      <c r="F1463" s="9">
        <v>7670.17</v>
      </c>
      <c r="G1463" s="9">
        <v>7584.82</v>
      </c>
      <c r="H1463" s="7" t="s">
        <v>5343</v>
      </c>
      <c r="I1463" s="10">
        <v>-1.06E-2</v>
      </c>
    </row>
    <row r="1464" spans="1:9" x14ac:dyDescent="0.25">
      <c r="A1464" s="6">
        <v>43707</v>
      </c>
      <c r="B1464" s="6" t="str">
        <f>"Q"&amp;INT((MONTH(Table2[[#This Row],[Date]])+2)/3)&amp;"-"&amp;YEAR(Table2[[#This Row],[Date]])</f>
        <v>Q3-2019</v>
      </c>
      <c r="C1464" s="6">
        <f>DATE(YEAR(Table2[[#This Row],[Date]]), INT((MONTH(Table2[[#This Row],[Date]])+2)/3)*3-2,1)</f>
        <v>43647</v>
      </c>
      <c r="D1464" s="9">
        <v>7691</v>
      </c>
      <c r="E1464" s="9">
        <v>7743.23</v>
      </c>
      <c r="F1464" s="9">
        <v>7747.08</v>
      </c>
      <c r="G1464" s="9">
        <v>7642.9</v>
      </c>
      <c r="H1464" s="7" t="s">
        <v>5344</v>
      </c>
      <c r="I1464" s="10">
        <v>-1.5E-3</v>
      </c>
    </row>
    <row r="1465" spans="1:9" x14ac:dyDescent="0.25">
      <c r="A1465" s="6">
        <v>43706</v>
      </c>
      <c r="B1465" s="6" t="str">
        <f>"Q"&amp;INT((MONTH(Table2[[#This Row],[Date]])+2)/3)&amp;"-"&amp;YEAR(Table2[[#This Row],[Date]])</f>
        <v>Q3-2019</v>
      </c>
      <c r="C1465" s="6">
        <f>DATE(YEAR(Table2[[#This Row],[Date]]), INT((MONTH(Table2[[#This Row],[Date]])+2)/3)*3-2,1)</f>
        <v>43647</v>
      </c>
      <c r="D1465" s="9">
        <v>7702.31</v>
      </c>
      <c r="E1465" s="9">
        <v>7678.69</v>
      </c>
      <c r="F1465" s="9">
        <v>7723.94</v>
      </c>
      <c r="G1465" s="9">
        <v>7654.31</v>
      </c>
      <c r="H1465" s="7" t="s">
        <v>5345</v>
      </c>
      <c r="I1465" s="10">
        <v>1.5100000000000001E-2</v>
      </c>
    </row>
    <row r="1466" spans="1:9" x14ac:dyDescent="0.25">
      <c r="A1466" s="6">
        <v>43705</v>
      </c>
      <c r="B1466" s="6" t="str">
        <f>"Q"&amp;INT((MONTH(Table2[[#This Row],[Date]])+2)/3)&amp;"-"&amp;YEAR(Table2[[#This Row],[Date]])</f>
        <v>Q3-2019</v>
      </c>
      <c r="C1466" s="6">
        <f>DATE(YEAR(Table2[[#This Row],[Date]]), INT((MONTH(Table2[[#This Row],[Date]])+2)/3)*3-2,1)</f>
        <v>43647</v>
      </c>
      <c r="D1466" s="9">
        <v>7587.9</v>
      </c>
      <c r="E1466" s="9">
        <v>7536.7</v>
      </c>
      <c r="F1466" s="9">
        <v>7598.15</v>
      </c>
      <c r="G1466" s="9">
        <v>7500.22</v>
      </c>
      <c r="H1466" s="7" t="s">
        <v>5346</v>
      </c>
      <c r="I1466" s="10">
        <v>2.8999999999999998E-3</v>
      </c>
    </row>
    <row r="1467" spans="1:9" x14ac:dyDescent="0.25">
      <c r="A1467" s="6">
        <v>43704</v>
      </c>
      <c r="B1467" s="6" t="str">
        <f>"Q"&amp;INT((MONTH(Table2[[#This Row],[Date]])+2)/3)&amp;"-"&amp;YEAR(Table2[[#This Row],[Date]])</f>
        <v>Q3-2019</v>
      </c>
      <c r="C1467" s="6">
        <f>DATE(YEAR(Table2[[#This Row],[Date]]), INT((MONTH(Table2[[#This Row],[Date]])+2)/3)*3-2,1)</f>
        <v>43647</v>
      </c>
      <c r="D1467" s="9">
        <v>7566.03</v>
      </c>
      <c r="E1467" s="9">
        <v>7630.46</v>
      </c>
      <c r="F1467" s="9">
        <v>7640.68</v>
      </c>
      <c r="G1467" s="9">
        <v>7531.97</v>
      </c>
      <c r="H1467" s="7" t="s">
        <v>5347</v>
      </c>
      <c r="I1467" s="10">
        <v>-1.1999999999999999E-3</v>
      </c>
    </row>
    <row r="1468" spans="1:9" x14ac:dyDescent="0.25">
      <c r="A1468" s="6">
        <v>43703</v>
      </c>
      <c r="B1468" s="6" t="str">
        <f>"Q"&amp;INT((MONTH(Table2[[#This Row],[Date]])+2)/3)&amp;"-"&amp;YEAR(Table2[[#This Row],[Date]])</f>
        <v>Q3-2019</v>
      </c>
      <c r="C1468" s="6">
        <f>DATE(YEAR(Table2[[#This Row],[Date]]), INT((MONTH(Table2[[#This Row],[Date]])+2)/3)*3-2,1)</f>
        <v>43647</v>
      </c>
      <c r="D1468" s="9">
        <v>7575.02</v>
      </c>
      <c r="E1468" s="9">
        <v>7540.69</v>
      </c>
      <c r="F1468" s="9">
        <v>7577.77</v>
      </c>
      <c r="G1468" s="9">
        <v>7506.17</v>
      </c>
      <c r="H1468" s="7" t="s">
        <v>5348</v>
      </c>
      <c r="I1468" s="10">
        <v>1.47E-2</v>
      </c>
    </row>
    <row r="1469" spans="1:9" x14ac:dyDescent="0.25">
      <c r="A1469" s="6">
        <v>43700</v>
      </c>
      <c r="B1469" s="6" t="str">
        <f>"Q"&amp;INT((MONTH(Table2[[#This Row],[Date]])+2)/3)&amp;"-"&amp;YEAR(Table2[[#This Row],[Date]])</f>
        <v>Q3-2019</v>
      </c>
      <c r="C1469" s="6">
        <f>DATE(YEAR(Table2[[#This Row],[Date]]), INT((MONTH(Table2[[#This Row],[Date]])+2)/3)*3-2,1)</f>
        <v>43647</v>
      </c>
      <c r="D1469" s="9">
        <v>7464.99</v>
      </c>
      <c r="E1469" s="9">
        <v>7658.48</v>
      </c>
      <c r="F1469" s="9">
        <v>7722.43</v>
      </c>
      <c r="G1469" s="9">
        <v>7442.93</v>
      </c>
      <c r="H1469" s="7" t="s">
        <v>5349</v>
      </c>
      <c r="I1469" s="10">
        <v>-3.15E-2</v>
      </c>
    </row>
    <row r="1470" spans="1:9" x14ac:dyDescent="0.25">
      <c r="A1470" s="6">
        <v>43699</v>
      </c>
      <c r="B1470" s="6" t="str">
        <f>"Q"&amp;INT((MONTH(Table2[[#This Row],[Date]])+2)/3)&amp;"-"&amp;YEAR(Table2[[#This Row],[Date]])</f>
        <v>Q3-2019</v>
      </c>
      <c r="C1470" s="6">
        <f>DATE(YEAR(Table2[[#This Row],[Date]]), INT((MONTH(Table2[[#This Row],[Date]])+2)/3)*3-2,1)</f>
        <v>43647</v>
      </c>
      <c r="D1470" s="9">
        <v>7707.43</v>
      </c>
      <c r="E1470" s="9">
        <v>7750.98</v>
      </c>
      <c r="F1470" s="9">
        <v>7764.79</v>
      </c>
      <c r="G1470" s="9">
        <v>7649.28</v>
      </c>
      <c r="H1470" s="7" t="s">
        <v>5350</v>
      </c>
      <c r="I1470" s="10">
        <v>-3.3E-3</v>
      </c>
    </row>
    <row r="1471" spans="1:9" x14ac:dyDescent="0.25">
      <c r="A1471" s="6">
        <v>43698</v>
      </c>
      <c r="B1471" s="6" t="str">
        <f>"Q"&amp;INT((MONTH(Table2[[#This Row],[Date]])+2)/3)&amp;"-"&amp;YEAR(Table2[[#This Row],[Date]])</f>
        <v>Q3-2019</v>
      </c>
      <c r="C1471" s="6">
        <f>DATE(YEAR(Table2[[#This Row],[Date]]), INT((MONTH(Table2[[#This Row],[Date]])+2)/3)*3-2,1)</f>
        <v>43647</v>
      </c>
      <c r="D1471" s="9">
        <v>7733.22</v>
      </c>
      <c r="E1471" s="9">
        <v>7731.75</v>
      </c>
      <c r="F1471" s="9">
        <v>7754.66</v>
      </c>
      <c r="G1471" s="9">
        <v>7706.57</v>
      </c>
      <c r="H1471" s="7" t="s">
        <v>5351</v>
      </c>
      <c r="I1471" s="10">
        <v>8.9999999999999993E-3</v>
      </c>
    </row>
    <row r="1472" spans="1:9" x14ac:dyDescent="0.25">
      <c r="A1472" s="6">
        <v>43697</v>
      </c>
      <c r="B1472" s="6" t="str">
        <f>"Q"&amp;INT((MONTH(Table2[[#This Row],[Date]])+2)/3)&amp;"-"&amp;YEAR(Table2[[#This Row],[Date]])</f>
        <v>Q3-2019</v>
      </c>
      <c r="C1472" s="6">
        <f>DATE(YEAR(Table2[[#This Row],[Date]]), INT((MONTH(Table2[[#This Row],[Date]])+2)/3)*3-2,1)</f>
        <v>43647</v>
      </c>
      <c r="D1472" s="9">
        <v>7664.47</v>
      </c>
      <c r="E1472" s="9">
        <v>7708.31</v>
      </c>
      <c r="F1472" s="9">
        <v>7731.31</v>
      </c>
      <c r="G1472" s="9">
        <v>7664.21</v>
      </c>
      <c r="H1472" s="7" t="s">
        <v>5352</v>
      </c>
      <c r="I1472" s="10">
        <v>-7.1000000000000004E-3</v>
      </c>
    </row>
    <row r="1473" spans="1:9" x14ac:dyDescent="0.25">
      <c r="A1473" s="6">
        <v>43696</v>
      </c>
      <c r="B1473" s="6" t="str">
        <f>"Q"&amp;INT((MONTH(Table2[[#This Row],[Date]])+2)/3)&amp;"-"&amp;YEAR(Table2[[#This Row],[Date]])</f>
        <v>Q3-2019</v>
      </c>
      <c r="C1473" s="6">
        <f>DATE(YEAR(Table2[[#This Row],[Date]]), INT((MONTH(Table2[[#This Row],[Date]])+2)/3)*3-2,1)</f>
        <v>43647</v>
      </c>
      <c r="D1473" s="9">
        <v>7719.32</v>
      </c>
      <c r="E1473" s="9">
        <v>7715.41</v>
      </c>
      <c r="F1473" s="9">
        <v>7740.74</v>
      </c>
      <c r="G1473" s="9">
        <v>7688.09</v>
      </c>
      <c r="H1473" s="7" t="s">
        <v>5353</v>
      </c>
      <c r="I1473" s="10">
        <v>1.52E-2</v>
      </c>
    </row>
    <row r="1474" spans="1:9" x14ac:dyDescent="0.25">
      <c r="A1474" s="6">
        <v>43693</v>
      </c>
      <c r="B1474" s="6" t="str">
        <f>"Q"&amp;INT((MONTH(Table2[[#This Row],[Date]])+2)/3)&amp;"-"&amp;YEAR(Table2[[#This Row],[Date]])</f>
        <v>Q3-2019</v>
      </c>
      <c r="C1474" s="6">
        <f>DATE(YEAR(Table2[[#This Row],[Date]]), INT((MONTH(Table2[[#This Row],[Date]])+2)/3)*3-2,1)</f>
        <v>43647</v>
      </c>
      <c r="D1474" s="9">
        <v>7604.11</v>
      </c>
      <c r="E1474" s="9">
        <v>7548.9</v>
      </c>
      <c r="F1474" s="9">
        <v>7622.73</v>
      </c>
      <c r="G1474" s="9">
        <v>7548.9</v>
      </c>
      <c r="H1474" s="7" t="s">
        <v>5354</v>
      </c>
      <c r="I1474" s="10">
        <v>1.5900000000000001E-2</v>
      </c>
    </row>
    <row r="1475" spans="1:9" x14ac:dyDescent="0.25">
      <c r="A1475" s="6">
        <v>43692</v>
      </c>
      <c r="B1475" s="6" t="str">
        <f>"Q"&amp;INT((MONTH(Table2[[#This Row],[Date]])+2)/3)&amp;"-"&amp;YEAR(Table2[[#This Row],[Date]])</f>
        <v>Q3-2019</v>
      </c>
      <c r="C1475" s="6">
        <f>DATE(YEAR(Table2[[#This Row],[Date]]), INT((MONTH(Table2[[#This Row],[Date]])+2)/3)*3-2,1)</f>
        <v>43647</v>
      </c>
      <c r="D1475" s="9">
        <v>7484.89</v>
      </c>
      <c r="E1475" s="9">
        <v>7503.14</v>
      </c>
      <c r="F1475" s="9">
        <v>7523.5</v>
      </c>
      <c r="G1475" s="9">
        <v>7429.36</v>
      </c>
      <c r="H1475" s="7" t="s">
        <v>5355</v>
      </c>
      <c r="I1475" s="10">
        <v>-6.9999999999999999E-4</v>
      </c>
    </row>
    <row r="1476" spans="1:9" x14ac:dyDescent="0.25">
      <c r="A1476" s="6">
        <v>43691</v>
      </c>
      <c r="B1476" s="6" t="str">
        <f>"Q"&amp;INT((MONTH(Table2[[#This Row],[Date]])+2)/3)&amp;"-"&amp;YEAR(Table2[[#This Row],[Date]])</f>
        <v>Q3-2019</v>
      </c>
      <c r="C1476" s="6">
        <f>DATE(YEAR(Table2[[#This Row],[Date]]), INT((MONTH(Table2[[#This Row],[Date]])+2)/3)*3-2,1)</f>
        <v>43647</v>
      </c>
      <c r="D1476" s="9">
        <v>7490.13</v>
      </c>
      <c r="E1476" s="9">
        <v>7594.64</v>
      </c>
      <c r="F1476" s="9">
        <v>7621.7</v>
      </c>
      <c r="G1476" s="9">
        <v>7480.58</v>
      </c>
      <c r="H1476" s="7" t="s">
        <v>5356</v>
      </c>
      <c r="I1476" s="10">
        <v>-3.0800000000000001E-2</v>
      </c>
    </row>
    <row r="1477" spans="1:9" x14ac:dyDescent="0.25">
      <c r="A1477" s="6">
        <v>43690</v>
      </c>
      <c r="B1477" s="6" t="str">
        <f>"Q"&amp;INT((MONTH(Table2[[#This Row],[Date]])+2)/3)&amp;"-"&amp;YEAR(Table2[[#This Row],[Date]])</f>
        <v>Q3-2019</v>
      </c>
      <c r="C1477" s="6">
        <f>DATE(YEAR(Table2[[#This Row],[Date]]), INT((MONTH(Table2[[#This Row],[Date]])+2)/3)*3-2,1)</f>
        <v>43647</v>
      </c>
      <c r="D1477" s="9">
        <v>7728.15</v>
      </c>
      <c r="E1477" s="9">
        <v>7561.68</v>
      </c>
      <c r="F1477" s="9">
        <v>7778.34</v>
      </c>
      <c r="G1477" s="9">
        <v>7553.33</v>
      </c>
      <c r="H1477" s="7" t="s">
        <v>5357</v>
      </c>
      <c r="I1477" s="10">
        <v>2.1999999999999999E-2</v>
      </c>
    </row>
    <row r="1478" spans="1:9" x14ac:dyDescent="0.25">
      <c r="A1478" s="6">
        <v>43689</v>
      </c>
      <c r="B1478" s="6" t="str">
        <f>"Q"&amp;INT((MONTH(Table2[[#This Row],[Date]])+2)/3)&amp;"-"&amp;YEAR(Table2[[#This Row],[Date]])</f>
        <v>Q3-2019</v>
      </c>
      <c r="C1478" s="6">
        <f>DATE(YEAR(Table2[[#This Row],[Date]]), INT((MONTH(Table2[[#This Row],[Date]])+2)/3)*3-2,1)</f>
        <v>43647</v>
      </c>
      <c r="D1478" s="9">
        <v>7561.68</v>
      </c>
      <c r="E1478" s="9">
        <v>7597.19</v>
      </c>
      <c r="F1478" s="9">
        <v>7623.44</v>
      </c>
      <c r="G1478" s="9">
        <v>7528.95</v>
      </c>
      <c r="H1478" s="7" t="s">
        <v>5358</v>
      </c>
      <c r="I1478" s="10">
        <v>-1.11E-2</v>
      </c>
    </row>
    <row r="1479" spans="1:9" x14ac:dyDescent="0.25">
      <c r="A1479" s="6">
        <v>43686</v>
      </c>
      <c r="B1479" s="6" t="str">
        <f>"Q"&amp;INT((MONTH(Table2[[#This Row],[Date]])+2)/3)&amp;"-"&amp;YEAR(Table2[[#This Row],[Date]])</f>
        <v>Q3-2019</v>
      </c>
      <c r="C1479" s="6">
        <f>DATE(YEAR(Table2[[#This Row],[Date]]), INT((MONTH(Table2[[#This Row],[Date]])+2)/3)*3-2,1)</f>
        <v>43647</v>
      </c>
      <c r="D1479" s="9">
        <v>7646.27</v>
      </c>
      <c r="E1479" s="9">
        <v>7684.56</v>
      </c>
      <c r="F1479" s="9">
        <v>7709.51</v>
      </c>
      <c r="G1479" s="9">
        <v>7591.14</v>
      </c>
      <c r="H1479" s="7" t="s">
        <v>5359</v>
      </c>
      <c r="I1479" s="10">
        <v>-1.0200000000000001E-2</v>
      </c>
    </row>
    <row r="1480" spans="1:9" x14ac:dyDescent="0.25">
      <c r="A1480" s="6">
        <v>43685</v>
      </c>
      <c r="B1480" s="6" t="str">
        <f>"Q"&amp;INT((MONTH(Table2[[#This Row],[Date]])+2)/3)&amp;"-"&amp;YEAR(Table2[[#This Row],[Date]])</f>
        <v>Q3-2019</v>
      </c>
      <c r="C1480" s="6">
        <f>DATE(YEAR(Table2[[#This Row],[Date]]), INT((MONTH(Table2[[#This Row],[Date]])+2)/3)*3-2,1)</f>
        <v>43647</v>
      </c>
      <c r="D1480" s="9">
        <v>7724.83</v>
      </c>
      <c r="E1480" s="9">
        <v>7608.03</v>
      </c>
      <c r="F1480" s="9">
        <v>7726.46</v>
      </c>
      <c r="G1480" s="9">
        <v>7576.82</v>
      </c>
      <c r="H1480" s="7" t="s">
        <v>5360</v>
      </c>
      <c r="I1480" s="10">
        <v>2.29E-2</v>
      </c>
    </row>
    <row r="1481" spans="1:9" x14ac:dyDescent="0.25">
      <c r="A1481" s="6">
        <v>43684</v>
      </c>
      <c r="B1481" s="6" t="str">
        <f>"Q"&amp;INT((MONTH(Table2[[#This Row],[Date]])+2)/3)&amp;"-"&amp;YEAR(Table2[[#This Row],[Date]])</f>
        <v>Q3-2019</v>
      </c>
      <c r="C1481" s="6">
        <f>DATE(YEAR(Table2[[#This Row],[Date]]), INT((MONTH(Table2[[#This Row],[Date]])+2)/3)*3-2,1)</f>
        <v>43647</v>
      </c>
      <c r="D1481" s="9">
        <v>7551.9</v>
      </c>
      <c r="E1481" s="9">
        <v>7436.14</v>
      </c>
      <c r="F1481" s="9">
        <v>7569.9</v>
      </c>
      <c r="G1481" s="9">
        <v>7386.39</v>
      </c>
      <c r="H1481" s="7" t="s">
        <v>5361</v>
      </c>
      <c r="I1481" s="10">
        <v>4.1000000000000003E-3</v>
      </c>
    </row>
    <row r="1482" spans="1:9" x14ac:dyDescent="0.25">
      <c r="A1482" s="6">
        <v>43683</v>
      </c>
      <c r="B1482" s="6" t="str">
        <f>"Q"&amp;INT((MONTH(Table2[[#This Row],[Date]])+2)/3)&amp;"-"&amp;YEAR(Table2[[#This Row],[Date]])</f>
        <v>Q3-2019</v>
      </c>
      <c r="C1482" s="6">
        <f>DATE(YEAR(Table2[[#This Row],[Date]]), INT((MONTH(Table2[[#This Row],[Date]])+2)/3)*3-2,1)</f>
        <v>43647</v>
      </c>
      <c r="D1482" s="9">
        <v>7521.32</v>
      </c>
      <c r="E1482" s="9">
        <v>7492.02</v>
      </c>
      <c r="F1482" s="9">
        <v>7541.74</v>
      </c>
      <c r="G1482" s="9">
        <v>7432.31</v>
      </c>
      <c r="H1482" s="7" t="s">
        <v>5362</v>
      </c>
      <c r="I1482" s="10">
        <v>1.4200000000000001E-2</v>
      </c>
    </row>
    <row r="1483" spans="1:9" x14ac:dyDescent="0.25">
      <c r="A1483" s="6">
        <v>43682</v>
      </c>
      <c r="B1483" s="6" t="str">
        <f>"Q"&amp;INT((MONTH(Table2[[#This Row],[Date]])+2)/3)&amp;"-"&amp;YEAR(Table2[[#This Row],[Date]])</f>
        <v>Q3-2019</v>
      </c>
      <c r="C1483" s="6">
        <f>DATE(YEAR(Table2[[#This Row],[Date]]), INT((MONTH(Table2[[#This Row],[Date]])+2)/3)*3-2,1)</f>
        <v>43647</v>
      </c>
      <c r="D1483" s="9">
        <v>7415.69</v>
      </c>
      <c r="E1483" s="9">
        <v>7510.02</v>
      </c>
      <c r="F1483" s="9">
        <v>7528.9</v>
      </c>
      <c r="G1483" s="9">
        <v>7356.27</v>
      </c>
      <c r="H1483" s="7" t="s">
        <v>5363</v>
      </c>
      <c r="I1483" s="10">
        <v>-3.5999999999999997E-2</v>
      </c>
    </row>
    <row r="1484" spans="1:9" x14ac:dyDescent="0.25">
      <c r="A1484" s="6">
        <v>43679</v>
      </c>
      <c r="B1484" s="6" t="str">
        <f>"Q"&amp;INT((MONTH(Table2[[#This Row],[Date]])+2)/3)&amp;"-"&amp;YEAR(Table2[[#This Row],[Date]])</f>
        <v>Q3-2019</v>
      </c>
      <c r="C1484" s="6">
        <f>DATE(YEAR(Table2[[#This Row],[Date]]), INT((MONTH(Table2[[#This Row],[Date]])+2)/3)*3-2,1)</f>
        <v>43647</v>
      </c>
      <c r="D1484" s="9">
        <v>7692.8</v>
      </c>
      <c r="E1484" s="9">
        <v>7740.91</v>
      </c>
      <c r="F1484" s="9">
        <v>7755.09</v>
      </c>
      <c r="G1484" s="9">
        <v>7645.18</v>
      </c>
      <c r="H1484" s="7" t="s">
        <v>5364</v>
      </c>
      <c r="I1484" s="10">
        <v>-1.3899999999999999E-2</v>
      </c>
    </row>
    <row r="1485" spans="1:9" x14ac:dyDescent="0.25">
      <c r="A1485" s="6">
        <v>43678</v>
      </c>
      <c r="B1485" s="6" t="str">
        <f>"Q"&amp;INT((MONTH(Table2[[#This Row],[Date]])+2)/3)&amp;"-"&amp;YEAR(Table2[[#This Row],[Date]])</f>
        <v>Q3-2019</v>
      </c>
      <c r="C1485" s="6">
        <f>DATE(YEAR(Table2[[#This Row],[Date]]), INT((MONTH(Table2[[#This Row],[Date]])+2)/3)*3-2,1)</f>
        <v>43647</v>
      </c>
      <c r="D1485" s="9">
        <v>7801.15</v>
      </c>
      <c r="E1485" s="9">
        <v>7866.6</v>
      </c>
      <c r="F1485" s="9">
        <v>8000.94</v>
      </c>
      <c r="G1485" s="9">
        <v>7769.02</v>
      </c>
      <c r="H1485" s="7" t="s">
        <v>5365</v>
      </c>
      <c r="I1485" s="10">
        <v>-6.1000000000000004E-3</v>
      </c>
    </row>
    <row r="1486" spans="1:9" x14ac:dyDescent="0.25">
      <c r="A1486" s="6">
        <v>43677</v>
      </c>
      <c r="B1486" s="6" t="str">
        <f>"Q"&amp;INT((MONTH(Table2[[#This Row],[Date]])+2)/3)&amp;"-"&amp;YEAR(Table2[[#This Row],[Date]])</f>
        <v>Q3-2019</v>
      </c>
      <c r="C1486" s="6">
        <f>DATE(YEAR(Table2[[#This Row],[Date]]), INT((MONTH(Table2[[#This Row],[Date]])+2)/3)*3-2,1)</f>
        <v>43647</v>
      </c>
      <c r="D1486" s="9">
        <v>7848.78</v>
      </c>
      <c r="E1486" s="9">
        <v>7972.76</v>
      </c>
      <c r="F1486" s="9">
        <v>7979.2</v>
      </c>
      <c r="G1486" s="9">
        <v>7774.93</v>
      </c>
      <c r="H1486" s="7" t="s">
        <v>5366</v>
      </c>
      <c r="I1486" s="10">
        <v>-1.2999999999999999E-2</v>
      </c>
    </row>
    <row r="1487" spans="1:9" x14ac:dyDescent="0.25">
      <c r="A1487" s="6">
        <v>43676</v>
      </c>
      <c r="B1487" s="6" t="str">
        <f>"Q"&amp;INT((MONTH(Table2[[#This Row],[Date]])+2)/3)&amp;"-"&amp;YEAR(Table2[[#This Row],[Date]])</f>
        <v>Q3-2019</v>
      </c>
      <c r="C1487" s="6">
        <f>DATE(YEAR(Table2[[#This Row],[Date]]), INT((MONTH(Table2[[#This Row],[Date]])+2)/3)*3-2,1)</f>
        <v>43647</v>
      </c>
      <c r="D1487" s="9">
        <v>7952.47</v>
      </c>
      <c r="E1487" s="9">
        <v>7927.56</v>
      </c>
      <c r="F1487" s="9">
        <v>7983.11</v>
      </c>
      <c r="G1487" s="9">
        <v>7923.45</v>
      </c>
      <c r="H1487" s="7" t="s">
        <v>5367</v>
      </c>
      <c r="I1487" s="10">
        <v>-4.5999999999999999E-3</v>
      </c>
    </row>
    <row r="1488" spans="1:9" x14ac:dyDescent="0.25">
      <c r="A1488" s="6">
        <v>43675</v>
      </c>
      <c r="B1488" s="6" t="str">
        <f>"Q"&amp;INT((MONTH(Table2[[#This Row],[Date]])+2)/3)&amp;"-"&amp;YEAR(Table2[[#This Row],[Date]])</f>
        <v>Q3-2019</v>
      </c>
      <c r="C1488" s="6">
        <f>DATE(YEAR(Table2[[#This Row],[Date]]), INT((MONTH(Table2[[#This Row],[Date]])+2)/3)*3-2,1)</f>
        <v>43647</v>
      </c>
      <c r="D1488" s="9">
        <v>7989.08</v>
      </c>
      <c r="E1488" s="9">
        <v>8010.05</v>
      </c>
      <c r="F1488" s="9">
        <v>8010.05</v>
      </c>
      <c r="G1488" s="9">
        <v>7939.98</v>
      </c>
      <c r="H1488" s="7" t="s">
        <v>5368</v>
      </c>
      <c r="I1488" s="10">
        <v>-3.5000000000000001E-3</v>
      </c>
    </row>
    <row r="1489" spans="1:9" x14ac:dyDescent="0.25">
      <c r="A1489" s="6">
        <v>43672</v>
      </c>
      <c r="B1489" s="6" t="str">
        <f>"Q"&amp;INT((MONTH(Table2[[#This Row],[Date]])+2)/3)&amp;"-"&amp;YEAR(Table2[[#This Row],[Date]])</f>
        <v>Q3-2019</v>
      </c>
      <c r="C1489" s="6">
        <f>DATE(YEAR(Table2[[#This Row],[Date]]), INT((MONTH(Table2[[#This Row],[Date]])+2)/3)*3-2,1)</f>
        <v>43647</v>
      </c>
      <c r="D1489" s="9">
        <v>8016.95</v>
      </c>
      <c r="E1489" s="9">
        <v>7992.12</v>
      </c>
      <c r="F1489" s="9">
        <v>8027.18</v>
      </c>
      <c r="G1489" s="9">
        <v>7986.72</v>
      </c>
      <c r="H1489" s="7" t="s">
        <v>5369</v>
      </c>
      <c r="I1489" s="10">
        <v>1.0999999999999999E-2</v>
      </c>
    </row>
    <row r="1490" spans="1:9" x14ac:dyDescent="0.25">
      <c r="A1490" s="6">
        <v>43671</v>
      </c>
      <c r="B1490" s="6" t="str">
        <f>"Q"&amp;INT((MONTH(Table2[[#This Row],[Date]])+2)/3)&amp;"-"&amp;YEAR(Table2[[#This Row],[Date]])</f>
        <v>Q3-2019</v>
      </c>
      <c r="C1490" s="6">
        <f>DATE(YEAR(Table2[[#This Row],[Date]]), INT((MONTH(Table2[[#This Row],[Date]])+2)/3)*3-2,1)</f>
        <v>43647</v>
      </c>
      <c r="D1490" s="9">
        <v>7929.87</v>
      </c>
      <c r="E1490" s="9">
        <v>7979.14</v>
      </c>
      <c r="F1490" s="9">
        <v>7983.96</v>
      </c>
      <c r="G1490" s="9">
        <v>7921.21</v>
      </c>
      <c r="H1490" s="7" t="s">
        <v>5370</v>
      </c>
      <c r="I1490" s="10">
        <v>-1.01E-2</v>
      </c>
    </row>
    <row r="1491" spans="1:9" x14ac:dyDescent="0.25">
      <c r="A1491" s="6">
        <v>43670</v>
      </c>
      <c r="B1491" s="6" t="str">
        <f>"Q"&amp;INT((MONTH(Table2[[#This Row],[Date]])+2)/3)&amp;"-"&amp;YEAR(Table2[[#This Row],[Date]])</f>
        <v>Q3-2019</v>
      </c>
      <c r="C1491" s="6">
        <f>DATE(YEAR(Table2[[#This Row],[Date]]), INT((MONTH(Table2[[#This Row],[Date]])+2)/3)*3-2,1)</f>
        <v>43647</v>
      </c>
      <c r="D1491" s="9">
        <v>8010.6</v>
      </c>
      <c r="E1491" s="9">
        <v>7928.78</v>
      </c>
      <c r="F1491" s="9">
        <v>8010.83</v>
      </c>
      <c r="G1491" s="9">
        <v>7926.98</v>
      </c>
      <c r="H1491" s="7" t="s">
        <v>5371</v>
      </c>
      <c r="I1491" s="10">
        <v>7.0000000000000001E-3</v>
      </c>
    </row>
    <row r="1492" spans="1:9" x14ac:dyDescent="0.25">
      <c r="A1492" s="6">
        <v>43669</v>
      </c>
      <c r="B1492" s="6" t="str">
        <f>"Q"&amp;INT((MONTH(Table2[[#This Row],[Date]])+2)/3)&amp;"-"&amp;YEAR(Table2[[#This Row],[Date]])</f>
        <v>Q3-2019</v>
      </c>
      <c r="C1492" s="6">
        <f>DATE(YEAR(Table2[[#This Row],[Date]]), INT((MONTH(Table2[[#This Row],[Date]])+2)/3)*3-2,1)</f>
        <v>43647</v>
      </c>
      <c r="D1492" s="9">
        <v>7954.56</v>
      </c>
      <c r="E1492" s="9">
        <v>7946.05</v>
      </c>
      <c r="F1492" s="9">
        <v>7955.09</v>
      </c>
      <c r="G1492" s="9">
        <v>7895.05</v>
      </c>
      <c r="H1492" s="7" t="s">
        <v>5372</v>
      </c>
      <c r="I1492" s="10">
        <v>6.3E-3</v>
      </c>
    </row>
    <row r="1493" spans="1:9" x14ac:dyDescent="0.25">
      <c r="A1493" s="6">
        <v>43668</v>
      </c>
      <c r="B1493" s="6" t="str">
        <f>"Q"&amp;INT((MONTH(Table2[[#This Row],[Date]])+2)/3)&amp;"-"&amp;YEAR(Table2[[#This Row],[Date]])</f>
        <v>Q3-2019</v>
      </c>
      <c r="C1493" s="6">
        <f>DATE(YEAR(Table2[[#This Row],[Date]]), INT((MONTH(Table2[[#This Row],[Date]])+2)/3)*3-2,1)</f>
        <v>43647</v>
      </c>
      <c r="D1493" s="9">
        <v>7905.12</v>
      </c>
      <c r="E1493" s="9">
        <v>7862.38</v>
      </c>
      <c r="F1493" s="9">
        <v>7918.47</v>
      </c>
      <c r="G1493" s="9">
        <v>7862.27</v>
      </c>
      <c r="H1493" s="7" t="s">
        <v>5373</v>
      </c>
      <c r="I1493" s="10">
        <v>8.9999999999999993E-3</v>
      </c>
    </row>
    <row r="1494" spans="1:9" x14ac:dyDescent="0.25">
      <c r="A1494" s="6">
        <v>43665</v>
      </c>
      <c r="B1494" s="6" t="str">
        <f>"Q"&amp;INT((MONTH(Table2[[#This Row],[Date]])+2)/3)&amp;"-"&amp;YEAR(Table2[[#This Row],[Date]])</f>
        <v>Q3-2019</v>
      </c>
      <c r="C1494" s="6">
        <f>DATE(YEAR(Table2[[#This Row],[Date]]), INT((MONTH(Table2[[#This Row],[Date]])+2)/3)*3-2,1)</f>
        <v>43647</v>
      </c>
      <c r="D1494" s="9">
        <v>7834.9</v>
      </c>
      <c r="E1494" s="9">
        <v>7944.86</v>
      </c>
      <c r="F1494" s="9">
        <v>7950.23</v>
      </c>
      <c r="G1494" s="9">
        <v>7832.39</v>
      </c>
      <c r="H1494" s="7" t="s">
        <v>5374</v>
      </c>
      <c r="I1494" s="10">
        <v>-8.8000000000000005E-3</v>
      </c>
    </row>
    <row r="1495" spans="1:9" x14ac:dyDescent="0.25">
      <c r="A1495" s="6">
        <v>43664</v>
      </c>
      <c r="B1495" s="6" t="str">
        <f>"Q"&amp;INT((MONTH(Table2[[#This Row],[Date]])+2)/3)&amp;"-"&amp;YEAR(Table2[[#This Row],[Date]])</f>
        <v>Q3-2019</v>
      </c>
      <c r="C1495" s="6">
        <f>DATE(YEAR(Table2[[#This Row],[Date]]), INT((MONTH(Table2[[#This Row],[Date]])+2)/3)*3-2,1)</f>
        <v>43647</v>
      </c>
      <c r="D1495" s="9">
        <v>7904.13</v>
      </c>
      <c r="E1495" s="9">
        <v>7850.12</v>
      </c>
      <c r="F1495" s="9">
        <v>7912.33</v>
      </c>
      <c r="G1495" s="9">
        <v>7827.49</v>
      </c>
      <c r="H1495" s="7" t="s">
        <v>5375</v>
      </c>
      <c r="I1495" s="10">
        <v>1.9E-3</v>
      </c>
    </row>
    <row r="1496" spans="1:9" x14ac:dyDescent="0.25">
      <c r="A1496" s="6">
        <v>43663</v>
      </c>
      <c r="B1496" s="6" t="str">
        <f>"Q"&amp;INT((MONTH(Table2[[#This Row],[Date]])+2)/3)&amp;"-"&amp;YEAR(Table2[[#This Row],[Date]])</f>
        <v>Q3-2019</v>
      </c>
      <c r="C1496" s="6">
        <f>DATE(YEAR(Table2[[#This Row],[Date]]), INT((MONTH(Table2[[#This Row],[Date]])+2)/3)*3-2,1)</f>
        <v>43647</v>
      </c>
      <c r="D1496" s="9">
        <v>7888.76</v>
      </c>
      <c r="E1496" s="9">
        <v>7927.91</v>
      </c>
      <c r="F1496" s="9">
        <v>7941.1</v>
      </c>
      <c r="G1496" s="9">
        <v>7887.98</v>
      </c>
      <c r="H1496" s="7" t="s">
        <v>5376</v>
      </c>
      <c r="I1496" s="10">
        <v>-4.7999999999999996E-3</v>
      </c>
    </row>
    <row r="1497" spans="1:9" x14ac:dyDescent="0.25">
      <c r="A1497" s="6">
        <v>43662</v>
      </c>
      <c r="B1497" s="6" t="str">
        <f>"Q"&amp;INT((MONTH(Table2[[#This Row],[Date]])+2)/3)&amp;"-"&amp;YEAR(Table2[[#This Row],[Date]])</f>
        <v>Q3-2019</v>
      </c>
      <c r="C1497" s="6">
        <f>DATE(YEAR(Table2[[#This Row],[Date]]), INT((MONTH(Table2[[#This Row],[Date]])+2)/3)*3-2,1)</f>
        <v>43647</v>
      </c>
      <c r="D1497" s="9">
        <v>7927.08</v>
      </c>
      <c r="E1497" s="9">
        <v>7958.44</v>
      </c>
      <c r="F1497" s="9">
        <v>7965.76</v>
      </c>
      <c r="G1497" s="9">
        <v>7904.95</v>
      </c>
      <c r="H1497" s="7" t="s">
        <v>5377</v>
      </c>
      <c r="I1497" s="10">
        <v>-5.0000000000000001E-3</v>
      </c>
    </row>
    <row r="1498" spans="1:9" x14ac:dyDescent="0.25">
      <c r="A1498" s="6">
        <v>43661</v>
      </c>
      <c r="B1498" s="6" t="str">
        <f>"Q"&amp;INT((MONTH(Table2[[#This Row],[Date]])+2)/3)&amp;"-"&amp;YEAR(Table2[[#This Row],[Date]])</f>
        <v>Q3-2019</v>
      </c>
      <c r="C1498" s="6">
        <f>DATE(YEAR(Table2[[#This Row],[Date]]), INT((MONTH(Table2[[#This Row],[Date]])+2)/3)*3-2,1)</f>
        <v>43647</v>
      </c>
      <c r="D1498" s="9">
        <v>7966.93</v>
      </c>
      <c r="E1498" s="9">
        <v>7961.07</v>
      </c>
      <c r="F1498" s="9">
        <v>7969.79</v>
      </c>
      <c r="G1498" s="9">
        <v>7940.45</v>
      </c>
      <c r="H1498" s="7" t="s">
        <v>5378</v>
      </c>
      <c r="I1498" s="10">
        <v>3.0000000000000001E-3</v>
      </c>
    </row>
    <row r="1499" spans="1:9" x14ac:dyDescent="0.25">
      <c r="A1499" s="6">
        <v>43658</v>
      </c>
      <c r="B1499" s="6" t="str">
        <f>"Q"&amp;INT((MONTH(Table2[[#This Row],[Date]])+2)/3)&amp;"-"&amp;YEAR(Table2[[#This Row],[Date]])</f>
        <v>Q3-2019</v>
      </c>
      <c r="C1499" s="6">
        <f>DATE(YEAR(Table2[[#This Row],[Date]]), INT((MONTH(Table2[[#This Row],[Date]])+2)/3)*3-2,1)</f>
        <v>43647</v>
      </c>
      <c r="D1499" s="9">
        <v>7943.24</v>
      </c>
      <c r="E1499" s="9">
        <v>7908.58</v>
      </c>
      <c r="F1499" s="9">
        <v>7944.08</v>
      </c>
      <c r="G1499" s="9">
        <v>7900.39</v>
      </c>
      <c r="H1499" s="7" t="s">
        <v>5379</v>
      </c>
      <c r="I1499" s="10">
        <v>5.8999999999999999E-3</v>
      </c>
    </row>
    <row r="1500" spans="1:9" x14ac:dyDescent="0.25">
      <c r="A1500" s="6">
        <v>43657</v>
      </c>
      <c r="B1500" s="6" t="str">
        <f>"Q"&amp;INT((MONTH(Table2[[#This Row],[Date]])+2)/3)&amp;"-"&amp;YEAR(Table2[[#This Row],[Date]])</f>
        <v>Q3-2019</v>
      </c>
      <c r="C1500" s="6">
        <f>DATE(YEAR(Table2[[#This Row],[Date]]), INT((MONTH(Table2[[#This Row],[Date]])+2)/3)*3-2,1)</f>
        <v>43647</v>
      </c>
      <c r="D1500" s="9">
        <v>7896.78</v>
      </c>
      <c r="E1500" s="9">
        <v>7918.65</v>
      </c>
      <c r="F1500" s="9">
        <v>7934.6</v>
      </c>
      <c r="G1500" s="9">
        <v>7873.16</v>
      </c>
      <c r="H1500" s="7" t="s">
        <v>5380</v>
      </c>
      <c r="I1500" s="10">
        <v>-8.0000000000000004E-4</v>
      </c>
    </row>
    <row r="1501" spans="1:9" x14ac:dyDescent="0.25">
      <c r="A1501" s="6">
        <v>43656</v>
      </c>
      <c r="B1501" s="6" t="str">
        <f>"Q"&amp;INT((MONTH(Table2[[#This Row],[Date]])+2)/3)&amp;"-"&amp;YEAR(Table2[[#This Row],[Date]])</f>
        <v>Q3-2019</v>
      </c>
      <c r="C1501" s="6">
        <f>DATE(YEAR(Table2[[#This Row],[Date]]), INT((MONTH(Table2[[#This Row],[Date]])+2)/3)*3-2,1)</f>
        <v>43647</v>
      </c>
      <c r="D1501" s="9">
        <v>7903.4</v>
      </c>
      <c r="E1501" s="9">
        <v>7869.73</v>
      </c>
      <c r="F1501" s="9">
        <v>7923.93</v>
      </c>
      <c r="G1501" s="9">
        <v>7858.68</v>
      </c>
      <c r="H1501" s="7" t="s">
        <v>5381</v>
      </c>
      <c r="I1501" s="10">
        <v>9.7999999999999997E-3</v>
      </c>
    </row>
    <row r="1502" spans="1:9" x14ac:dyDescent="0.25">
      <c r="A1502" s="6">
        <v>43655</v>
      </c>
      <c r="B1502" s="6" t="str">
        <f>"Q"&amp;INT((MONTH(Table2[[#This Row],[Date]])+2)/3)&amp;"-"&amp;YEAR(Table2[[#This Row],[Date]])</f>
        <v>Q3-2019</v>
      </c>
      <c r="C1502" s="6">
        <f>DATE(YEAR(Table2[[#This Row],[Date]]), INT((MONTH(Table2[[#This Row],[Date]])+2)/3)*3-2,1)</f>
        <v>43647</v>
      </c>
      <c r="D1502" s="9">
        <v>7826.86</v>
      </c>
      <c r="E1502" s="9">
        <v>7748.29</v>
      </c>
      <c r="F1502" s="9">
        <v>7833.93</v>
      </c>
      <c r="G1502" s="9">
        <v>7748.23</v>
      </c>
      <c r="H1502" s="7" t="s">
        <v>5382</v>
      </c>
      <c r="I1502" s="10">
        <v>5.3E-3</v>
      </c>
    </row>
    <row r="1503" spans="1:9" x14ac:dyDescent="0.25">
      <c r="A1503" s="6">
        <v>43654</v>
      </c>
      <c r="B1503" s="6" t="str">
        <f>"Q"&amp;INT((MONTH(Table2[[#This Row],[Date]])+2)/3)&amp;"-"&amp;YEAR(Table2[[#This Row],[Date]])</f>
        <v>Q3-2019</v>
      </c>
      <c r="C1503" s="6">
        <f>DATE(YEAR(Table2[[#This Row],[Date]]), INT((MONTH(Table2[[#This Row],[Date]])+2)/3)*3-2,1)</f>
        <v>43647</v>
      </c>
      <c r="D1503" s="9">
        <v>7785.79</v>
      </c>
      <c r="E1503" s="9">
        <v>7790.46</v>
      </c>
      <c r="F1503" s="9">
        <v>7792.2</v>
      </c>
      <c r="G1503" s="9">
        <v>7756.11</v>
      </c>
      <c r="H1503" s="7" t="s">
        <v>5383</v>
      </c>
      <c r="I1503" s="10">
        <v>-7.1000000000000004E-3</v>
      </c>
    </row>
    <row r="1504" spans="1:9" x14ac:dyDescent="0.25">
      <c r="A1504" s="6">
        <v>43651</v>
      </c>
      <c r="B1504" s="6" t="str">
        <f>"Q"&amp;INT((MONTH(Table2[[#This Row],[Date]])+2)/3)&amp;"-"&amp;YEAR(Table2[[#This Row],[Date]])</f>
        <v>Q3-2019</v>
      </c>
      <c r="C1504" s="6">
        <f>DATE(YEAR(Table2[[#This Row],[Date]]), INT((MONTH(Table2[[#This Row],[Date]])+2)/3)*3-2,1)</f>
        <v>43647</v>
      </c>
      <c r="D1504" s="9">
        <v>7841.3</v>
      </c>
      <c r="E1504" s="9">
        <v>7806.07</v>
      </c>
      <c r="F1504" s="9">
        <v>7854.71</v>
      </c>
      <c r="G1504" s="9">
        <v>7774.59</v>
      </c>
      <c r="H1504" s="7" t="s">
        <v>5384</v>
      </c>
      <c r="I1504" s="10">
        <v>-2.0999999999999999E-3</v>
      </c>
    </row>
    <row r="1505" spans="1:9" x14ac:dyDescent="0.25">
      <c r="A1505" s="6">
        <v>43649</v>
      </c>
      <c r="B1505" s="6" t="str">
        <f>"Q"&amp;INT((MONTH(Table2[[#This Row],[Date]])+2)/3)&amp;"-"&amp;YEAR(Table2[[#This Row],[Date]])</f>
        <v>Q3-2019</v>
      </c>
      <c r="C1505" s="6">
        <f>DATE(YEAR(Table2[[#This Row],[Date]]), INT((MONTH(Table2[[#This Row],[Date]])+2)/3)*3-2,1)</f>
        <v>43647</v>
      </c>
      <c r="D1505" s="9">
        <v>7857.69</v>
      </c>
      <c r="E1505" s="9">
        <v>7819.06</v>
      </c>
      <c r="F1505" s="9">
        <v>7857.69</v>
      </c>
      <c r="G1505" s="9">
        <v>7811.29</v>
      </c>
      <c r="H1505" s="7" t="s">
        <v>5385</v>
      </c>
      <c r="I1505" s="10">
        <v>7.4000000000000003E-3</v>
      </c>
    </row>
    <row r="1506" spans="1:9" x14ac:dyDescent="0.25">
      <c r="A1506" s="6">
        <v>43648</v>
      </c>
      <c r="B1506" s="6" t="str">
        <f>"Q"&amp;INT((MONTH(Table2[[#This Row],[Date]])+2)/3)&amp;"-"&amp;YEAR(Table2[[#This Row],[Date]])</f>
        <v>Q3-2019</v>
      </c>
      <c r="C1506" s="6">
        <f>DATE(YEAR(Table2[[#This Row],[Date]]), INT((MONTH(Table2[[#This Row],[Date]])+2)/3)*3-2,1)</f>
        <v>43647</v>
      </c>
      <c r="D1506" s="9">
        <v>7799.82</v>
      </c>
      <c r="E1506" s="9">
        <v>7763.03</v>
      </c>
      <c r="F1506" s="9">
        <v>7800.47</v>
      </c>
      <c r="G1506" s="9">
        <v>7746.01</v>
      </c>
      <c r="H1506" s="7" t="s">
        <v>5377</v>
      </c>
      <c r="I1506" s="10">
        <v>4.1000000000000003E-3</v>
      </c>
    </row>
    <row r="1507" spans="1:9" x14ac:dyDescent="0.25">
      <c r="A1507" s="6">
        <v>43647</v>
      </c>
      <c r="B1507" s="6" t="str">
        <f>"Q"&amp;INT((MONTH(Table2[[#This Row],[Date]])+2)/3)&amp;"-"&amp;YEAR(Table2[[#This Row],[Date]])</f>
        <v>Q3-2019</v>
      </c>
      <c r="C1507" s="6">
        <f>DATE(YEAR(Table2[[#This Row],[Date]]), INT((MONTH(Table2[[#This Row],[Date]])+2)/3)*3-2,1)</f>
        <v>43647</v>
      </c>
      <c r="D1507" s="9">
        <v>7768.14</v>
      </c>
      <c r="E1507" s="9">
        <v>7816.56</v>
      </c>
      <c r="F1507" s="9">
        <v>7820.81</v>
      </c>
      <c r="G1507" s="9">
        <v>7735.67</v>
      </c>
      <c r="H1507" s="7" t="s">
        <v>5386</v>
      </c>
      <c r="I1507" s="10">
        <v>1.2699999999999999E-2</v>
      </c>
    </row>
    <row r="1508" spans="1:9" x14ac:dyDescent="0.25">
      <c r="A1508" s="6">
        <v>43644</v>
      </c>
      <c r="B1508" s="6" t="str">
        <f>"Q"&amp;INT((MONTH(Table2[[#This Row],[Date]])+2)/3)&amp;"-"&amp;YEAR(Table2[[#This Row],[Date]])</f>
        <v>Q2-2019</v>
      </c>
      <c r="C1508" s="6">
        <f>DATE(YEAR(Table2[[#This Row],[Date]]), INT((MONTH(Table2[[#This Row],[Date]])+2)/3)*3-2,1)</f>
        <v>43556</v>
      </c>
      <c r="D1508" s="9">
        <v>7671.07</v>
      </c>
      <c r="E1508" s="9">
        <v>7674.52</v>
      </c>
      <c r="F1508" s="9">
        <v>7682.26</v>
      </c>
      <c r="G1508" s="9">
        <v>7639.44</v>
      </c>
      <c r="H1508" s="7" t="s">
        <v>5387</v>
      </c>
      <c r="I1508" s="10">
        <v>1.8E-3</v>
      </c>
    </row>
    <row r="1509" spans="1:9" x14ac:dyDescent="0.25">
      <c r="A1509" s="6">
        <v>43643</v>
      </c>
      <c r="B1509" s="6" t="str">
        <f>"Q"&amp;INT((MONTH(Table2[[#This Row],[Date]])+2)/3)&amp;"-"&amp;YEAR(Table2[[#This Row],[Date]])</f>
        <v>Q2-2019</v>
      </c>
      <c r="C1509" s="6">
        <f>DATE(YEAR(Table2[[#This Row],[Date]]), INT((MONTH(Table2[[#This Row],[Date]])+2)/3)*3-2,1)</f>
        <v>43556</v>
      </c>
      <c r="D1509" s="9">
        <v>7657.05</v>
      </c>
      <c r="E1509" s="9">
        <v>7656.68</v>
      </c>
      <c r="F1509" s="9">
        <v>7672.98</v>
      </c>
      <c r="G1509" s="9">
        <v>7636.72</v>
      </c>
      <c r="H1509" s="7" t="s">
        <v>5388</v>
      </c>
      <c r="I1509" s="10">
        <v>3.8999999999999998E-3</v>
      </c>
    </row>
    <row r="1510" spans="1:9" x14ac:dyDescent="0.25">
      <c r="A1510" s="6">
        <v>43642</v>
      </c>
      <c r="B1510" s="6" t="str">
        <f>"Q"&amp;INT((MONTH(Table2[[#This Row],[Date]])+2)/3)&amp;"-"&amp;YEAR(Table2[[#This Row],[Date]])</f>
        <v>Q2-2019</v>
      </c>
      <c r="C1510" s="6">
        <f>DATE(YEAR(Table2[[#This Row],[Date]]), INT((MONTH(Table2[[#This Row],[Date]])+2)/3)*3-2,1)</f>
        <v>43556</v>
      </c>
      <c r="D1510" s="9">
        <v>7627.05</v>
      </c>
      <c r="E1510" s="9">
        <v>7642.92</v>
      </c>
      <c r="F1510" s="9">
        <v>7688.64</v>
      </c>
      <c r="G1510" s="9">
        <v>7616.91</v>
      </c>
      <c r="H1510" s="7" t="s">
        <v>5389</v>
      </c>
      <c r="I1510" s="10">
        <v>4.7000000000000002E-3</v>
      </c>
    </row>
    <row r="1511" spans="1:9" x14ac:dyDescent="0.25">
      <c r="A1511" s="6">
        <v>43641</v>
      </c>
      <c r="B1511" s="6" t="str">
        <f>"Q"&amp;INT((MONTH(Table2[[#This Row],[Date]])+2)/3)&amp;"-"&amp;YEAR(Table2[[#This Row],[Date]])</f>
        <v>Q2-2019</v>
      </c>
      <c r="C1511" s="6">
        <f>DATE(YEAR(Table2[[#This Row],[Date]]), INT((MONTH(Table2[[#This Row],[Date]])+2)/3)*3-2,1)</f>
        <v>43556</v>
      </c>
      <c r="D1511" s="9">
        <v>7591.54</v>
      </c>
      <c r="E1511" s="9">
        <v>7720.91</v>
      </c>
      <c r="F1511" s="9">
        <v>7723.04</v>
      </c>
      <c r="G1511" s="9">
        <v>7584.16</v>
      </c>
      <c r="H1511" s="7" t="s">
        <v>5390</v>
      </c>
      <c r="I1511" s="10">
        <v>-1.7000000000000001E-2</v>
      </c>
    </row>
    <row r="1512" spans="1:9" x14ac:dyDescent="0.25">
      <c r="A1512" s="6">
        <v>43640</v>
      </c>
      <c r="B1512" s="6" t="str">
        <f>"Q"&amp;INT((MONTH(Table2[[#This Row],[Date]])+2)/3)&amp;"-"&amp;YEAR(Table2[[#This Row],[Date]])</f>
        <v>Q2-2019</v>
      </c>
      <c r="C1512" s="6">
        <f>DATE(YEAR(Table2[[#This Row],[Date]]), INT((MONTH(Table2[[#This Row],[Date]])+2)/3)*3-2,1)</f>
        <v>43556</v>
      </c>
      <c r="D1512" s="9">
        <v>7723.02</v>
      </c>
      <c r="E1512" s="9">
        <v>7737.01</v>
      </c>
      <c r="F1512" s="9">
        <v>7746.68</v>
      </c>
      <c r="G1512" s="9">
        <v>7720.78</v>
      </c>
      <c r="H1512" s="7" t="s">
        <v>5391</v>
      </c>
      <c r="I1512" s="10">
        <v>-6.9999999999999999E-4</v>
      </c>
    </row>
    <row r="1513" spans="1:9" x14ac:dyDescent="0.25">
      <c r="A1513" s="6">
        <v>43637</v>
      </c>
      <c r="B1513" s="6" t="str">
        <f>"Q"&amp;INT((MONTH(Table2[[#This Row],[Date]])+2)/3)&amp;"-"&amp;YEAR(Table2[[#This Row],[Date]])</f>
        <v>Q2-2019</v>
      </c>
      <c r="C1513" s="6">
        <f>DATE(YEAR(Table2[[#This Row],[Date]]), INT((MONTH(Table2[[#This Row],[Date]])+2)/3)*3-2,1)</f>
        <v>43556</v>
      </c>
      <c r="D1513" s="9">
        <v>7728.78</v>
      </c>
      <c r="E1513" s="9">
        <v>7719.42</v>
      </c>
      <c r="F1513" s="9">
        <v>7772.53</v>
      </c>
      <c r="G1513" s="9">
        <v>7708.24</v>
      </c>
      <c r="H1513" s="7" t="s">
        <v>5392</v>
      </c>
      <c r="I1513" s="10">
        <v>-1.1999999999999999E-3</v>
      </c>
    </row>
    <row r="1514" spans="1:9" x14ac:dyDescent="0.25">
      <c r="A1514" s="6">
        <v>43636</v>
      </c>
      <c r="B1514" s="6" t="str">
        <f>"Q"&amp;INT((MONTH(Table2[[#This Row],[Date]])+2)/3)&amp;"-"&amp;YEAR(Table2[[#This Row],[Date]])</f>
        <v>Q2-2019</v>
      </c>
      <c r="C1514" s="6">
        <f>DATE(YEAR(Table2[[#This Row],[Date]]), INT((MONTH(Table2[[#This Row],[Date]])+2)/3)*3-2,1)</f>
        <v>43556</v>
      </c>
      <c r="D1514" s="9">
        <v>7738.06</v>
      </c>
      <c r="E1514" s="9">
        <v>7770.17</v>
      </c>
      <c r="F1514" s="9">
        <v>7770.61</v>
      </c>
      <c r="G1514" s="9">
        <v>7681.43</v>
      </c>
      <c r="H1514" s="7" t="s">
        <v>5393</v>
      </c>
      <c r="I1514" s="10">
        <v>9.1999999999999998E-3</v>
      </c>
    </row>
    <row r="1515" spans="1:9" x14ac:dyDescent="0.25">
      <c r="A1515" s="6">
        <v>43635</v>
      </c>
      <c r="B1515" s="6" t="str">
        <f>"Q"&amp;INT((MONTH(Table2[[#This Row],[Date]])+2)/3)&amp;"-"&amp;YEAR(Table2[[#This Row],[Date]])</f>
        <v>Q2-2019</v>
      </c>
      <c r="C1515" s="6">
        <f>DATE(YEAR(Table2[[#This Row],[Date]]), INT((MONTH(Table2[[#This Row],[Date]])+2)/3)*3-2,1)</f>
        <v>43556</v>
      </c>
      <c r="D1515" s="9">
        <v>7667.74</v>
      </c>
      <c r="E1515" s="9">
        <v>7652.52</v>
      </c>
      <c r="F1515" s="9">
        <v>7681.56</v>
      </c>
      <c r="G1515" s="9">
        <v>7606.28</v>
      </c>
      <c r="H1515" s="7" t="s">
        <v>5394</v>
      </c>
      <c r="I1515" s="10">
        <v>4.1999999999999997E-3</v>
      </c>
    </row>
    <row r="1516" spans="1:9" x14ac:dyDescent="0.25">
      <c r="A1516" s="6">
        <v>43634</v>
      </c>
      <c r="B1516" s="6" t="str">
        <f>"Q"&amp;INT((MONTH(Table2[[#This Row],[Date]])+2)/3)&amp;"-"&amp;YEAR(Table2[[#This Row],[Date]])</f>
        <v>Q2-2019</v>
      </c>
      <c r="C1516" s="6">
        <f>DATE(YEAR(Table2[[#This Row],[Date]]), INT((MONTH(Table2[[#This Row],[Date]])+2)/3)*3-2,1)</f>
        <v>43556</v>
      </c>
      <c r="D1516" s="9">
        <v>7635.4</v>
      </c>
      <c r="E1516" s="9">
        <v>7606.61</v>
      </c>
      <c r="F1516" s="9">
        <v>7689.08</v>
      </c>
      <c r="G1516" s="9">
        <v>7595.59</v>
      </c>
      <c r="H1516" s="7" t="s">
        <v>5395</v>
      </c>
      <c r="I1516" s="10">
        <v>1.4500000000000001E-2</v>
      </c>
    </row>
    <row r="1517" spans="1:9" x14ac:dyDescent="0.25">
      <c r="A1517" s="6">
        <v>43633</v>
      </c>
      <c r="B1517" s="6" t="str">
        <f>"Q"&amp;INT((MONTH(Table2[[#This Row],[Date]])+2)/3)&amp;"-"&amp;YEAR(Table2[[#This Row],[Date]])</f>
        <v>Q2-2019</v>
      </c>
      <c r="C1517" s="6">
        <f>DATE(YEAR(Table2[[#This Row],[Date]]), INT((MONTH(Table2[[#This Row],[Date]])+2)/3)*3-2,1)</f>
        <v>43556</v>
      </c>
      <c r="D1517" s="9">
        <v>7526.52</v>
      </c>
      <c r="E1517" s="9">
        <v>7500.28</v>
      </c>
      <c r="F1517" s="9">
        <v>7546.99</v>
      </c>
      <c r="G1517" s="9">
        <v>7492.17</v>
      </c>
      <c r="H1517" s="7" t="s">
        <v>5396</v>
      </c>
      <c r="I1517" s="10">
        <v>6.3E-3</v>
      </c>
    </row>
    <row r="1518" spans="1:9" x14ac:dyDescent="0.25">
      <c r="A1518" s="6">
        <v>43630</v>
      </c>
      <c r="B1518" s="6" t="str">
        <f>"Q"&amp;INT((MONTH(Table2[[#This Row],[Date]])+2)/3)&amp;"-"&amp;YEAR(Table2[[#This Row],[Date]])</f>
        <v>Q2-2019</v>
      </c>
      <c r="C1518" s="6">
        <f>DATE(YEAR(Table2[[#This Row],[Date]]), INT((MONTH(Table2[[#This Row],[Date]])+2)/3)*3-2,1)</f>
        <v>43556</v>
      </c>
      <c r="D1518" s="9">
        <v>7479.11</v>
      </c>
      <c r="E1518" s="9">
        <v>7476.47</v>
      </c>
      <c r="F1518" s="9">
        <v>7500.74</v>
      </c>
      <c r="G1518" s="9">
        <v>7454.87</v>
      </c>
      <c r="H1518" s="7" t="s">
        <v>5397</v>
      </c>
      <c r="I1518" s="10">
        <v>-4.1999999999999997E-3</v>
      </c>
    </row>
    <row r="1519" spans="1:9" x14ac:dyDescent="0.25">
      <c r="A1519" s="6">
        <v>43629</v>
      </c>
      <c r="B1519" s="6" t="str">
        <f>"Q"&amp;INT((MONTH(Table2[[#This Row],[Date]])+2)/3)&amp;"-"&amp;YEAR(Table2[[#This Row],[Date]])</f>
        <v>Q2-2019</v>
      </c>
      <c r="C1519" s="6">
        <f>DATE(YEAR(Table2[[#This Row],[Date]]), INT((MONTH(Table2[[#This Row],[Date]])+2)/3)*3-2,1)</f>
        <v>43556</v>
      </c>
      <c r="D1519" s="9">
        <v>7510.68</v>
      </c>
      <c r="E1519" s="9">
        <v>7500.85</v>
      </c>
      <c r="F1519" s="9">
        <v>7530.9</v>
      </c>
      <c r="G1519" s="9">
        <v>7487.09</v>
      </c>
      <c r="H1519" s="7" t="s">
        <v>5398</v>
      </c>
      <c r="I1519" s="10">
        <v>5.1000000000000004E-3</v>
      </c>
    </row>
    <row r="1520" spans="1:9" x14ac:dyDescent="0.25">
      <c r="A1520" s="6">
        <v>43628</v>
      </c>
      <c r="B1520" s="6" t="str">
        <f>"Q"&amp;INT((MONTH(Table2[[#This Row],[Date]])+2)/3)&amp;"-"&amp;YEAR(Table2[[#This Row],[Date]])</f>
        <v>Q2-2019</v>
      </c>
      <c r="C1520" s="6">
        <f>DATE(YEAR(Table2[[#This Row],[Date]]), INT((MONTH(Table2[[#This Row],[Date]])+2)/3)*3-2,1)</f>
        <v>43556</v>
      </c>
      <c r="D1520" s="9">
        <v>7472.29</v>
      </c>
      <c r="E1520" s="9">
        <v>7493.55</v>
      </c>
      <c r="F1520" s="9">
        <v>7507.52</v>
      </c>
      <c r="G1520" s="9">
        <v>7459.2</v>
      </c>
      <c r="H1520" s="7" t="s">
        <v>5399</v>
      </c>
      <c r="I1520" s="10">
        <v>-5.4999999999999997E-3</v>
      </c>
    </row>
    <row r="1521" spans="1:9" x14ac:dyDescent="0.25">
      <c r="A1521" s="6">
        <v>43627</v>
      </c>
      <c r="B1521" s="6" t="str">
        <f>"Q"&amp;INT((MONTH(Table2[[#This Row],[Date]])+2)/3)&amp;"-"&amp;YEAR(Table2[[#This Row],[Date]])</f>
        <v>Q2-2019</v>
      </c>
      <c r="C1521" s="6">
        <f>DATE(YEAR(Table2[[#This Row],[Date]]), INT((MONTH(Table2[[#This Row],[Date]])+2)/3)*3-2,1)</f>
        <v>43556</v>
      </c>
      <c r="D1521" s="9">
        <v>7513.85</v>
      </c>
      <c r="E1521" s="9">
        <v>7584.75</v>
      </c>
      <c r="F1521" s="9">
        <v>7595.57</v>
      </c>
      <c r="G1521" s="9">
        <v>7489.99</v>
      </c>
      <c r="H1521" s="7" t="s">
        <v>5400</v>
      </c>
      <c r="I1521" s="10">
        <v>1.6000000000000001E-3</v>
      </c>
    </row>
    <row r="1522" spans="1:9" x14ac:dyDescent="0.25">
      <c r="A1522" s="6">
        <v>43626</v>
      </c>
      <c r="B1522" s="6" t="str">
        <f>"Q"&amp;INT((MONTH(Table2[[#This Row],[Date]])+2)/3)&amp;"-"&amp;YEAR(Table2[[#This Row],[Date]])</f>
        <v>Q2-2019</v>
      </c>
      <c r="C1522" s="6">
        <f>DATE(YEAR(Table2[[#This Row],[Date]]), INT((MONTH(Table2[[#This Row],[Date]])+2)/3)*3-2,1)</f>
        <v>43556</v>
      </c>
      <c r="D1522" s="9">
        <v>7501.93</v>
      </c>
      <c r="E1522" s="9">
        <v>7472.6</v>
      </c>
      <c r="F1522" s="9">
        <v>7573</v>
      </c>
      <c r="G1522" s="9">
        <v>7468.16</v>
      </c>
      <c r="H1522" s="7" t="s">
        <v>5401</v>
      </c>
      <c r="I1522" s="10">
        <v>1.14E-2</v>
      </c>
    </row>
    <row r="1523" spans="1:9" x14ac:dyDescent="0.25">
      <c r="A1523" s="6">
        <v>43623</v>
      </c>
      <c r="B1523" s="6" t="str">
        <f>"Q"&amp;INT((MONTH(Table2[[#This Row],[Date]])+2)/3)&amp;"-"&amp;YEAR(Table2[[#This Row],[Date]])</f>
        <v>Q2-2019</v>
      </c>
      <c r="C1523" s="6">
        <f>DATE(YEAR(Table2[[#This Row],[Date]]), INT((MONTH(Table2[[#This Row],[Date]])+2)/3)*3-2,1)</f>
        <v>43556</v>
      </c>
      <c r="D1523" s="9">
        <v>7417.29</v>
      </c>
      <c r="E1523" s="9">
        <v>7315.33</v>
      </c>
      <c r="F1523" s="9">
        <v>7445.99</v>
      </c>
      <c r="G1523" s="9">
        <v>7309.01</v>
      </c>
      <c r="H1523" s="7" t="s">
        <v>5370</v>
      </c>
      <c r="I1523" s="10">
        <v>1.9400000000000001E-2</v>
      </c>
    </row>
    <row r="1524" spans="1:9" x14ac:dyDescent="0.25">
      <c r="A1524" s="6">
        <v>43622</v>
      </c>
      <c r="B1524" s="6" t="str">
        <f>"Q"&amp;INT((MONTH(Table2[[#This Row],[Date]])+2)/3)&amp;"-"&amp;YEAR(Table2[[#This Row],[Date]])</f>
        <v>Q2-2019</v>
      </c>
      <c r="C1524" s="6">
        <f>DATE(YEAR(Table2[[#This Row],[Date]]), INT((MONTH(Table2[[#This Row],[Date]])+2)/3)*3-2,1)</f>
        <v>43556</v>
      </c>
      <c r="D1524" s="9">
        <v>7275.93</v>
      </c>
      <c r="E1524" s="9">
        <v>7229.86</v>
      </c>
      <c r="F1524" s="9">
        <v>7293.22</v>
      </c>
      <c r="G1524" s="9">
        <v>7201.59</v>
      </c>
      <c r="H1524" s="7" t="s">
        <v>5402</v>
      </c>
      <c r="I1524" s="10">
        <v>7.6E-3</v>
      </c>
    </row>
    <row r="1525" spans="1:9" x14ac:dyDescent="0.25">
      <c r="A1525" s="6">
        <v>43621</v>
      </c>
      <c r="B1525" s="6" t="str">
        <f>"Q"&amp;INT((MONTH(Table2[[#This Row],[Date]])+2)/3)&amp;"-"&amp;YEAR(Table2[[#This Row],[Date]])</f>
        <v>Q2-2019</v>
      </c>
      <c r="C1525" s="6">
        <f>DATE(YEAR(Table2[[#This Row],[Date]]), INT((MONTH(Table2[[#This Row],[Date]])+2)/3)*3-2,1)</f>
        <v>43556</v>
      </c>
      <c r="D1525" s="9">
        <v>7220.9</v>
      </c>
      <c r="E1525" s="9">
        <v>7230.81</v>
      </c>
      <c r="F1525" s="9">
        <v>7235.23</v>
      </c>
      <c r="G1525" s="9">
        <v>7146.43</v>
      </c>
      <c r="H1525" s="7" t="s">
        <v>5403</v>
      </c>
      <c r="I1525" s="10">
        <v>7.6E-3</v>
      </c>
    </row>
    <row r="1526" spans="1:9" x14ac:dyDescent="0.25">
      <c r="A1526" s="6">
        <v>43620</v>
      </c>
      <c r="B1526" s="6" t="str">
        <f>"Q"&amp;INT((MONTH(Table2[[#This Row],[Date]])+2)/3)&amp;"-"&amp;YEAR(Table2[[#This Row],[Date]])</f>
        <v>Q2-2019</v>
      </c>
      <c r="C1526" s="6">
        <f>DATE(YEAR(Table2[[#This Row],[Date]]), INT((MONTH(Table2[[#This Row],[Date]])+2)/3)*3-2,1)</f>
        <v>43556</v>
      </c>
      <c r="D1526" s="9">
        <v>7166.75</v>
      </c>
      <c r="E1526" s="9">
        <v>7056.18</v>
      </c>
      <c r="F1526" s="9">
        <v>7169.79</v>
      </c>
      <c r="G1526" s="9">
        <v>7023.1</v>
      </c>
      <c r="H1526" s="7" t="s">
        <v>5404</v>
      </c>
      <c r="I1526" s="10">
        <v>2.7E-2</v>
      </c>
    </row>
    <row r="1527" spans="1:9" x14ac:dyDescent="0.25">
      <c r="A1527" s="6">
        <v>43619</v>
      </c>
      <c r="B1527" s="6" t="str">
        <f>"Q"&amp;INT((MONTH(Table2[[#This Row],[Date]])+2)/3)&amp;"-"&amp;YEAR(Table2[[#This Row],[Date]])</f>
        <v>Q2-2019</v>
      </c>
      <c r="C1527" s="6">
        <f>DATE(YEAR(Table2[[#This Row],[Date]]), INT((MONTH(Table2[[#This Row],[Date]])+2)/3)*3-2,1)</f>
        <v>43556</v>
      </c>
      <c r="D1527" s="9">
        <v>6978.02</v>
      </c>
      <c r="E1527" s="9">
        <v>7110.34</v>
      </c>
      <c r="F1527" s="9">
        <v>7126.43</v>
      </c>
      <c r="G1527" s="9">
        <v>6936.68</v>
      </c>
      <c r="H1527" s="7" t="s">
        <v>5405</v>
      </c>
      <c r="I1527" s="10">
        <v>-2.1000000000000001E-2</v>
      </c>
    </row>
    <row r="1528" spans="1:9" x14ac:dyDescent="0.25">
      <c r="A1528" s="6">
        <v>43616</v>
      </c>
      <c r="B1528" s="6" t="str">
        <f>"Q"&amp;INT((MONTH(Table2[[#This Row],[Date]])+2)/3)&amp;"-"&amp;YEAR(Table2[[#This Row],[Date]])</f>
        <v>Q2-2019</v>
      </c>
      <c r="C1528" s="6">
        <f>DATE(YEAR(Table2[[#This Row],[Date]]), INT((MONTH(Table2[[#This Row],[Date]])+2)/3)*3-2,1)</f>
        <v>43556</v>
      </c>
      <c r="D1528" s="9">
        <v>7127.96</v>
      </c>
      <c r="E1528" s="9">
        <v>7148.71</v>
      </c>
      <c r="F1528" s="9">
        <v>7183.23</v>
      </c>
      <c r="G1528" s="9">
        <v>7125.97</v>
      </c>
      <c r="H1528" s="7" t="s">
        <v>5406</v>
      </c>
      <c r="I1528" s="10">
        <v>-1.6199999999999999E-2</v>
      </c>
    </row>
    <row r="1529" spans="1:9" x14ac:dyDescent="0.25">
      <c r="A1529" s="6">
        <v>43615</v>
      </c>
      <c r="B1529" s="6" t="str">
        <f>"Q"&amp;INT((MONTH(Table2[[#This Row],[Date]])+2)/3)&amp;"-"&amp;YEAR(Table2[[#This Row],[Date]])</f>
        <v>Q2-2019</v>
      </c>
      <c r="C1529" s="6">
        <f>DATE(YEAR(Table2[[#This Row],[Date]]), INT((MONTH(Table2[[#This Row],[Date]])+2)/3)*3-2,1)</f>
        <v>43556</v>
      </c>
      <c r="D1529" s="9">
        <v>7245.4</v>
      </c>
      <c r="E1529" s="9">
        <v>7234.83</v>
      </c>
      <c r="F1529" s="9">
        <v>7262.77</v>
      </c>
      <c r="G1529" s="9">
        <v>7204.42</v>
      </c>
      <c r="H1529" s="7" t="s">
        <v>5407</v>
      </c>
      <c r="I1529" s="10">
        <v>4.0000000000000001E-3</v>
      </c>
    </row>
    <row r="1530" spans="1:9" x14ac:dyDescent="0.25">
      <c r="A1530" s="6">
        <v>43614</v>
      </c>
      <c r="B1530" s="6" t="str">
        <f>"Q"&amp;INT((MONTH(Table2[[#This Row],[Date]])+2)/3)&amp;"-"&amp;YEAR(Table2[[#This Row],[Date]])</f>
        <v>Q2-2019</v>
      </c>
      <c r="C1530" s="6">
        <f>DATE(YEAR(Table2[[#This Row],[Date]]), INT((MONTH(Table2[[#This Row],[Date]])+2)/3)*3-2,1)</f>
        <v>43556</v>
      </c>
      <c r="D1530" s="9">
        <v>7216.86</v>
      </c>
      <c r="E1530" s="9">
        <v>7222.55</v>
      </c>
      <c r="F1530" s="9">
        <v>7254.2</v>
      </c>
      <c r="G1530" s="9">
        <v>7176.67</v>
      </c>
      <c r="H1530" s="7" t="s">
        <v>5408</v>
      </c>
      <c r="I1530" s="10">
        <v>-8.5000000000000006E-3</v>
      </c>
    </row>
    <row r="1531" spans="1:9" x14ac:dyDescent="0.25">
      <c r="A1531" s="6">
        <v>43613</v>
      </c>
      <c r="B1531" s="6" t="str">
        <f>"Q"&amp;INT((MONTH(Table2[[#This Row],[Date]])+2)/3)&amp;"-"&amp;YEAR(Table2[[#This Row],[Date]])</f>
        <v>Q2-2019</v>
      </c>
      <c r="C1531" s="6">
        <f>DATE(YEAR(Table2[[#This Row],[Date]]), INT((MONTH(Table2[[#This Row],[Date]])+2)/3)*3-2,1)</f>
        <v>43556</v>
      </c>
      <c r="D1531" s="9">
        <v>7278.38</v>
      </c>
      <c r="E1531" s="9">
        <v>7321.27</v>
      </c>
      <c r="F1531" s="9">
        <v>7362.29</v>
      </c>
      <c r="G1531" s="9">
        <v>7274.7</v>
      </c>
      <c r="H1531" s="7" t="s">
        <v>5409</v>
      </c>
      <c r="I1531" s="10">
        <v>-3.0999999999999999E-3</v>
      </c>
    </row>
    <row r="1532" spans="1:9" x14ac:dyDescent="0.25">
      <c r="A1532" s="6">
        <v>43609</v>
      </c>
      <c r="B1532" s="6" t="str">
        <f>"Q"&amp;INT((MONTH(Table2[[#This Row],[Date]])+2)/3)&amp;"-"&amp;YEAR(Table2[[#This Row],[Date]])</f>
        <v>Q2-2019</v>
      </c>
      <c r="C1532" s="6">
        <f>DATE(YEAR(Table2[[#This Row],[Date]]), INT((MONTH(Table2[[#This Row],[Date]])+2)/3)*3-2,1)</f>
        <v>43556</v>
      </c>
      <c r="D1532" s="9">
        <v>7300.96</v>
      </c>
      <c r="E1532" s="9">
        <v>7353.97</v>
      </c>
      <c r="F1532" s="9">
        <v>7371.3</v>
      </c>
      <c r="G1532" s="9">
        <v>7294.1</v>
      </c>
      <c r="H1532" s="7" t="s">
        <v>5410</v>
      </c>
      <c r="I1532" s="10">
        <v>-1E-3</v>
      </c>
    </row>
    <row r="1533" spans="1:9" x14ac:dyDescent="0.25">
      <c r="A1533" s="6">
        <v>43608</v>
      </c>
      <c r="B1533" s="6" t="str">
        <f>"Q"&amp;INT((MONTH(Table2[[#This Row],[Date]])+2)/3)&amp;"-"&amp;YEAR(Table2[[#This Row],[Date]])</f>
        <v>Q2-2019</v>
      </c>
      <c r="C1533" s="6">
        <f>DATE(YEAR(Table2[[#This Row],[Date]]), INT((MONTH(Table2[[#This Row],[Date]])+2)/3)*3-2,1)</f>
        <v>43556</v>
      </c>
      <c r="D1533" s="9">
        <v>7307.93</v>
      </c>
      <c r="E1533" s="9">
        <v>7331.67</v>
      </c>
      <c r="F1533" s="9">
        <v>7337.47</v>
      </c>
      <c r="G1533" s="9">
        <v>7261.46</v>
      </c>
      <c r="H1533" s="7" t="s">
        <v>5411</v>
      </c>
      <c r="I1533" s="10">
        <v>-1.52E-2</v>
      </c>
    </row>
    <row r="1534" spans="1:9" x14ac:dyDescent="0.25">
      <c r="A1534" s="6">
        <v>43607</v>
      </c>
      <c r="B1534" s="6" t="str">
        <f>"Q"&amp;INT((MONTH(Table2[[#This Row],[Date]])+2)/3)&amp;"-"&amp;YEAR(Table2[[#This Row],[Date]])</f>
        <v>Q2-2019</v>
      </c>
      <c r="C1534" s="6">
        <f>DATE(YEAR(Table2[[#This Row],[Date]]), INT((MONTH(Table2[[#This Row],[Date]])+2)/3)*3-2,1)</f>
        <v>43556</v>
      </c>
      <c r="D1534" s="9">
        <v>7420.66</v>
      </c>
      <c r="E1534" s="9">
        <v>7413.84</v>
      </c>
      <c r="F1534" s="9">
        <v>7458.11</v>
      </c>
      <c r="G1534" s="9">
        <v>7410.72</v>
      </c>
      <c r="H1534" s="7" t="s">
        <v>5412</v>
      </c>
      <c r="I1534" s="10">
        <v>-4.1000000000000003E-3</v>
      </c>
    </row>
    <row r="1535" spans="1:9" x14ac:dyDescent="0.25">
      <c r="A1535" s="6">
        <v>43606</v>
      </c>
      <c r="B1535" s="6" t="str">
        <f>"Q"&amp;INT((MONTH(Table2[[#This Row],[Date]])+2)/3)&amp;"-"&amp;YEAR(Table2[[#This Row],[Date]])</f>
        <v>Q2-2019</v>
      </c>
      <c r="C1535" s="6">
        <f>DATE(YEAR(Table2[[#This Row],[Date]]), INT((MONTH(Table2[[#This Row],[Date]])+2)/3)*3-2,1)</f>
        <v>43556</v>
      </c>
      <c r="D1535" s="9">
        <v>7451.02</v>
      </c>
      <c r="E1535" s="9">
        <v>7442.31</v>
      </c>
      <c r="F1535" s="9">
        <v>7472.71</v>
      </c>
      <c r="G1535" s="9">
        <v>7417.07</v>
      </c>
      <c r="H1535" s="7" t="s">
        <v>5413</v>
      </c>
      <c r="I1535" s="10">
        <v>1.01E-2</v>
      </c>
    </row>
    <row r="1536" spans="1:9" x14ac:dyDescent="0.25">
      <c r="A1536" s="6">
        <v>43605</v>
      </c>
      <c r="B1536" s="6" t="str">
        <f>"Q"&amp;INT((MONTH(Table2[[#This Row],[Date]])+2)/3)&amp;"-"&amp;YEAR(Table2[[#This Row],[Date]])</f>
        <v>Q2-2019</v>
      </c>
      <c r="C1536" s="6">
        <f>DATE(YEAR(Table2[[#This Row],[Date]]), INT((MONTH(Table2[[#This Row],[Date]])+2)/3)*3-2,1)</f>
        <v>43556</v>
      </c>
      <c r="D1536" s="9">
        <v>7376.7</v>
      </c>
      <c r="E1536" s="9">
        <v>7391.73</v>
      </c>
      <c r="F1536" s="9">
        <v>7424.59</v>
      </c>
      <c r="G1536" s="9">
        <v>7351.92</v>
      </c>
      <c r="H1536" s="7" t="s">
        <v>4543</v>
      </c>
      <c r="I1536" s="10">
        <v>-1.6899999999999998E-2</v>
      </c>
    </row>
    <row r="1537" spans="1:9" x14ac:dyDescent="0.25">
      <c r="A1537" s="6">
        <v>43602</v>
      </c>
      <c r="B1537" s="6" t="str">
        <f>"Q"&amp;INT((MONTH(Table2[[#This Row],[Date]])+2)/3)&amp;"-"&amp;YEAR(Table2[[#This Row],[Date]])</f>
        <v>Q2-2019</v>
      </c>
      <c r="C1537" s="6">
        <f>DATE(YEAR(Table2[[#This Row],[Date]]), INT((MONTH(Table2[[#This Row],[Date]])+2)/3)*3-2,1)</f>
        <v>43556</v>
      </c>
      <c r="D1537" s="9">
        <v>7503.68</v>
      </c>
      <c r="E1537" s="9">
        <v>7513.15</v>
      </c>
      <c r="F1537" s="9">
        <v>7605.67</v>
      </c>
      <c r="G1537" s="9">
        <v>7496.92</v>
      </c>
      <c r="H1537" s="7" t="s">
        <v>5414</v>
      </c>
      <c r="I1537" s="10">
        <v>-1.01E-2</v>
      </c>
    </row>
    <row r="1538" spans="1:9" x14ac:dyDescent="0.25">
      <c r="A1538" s="6">
        <v>43601</v>
      </c>
      <c r="B1538" s="6" t="str">
        <f>"Q"&amp;INT((MONTH(Table2[[#This Row],[Date]])+2)/3)&amp;"-"&amp;YEAR(Table2[[#This Row],[Date]])</f>
        <v>Q2-2019</v>
      </c>
      <c r="C1538" s="6">
        <f>DATE(YEAR(Table2[[#This Row],[Date]]), INT((MONTH(Table2[[#This Row],[Date]])+2)/3)*3-2,1)</f>
        <v>43556</v>
      </c>
      <c r="D1538" s="9">
        <v>7580.14</v>
      </c>
      <c r="E1538" s="9">
        <v>7509.9</v>
      </c>
      <c r="F1538" s="9">
        <v>7627.03</v>
      </c>
      <c r="G1538" s="9">
        <v>7502.76</v>
      </c>
      <c r="H1538" s="7" t="s">
        <v>5415</v>
      </c>
      <c r="I1538" s="10">
        <v>1.0200000000000001E-2</v>
      </c>
    </row>
    <row r="1539" spans="1:9" x14ac:dyDescent="0.25">
      <c r="A1539" s="6">
        <v>43600</v>
      </c>
      <c r="B1539" s="6" t="str">
        <f>"Q"&amp;INT((MONTH(Table2[[#This Row],[Date]])+2)/3)&amp;"-"&amp;YEAR(Table2[[#This Row],[Date]])</f>
        <v>Q2-2019</v>
      </c>
      <c r="C1539" s="6">
        <f>DATE(YEAR(Table2[[#This Row],[Date]]), INT((MONTH(Table2[[#This Row],[Date]])+2)/3)*3-2,1)</f>
        <v>43556</v>
      </c>
      <c r="D1539" s="9">
        <v>7503.25</v>
      </c>
      <c r="E1539" s="9">
        <v>7354.82</v>
      </c>
      <c r="F1539" s="9">
        <v>7524.22</v>
      </c>
      <c r="G1539" s="9">
        <v>7353.9</v>
      </c>
      <c r="H1539" s="7" t="s">
        <v>5416</v>
      </c>
      <c r="I1539" s="10">
        <v>1.37E-2</v>
      </c>
    </row>
    <row r="1540" spans="1:9" x14ac:dyDescent="0.25">
      <c r="A1540" s="6">
        <v>43599</v>
      </c>
      <c r="B1540" s="6" t="str">
        <f>"Q"&amp;INT((MONTH(Table2[[#This Row],[Date]])+2)/3)&amp;"-"&amp;YEAR(Table2[[#This Row],[Date]])</f>
        <v>Q2-2019</v>
      </c>
      <c r="C1540" s="6">
        <f>DATE(YEAR(Table2[[#This Row],[Date]]), INT((MONTH(Table2[[#This Row],[Date]])+2)/3)*3-2,1)</f>
        <v>43556</v>
      </c>
      <c r="D1540" s="9">
        <v>7401.88</v>
      </c>
      <c r="E1540" s="9">
        <v>7366.64</v>
      </c>
      <c r="F1540" s="9">
        <v>7449.02</v>
      </c>
      <c r="G1540" s="9">
        <v>7337.94</v>
      </c>
      <c r="H1540" s="7" t="s">
        <v>5417</v>
      </c>
      <c r="I1540" s="10">
        <v>1.06E-2</v>
      </c>
    </row>
    <row r="1541" spans="1:9" x14ac:dyDescent="0.25">
      <c r="A1541" s="6">
        <v>43598</v>
      </c>
      <c r="B1541" s="6" t="str">
        <f>"Q"&amp;INT((MONTH(Table2[[#This Row],[Date]])+2)/3)&amp;"-"&amp;YEAR(Table2[[#This Row],[Date]])</f>
        <v>Q2-2019</v>
      </c>
      <c r="C1541" s="6">
        <f>DATE(YEAR(Table2[[#This Row],[Date]]), INT((MONTH(Table2[[#This Row],[Date]])+2)/3)*3-2,1)</f>
        <v>43556</v>
      </c>
      <c r="D1541" s="9">
        <v>7324.13</v>
      </c>
      <c r="E1541" s="9">
        <v>7385.55</v>
      </c>
      <c r="F1541" s="9">
        <v>7433.92</v>
      </c>
      <c r="G1541" s="9">
        <v>7303.64</v>
      </c>
      <c r="H1541" s="7" t="s">
        <v>5418</v>
      </c>
      <c r="I1541" s="10">
        <v>-3.4599999999999999E-2</v>
      </c>
    </row>
    <row r="1542" spans="1:9" x14ac:dyDescent="0.25">
      <c r="A1542" s="6">
        <v>43595</v>
      </c>
      <c r="B1542" s="6" t="str">
        <f>"Q"&amp;INT((MONTH(Table2[[#This Row],[Date]])+2)/3)&amp;"-"&amp;YEAR(Table2[[#This Row],[Date]])</f>
        <v>Q2-2019</v>
      </c>
      <c r="C1542" s="6">
        <f>DATE(YEAR(Table2[[#This Row],[Date]]), INT((MONTH(Table2[[#This Row],[Date]])+2)/3)*3-2,1)</f>
        <v>43556</v>
      </c>
      <c r="D1542" s="9">
        <v>7586.53</v>
      </c>
      <c r="E1542" s="9">
        <v>7556.04</v>
      </c>
      <c r="F1542" s="9">
        <v>7623.01</v>
      </c>
      <c r="G1542" s="9">
        <v>7426.75</v>
      </c>
      <c r="H1542" s="7" t="s">
        <v>5419</v>
      </c>
      <c r="I1542" s="10">
        <v>5.0000000000000001E-4</v>
      </c>
    </row>
    <row r="1543" spans="1:9" x14ac:dyDescent="0.25">
      <c r="A1543" s="6">
        <v>43594</v>
      </c>
      <c r="B1543" s="6" t="str">
        <f>"Q"&amp;INT((MONTH(Table2[[#This Row],[Date]])+2)/3)&amp;"-"&amp;YEAR(Table2[[#This Row],[Date]])</f>
        <v>Q2-2019</v>
      </c>
      <c r="C1543" s="6">
        <f>DATE(YEAR(Table2[[#This Row],[Date]]), INT((MONTH(Table2[[#This Row],[Date]])+2)/3)*3-2,1)</f>
        <v>43556</v>
      </c>
      <c r="D1543" s="9">
        <v>7582.75</v>
      </c>
      <c r="E1543" s="9">
        <v>7525.81</v>
      </c>
      <c r="F1543" s="9">
        <v>7605.03</v>
      </c>
      <c r="G1543" s="9">
        <v>7472.71</v>
      </c>
      <c r="H1543" s="7" t="s">
        <v>5420</v>
      </c>
      <c r="I1543" s="10">
        <v>-4.5999999999999999E-3</v>
      </c>
    </row>
    <row r="1544" spans="1:9" x14ac:dyDescent="0.25">
      <c r="A1544" s="6">
        <v>43593</v>
      </c>
      <c r="B1544" s="6" t="str">
        <f>"Q"&amp;INT((MONTH(Table2[[#This Row],[Date]])+2)/3)&amp;"-"&amp;YEAR(Table2[[#This Row],[Date]])</f>
        <v>Q2-2019</v>
      </c>
      <c r="C1544" s="6">
        <f>DATE(YEAR(Table2[[#This Row],[Date]]), INT((MONTH(Table2[[#This Row],[Date]])+2)/3)*3-2,1)</f>
        <v>43556</v>
      </c>
      <c r="D1544" s="9">
        <v>7617.55</v>
      </c>
      <c r="E1544" s="9">
        <v>7623.32</v>
      </c>
      <c r="F1544" s="9">
        <v>7678.82</v>
      </c>
      <c r="G1544" s="9">
        <v>7593.75</v>
      </c>
      <c r="H1544" s="7" t="s">
        <v>5111</v>
      </c>
      <c r="I1544" s="10">
        <v>-3.0000000000000001E-3</v>
      </c>
    </row>
    <row r="1545" spans="1:9" x14ac:dyDescent="0.25">
      <c r="A1545" s="6">
        <v>43592</v>
      </c>
      <c r="B1545" s="6" t="str">
        <f>"Q"&amp;INT((MONTH(Table2[[#This Row],[Date]])+2)/3)&amp;"-"&amp;YEAR(Table2[[#This Row],[Date]])</f>
        <v>Q2-2019</v>
      </c>
      <c r="C1545" s="6">
        <f>DATE(YEAR(Table2[[#This Row],[Date]]), INT((MONTH(Table2[[#This Row],[Date]])+2)/3)*3-2,1)</f>
        <v>43556</v>
      </c>
      <c r="D1545" s="9">
        <v>7640.15</v>
      </c>
      <c r="E1545" s="9">
        <v>7713.49</v>
      </c>
      <c r="F1545" s="9">
        <v>7743.06</v>
      </c>
      <c r="G1545" s="9">
        <v>7572.61</v>
      </c>
      <c r="H1545" s="7" t="s">
        <v>5421</v>
      </c>
      <c r="I1545" s="10">
        <v>-1.9800000000000002E-2</v>
      </c>
    </row>
    <row r="1546" spans="1:9" x14ac:dyDescent="0.25">
      <c r="A1546" s="6">
        <v>43591</v>
      </c>
      <c r="B1546" s="6" t="str">
        <f>"Q"&amp;INT((MONTH(Table2[[#This Row],[Date]])+2)/3)&amp;"-"&amp;YEAR(Table2[[#This Row],[Date]])</f>
        <v>Q2-2019</v>
      </c>
      <c r="C1546" s="6">
        <f>DATE(YEAR(Table2[[#This Row],[Date]]), INT((MONTH(Table2[[#This Row],[Date]])+2)/3)*3-2,1)</f>
        <v>43556</v>
      </c>
      <c r="D1546" s="9">
        <v>7794.09</v>
      </c>
      <c r="E1546" s="9">
        <v>7662.92</v>
      </c>
      <c r="F1546" s="9">
        <v>7804.55</v>
      </c>
      <c r="G1546" s="9">
        <v>7662.92</v>
      </c>
      <c r="H1546" s="7" t="s">
        <v>5422</v>
      </c>
      <c r="I1546" s="10">
        <v>-6.6E-3</v>
      </c>
    </row>
    <row r="1547" spans="1:9" x14ac:dyDescent="0.25">
      <c r="A1547" s="6">
        <v>43588</v>
      </c>
      <c r="B1547" s="6" t="str">
        <f>"Q"&amp;INT((MONTH(Table2[[#This Row],[Date]])+2)/3)&amp;"-"&amp;YEAR(Table2[[#This Row],[Date]])</f>
        <v>Q2-2019</v>
      </c>
      <c r="C1547" s="6">
        <f>DATE(YEAR(Table2[[#This Row],[Date]]), INT((MONTH(Table2[[#This Row],[Date]])+2)/3)*3-2,1)</f>
        <v>43556</v>
      </c>
      <c r="D1547" s="9">
        <v>7845.73</v>
      </c>
      <c r="E1547" s="9">
        <v>7784.29</v>
      </c>
      <c r="F1547" s="9">
        <v>7847.52</v>
      </c>
      <c r="G1547" s="9">
        <v>7772.44</v>
      </c>
      <c r="H1547" s="7" t="s">
        <v>5423</v>
      </c>
      <c r="I1547" s="10">
        <v>1.5800000000000002E-2</v>
      </c>
    </row>
    <row r="1548" spans="1:9" x14ac:dyDescent="0.25">
      <c r="A1548" s="6">
        <v>43587</v>
      </c>
      <c r="B1548" s="6" t="str">
        <f>"Q"&amp;INT((MONTH(Table2[[#This Row],[Date]])+2)/3)&amp;"-"&amp;YEAR(Table2[[#This Row],[Date]])</f>
        <v>Q2-2019</v>
      </c>
      <c r="C1548" s="6">
        <f>DATE(YEAR(Table2[[#This Row],[Date]]), INT((MONTH(Table2[[#This Row],[Date]])+2)/3)*3-2,1)</f>
        <v>43556</v>
      </c>
      <c r="D1548" s="9">
        <v>7724.06</v>
      </c>
      <c r="E1548" s="9">
        <v>7751.64</v>
      </c>
      <c r="F1548" s="9">
        <v>7791.51</v>
      </c>
      <c r="G1548" s="9">
        <v>7672.54</v>
      </c>
      <c r="H1548" s="7" t="s">
        <v>5424</v>
      </c>
      <c r="I1548" s="10">
        <v>-3.5999999999999999E-3</v>
      </c>
    </row>
    <row r="1549" spans="1:9" x14ac:dyDescent="0.25">
      <c r="A1549" s="6">
        <v>43586</v>
      </c>
      <c r="B1549" s="6" t="str">
        <f>"Q"&amp;INT((MONTH(Table2[[#This Row],[Date]])+2)/3)&amp;"-"&amp;YEAR(Table2[[#This Row],[Date]])</f>
        <v>Q2-2019</v>
      </c>
      <c r="C1549" s="6">
        <f>DATE(YEAR(Table2[[#This Row],[Date]]), INT((MONTH(Table2[[#This Row],[Date]])+2)/3)*3-2,1)</f>
        <v>43556</v>
      </c>
      <c r="D1549" s="9">
        <v>7751.85</v>
      </c>
      <c r="E1549" s="9">
        <v>7828.14</v>
      </c>
      <c r="F1549" s="9">
        <v>7851.03</v>
      </c>
      <c r="G1549" s="9">
        <v>7749.74</v>
      </c>
      <c r="H1549" s="7" t="s">
        <v>5425</v>
      </c>
      <c r="I1549" s="10">
        <v>-3.8E-3</v>
      </c>
    </row>
    <row r="1550" spans="1:9" x14ac:dyDescent="0.25">
      <c r="A1550" s="6">
        <v>43585</v>
      </c>
      <c r="B1550" s="6" t="str">
        <f>"Q"&amp;INT((MONTH(Table2[[#This Row],[Date]])+2)/3)&amp;"-"&amp;YEAR(Table2[[#This Row],[Date]])</f>
        <v>Q2-2019</v>
      </c>
      <c r="C1550" s="6">
        <f>DATE(YEAR(Table2[[#This Row],[Date]]), INT((MONTH(Table2[[#This Row],[Date]])+2)/3)*3-2,1)</f>
        <v>43556</v>
      </c>
      <c r="D1550" s="9">
        <v>7781.46</v>
      </c>
      <c r="E1550" s="9">
        <v>7769.3</v>
      </c>
      <c r="F1550" s="9">
        <v>7792.32</v>
      </c>
      <c r="G1550" s="9">
        <v>7726.07</v>
      </c>
      <c r="H1550" s="7" t="s">
        <v>5426</v>
      </c>
      <c r="I1550" s="10">
        <v>-7.3000000000000001E-3</v>
      </c>
    </row>
    <row r="1551" spans="1:9" x14ac:dyDescent="0.25">
      <c r="A1551" s="6">
        <v>43584</v>
      </c>
      <c r="B1551" s="6" t="str">
        <f>"Q"&amp;INT((MONTH(Table2[[#This Row],[Date]])+2)/3)&amp;"-"&amp;YEAR(Table2[[#This Row],[Date]])</f>
        <v>Q2-2019</v>
      </c>
      <c r="C1551" s="6">
        <f>DATE(YEAR(Table2[[#This Row],[Date]]), INT((MONTH(Table2[[#This Row],[Date]])+2)/3)*3-2,1)</f>
        <v>43556</v>
      </c>
      <c r="D1551" s="9">
        <v>7839.04</v>
      </c>
      <c r="E1551" s="9">
        <v>7825.64</v>
      </c>
      <c r="F1551" s="9">
        <v>7851.85</v>
      </c>
      <c r="G1551" s="9">
        <v>7812.97</v>
      </c>
      <c r="H1551" s="7" t="s">
        <v>5427</v>
      </c>
      <c r="I1551" s="10">
        <v>1.6000000000000001E-3</v>
      </c>
    </row>
    <row r="1552" spans="1:9" x14ac:dyDescent="0.25">
      <c r="A1552" s="6">
        <v>43581</v>
      </c>
      <c r="B1552" s="6" t="str">
        <f>"Q"&amp;INT((MONTH(Table2[[#This Row],[Date]])+2)/3)&amp;"-"&amp;YEAR(Table2[[#This Row],[Date]])</f>
        <v>Q2-2019</v>
      </c>
      <c r="C1552" s="6">
        <f>DATE(YEAR(Table2[[#This Row],[Date]]), INT((MONTH(Table2[[#This Row],[Date]])+2)/3)*3-2,1)</f>
        <v>43556</v>
      </c>
      <c r="D1552" s="9">
        <v>7826.68</v>
      </c>
      <c r="E1552" s="9">
        <v>7791.15</v>
      </c>
      <c r="F1552" s="9">
        <v>7826.89</v>
      </c>
      <c r="G1552" s="9">
        <v>7742.6</v>
      </c>
      <c r="H1552" s="7" t="s">
        <v>5428</v>
      </c>
      <c r="I1552" s="10">
        <v>1.1999999999999999E-3</v>
      </c>
    </row>
    <row r="1553" spans="1:9" x14ac:dyDescent="0.25">
      <c r="A1553" s="6">
        <v>43580</v>
      </c>
      <c r="B1553" s="6" t="str">
        <f>"Q"&amp;INT((MONTH(Table2[[#This Row],[Date]])+2)/3)&amp;"-"&amp;YEAR(Table2[[#This Row],[Date]])</f>
        <v>Q2-2019</v>
      </c>
      <c r="C1553" s="6">
        <f>DATE(YEAR(Table2[[#This Row],[Date]]), INT((MONTH(Table2[[#This Row],[Date]])+2)/3)*3-2,1)</f>
        <v>43556</v>
      </c>
      <c r="D1553" s="9">
        <v>7816.92</v>
      </c>
      <c r="E1553" s="9">
        <v>7850.71</v>
      </c>
      <c r="F1553" s="9">
        <v>7851.98</v>
      </c>
      <c r="G1553" s="9">
        <v>7778.23</v>
      </c>
      <c r="H1553" s="7" t="s">
        <v>5429</v>
      </c>
      <c r="I1553" s="10">
        <v>4.1999999999999997E-3</v>
      </c>
    </row>
    <row r="1554" spans="1:9" x14ac:dyDescent="0.25">
      <c r="A1554" s="6">
        <v>43579</v>
      </c>
      <c r="B1554" s="6" t="str">
        <f>"Q"&amp;INT((MONTH(Table2[[#This Row],[Date]])+2)/3)&amp;"-"&amp;YEAR(Table2[[#This Row],[Date]])</f>
        <v>Q2-2019</v>
      </c>
      <c r="C1554" s="6">
        <f>DATE(YEAR(Table2[[#This Row],[Date]]), INT((MONTH(Table2[[#This Row],[Date]])+2)/3)*3-2,1)</f>
        <v>43556</v>
      </c>
      <c r="D1554" s="9">
        <v>7784.41</v>
      </c>
      <c r="E1554" s="9">
        <v>7813.02</v>
      </c>
      <c r="F1554" s="9">
        <v>7827.05</v>
      </c>
      <c r="G1554" s="9">
        <v>7783.59</v>
      </c>
      <c r="H1554" s="7" t="s">
        <v>5430</v>
      </c>
      <c r="I1554" s="10">
        <v>-3.3999999999999998E-3</v>
      </c>
    </row>
    <row r="1555" spans="1:9" x14ac:dyDescent="0.25">
      <c r="A1555" s="6">
        <v>43578</v>
      </c>
      <c r="B1555" s="6" t="str">
        <f>"Q"&amp;INT((MONTH(Table2[[#This Row],[Date]])+2)/3)&amp;"-"&amp;YEAR(Table2[[#This Row],[Date]])</f>
        <v>Q2-2019</v>
      </c>
      <c r="C1555" s="6">
        <f>DATE(YEAR(Table2[[#This Row],[Date]]), INT((MONTH(Table2[[#This Row],[Date]])+2)/3)*3-2,1)</f>
        <v>43556</v>
      </c>
      <c r="D1555" s="9">
        <v>7810.71</v>
      </c>
      <c r="E1555" s="9">
        <v>7724.17</v>
      </c>
      <c r="F1555" s="9">
        <v>7819.34</v>
      </c>
      <c r="G1555" s="9">
        <v>7719.09</v>
      </c>
      <c r="H1555" s="7" t="s">
        <v>5431</v>
      </c>
      <c r="I1555" s="10">
        <v>1.26E-2</v>
      </c>
    </row>
    <row r="1556" spans="1:9" x14ac:dyDescent="0.25">
      <c r="A1556" s="6">
        <v>43577</v>
      </c>
      <c r="B1556" s="6" t="str">
        <f>"Q"&amp;INT((MONTH(Table2[[#This Row],[Date]])+2)/3)&amp;"-"&amp;YEAR(Table2[[#This Row],[Date]])</f>
        <v>Q2-2019</v>
      </c>
      <c r="C1556" s="6">
        <f>DATE(YEAR(Table2[[#This Row],[Date]]), INT((MONTH(Table2[[#This Row],[Date]])+2)/3)*3-2,1)</f>
        <v>43556</v>
      </c>
      <c r="D1556" s="9">
        <v>7713.49</v>
      </c>
      <c r="E1556" s="9">
        <v>7658.37</v>
      </c>
      <c r="F1556" s="9">
        <v>7715.33</v>
      </c>
      <c r="G1556" s="9">
        <v>7653.89</v>
      </c>
      <c r="H1556" s="7" t="s">
        <v>5432</v>
      </c>
      <c r="I1556" s="10">
        <v>3.0999999999999999E-3</v>
      </c>
    </row>
    <row r="1557" spans="1:9" x14ac:dyDescent="0.25">
      <c r="A1557" s="6">
        <v>43573</v>
      </c>
      <c r="B1557" s="6" t="str">
        <f>"Q"&amp;INT((MONTH(Table2[[#This Row],[Date]])+2)/3)&amp;"-"&amp;YEAR(Table2[[#This Row],[Date]])</f>
        <v>Q2-2019</v>
      </c>
      <c r="C1557" s="6">
        <f>DATE(YEAR(Table2[[#This Row],[Date]]), INT((MONTH(Table2[[#This Row],[Date]])+2)/3)*3-2,1)</f>
        <v>43556</v>
      </c>
      <c r="D1557" s="9">
        <v>7689.72</v>
      </c>
      <c r="E1557" s="9">
        <v>7688.93</v>
      </c>
      <c r="F1557" s="9">
        <v>7694.18</v>
      </c>
      <c r="G1557" s="9">
        <v>7647.4</v>
      </c>
      <c r="H1557" s="7" t="s">
        <v>5433</v>
      </c>
      <c r="I1557" s="10">
        <v>1.1999999999999999E-3</v>
      </c>
    </row>
    <row r="1558" spans="1:9" x14ac:dyDescent="0.25">
      <c r="A1558" s="6">
        <v>43572</v>
      </c>
      <c r="B1558" s="6" t="str">
        <f>"Q"&amp;INT((MONTH(Table2[[#This Row],[Date]])+2)/3)&amp;"-"&amp;YEAR(Table2[[#This Row],[Date]])</f>
        <v>Q2-2019</v>
      </c>
      <c r="C1558" s="6">
        <f>DATE(YEAR(Table2[[#This Row],[Date]]), INT((MONTH(Table2[[#This Row],[Date]])+2)/3)*3-2,1)</f>
        <v>43556</v>
      </c>
      <c r="D1558" s="9">
        <v>7680.72</v>
      </c>
      <c r="E1558" s="9">
        <v>7705.32</v>
      </c>
      <c r="F1558" s="9">
        <v>7715.07</v>
      </c>
      <c r="G1558" s="9">
        <v>7659.85</v>
      </c>
      <c r="H1558" s="7" t="s">
        <v>5434</v>
      </c>
      <c r="I1558" s="10">
        <v>3.3999999999999998E-3</v>
      </c>
    </row>
    <row r="1559" spans="1:9" x14ac:dyDescent="0.25">
      <c r="A1559" s="6">
        <v>43571</v>
      </c>
      <c r="B1559" s="6" t="str">
        <f>"Q"&amp;INT((MONTH(Table2[[#This Row],[Date]])+2)/3)&amp;"-"&amp;YEAR(Table2[[#This Row],[Date]])</f>
        <v>Q2-2019</v>
      </c>
      <c r="C1559" s="6">
        <f>DATE(YEAR(Table2[[#This Row],[Date]]), INT((MONTH(Table2[[#This Row],[Date]])+2)/3)*3-2,1)</f>
        <v>43556</v>
      </c>
      <c r="D1559" s="9">
        <v>7654.73</v>
      </c>
      <c r="E1559" s="9">
        <v>7651.19</v>
      </c>
      <c r="F1559" s="9">
        <v>7670.4</v>
      </c>
      <c r="G1559" s="9">
        <v>7631.64</v>
      </c>
      <c r="H1559" s="7" t="s">
        <v>5435</v>
      </c>
      <c r="I1559" s="10">
        <v>3.3999999999999998E-3</v>
      </c>
    </row>
    <row r="1560" spans="1:9" x14ac:dyDescent="0.25">
      <c r="A1560" s="6">
        <v>43570</v>
      </c>
      <c r="B1560" s="6" t="str">
        <f>"Q"&amp;INT((MONTH(Table2[[#This Row],[Date]])+2)/3)&amp;"-"&amp;YEAR(Table2[[#This Row],[Date]])</f>
        <v>Q2-2019</v>
      </c>
      <c r="C1560" s="6">
        <f>DATE(YEAR(Table2[[#This Row],[Date]]), INT((MONTH(Table2[[#This Row],[Date]])+2)/3)*3-2,1)</f>
        <v>43556</v>
      </c>
      <c r="D1560" s="9">
        <v>7629.12</v>
      </c>
      <c r="E1560" s="9">
        <v>7630.6</v>
      </c>
      <c r="F1560" s="9">
        <v>7636.81</v>
      </c>
      <c r="G1560" s="9">
        <v>7578.54</v>
      </c>
      <c r="H1560" s="7" t="s">
        <v>5436</v>
      </c>
      <c r="I1560" s="10">
        <v>1E-4</v>
      </c>
    </row>
    <row r="1561" spans="1:9" x14ac:dyDescent="0.25">
      <c r="A1561" s="6">
        <v>43567</v>
      </c>
      <c r="B1561" s="6" t="str">
        <f>"Q"&amp;INT((MONTH(Table2[[#This Row],[Date]])+2)/3)&amp;"-"&amp;YEAR(Table2[[#This Row],[Date]])</f>
        <v>Q2-2019</v>
      </c>
      <c r="C1561" s="6">
        <f>DATE(YEAR(Table2[[#This Row],[Date]]), INT((MONTH(Table2[[#This Row],[Date]])+2)/3)*3-2,1)</f>
        <v>43556</v>
      </c>
      <c r="D1561" s="9">
        <v>7628.15</v>
      </c>
      <c r="E1561" s="9">
        <v>7624.15</v>
      </c>
      <c r="F1561" s="9">
        <v>7630.52</v>
      </c>
      <c r="G1561" s="9">
        <v>7596.56</v>
      </c>
      <c r="H1561" s="7" t="s">
        <v>5437</v>
      </c>
      <c r="I1561" s="10">
        <v>4.4000000000000003E-3</v>
      </c>
    </row>
    <row r="1562" spans="1:9" x14ac:dyDescent="0.25">
      <c r="A1562" s="6">
        <v>43566</v>
      </c>
      <c r="B1562" s="6" t="str">
        <f>"Q"&amp;INT((MONTH(Table2[[#This Row],[Date]])+2)/3)&amp;"-"&amp;YEAR(Table2[[#This Row],[Date]])</f>
        <v>Q2-2019</v>
      </c>
      <c r="C1562" s="6">
        <f>DATE(YEAR(Table2[[#This Row],[Date]]), INT((MONTH(Table2[[#This Row],[Date]])+2)/3)*3-2,1)</f>
        <v>43556</v>
      </c>
      <c r="D1562" s="9">
        <v>7594.89</v>
      </c>
      <c r="E1562" s="9">
        <v>7621.4</v>
      </c>
      <c r="F1562" s="9">
        <v>7621.4</v>
      </c>
      <c r="G1562" s="9">
        <v>7580.7</v>
      </c>
      <c r="H1562" s="7" t="s">
        <v>5438</v>
      </c>
      <c r="I1562" s="10">
        <v>-2.2000000000000001E-3</v>
      </c>
    </row>
    <row r="1563" spans="1:9" x14ac:dyDescent="0.25">
      <c r="A1563" s="6">
        <v>43565</v>
      </c>
      <c r="B1563" s="6" t="str">
        <f>"Q"&amp;INT((MONTH(Table2[[#This Row],[Date]])+2)/3)&amp;"-"&amp;YEAR(Table2[[#This Row],[Date]])</f>
        <v>Q2-2019</v>
      </c>
      <c r="C1563" s="6">
        <f>DATE(YEAR(Table2[[#This Row],[Date]]), INT((MONTH(Table2[[#This Row],[Date]])+2)/3)*3-2,1)</f>
        <v>43556</v>
      </c>
      <c r="D1563" s="9">
        <v>7611.49</v>
      </c>
      <c r="E1563" s="9">
        <v>7581.39</v>
      </c>
      <c r="F1563" s="9">
        <v>7613.41</v>
      </c>
      <c r="G1563" s="9">
        <v>7573.28</v>
      </c>
      <c r="H1563" s="7" t="s">
        <v>5439</v>
      </c>
      <c r="I1563" s="10">
        <v>5.7000000000000002E-3</v>
      </c>
    </row>
    <row r="1564" spans="1:9" x14ac:dyDescent="0.25">
      <c r="A1564" s="6">
        <v>43564</v>
      </c>
      <c r="B1564" s="6" t="str">
        <f>"Q"&amp;INT((MONTH(Table2[[#This Row],[Date]])+2)/3)&amp;"-"&amp;YEAR(Table2[[#This Row],[Date]])</f>
        <v>Q2-2019</v>
      </c>
      <c r="C1564" s="6">
        <f>DATE(YEAR(Table2[[#This Row],[Date]]), INT((MONTH(Table2[[#This Row],[Date]])+2)/3)*3-2,1)</f>
        <v>43556</v>
      </c>
      <c r="D1564" s="9">
        <v>7568.49</v>
      </c>
      <c r="E1564" s="9">
        <v>7571.88</v>
      </c>
      <c r="F1564" s="9">
        <v>7596.75</v>
      </c>
      <c r="G1564" s="9">
        <v>7555.62</v>
      </c>
      <c r="H1564" s="7" t="s">
        <v>5440</v>
      </c>
      <c r="I1564" s="10">
        <v>-4.1000000000000003E-3</v>
      </c>
    </row>
    <row r="1565" spans="1:9" x14ac:dyDescent="0.25">
      <c r="A1565" s="6">
        <v>43563</v>
      </c>
      <c r="B1565" s="6" t="str">
        <f>"Q"&amp;INT((MONTH(Table2[[#This Row],[Date]])+2)/3)&amp;"-"&amp;YEAR(Table2[[#This Row],[Date]])</f>
        <v>Q2-2019</v>
      </c>
      <c r="C1565" s="6">
        <f>DATE(YEAR(Table2[[#This Row],[Date]]), INT((MONTH(Table2[[#This Row],[Date]])+2)/3)*3-2,1)</f>
        <v>43556</v>
      </c>
      <c r="D1565" s="9">
        <v>7599.74</v>
      </c>
      <c r="E1565" s="9">
        <v>7565.06</v>
      </c>
      <c r="F1565" s="9">
        <v>7602.08</v>
      </c>
      <c r="G1565" s="9">
        <v>7536.42</v>
      </c>
      <c r="H1565" s="7" t="s">
        <v>5441</v>
      </c>
      <c r="I1565" s="10">
        <v>2.8E-3</v>
      </c>
    </row>
    <row r="1566" spans="1:9" x14ac:dyDescent="0.25">
      <c r="A1566" s="6">
        <v>43560</v>
      </c>
      <c r="B1566" s="6" t="str">
        <f>"Q"&amp;INT((MONTH(Table2[[#This Row],[Date]])+2)/3)&amp;"-"&amp;YEAR(Table2[[#This Row],[Date]])</f>
        <v>Q2-2019</v>
      </c>
      <c r="C1566" s="6">
        <f>DATE(YEAR(Table2[[#This Row],[Date]]), INT((MONTH(Table2[[#This Row],[Date]])+2)/3)*3-2,1)</f>
        <v>43556</v>
      </c>
      <c r="D1566" s="9">
        <v>7578.84</v>
      </c>
      <c r="E1566" s="9">
        <v>7564.27</v>
      </c>
      <c r="F1566" s="9">
        <v>7581.9</v>
      </c>
      <c r="G1566" s="9">
        <v>7554.91</v>
      </c>
      <c r="H1566" s="7" t="s">
        <v>5442</v>
      </c>
      <c r="I1566" s="10">
        <v>5.1000000000000004E-3</v>
      </c>
    </row>
    <row r="1567" spans="1:9" x14ac:dyDescent="0.25">
      <c r="A1567" s="6">
        <v>43559</v>
      </c>
      <c r="B1567" s="6" t="str">
        <f>"Q"&amp;INT((MONTH(Table2[[#This Row],[Date]])+2)/3)&amp;"-"&amp;YEAR(Table2[[#This Row],[Date]])</f>
        <v>Q2-2019</v>
      </c>
      <c r="C1567" s="6">
        <f>DATE(YEAR(Table2[[#This Row],[Date]]), INT((MONTH(Table2[[#This Row],[Date]])+2)/3)*3-2,1)</f>
        <v>43556</v>
      </c>
      <c r="D1567" s="9">
        <v>7540.57</v>
      </c>
      <c r="E1567" s="9">
        <v>7542.16</v>
      </c>
      <c r="F1567" s="9">
        <v>7571.13</v>
      </c>
      <c r="G1567" s="9">
        <v>7496.3</v>
      </c>
      <c r="H1567" s="7" t="s">
        <v>5443</v>
      </c>
      <c r="I1567" s="10">
        <v>-5.9999999999999995E-4</v>
      </c>
    </row>
    <row r="1568" spans="1:9" x14ac:dyDescent="0.25">
      <c r="A1568" s="6">
        <v>43558</v>
      </c>
      <c r="B1568" s="6" t="str">
        <f>"Q"&amp;INT((MONTH(Table2[[#This Row],[Date]])+2)/3)&amp;"-"&amp;YEAR(Table2[[#This Row],[Date]])</f>
        <v>Q2-2019</v>
      </c>
      <c r="C1568" s="6">
        <f>DATE(YEAR(Table2[[#This Row],[Date]]), INT((MONTH(Table2[[#This Row],[Date]])+2)/3)*3-2,1)</f>
        <v>43556</v>
      </c>
      <c r="D1568" s="9">
        <v>7544.97</v>
      </c>
      <c r="E1568" s="9">
        <v>7538.17</v>
      </c>
      <c r="F1568" s="9">
        <v>7589.69</v>
      </c>
      <c r="G1568" s="9">
        <v>7520.4</v>
      </c>
      <c r="H1568" s="7" t="s">
        <v>5444</v>
      </c>
      <c r="I1568" s="10">
        <v>6.0000000000000001E-3</v>
      </c>
    </row>
    <row r="1569" spans="1:9" x14ac:dyDescent="0.25">
      <c r="A1569" s="6">
        <v>43557</v>
      </c>
      <c r="B1569" s="6" t="str">
        <f>"Q"&amp;INT((MONTH(Table2[[#This Row],[Date]])+2)/3)&amp;"-"&amp;YEAR(Table2[[#This Row],[Date]])</f>
        <v>Q2-2019</v>
      </c>
      <c r="C1569" s="6">
        <f>DATE(YEAR(Table2[[#This Row],[Date]]), INT((MONTH(Table2[[#This Row],[Date]])+2)/3)*3-2,1)</f>
        <v>43556</v>
      </c>
      <c r="D1569" s="9">
        <v>7499.64</v>
      </c>
      <c r="E1569" s="9">
        <v>7473.51</v>
      </c>
      <c r="F1569" s="9">
        <v>7507.05</v>
      </c>
      <c r="G1569" s="9">
        <v>7461.51</v>
      </c>
      <c r="H1569" s="7" t="s">
        <v>5445</v>
      </c>
      <c r="I1569" s="10">
        <v>2.8E-3</v>
      </c>
    </row>
    <row r="1570" spans="1:9" x14ac:dyDescent="0.25">
      <c r="A1570" s="6">
        <v>43556</v>
      </c>
      <c r="B1570" s="6" t="str">
        <f>"Q"&amp;INT((MONTH(Table2[[#This Row],[Date]])+2)/3)&amp;"-"&amp;YEAR(Table2[[#This Row],[Date]])</f>
        <v>Q2-2019</v>
      </c>
      <c r="C1570" s="6">
        <f>DATE(YEAR(Table2[[#This Row],[Date]]), INT((MONTH(Table2[[#This Row],[Date]])+2)/3)*3-2,1)</f>
        <v>43556</v>
      </c>
      <c r="D1570" s="9">
        <v>7478.42</v>
      </c>
      <c r="E1570" s="9">
        <v>7450.81</v>
      </c>
      <c r="F1570" s="9">
        <v>7481.84</v>
      </c>
      <c r="G1570" s="9">
        <v>7422.44</v>
      </c>
      <c r="H1570" s="7" t="s">
        <v>5446</v>
      </c>
      <c r="I1570" s="10">
        <v>1.35E-2</v>
      </c>
    </row>
    <row r="1571" spans="1:9" x14ac:dyDescent="0.25">
      <c r="A1571" s="6">
        <v>43553</v>
      </c>
      <c r="B1571" s="6" t="str">
        <f>"Q"&amp;INT((MONTH(Table2[[#This Row],[Date]])+2)/3)&amp;"-"&amp;YEAR(Table2[[#This Row],[Date]])</f>
        <v>Q1-2019</v>
      </c>
      <c r="C1571" s="6">
        <f>DATE(YEAR(Table2[[#This Row],[Date]]), INT((MONTH(Table2[[#This Row],[Date]])+2)/3)*3-2,1)</f>
        <v>43466</v>
      </c>
      <c r="D1571" s="9">
        <v>7378.77</v>
      </c>
      <c r="E1571" s="9">
        <v>7377.77</v>
      </c>
      <c r="F1571" s="9">
        <v>7381.69</v>
      </c>
      <c r="G1571" s="9">
        <v>7333.17</v>
      </c>
      <c r="H1571" s="7" t="s">
        <v>5447</v>
      </c>
      <c r="I1571" s="10">
        <v>8.0000000000000002E-3</v>
      </c>
    </row>
    <row r="1572" spans="1:9" x14ac:dyDescent="0.25">
      <c r="A1572" s="6">
        <v>43552</v>
      </c>
      <c r="B1572" s="6" t="str">
        <f>"Q"&amp;INT((MONTH(Table2[[#This Row],[Date]])+2)/3)&amp;"-"&amp;YEAR(Table2[[#This Row],[Date]])</f>
        <v>Q1-2019</v>
      </c>
      <c r="C1572" s="6">
        <f>DATE(YEAR(Table2[[#This Row],[Date]]), INT((MONTH(Table2[[#This Row],[Date]])+2)/3)*3-2,1)</f>
        <v>43466</v>
      </c>
      <c r="D1572" s="9">
        <v>7320.47</v>
      </c>
      <c r="E1572" s="9">
        <v>7325.06</v>
      </c>
      <c r="F1572" s="9">
        <v>7346.04</v>
      </c>
      <c r="G1572" s="9">
        <v>7277.69</v>
      </c>
      <c r="H1572" s="7" t="s">
        <v>5448</v>
      </c>
      <c r="I1572" s="10">
        <v>1.6999999999999999E-3</v>
      </c>
    </row>
    <row r="1573" spans="1:9" x14ac:dyDescent="0.25">
      <c r="A1573" s="6">
        <v>43551</v>
      </c>
      <c r="B1573" s="6" t="str">
        <f>"Q"&amp;INT((MONTH(Table2[[#This Row],[Date]])+2)/3)&amp;"-"&amp;YEAR(Table2[[#This Row],[Date]])</f>
        <v>Q1-2019</v>
      </c>
      <c r="C1573" s="6">
        <f>DATE(YEAR(Table2[[#This Row],[Date]]), INT((MONTH(Table2[[#This Row],[Date]])+2)/3)*3-2,1)</f>
        <v>43466</v>
      </c>
      <c r="D1573" s="9">
        <v>7308.19</v>
      </c>
      <c r="E1573" s="9">
        <v>7364.47</v>
      </c>
      <c r="F1573" s="9">
        <v>7376.99</v>
      </c>
      <c r="G1573" s="9">
        <v>7252.06</v>
      </c>
      <c r="H1573" s="7" t="s">
        <v>4960</v>
      </c>
      <c r="I1573" s="10">
        <v>-5.7999999999999996E-3</v>
      </c>
    </row>
    <row r="1574" spans="1:9" x14ac:dyDescent="0.25">
      <c r="A1574" s="6">
        <v>43550</v>
      </c>
      <c r="B1574" s="6" t="str">
        <f>"Q"&amp;INT((MONTH(Table2[[#This Row],[Date]])+2)/3)&amp;"-"&amp;YEAR(Table2[[#This Row],[Date]])</f>
        <v>Q1-2019</v>
      </c>
      <c r="C1574" s="6">
        <f>DATE(YEAR(Table2[[#This Row],[Date]]), INT((MONTH(Table2[[#This Row],[Date]])+2)/3)*3-2,1)</f>
        <v>43466</v>
      </c>
      <c r="D1574" s="9">
        <v>7351.15</v>
      </c>
      <c r="E1574" s="9">
        <v>7378.23</v>
      </c>
      <c r="F1574" s="9">
        <v>7417.26</v>
      </c>
      <c r="G1574" s="9">
        <v>7314.38</v>
      </c>
      <c r="H1574" s="7" t="s">
        <v>5449</v>
      </c>
      <c r="I1574" s="10">
        <v>4.7000000000000002E-3</v>
      </c>
    </row>
    <row r="1575" spans="1:9" x14ac:dyDescent="0.25">
      <c r="A1575" s="6">
        <v>43549</v>
      </c>
      <c r="B1575" s="6" t="str">
        <f>"Q"&amp;INT((MONTH(Table2[[#This Row],[Date]])+2)/3)&amp;"-"&amp;YEAR(Table2[[#This Row],[Date]])</f>
        <v>Q1-2019</v>
      </c>
      <c r="C1575" s="6">
        <f>DATE(YEAR(Table2[[#This Row],[Date]]), INT((MONTH(Table2[[#This Row],[Date]])+2)/3)*3-2,1)</f>
        <v>43466</v>
      </c>
      <c r="D1575" s="9">
        <v>7316.96</v>
      </c>
      <c r="E1575" s="9">
        <v>7299.93</v>
      </c>
      <c r="F1575" s="9">
        <v>7342.51</v>
      </c>
      <c r="G1575" s="9">
        <v>7265.28</v>
      </c>
      <c r="H1575" s="7" t="s">
        <v>5450</v>
      </c>
      <c r="I1575" s="10">
        <v>-1.1999999999999999E-3</v>
      </c>
    </row>
    <row r="1576" spans="1:9" x14ac:dyDescent="0.25">
      <c r="A1576" s="6">
        <v>43546</v>
      </c>
      <c r="B1576" s="6" t="str">
        <f>"Q"&amp;INT((MONTH(Table2[[#This Row],[Date]])+2)/3)&amp;"-"&amp;YEAR(Table2[[#This Row],[Date]])</f>
        <v>Q1-2019</v>
      </c>
      <c r="C1576" s="6">
        <f>DATE(YEAR(Table2[[#This Row],[Date]]), INT((MONTH(Table2[[#This Row],[Date]])+2)/3)*3-2,1)</f>
        <v>43466</v>
      </c>
      <c r="D1576" s="9">
        <v>7326.06</v>
      </c>
      <c r="E1576" s="9">
        <v>7458.44</v>
      </c>
      <c r="F1576" s="9">
        <v>7482.35</v>
      </c>
      <c r="G1576" s="9">
        <v>7323.52</v>
      </c>
      <c r="H1576" s="7" t="s">
        <v>5451</v>
      </c>
      <c r="I1576" s="10">
        <v>-2.23E-2</v>
      </c>
    </row>
    <row r="1577" spans="1:9" x14ac:dyDescent="0.25">
      <c r="A1577" s="6">
        <v>43545</v>
      </c>
      <c r="B1577" s="6" t="str">
        <f>"Q"&amp;INT((MONTH(Table2[[#This Row],[Date]])+2)/3)&amp;"-"&amp;YEAR(Table2[[#This Row],[Date]])</f>
        <v>Q1-2019</v>
      </c>
      <c r="C1577" s="6">
        <f>DATE(YEAR(Table2[[#This Row],[Date]]), INT((MONTH(Table2[[#This Row],[Date]])+2)/3)*3-2,1)</f>
        <v>43466</v>
      </c>
      <c r="D1577" s="9">
        <v>7493.27</v>
      </c>
      <c r="E1577" s="9">
        <v>7356.94</v>
      </c>
      <c r="F1577" s="9">
        <v>7505.41</v>
      </c>
      <c r="G1577" s="9">
        <v>7356.94</v>
      </c>
      <c r="H1577" s="7" t="s">
        <v>5452</v>
      </c>
      <c r="I1577" s="10">
        <v>1.52E-2</v>
      </c>
    </row>
    <row r="1578" spans="1:9" x14ac:dyDescent="0.25">
      <c r="A1578" s="6">
        <v>43544</v>
      </c>
      <c r="B1578" s="6" t="str">
        <f>"Q"&amp;INT((MONTH(Table2[[#This Row],[Date]])+2)/3)&amp;"-"&amp;YEAR(Table2[[#This Row],[Date]])</f>
        <v>Q1-2019</v>
      </c>
      <c r="C1578" s="6">
        <f>DATE(YEAR(Table2[[#This Row],[Date]]), INT((MONTH(Table2[[#This Row],[Date]])+2)/3)*3-2,1)</f>
        <v>43466</v>
      </c>
      <c r="D1578" s="9">
        <v>7380.75</v>
      </c>
      <c r="E1578" s="9">
        <v>7348.99</v>
      </c>
      <c r="F1578" s="9">
        <v>7422.76</v>
      </c>
      <c r="G1578" s="9">
        <v>7318.42</v>
      </c>
      <c r="H1578" s="7" t="s">
        <v>5453</v>
      </c>
      <c r="I1578" s="10">
        <v>4.3E-3</v>
      </c>
    </row>
    <row r="1579" spans="1:9" x14ac:dyDescent="0.25">
      <c r="A1579" s="6">
        <v>43543</v>
      </c>
      <c r="B1579" s="6" t="str">
        <f>"Q"&amp;INT((MONTH(Table2[[#This Row],[Date]])+2)/3)&amp;"-"&amp;YEAR(Table2[[#This Row],[Date]])</f>
        <v>Q1-2019</v>
      </c>
      <c r="C1579" s="6">
        <f>DATE(YEAR(Table2[[#This Row],[Date]]), INT((MONTH(Table2[[#This Row],[Date]])+2)/3)*3-2,1)</f>
        <v>43466</v>
      </c>
      <c r="D1579" s="9">
        <v>7349.28</v>
      </c>
      <c r="E1579" s="9">
        <v>7357.58</v>
      </c>
      <c r="F1579" s="9">
        <v>7390.29</v>
      </c>
      <c r="G1579" s="9">
        <v>7321.93</v>
      </c>
      <c r="H1579" s="7" t="s">
        <v>5454</v>
      </c>
      <c r="I1579" s="10">
        <v>3.0999999999999999E-3</v>
      </c>
    </row>
    <row r="1580" spans="1:9" x14ac:dyDescent="0.25">
      <c r="A1580" s="6">
        <v>43542</v>
      </c>
      <c r="B1580" s="6" t="str">
        <f>"Q"&amp;INT((MONTH(Table2[[#This Row],[Date]])+2)/3)&amp;"-"&amp;YEAR(Table2[[#This Row],[Date]])</f>
        <v>Q1-2019</v>
      </c>
      <c r="C1580" s="6">
        <f>DATE(YEAR(Table2[[#This Row],[Date]]), INT((MONTH(Table2[[#This Row],[Date]])+2)/3)*3-2,1)</f>
        <v>43466</v>
      </c>
      <c r="D1580" s="9">
        <v>7326.28</v>
      </c>
      <c r="E1580" s="9">
        <v>7311.63</v>
      </c>
      <c r="F1580" s="9">
        <v>7348.69</v>
      </c>
      <c r="G1580" s="9">
        <v>7293.85</v>
      </c>
      <c r="H1580" s="7" t="s">
        <v>5455</v>
      </c>
      <c r="I1580" s="10">
        <v>2.5999999999999999E-3</v>
      </c>
    </row>
    <row r="1581" spans="1:9" x14ac:dyDescent="0.25">
      <c r="A1581" s="6">
        <v>43539</v>
      </c>
      <c r="B1581" s="6" t="str">
        <f>"Q"&amp;INT((MONTH(Table2[[#This Row],[Date]])+2)/3)&amp;"-"&amp;YEAR(Table2[[#This Row],[Date]])</f>
        <v>Q1-2019</v>
      </c>
      <c r="C1581" s="6">
        <f>DATE(YEAR(Table2[[#This Row],[Date]]), INT((MONTH(Table2[[#This Row],[Date]])+2)/3)*3-2,1)</f>
        <v>43466</v>
      </c>
      <c r="D1581" s="9">
        <v>7306.99</v>
      </c>
      <c r="E1581" s="9">
        <v>7274.14</v>
      </c>
      <c r="F1581" s="9">
        <v>7331.3</v>
      </c>
      <c r="G1581" s="9">
        <v>7265.64</v>
      </c>
      <c r="H1581" s="7" t="s">
        <v>5456</v>
      </c>
      <c r="I1581" s="10">
        <v>8.8000000000000005E-3</v>
      </c>
    </row>
    <row r="1582" spans="1:9" x14ac:dyDescent="0.25">
      <c r="A1582" s="6">
        <v>43538</v>
      </c>
      <c r="B1582" s="6" t="str">
        <f>"Q"&amp;INT((MONTH(Table2[[#This Row],[Date]])+2)/3)&amp;"-"&amp;YEAR(Table2[[#This Row],[Date]])</f>
        <v>Q1-2019</v>
      </c>
      <c r="C1582" s="6">
        <f>DATE(YEAR(Table2[[#This Row],[Date]]), INT((MONTH(Table2[[#This Row],[Date]])+2)/3)*3-2,1)</f>
        <v>43466</v>
      </c>
      <c r="D1582" s="9">
        <v>7243.01</v>
      </c>
      <c r="E1582" s="9">
        <v>7257.31</v>
      </c>
      <c r="F1582" s="9">
        <v>7267.94</v>
      </c>
      <c r="G1582" s="9">
        <v>7240.96</v>
      </c>
      <c r="H1582" s="7" t="s">
        <v>5457</v>
      </c>
      <c r="I1582" s="10">
        <v>-1.9E-3</v>
      </c>
    </row>
    <row r="1583" spans="1:9" x14ac:dyDescent="0.25">
      <c r="A1583" s="6">
        <v>43537</v>
      </c>
      <c r="B1583" s="6" t="str">
        <f>"Q"&amp;INT((MONTH(Table2[[#This Row],[Date]])+2)/3)&amp;"-"&amp;YEAR(Table2[[#This Row],[Date]])</f>
        <v>Q1-2019</v>
      </c>
      <c r="C1583" s="6">
        <f>DATE(YEAR(Table2[[#This Row],[Date]]), INT((MONTH(Table2[[#This Row],[Date]])+2)/3)*3-2,1)</f>
        <v>43466</v>
      </c>
      <c r="D1583" s="9">
        <v>7256.98</v>
      </c>
      <c r="E1583" s="9">
        <v>7231.05</v>
      </c>
      <c r="F1583" s="9">
        <v>7292.86</v>
      </c>
      <c r="G1583" s="9">
        <v>7229.88</v>
      </c>
      <c r="H1583" s="7" t="s">
        <v>5458</v>
      </c>
      <c r="I1583" s="10">
        <v>7.7000000000000002E-3</v>
      </c>
    </row>
    <row r="1584" spans="1:9" x14ac:dyDescent="0.25">
      <c r="A1584" s="6">
        <v>43536</v>
      </c>
      <c r="B1584" s="6" t="str">
        <f>"Q"&amp;INT((MONTH(Table2[[#This Row],[Date]])+2)/3)&amp;"-"&amp;YEAR(Table2[[#This Row],[Date]])</f>
        <v>Q1-2019</v>
      </c>
      <c r="C1584" s="6">
        <f>DATE(YEAR(Table2[[#This Row],[Date]]), INT((MONTH(Table2[[#This Row],[Date]])+2)/3)*3-2,1)</f>
        <v>43466</v>
      </c>
      <c r="D1584" s="9">
        <v>7201.28</v>
      </c>
      <c r="E1584" s="9">
        <v>7176.23</v>
      </c>
      <c r="F1584" s="9">
        <v>7219.41</v>
      </c>
      <c r="G1584" s="9">
        <v>7166.95</v>
      </c>
      <c r="H1584" s="7" t="s">
        <v>5181</v>
      </c>
      <c r="I1584" s="10">
        <v>5.1999999999999998E-3</v>
      </c>
    </row>
    <row r="1585" spans="1:9" x14ac:dyDescent="0.25">
      <c r="A1585" s="6">
        <v>43535</v>
      </c>
      <c r="B1585" s="6" t="str">
        <f>"Q"&amp;INT((MONTH(Table2[[#This Row],[Date]])+2)/3)&amp;"-"&amp;YEAR(Table2[[#This Row],[Date]])</f>
        <v>Q1-2019</v>
      </c>
      <c r="C1585" s="6">
        <f>DATE(YEAR(Table2[[#This Row],[Date]]), INT((MONTH(Table2[[#This Row],[Date]])+2)/3)*3-2,1)</f>
        <v>43466</v>
      </c>
      <c r="D1585" s="9">
        <v>7164.02</v>
      </c>
      <c r="E1585" s="9">
        <v>7050.05</v>
      </c>
      <c r="F1585" s="9">
        <v>7166.93</v>
      </c>
      <c r="G1585" s="9">
        <v>7049.56</v>
      </c>
      <c r="H1585" s="7" t="s">
        <v>5459</v>
      </c>
      <c r="I1585" s="10">
        <v>2.1100000000000001E-2</v>
      </c>
    </row>
    <row r="1586" spans="1:9" x14ac:dyDescent="0.25">
      <c r="A1586" s="6">
        <v>43532</v>
      </c>
      <c r="B1586" s="6" t="str">
        <f>"Q"&amp;INT((MONTH(Table2[[#This Row],[Date]])+2)/3)&amp;"-"&amp;YEAR(Table2[[#This Row],[Date]])</f>
        <v>Q1-2019</v>
      </c>
      <c r="C1586" s="6">
        <f>DATE(YEAR(Table2[[#This Row],[Date]]), INT((MONTH(Table2[[#This Row],[Date]])+2)/3)*3-2,1)</f>
        <v>43466</v>
      </c>
      <c r="D1586" s="9">
        <v>7015.69</v>
      </c>
      <c r="E1586" s="9">
        <v>6940.9</v>
      </c>
      <c r="F1586" s="9">
        <v>7018.92</v>
      </c>
      <c r="G1586" s="9">
        <v>6940.72</v>
      </c>
      <c r="H1586" s="7" t="s">
        <v>5460</v>
      </c>
      <c r="I1586" s="10">
        <v>-1.6000000000000001E-3</v>
      </c>
    </row>
    <row r="1587" spans="1:9" x14ac:dyDescent="0.25">
      <c r="A1587" s="6">
        <v>43531</v>
      </c>
      <c r="B1587" s="6" t="str">
        <f>"Q"&amp;INT((MONTH(Table2[[#This Row],[Date]])+2)/3)&amp;"-"&amp;YEAR(Table2[[#This Row],[Date]])</f>
        <v>Q1-2019</v>
      </c>
      <c r="C1587" s="6">
        <f>DATE(YEAR(Table2[[#This Row],[Date]]), INT((MONTH(Table2[[#This Row],[Date]])+2)/3)*3-2,1)</f>
        <v>43466</v>
      </c>
      <c r="D1587" s="9">
        <v>7026.88</v>
      </c>
      <c r="E1587" s="9">
        <v>7089.63</v>
      </c>
      <c r="F1587" s="9">
        <v>7097.91</v>
      </c>
      <c r="G1587" s="9">
        <v>7001.81</v>
      </c>
      <c r="H1587" s="7" t="s">
        <v>5461</v>
      </c>
      <c r="I1587" s="10">
        <v>-1.2E-2</v>
      </c>
    </row>
    <row r="1588" spans="1:9" x14ac:dyDescent="0.25">
      <c r="A1588" s="6">
        <v>43530</v>
      </c>
      <c r="B1588" s="6" t="str">
        <f>"Q"&amp;INT((MONTH(Table2[[#This Row],[Date]])+2)/3)&amp;"-"&amp;YEAR(Table2[[#This Row],[Date]])</f>
        <v>Q1-2019</v>
      </c>
      <c r="C1588" s="6">
        <f>DATE(YEAR(Table2[[#This Row],[Date]]), INT((MONTH(Table2[[#This Row],[Date]])+2)/3)*3-2,1)</f>
        <v>43466</v>
      </c>
      <c r="D1588" s="9">
        <v>7112.47</v>
      </c>
      <c r="E1588" s="9">
        <v>7156.24</v>
      </c>
      <c r="F1588" s="9">
        <v>7162.24</v>
      </c>
      <c r="G1588" s="9">
        <v>7104.55</v>
      </c>
      <c r="H1588" s="7" t="s">
        <v>5462</v>
      </c>
      <c r="I1588" s="10">
        <v>-6.1999999999999998E-3</v>
      </c>
    </row>
    <row r="1589" spans="1:9" x14ac:dyDescent="0.25">
      <c r="A1589" s="6">
        <v>43529</v>
      </c>
      <c r="B1589" s="6" t="str">
        <f>"Q"&amp;INT((MONTH(Table2[[#This Row],[Date]])+2)/3)&amp;"-"&amp;YEAR(Table2[[#This Row],[Date]])</f>
        <v>Q1-2019</v>
      </c>
      <c r="C1589" s="6">
        <f>DATE(YEAR(Table2[[#This Row],[Date]]), INT((MONTH(Table2[[#This Row],[Date]])+2)/3)*3-2,1)</f>
        <v>43466</v>
      </c>
      <c r="D1589" s="9">
        <v>7156.78</v>
      </c>
      <c r="E1589" s="9">
        <v>7156.66</v>
      </c>
      <c r="F1589" s="9">
        <v>7178.3</v>
      </c>
      <c r="G1589" s="9">
        <v>7120.69</v>
      </c>
      <c r="H1589" s="7" t="s">
        <v>5463</v>
      </c>
      <c r="I1589" s="10">
        <v>8.0000000000000004E-4</v>
      </c>
    </row>
    <row r="1590" spans="1:9" x14ac:dyDescent="0.25">
      <c r="A1590" s="6">
        <v>43528</v>
      </c>
      <c r="B1590" s="6" t="str">
        <f>"Q"&amp;INT((MONTH(Table2[[#This Row],[Date]])+2)/3)&amp;"-"&amp;YEAR(Table2[[#This Row],[Date]])</f>
        <v>Q1-2019</v>
      </c>
      <c r="C1590" s="6">
        <f>DATE(YEAR(Table2[[#This Row],[Date]]), INT((MONTH(Table2[[#This Row],[Date]])+2)/3)*3-2,1)</f>
        <v>43466</v>
      </c>
      <c r="D1590" s="9">
        <v>7150.83</v>
      </c>
      <c r="E1590" s="9">
        <v>7193.88</v>
      </c>
      <c r="F1590" s="9">
        <v>7205.94</v>
      </c>
      <c r="G1590" s="9">
        <v>7073.4</v>
      </c>
      <c r="H1590" s="7" t="s">
        <v>5464</v>
      </c>
      <c r="I1590" s="10">
        <v>-1E-4</v>
      </c>
    </row>
    <row r="1591" spans="1:9" x14ac:dyDescent="0.25">
      <c r="A1591" s="6">
        <v>43525</v>
      </c>
      <c r="B1591" s="6" t="str">
        <f>"Q"&amp;INT((MONTH(Table2[[#This Row],[Date]])+2)/3)&amp;"-"&amp;YEAR(Table2[[#This Row],[Date]])</f>
        <v>Q1-2019</v>
      </c>
      <c r="C1591" s="6">
        <f>DATE(YEAR(Table2[[#This Row],[Date]]), INT((MONTH(Table2[[#This Row],[Date]])+2)/3)*3-2,1)</f>
        <v>43466</v>
      </c>
      <c r="D1591" s="9">
        <v>7151.57</v>
      </c>
      <c r="E1591" s="9">
        <v>7152.08</v>
      </c>
      <c r="F1591" s="9">
        <v>7159.96</v>
      </c>
      <c r="G1591" s="9">
        <v>7101.07</v>
      </c>
      <c r="H1591" s="7" t="s">
        <v>5465</v>
      </c>
      <c r="I1591" s="10">
        <v>7.6E-3</v>
      </c>
    </row>
    <row r="1592" spans="1:9" x14ac:dyDescent="0.25">
      <c r="A1592" s="6">
        <v>43524</v>
      </c>
      <c r="B1592" s="6" t="str">
        <f>"Q"&amp;INT((MONTH(Table2[[#This Row],[Date]])+2)/3)&amp;"-"&amp;YEAR(Table2[[#This Row],[Date]])</f>
        <v>Q1-2019</v>
      </c>
      <c r="C1592" s="6">
        <f>DATE(YEAR(Table2[[#This Row],[Date]]), INT((MONTH(Table2[[#This Row],[Date]])+2)/3)*3-2,1)</f>
        <v>43466</v>
      </c>
      <c r="D1592" s="9">
        <v>7097.52</v>
      </c>
      <c r="E1592" s="9">
        <v>7093.2</v>
      </c>
      <c r="F1592" s="9">
        <v>7125.92</v>
      </c>
      <c r="G1592" s="9">
        <v>7081.92</v>
      </c>
      <c r="H1592" s="7" t="s">
        <v>4379</v>
      </c>
      <c r="I1592" s="10">
        <v>-2.7000000000000001E-3</v>
      </c>
    </row>
    <row r="1593" spans="1:9" x14ac:dyDescent="0.25">
      <c r="A1593" s="6">
        <v>43523</v>
      </c>
      <c r="B1593" s="6" t="str">
        <f>"Q"&amp;INT((MONTH(Table2[[#This Row],[Date]])+2)/3)&amp;"-"&amp;YEAR(Table2[[#This Row],[Date]])</f>
        <v>Q1-2019</v>
      </c>
      <c r="C1593" s="6">
        <f>DATE(YEAR(Table2[[#This Row],[Date]]), INT((MONTH(Table2[[#This Row],[Date]])+2)/3)*3-2,1)</f>
        <v>43466</v>
      </c>
      <c r="D1593" s="9">
        <v>7117.01</v>
      </c>
      <c r="E1593" s="9">
        <v>7095.75</v>
      </c>
      <c r="F1593" s="9">
        <v>7125.78</v>
      </c>
      <c r="G1593" s="9">
        <v>7045.41</v>
      </c>
      <c r="H1593" s="7" t="s">
        <v>5466</v>
      </c>
      <c r="I1593" s="10">
        <v>-8.9999999999999998E-4</v>
      </c>
    </row>
    <row r="1594" spans="1:9" x14ac:dyDescent="0.25">
      <c r="A1594" s="6">
        <v>43522</v>
      </c>
      <c r="B1594" s="6" t="str">
        <f>"Q"&amp;INT((MONTH(Table2[[#This Row],[Date]])+2)/3)&amp;"-"&amp;YEAR(Table2[[#This Row],[Date]])</f>
        <v>Q1-2019</v>
      </c>
      <c r="C1594" s="6">
        <f>DATE(YEAR(Table2[[#This Row],[Date]]), INT((MONTH(Table2[[#This Row],[Date]])+2)/3)*3-2,1)</f>
        <v>43466</v>
      </c>
      <c r="D1594" s="9">
        <v>7123.22</v>
      </c>
      <c r="E1594" s="9">
        <v>7098.97</v>
      </c>
      <c r="F1594" s="9">
        <v>7144.65</v>
      </c>
      <c r="G1594" s="9">
        <v>7087.14</v>
      </c>
      <c r="H1594" s="7" t="s">
        <v>5467</v>
      </c>
      <c r="I1594" s="10">
        <v>1.1000000000000001E-3</v>
      </c>
    </row>
    <row r="1595" spans="1:9" x14ac:dyDescent="0.25">
      <c r="A1595" s="6">
        <v>43521</v>
      </c>
      <c r="B1595" s="6" t="str">
        <f>"Q"&amp;INT((MONTH(Table2[[#This Row],[Date]])+2)/3)&amp;"-"&amp;YEAR(Table2[[#This Row],[Date]])</f>
        <v>Q1-2019</v>
      </c>
      <c r="C1595" s="6">
        <f>DATE(YEAR(Table2[[#This Row],[Date]]), INT((MONTH(Table2[[#This Row],[Date]])+2)/3)*3-2,1)</f>
        <v>43466</v>
      </c>
      <c r="D1595" s="9">
        <v>7115.43</v>
      </c>
      <c r="E1595" s="9">
        <v>7144.34</v>
      </c>
      <c r="F1595" s="9">
        <v>7161.73</v>
      </c>
      <c r="G1595" s="9">
        <v>7111.78</v>
      </c>
      <c r="H1595" s="7" t="s">
        <v>5468</v>
      </c>
      <c r="I1595" s="10">
        <v>3.5000000000000001E-3</v>
      </c>
    </row>
    <row r="1596" spans="1:9" x14ac:dyDescent="0.25">
      <c r="A1596" s="6">
        <v>43518</v>
      </c>
      <c r="B1596" s="6" t="str">
        <f>"Q"&amp;INT((MONTH(Table2[[#This Row],[Date]])+2)/3)&amp;"-"&amp;YEAR(Table2[[#This Row],[Date]])</f>
        <v>Q1-2019</v>
      </c>
      <c r="C1596" s="6">
        <f>DATE(YEAR(Table2[[#This Row],[Date]]), INT((MONTH(Table2[[#This Row],[Date]])+2)/3)*3-2,1)</f>
        <v>43466</v>
      </c>
      <c r="D1596" s="9">
        <v>7090.62</v>
      </c>
      <c r="E1596" s="9">
        <v>7055.2</v>
      </c>
      <c r="F1596" s="9">
        <v>7094.29</v>
      </c>
      <c r="G1596" s="9">
        <v>7050.01</v>
      </c>
      <c r="H1596" s="7" t="s">
        <v>5469</v>
      </c>
      <c r="I1596" s="10">
        <v>7.9000000000000008E-3</v>
      </c>
    </row>
    <row r="1597" spans="1:9" x14ac:dyDescent="0.25">
      <c r="A1597" s="6">
        <v>43517</v>
      </c>
      <c r="B1597" s="6" t="str">
        <f>"Q"&amp;INT((MONTH(Table2[[#This Row],[Date]])+2)/3)&amp;"-"&amp;YEAR(Table2[[#This Row],[Date]])</f>
        <v>Q1-2019</v>
      </c>
      <c r="C1597" s="6">
        <f>DATE(YEAR(Table2[[#This Row],[Date]]), INT((MONTH(Table2[[#This Row],[Date]])+2)/3)*3-2,1)</f>
        <v>43466</v>
      </c>
      <c r="D1597" s="9">
        <v>7035.16</v>
      </c>
      <c r="E1597" s="9">
        <v>7047.08</v>
      </c>
      <c r="F1597" s="9">
        <v>7063.07</v>
      </c>
      <c r="G1597" s="9">
        <v>7001.8</v>
      </c>
      <c r="H1597" s="7" t="s">
        <v>5470</v>
      </c>
      <c r="I1597" s="10">
        <v>-3.8E-3</v>
      </c>
    </row>
    <row r="1598" spans="1:9" x14ac:dyDescent="0.25">
      <c r="A1598" s="6">
        <v>43516</v>
      </c>
      <c r="B1598" s="6" t="str">
        <f>"Q"&amp;INT((MONTH(Table2[[#This Row],[Date]])+2)/3)&amp;"-"&amp;YEAR(Table2[[#This Row],[Date]])</f>
        <v>Q1-2019</v>
      </c>
      <c r="C1598" s="6">
        <f>DATE(YEAR(Table2[[#This Row],[Date]]), INT((MONTH(Table2[[#This Row],[Date]])+2)/3)*3-2,1)</f>
        <v>43466</v>
      </c>
      <c r="D1598" s="9">
        <v>7062.34</v>
      </c>
      <c r="E1598" s="9">
        <v>7070.23</v>
      </c>
      <c r="F1598" s="9">
        <v>7096.15</v>
      </c>
      <c r="G1598" s="9">
        <v>7027.37</v>
      </c>
      <c r="H1598" s="7" t="s">
        <v>5471</v>
      </c>
      <c r="I1598" s="10">
        <v>-5.9999999999999995E-4</v>
      </c>
    </row>
    <row r="1599" spans="1:9" x14ac:dyDescent="0.25">
      <c r="A1599" s="6">
        <v>43515</v>
      </c>
      <c r="B1599" s="6" t="str">
        <f>"Q"&amp;INT((MONTH(Table2[[#This Row],[Date]])+2)/3)&amp;"-"&amp;YEAR(Table2[[#This Row],[Date]])</f>
        <v>Q1-2019</v>
      </c>
      <c r="C1599" s="6">
        <f>DATE(YEAR(Table2[[#This Row],[Date]]), INT((MONTH(Table2[[#This Row],[Date]])+2)/3)*3-2,1)</f>
        <v>43466</v>
      </c>
      <c r="D1599" s="9">
        <v>7066.61</v>
      </c>
      <c r="E1599" s="9">
        <v>7033.37</v>
      </c>
      <c r="F1599" s="9">
        <v>7089.1</v>
      </c>
      <c r="G1599" s="9">
        <v>7032.78</v>
      </c>
      <c r="H1599" s="7" t="s">
        <v>5472</v>
      </c>
      <c r="I1599" s="10">
        <v>1.6000000000000001E-3</v>
      </c>
    </row>
    <row r="1600" spans="1:9" x14ac:dyDescent="0.25">
      <c r="A1600" s="6">
        <v>43511</v>
      </c>
      <c r="B1600" s="6" t="str">
        <f>"Q"&amp;INT((MONTH(Table2[[#This Row],[Date]])+2)/3)&amp;"-"&amp;YEAR(Table2[[#This Row],[Date]])</f>
        <v>Q1-2019</v>
      </c>
      <c r="C1600" s="6">
        <f>DATE(YEAR(Table2[[#This Row],[Date]]), INT((MONTH(Table2[[#This Row],[Date]])+2)/3)*3-2,1)</f>
        <v>43466</v>
      </c>
      <c r="D1600" s="9">
        <v>7055.18</v>
      </c>
      <c r="E1600" s="9">
        <v>7066.38</v>
      </c>
      <c r="F1600" s="9">
        <v>7073.99</v>
      </c>
      <c r="G1600" s="9">
        <v>7022.3</v>
      </c>
      <c r="H1600" s="7" t="s">
        <v>5473</v>
      </c>
      <c r="I1600" s="10">
        <v>4.7000000000000002E-3</v>
      </c>
    </row>
    <row r="1601" spans="1:9" x14ac:dyDescent="0.25">
      <c r="A1601" s="6">
        <v>43510</v>
      </c>
      <c r="B1601" s="6" t="str">
        <f>"Q"&amp;INT((MONTH(Table2[[#This Row],[Date]])+2)/3)&amp;"-"&amp;YEAR(Table2[[#This Row],[Date]])</f>
        <v>Q1-2019</v>
      </c>
      <c r="C1601" s="6">
        <f>DATE(YEAR(Table2[[#This Row],[Date]]), INT((MONTH(Table2[[#This Row],[Date]])+2)/3)*3-2,1)</f>
        <v>43466</v>
      </c>
      <c r="D1601" s="9">
        <v>7022.42</v>
      </c>
      <c r="E1601" s="9">
        <v>6986.51</v>
      </c>
      <c r="F1601" s="9">
        <v>7047.88</v>
      </c>
      <c r="G1601" s="9">
        <v>6969.69</v>
      </c>
      <c r="H1601" s="7" t="s">
        <v>5474</v>
      </c>
      <c r="I1601" s="10">
        <v>8.9999999999999998E-4</v>
      </c>
    </row>
    <row r="1602" spans="1:9" x14ac:dyDescent="0.25">
      <c r="A1602" s="6">
        <v>43509</v>
      </c>
      <c r="B1602" s="6" t="str">
        <f>"Q"&amp;INT((MONTH(Table2[[#This Row],[Date]])+2)/3)&amp;"-"&amp;YEAR(Table2[[#This Row],[Date]])</f>
        <v>Q1-2019</v>
      </c>
      <c r="C1602" s="6">
        <f>DATE(YEAR(Table2[[#This Row],[Date]]), INT((MONTH(Table2[[#This Row],[Date]])+2)/3)*3-2,1)</f>
        <v>43466</v>
      </c>
      <c r="D1602" s="9">
        <v>7015.88</v>
      </c>
      <c r="E1602" s="9">
        <v>7038.32</v>
      </c>
      <c r="F1602" s="9">
        <v>7062.58</v>
      </c>
      <c r="G1602" s="9">
        <v>7009.73</v>
      </c>
      <c r="H1602" s="7" t="s">
        <v>5475</v>
      </c>
      <c r="I1602" s="10">
        <v>2.0000000000000001E-4</v>
      </c>
    </row>
    <row r="1603" spans="1:9" x14ac:dyDescent="0.25">
      <c r="A1603" s="6">
        <v>43508</v>
      </c>
      <c r="B1603" s="6" t="str">
        <f>"Q"&amp;INT((MONTH(Table2[[#This Row],[Date]])+2)/3)&amp;"-"&amp;YEAR(Table2[[#This Row],[Date]])</f>
        <v>Q1-2019</v>
      </c>
      <c r="C1603" s="6">
        <f>DATE(YEAR(Table2[[#This Row],[Date]]), INT((MONTH(Table2[[#This Row],[Date]])+2)/3)*3-2,1)</f>
        <v>43466</v>
      </c>
      <c r="D1603" s="9">
        <v>7014.67</v>
      </c>
      <c r="E1603" s="9">
        <v>6960.55</v>
      </c>
      <c r="F1603" s="9">
        <v>7021.76</v>
      </c>
      <c r="G1603" s="9">
        <v>6948.33</v>
      </c>
      <c r="H1603" s="7" t="s">
        <v>5476</v>
      </c>
      <c r="I1603" s="10">
        <v>1.5299999999999999E-2</v>
      </c>
    </row>
    <row r="1604" spans="1:9" x14ac:dyDescent="0.25">
      <c r="A1604" s="6">
        <v>43507</v>
      </c>
      <c r="B1604" s="6" t="str">
        <f>"Q"&amp;INT((MONTH(Table2[[#This Row],[Date]])+2)/3)&amp;"-"&amp;YEAR(Table2[[#This Row],[Date]])</f>
        <v>Q1-2019</v>
      </c>
      <c r="C1604" s="6">
        <f>DATE(YEAR(Table2[[#This Row],[Date]]), INT((MONTH(Table2[[#This Row],[Date]])+2)/3)*3-2,1)</f>
        <v>43466</v>
      </c>
      <c r="D1604" s="9">
        <v>6909.19</v>
      </c>
      <c r="E1604" s="9">
        <v>6941.26</v>
      </c>
      <c r="F1604" s="9">
        <v>6958.33</v>
      </c>
      <c r="G1604" s="9">
        <v>6893.8</v>
      </c>
      <c r="H1604" s="7" t="s">
        <v>5477</v>
      </c>
      <c r="I1604" s="10">
        <v>-5.9999999999999995E-4</v>
      </c>
    </row>
    <row r="1605" spans="1:9" x14ac:dyDescent="0.25">
      <c r="A1605" s="6">
        <v>43504</v>
      </c>
      <c r="B1605" s="6" t="str">
        <f>"Q"&amp;INT((MONTH(Table2[[#This Row],[Date]])+2)/3)&amp;"-"&amp;YEAR(Table2[[#This Row],[Date]])</f>
        <v>Q1-2019</v>
      </c>
      <c r="C1605" s="6">
        <f>DATE(YEAR(Table2[[#This Row],[Date]]), INT((MONTH(Table2[[#This Row],[Date]])+2)/3)*3-2,1)</f>
        <v>43466</v>
      </c>
      <c r="D1605" s="9">
        <v>6913.13</v>
      </c>
      <c r="E1605" s="9">
        <v>6843.33</v>
      </c>
      <c r="F1605" s="9">
        <v>6914.56</v>
      </c>
      <c r="G1605" s="9">
        <v>6836.7</v>
      </c>
      <c r="H1605" s="7" t="s">
        <v>5478</v>
      </c>
      <c r="I1605" s="10">
        <v>1.1999999999999999E-3</v>
      </c>
    </row>
    <row r="1606" spans="1:9" x14ac:dyDescent="0.25">
      <c r="A1606" s="6">
        <v>43503</v>
      </c>
      <c r="B1606" s="6" t="str">
        <f>"Q"&amp;INT((MONTH(Table2[[#This Row],[Date]])+2)/3)&amp;"-"&amp;YEAR(Table2[[#This Row],[Date]])</f>
        <v>Q1-2019</v>
      </c>
      <c r="C1606" s="6">
        <f>DATE(YEAR(Table2[[#This Row],[Date]]), INT((MONTH(Table2[[#This Row],[Date]])+2)/3)*3-2,1)</f>
        <v>43466</v>
      </c>
      <c r="D1606" s="9">
        <v>6904.98</v>
      </c>
      <c r="E1606" s="9">
        <v>6934.33</v>
      </c>
      <c r="F1606" s="9">
        <v>6954.77</v>
      </c>
      <c r="G1606" s="9">
        <v>6854.35</v>
      </c>
      <c r="H1606" s="7" t="s">
        <v>5479</v>
      </c>
      <c r="I1606" s="10">
        <v>-1.32E-2</v>
      </c>
    </row>
    <row r="1607" spans="1:9" x14ac:dyDescent="0.25">
      <c r="A1607" s="6">
        <v>43502</v>
      </c>
      <c r="B1607" s="6" t="str">
        <f>"Q"&amp;INT((MONTH(Table2[[#This Row],[Date]])+2)/3)&amp;"-"&amp;YEAR(Table2[[#This Row],[Date]])</f>
        <v>Q1-2019</v>
      </c>
      <c r="C1607" s="6">
        <f>DATE(YEAR(Table2[[#This Row],[Date]]), INT((MONTH(Table2[[#This Row],[Date]])+2)/3)*3-2,1)</f>
        <v>43466</v>
      </c>
      <c r="D1607" s="9">
        <v>6997.62</v>
      </c>
      <c r="E1607" s="9">
        <v>7023.89</v>
      </c>
      <c r="F1607" s="9">
        <v>7034.94</v>
      </c>
      <c r="G1607" s="9">
        <v>6969.83</v>
      </c>
      <c r="H1607" s="7" t="s">
        <v>5245</v>
      </c>
      <c r="I1607" s="10">
        <v>-3.7000000000000002E-3</v>
      </c>
    </row>
    <row r="1608" spans="1:9" x14ac:dyDescent="0.25">
      <c r="A1608" s="6">
        <v>43501</v>
      </c>
      <c r="B1608" s="6" t="str">
        <f>"Q"&amp;INT((MONTH(Table2[[#This Row],[Date]])+2)/3)&amp;"-"&amp;YEAR(Table2[[#This Row],[Date]])</f>
        <v>Q1-2019</v>
      </c>
      <c r="C1608" s="6">
        <f>DATE(YEAR(Table2[[#This Row],[Date]]), INT((MONTH(Table2[[#This Row],[Date]])+2)/3)*3-2,1)</f>
        <v>43466</v>
      </c>
      <c r="D1608" s="9">
        <v>7023.52</v>
      </c>
      <c r="E1608" s="9">
        <v>6969.37</v>
      </c>
      <c r="F1608" s="9">
        <v>7029.77</v>
      </c>
      <c r="G1608" s="9">
        <v>6967.94</v>
      </c>
      <c r="H1608" s="7" t="s">
        <v>5480</v>
      </c>
      <c r="I1608" s="10">
        <v>9.1000000000000004E-3</v>
      </c>
    </row>
    <row r="1609" spans="1:9" x14ac:dyDescent="0.25">
      <c r="A1609" s="6">
        <v>43500</v>
      </c>
      <c r="B1609" s="6" t="str">
        <f>"Q"&amp;INT((MONTH(Table2[[#This Row],[Date]])+2)/3)&amp;"-"&amp;YEAR(Table2[[#This Row],[Date]])</f>
        <v>Q1-2019</v>
      </c>
      <c r="C1609" s="6">
        <f>DATE(YEAR(Table2[[#This Row],[Date]]), INT((MONTH(Table2[[#This Row],[Date]])+2)/3)*3-2,1)</f>
        <v>43466</v>
      </c>
      <c r="D1609" s="9">
        <v>6959.96</v>
      </c>
      <c r="E1609" s="9">
        <v>6876.56</v>
      </c>
      <c r="F1609" s="9">
        <v>6960.97</v>
      </c>
      <c r="G1609" s="9">
        <v>6872.6</v>
      </c>
      <c r="H1609" s="7" t="s">
        <v>5481</v>
      </c>
      <c r="I1609" s="10">
        <v>1.23E-2</v>
      </c>
    </row>
    <row r="1610" spans="1:9" x14ac:dyDescent="0.25">
      <c r="A1610" s="6">
        <v>43497</v>
      </c>
      <c r="B1610" s="6" t="str">
        <f>"Q"&amp;INT((MONTH(Table2[[#This Row],[Date]])+2)/3)&amp;"-"&amp;YEAR(Table2[[#This Row],[Date]])</f>
        <v>Q1-2019</v>
      </c>
      <c r="C1610" s="6">
        <f>DATE(YEAR(Table2[[#This Row],[Date]]), INT((MONTH(Table2[[#This Row],[Date]])+2)/3)*3-2,1)</f>
        <v>43466</v>
      </c>
      <c r="D1610" s="9">
        <v>6875.52</v>
      </c>
      <c r="E1610" s="9">
        <v>6872.73</v>
      </c>
      <c r="F1610" s="9">
        <v>6921.95</v>
      </c>
      <c r="G1610" s="9">
        <v>6857.31</v>
      </c>
      <c r="H1610" s="7" t="s">
        <v>5482</v>
      </c>
      <c r="I1610" s="10">
        <v>-4.4999999999999997E-3</v>
      </c>
    </row>
    <row r="1611" spans="1:9" x14ac:dyDescent="0.25">
      <c r="A1611" s="6">
        <v>43496</v>
      </c>
      <c r="B1611" s="6" t="str">
        <f>"Q"&amp;INT((MONTH(Table2[[#This Row],[Date]])+2)/3)&amp;"-"&amp;YEAR(Table2[[#This Row],[Date]])</f>
        <v>Q1-2019</v>
      </c>
      <c r="C1611" s="6">
        <f>DATE(YEAR(Table2[[#This Row],[Date]]), INT((MONTH(Table2[[#This Row],[Date]])+2)/3)*3-2,1)</f>
        <v>43466</v>
      </c>
      <c r="D1611" s="9">
        <v>6906.84</v>
      </c>
      <c r="E1611" s="9">
        <v>6840.93</v>
      </c>
      <c r="F1611" s="9">
        <v>6936.34</v>
      </c>
      <c r="G1611" s="9">
        <v>6837.92</v>
      </c>
      <c r="H1611" s="7" t="s">
        <v>5483</v>
      </c>
      <c r="I1611" s="10">
        <v>1.4500000000000001E-2</v>
      </c>
    </row>
    <row r="1612" spans="1:9" x14ac:dyDescent="0.25">
      <c r="A1612" s="6">
        <v>43495</v>
      </c>
      <c r="B1612" s="6" t="str">
        <f>"Q"&amp;INT((MONTH(Table2[[#This Row],[Date]])+2)/3)&amp;"-"&amp;YEAR(Table2[[#This Row],[Date]])</f>
        <v>Q1-2019</v>
      </c>
      <c r="C1612" s="6">
        <f>DATE(YEAR(Table2[[#This Row],[Date]]), INT((MONTH(Table2[[#This Row],[Date]])+2)/3)*3-2,1)</f>
        <v>43466</v>
      </c>
      <c r="D1612" s="9">
        <v>6807.91</v>
      </c>
      <c r="E1612" s="9">
        <v>6708.56</v>
      </c>
      <c r="F1612" s="9">
        <v>6826.92</v>
      </c>
      <c r="G1612" s="9">
        <v>6688.33</v>
      </c>
      <c r="H1612" s="7" t="s">
        <v>5484</v>
      </c>
      <c r="I1612" s="10">
        <v>2.64E-2</v>
      </c>
    </row>
    <row r="1613" spans="1:9" x14ac:dyDescent="0.25">
      <c r="A1613" s="6">
        <v>43494</v>
      </c>
      <c r="B1613" s="6" t="str">
        <f>"Q"&amp;INT((MONTH(Table2[[#This Row],[Date]])+2)/3)&amp;"-"&amp;YEAR(Table2[[#This Row],[Date]])</f>
        <v>Q1-2019</v>
      </c>
      <c r="C1613" s="6">
        <f>DATE(YEAR(Table2[[#This Row],[Date]]), INT((MONTH(Table2[[#This Row],[Date]])+2)/3)*3-2,1)</f>
        <v>43466</v>
      </c>
      <c r="D1613" s="9">
        <v>6632.79</v>
      </c>
      <c r="E1613" s="9">
        <v>6695.71</v>
      </c>
      <c r="F1613" s="9">
        <v>6701.47</v>
      </c>
      <c r="G1613" s="9">
        <v>6613.42</v>
      </c>
      <c r="H1613" s="7" t="s">
        <v>5485</v>
      </c>
      <c r="I1613" s="10">
        <v>-9.5999999999999992E-3</v>
      </c>
    </row>
    <row r="1614" spans="1:9" x14ac:dyDescent="0.25">
      <c r="A1614" s="6">
        <v>43493</v>
      </c>
      <c r="B1614" s="6" t="str">
        <f>"Q"&amp;INT((MONTH(Table2[[#This Row],[Date]])+2)/3)&amp;"-"&amp;YEAR(Table2[[#This Row],[Date]])</f>
        <v>Q1-2019</v>
      </c>
      <c r="C1614" s="6">
        <f>DATE(YEAR(Table2[[#This Row],[Date]]), INT((MONTH(Table2[[#This Row],[Date]])+2)/3)*3-2,1)</f>
        <v>43466</v>
      </c>
      <c r="D1614" s="9">
        <v>6697.09</v>
      </c>
      <c r="E1614" s="9">
        <v>6691.84</v>
      </c>
      <c r="F1614" s="9">
        <v>6697.53</v>
      </c>
      <c r="G1614" s="9">
        <v>6644.31</v>
      </c>
      <c r="H1614" s="7" t="s">
        <v>5486</v>
      </c>
      <c r="I1614" s="10">
        <v>-1.3299999999999999E-2</v>
      </c>
    </row>
    <row r="1615" spans="1:9" x14ac:dyDescent="0.25">
      <c r="A1615" s="6">
        <v>43490</v>
      </c>
      <c r="B1615" s="6" t="str">
        <f>"Q"&amp;INT((MONTH(Table2[[#This Row],[Date]])+2)/3)&amp;"-"&amp;YEAR(Table2[[#This Row],[Date]])</f>
        <v>Q1-2019</v>
      </c>
      <c r="C1615" s="6">
        <f>DATE(YEAR(Table2[[#This Row],[Date]]), INT((MONTH(Table2[[#This Row],[Date]])+2)/3)*3-2,1)</f>
        <v>43466</v>
      </c>
      <c r="D1615" s="9">
        <v>6787.37</v>
      </c>
      <c r="E1615" s="9">
        <v>6755.67</v>
      </c>
      <c r="F1615" s="9">
        <v>6800.97</v>
      </c>
      <c r="G1615" s="9">
        <v>6733.32</v>
      </c>
      <c r="H1615" s="7" t="s">
        <v>5487</v>
      </c>
      <c r="I1615" s="10">
        <v>1.2699999999999999E-2</v>
      </c>
    </row>
    <row r="1616" spans="1:9" x14ac:dyDescent="0.25">
      <c r="A1616" s="6">
        <v>43489</v>
      </c>
      <c r="B1616" s="6" t="str">
        <f>"Q"&amp;INT((MONTH(Table2[[#This Row],[Date]])+2)/3)&amp;"-"&amp;YEAR(Table2[[#This Row],[Date]])</f>
        <v>Q1-2019</v>
      </c>
      <c r="C1616" s="6">
        <f>DATE(YEAR(Table2[[#This Row],[Date]]), INT((MONTH(Table2[[#This Row],[Date]])+2)/3)*3-2,1)</f>
        <v>43466</v>
      </c>
      <c r="D1616" s="9">
        <v>6702.55</v>
      </c>
      <c r="E1616" s="9">
        <v>6680.34</v>
      </c>
      <c r="F1616" s="9">
        <v>6710.73</v>
      </c>
      <c r="G1616" s="9">
        <v>6656.52</v>
      </c>
      <c r="H1616" s="7" t="s">
        <v>5488</v>
      </c>
      <c r="I1616" s="10">
        <v>6.6E-3</v>
      </c>
    </row>
    <row r="1617" spans="1:9" x14ac:dyDescent="0.25">
      <c r="A1617" s="6">
        <v>43488</v>
      </c>
      <c r="B1617" s="6" t="str">
        <f>"Q"&amp;INT((MONTH(Table2[[#This Row],[Date]])+2)/3)&amp;"-"&amp;YEAR(Table2[[#This Row],[Date]])</f>
        <v>Q1-2019</v>
      </c>
      <c r="C1617" s="6">
        <f>DATE(YEAR(Table2[[#This Row],[Date]]), INT((MONTH(Table2[[#This Row],[Date]])+2)/3)*3-2,1)</f>
        <v>43466</v>
      </c>
      <c r="D1617" s="9">
        <v>6658.76</v>
      </c>
      <c r="E1617" s="9">
        <v>6689.08</v>
      </c>
      <c r="F1617" s="9">
        <v>6712.86</v>
      </c>
      <c r="G1617" s="9">
        <v>6584.5</v>
      </c>
      <c r="H1617" s="7" t="s">
        <v>5489</v>
      </c>
      <c r="I1617" s="10">
        <v>1.8E-3</v>
      </c>
    </row>
    <row r="1618" spans="1:9" x14ac:dyDescent="0.25">
      <c r="A1618" s="6">
        <v>43487</v>
      </c>
      <c r="B1618" s="6" t="str">
        <f>"Q"&amp;INT((MONTH(Table2[[#This Row],[Date]])+2)/3)&amp;"-"&amp;YEAR(Table2[[#This Row],[Date]])</f>
        <v>Q1-2019</v>
      </c>
      <c r="C1618" s="6">
        <f>DATE(YEAR(Table2[[#This Row],[Date]]), INT((MONTH(Table2[[#This Row],[Date]])+2)/3)*3-2,1)</f>
        <v>43466</v>
      </c>
      <c r="D1618" s="9">
        <v>6646.81</v>
      </c>
      <c r="E1618" s="9">
        <v>6736.65</v>
      </c>
      <c r="F1618" s="9">
        <v>6738.57</v>
      </c>
      <c r="G1618" s="9">
        <v>6603.56</v>
      </c>
      <c r="H1618" s="7" t="s">
        <v>5490</v>
      </c>
      <c r="I1618" s="10">
        <v>-2.0299999999999999E-2</v>
      </c>
    </row>
    <row r="1619" spans="1:9" x14ac:dyDescent="0.25">
      <c r="A1619" s="6">
        <v>43483</v>
      </c>
      <c r="B1619" s="6" t="str">
        <f>"Q"&amp;INT((MONTH(Table2[[#This Row],[Date]])+2)/3)&amp;"-"&amp;YEAR(Table2[[#This Row],[Date]])</f>
        <v>Q1-2019</v>
      </c>
      <c r="C1619" s="6">
        <f>DATE(YEAR(Table2[[#This Row],[Date]]), INT((MONTH(Table2[[#This Row],[Date]])+2)/3)*3-2,1)</f>
        <v>43466</v>
      </c>
      <c r="D1619" s="9">
        <v>6784.61</v>
      </c>
      <c r="E1619" s="9">
        <v>6771.52</v>
      </c>
      <c r="F1619" s="9">
        <v>6816.23</v>
      </c>
      <c r="G1619" s="9">
        <v>6727.94</v>
      </c>
      <c r="H1619" s="7" t="s">
        <v>5491</v>
      </c>
      <c r="I1619" s="10">
        <v>9.7999999999999997E-3</v>
      </c>
    </row>
    <row r="1620" spans="1:9" x14ac:dyDescent="0.25">
      <c r="A1620" s="6">
        <v>43482</v>
      </c>
      <c r="B1620" s="6" t="str">
        <f>"Q"&amp;INT((MONTH(Table2[[#This Row],[Date]])+2)/3)&amp;"-"&amp;YEAR(Table2[[#This Row],[Date]])</f>
        <v>Q1-2019</v>
      </c>
      <c r="C1620" s="6">
        <f>DATE(YEAR(Table2[[#This Row],[Date]]), INT((MONTH(Table2[[#This Row],[Date]])+2)/3)*3-2,1)</f>
        <v>43466</v>
      </c>
      <c r="D1620" s="9">
        <v>6718.45</v>
      </c>
      <c r="E1620" s="9">
        <v>6646.19</v>
      </c>
      <c r="F1620" s="9">
        <v>6747.28</v>
      </c>
      <c r="G1620" s="9">
        <v>6637.1</v>
      </c>
      <c r="H1620" s="7" t="s">
        <v>5492</v>
      </c>
      <c r="I1620" s="10">
        <v>7.4999999999999997E-3</v>
      </c>
    </row>
    <row r="1621" spans="1:9" x14ac:dyDescent="0.25">
      <c r="A1621" s="6">
        <v>43481</v>
      </c>
      <c r="B1621" s="6" t="str">
        <f>"Q"&amp;INT((MONTH(Table2[[#This Row],[Date]])+2)/3)&amp;"-"&amp;YEAR(Table2[[#This Row],[Date]])</f>
        <v>Q1-2019</v>
      </c>
      <c r="C1621" s="6">
        <f>DATE(YEAR(Table2[[#This Row],[Date]]), INT((MONTH(Table2[[#This Row],[Date]])+2)/3)*3-2,1)</f>
        <v>43466</v>
      </c>
      <c r="D1621" s="9">
        <v>6668.56</v>
      </c>
      <c r="E1621" s="9">
        <v>6677.38</v>
      </c>
      <c r="F1621" s="9">
        <v>6720.4</v>
      </c>
      <c r="G1621" s="9">
        <v>6665.05</v>
      </c>
      <c r="H1621" s="7" t="s">
        <v>5493</v>
      </c>
      <c r="I1621" s="10">
        <v>-2.0000000000000001E-4</v>
      </c>
    </row>
    <row r="1622" spans="1:9" x14ac:dyDescent="0.25">
      <c r="A1622" s="6">
        <v>43480</v>
      </c>
      <c r="B1622" s="6" t="str">
        <f>"Q"&amp;INT((MONTH(Table2[[#This Row],[Date]])+2)/3)&amp;"-"&amp;YEAR(Table2[[#This Row],[Date]])</f>
        <v>Q1-2019</v>
      </c>
      <c r="C1622" s="6">
        <f>DATE(YEAR(Table2[[#This Row],[Date]]), INT((MONTH(Table2[[#This Row],[Date]])+2)/3)*3-2,1)</f>
        <v>43466</v>
      </c>
      <c r="D1622" s="9">
        <v>6669.64</v>
      </c>
      <c r="E1622" s="9">
        <v>6571.15</v>
      </c>
      <c r="F1622" s="9">
        <v>6674.53</v>
      </c>
      <c r="G1622" s="9">
        <v>6567.32</v>
      </c>
      <c r="H1622" s="7" t="s">
        <v>5494</v>
      </c>
      <c r="I1622" s="10">
        <v>1.9699999999999999E-2</v>
      </c>
    </row>
    <row r="1623" spans="1:9" x14ac:dyDescent="0.25">
      <c r="A1623" s="6">
        <v>43479</v>
      </c>
      <c r="B1623" s="6" t="str">
        <f>"Q"&amp;INT((MONTH(Table2[[#This Row],[Date]])+2)/3)&amp;"-"&amp;YEAR(Table2[[#This Row],[Date]])</f>
        <v>Q1-2019</v>
      </c>
      <c r="C1623" s="6">
        <f>DATE(YEAR(Table2[[#This Row],[Date]]), INT((MONTH(Table2[[#This Row],[Date]])+2)/3)*3-2,1)</f>
        <v>43466</v>
      </c>
      <c r="D1623" s="9">
        <v>6541.04</v>
      </c>
      <c r="E1623" s="9">
        <v>6536.37</v>
      </c>
      <c r="F1623" s="9">
        <v>6566.87</v>
      </c>
      <c r="G1623" s="9">
        <v>6512.64</v>
      </c>
      <c r="H1623" s="7" t="s">
        <v>5495</v>
      </c>
      <c r="I1623" s="10">
        <v>-9.1000000000000004E-3</v>
      </c>
    </row>
    <row r="1624" spans="1:9" x14ac:dyDescent="0.25">
      <c r="A1624" s="6">
        <v>43476</v>
      </c>
      <c r="B1624" s="6" t="str">
        <f>"Q"&amp;INT((MONTH(Table2[[#This Row],[Date]])+2)/3)&amp;"-"&amp;YEAR(Table2[[#This Row],[Date]])</f>
        <v>Q1-2019</v>
      </c>
      <c r="C1624" s="6">
        <f>DATE(YEAR(Table2[[#This Row],[Date]]), INT((MONTH(Table2[[#This Row],[Date]])+2)/3)*3-2,1)</f>
        <v>43466</v>
      </c>
      <c r="D1624" s="9">
        <v>6601.4</v>
      </c>
      <c r="E1624" s="9">
        <v>6579.89</v>
      </c>
      <c r="F1624" s="9">
        <v>6604.56</v>
      </c>
      <c r="G1624" s="9">
        <v>6562.04</v>
      </c>
      <c r="H1624" s="7" t="s">
        <v>5496</v>
      </c>
      <c r="I1624" s="10">
        <v>-3.0000000000000001E-3</v>
      </c>
    </row>
    <row r="1625" spans="1:9" x14ac:dyDescent="0.25">
      <c r="A1625" s="6">
        <v>43475</v>
      </c>
      <c r="B1625" s="6" t="str">
        <f>"Q"&amp;INT((MONTH(Table2[[#This Row],[Date]])+2)/3)&amp;"-"&amp;YEAR(Table2[[#This Row],[Date]])</f>
        <v>Q1-2019</v>
      </c>
      <c r="C1625" s="6">
        <f>DATE(YEAR(Table2[[#This Row],[Date]]), INT((MONTH(Table2[[#This Row],[Date]])+2)/3)*3-2,1)</f>
        <v>43466</v>
      </c>
      <c r="D1625" s="9">
        <v>6620.94</v>
      </c>
      <c r="E1625" s="9">
        <v>6551.05</v>
      </c>
      <c r="F1625" s="9">
        <v>6625.11</v>
      </c>
      <c r="G1625" s="9">
        <v>6517.55</v>
      </c>
      <c r="H1625" s="7" t="s">
        <v>5497</v>
      </c>
      <c r="I1625" s="10">
        <v>3.0999999999999999E-3</v>
      </c>
    </row>
    <row r="1626" spans="1:9" x14ac:dyDescent="0.25">
      <c r="A1626" s="6">
        <v>43474</v>
      </c>
      <c r="B1626" s="6" t="str">
        <f>"Q"&amp;INT((MONTH(Table2[[#This Row],[Date]])+2)/3)&amp;"-"&amp;YEAR(Table2[[#This Row],[Date]])</f>
        <v>Q1-2019</v>
      </c>
      <c r="C1626" s="6">
        <f>DATE(YEAR(Table2[[#This Row],[Date]]), INT((MONTH(Table2[[#This Row],[Date]])+2)/3)*3-2,1)</f>
        <v>43466</v>
      </c>
      <c r="D1626" s="9">
        <v>6600.69</v>
      </c>
      <c r="E1626" s="9">
        <v>6576.54</v>
      </c>
      <c r="F1626" s="9">
        <v>6631.06</v>
      </c>
      <c r="G1626" s="9">
        <v>6549.44</v>
      </c>
      <c r="H1626" s="7" t="s">
        <v>5498</v>
      </c>
      <c r="I1626" s="10">
        <v>7.4999999999999997E-3</v>
      </c>
    </row>
    <row r="1627" spans="1:9" x14ac:dyDescent="0.25">
      <c r="A1627" s="6">
        <v>43473</v>
      </c>
      <c r="B1627" s="6" t="str">
        <f>"Q"&amp;INT((MONTH(Table2[[#This Row],[Date]])+2)/3)&amp;"-"&amp;YEAR(Table2[[#This Row],[Date]])</f>
        <v>Q1-2019</v>
      </c>
      <c r="C1627" s="6">
        <f>DATE(YEAR(Table2[[#This Row],[Date]]), INT((MONTH(Table2[[#This Row],[Date]])+2)/3)*3-2,1)</f>
        <v>43466</v>
      </c>
      <c r="D1627" s="9">
        <v>6551.85</v>
      </c>
      <c r="E1627" s="9">
        <v>6555.91</v>
      </c>
      <c r="F1627" s="9">
        <v>6574.73</v>
      </c>
      <c r="G1627" s="9">
        <v>6457</v>
      </c>
      <c r="H1627" s="7" t="s">
        <v>5499</v>
      </c>
      <c r="I1627" s="10">
        <v>9.7999999999999997E-3</v>
      </c>
    </row>
    <row r="1628" spans="1:9" x14ac:dyDescent="0.25">
      <c r="A1628" s="6">
        <v>43472</v>
      </c>
      <c r="B1628" s="6" t="str">
        <f>"Q"&amp;INT((MONTH(Table2[[#This Row],[Date]])+2)/3)&amp;"-"&amp;YEAR(Table2[[#This Row],[Date]])</f>
        <v>Q1-2019</v>
      </c>
      <c r="C1628" s="6">
        <f>DATE(YEAR(Table2[[#This Row],[Date]]), INT((MONTH(Table2[[#This Row],[Date]])+2)/3)*3-2,1)</f>
        <v>43466</v>
      </c>
      <c r="D1628" s="9">
        <v>6488.25</v>
      </c>
      <c r="E1628" s="9">
        <v>6434.55</v>
      </c>
      <c r="F1628" s="9">
        <v>6521.44</v>
      </c>
      <c r="G1628" s="9">
        <v>6412.98</v>
      </c>
      <c r="H1628" s="7" t="s">
        <v>4344</v>
      </c>
      <c r="I1628" s="10">
        <v>1.0200000000000001E-2</v>
      </c>
    </row>
    <row r="1629" spans="1:9" x14ac:dyDescent="0.25">
      <c r="A1629" s="6">
        <v>43469</v>
      </c>
      <c r="B1629" s="6" t="str">
        <f>"Q"&amp;INT((MONTH(Table2[[#This Row],[Date]])+2)/3)&amp;"-"&amp;YEAR(Table2[[#This Row],[Date]])</f>
        <v>Q1-2019</v>
      </c>
      <c r="C1629" s="6">
        <f>DATE(YEAR(Table2[[#This Row],[Date]]), INT((MONTH(Table2[[#This Row],[Date]])+2)/3)*3-2,1)</f>
        <v>43466</v>
      </c>
      <c r="D1629" s="9">
        <v>6422.67</v>
      </c>
      <c r="E1629" s="9">
        <v>6250.05</v>
      </c>
      <c r="F1629" s="9">
        <v>6445.19</v>
      </c>
      <c r="G1629" s="9">
        <v>6234.59</v>
      </c>
      <c r="H1629" s="7" t="s">
        <v>5500</v>
      </c>
      <c r="I1629" s="10">
        <v>4.48E-2</v>
      </c>
    </row>
    <row r="1630" spans="1:9" x14ac:dyDescent="0.25">
      <c r="A1630" s="6">
        <v>43468</v>
      </c>
      <c r="B1630" s="6" t="str">
        <f>"Q"&amp;INT((MONTH(Table2[[#This Row],[Date]])+2)/3)&amp;"-"&amp;YEAR(Table2[[#This Row],[Date]])</f>
        <v>Q1-2019</v>
      </c>
      <c r="C1630" s="6">
        <f>DATE(YEAR(Table2[[#This Row],[Date]]), INT((MONTH(Table2[[#This Row],[Date]])+2)/3)*3-2,1)</f>
        <v>43466</v>
      </c>
      <c r="D1630" s="9">
        <v>6147.13</v>
      </c>
      <c r="E1630" s="9">
        <v>6274.76</v>
      </c>
      <c r="F1630" s="9">
        <v>6292.68</v>
      </c>
      <c r="G1630" s="9">
        <v>6139.4</v>
      </c>
      <c r="H1630" s="7" t="s">
        <v>5501</v>
      </c>
      <c r="I1630" s="10">
        <v>-3.3599999999999998E-2</v>
      </c>
    </row>
    <row r="1631" spans="1:9" x14ac:dyDescent="0.25">
      <c r="A1631" s="6">
        <v>43467</v>
      </c>
      <c r="B1631" s="6" t="str">
        <f>"Q"&amp;INT((MONTH(Table2[[#This Row],[Date]])+2)/3)&amp;"-"&amp;YEAR(Table2[[#This Row],[Date]])</f>
        <v>Q1-2019</v>
      </c>
      <c r="C1631" s="6">
        <f>DATE(YEAR(Table2[[#This Row],[Date]]), INT((MONTH(Table2[[#This Row],[Date]])+2)/3)*3-2,1)</f>
        <v>43466</v>
      </c>
      <c r="D1631" s="9">
        <v>6360.87</v>
      </c>
      <c r="E1631" s="9">
        <v>6198.68</v>
      </c>
      <c r="F1631" s="9">
        <v>6394.73</v>
      </c>
      <c r="G1631" s="9">
        <v>6198.68</v>
      </c>
      <c r="H1631" s="7" t="s">
        <v>5502</v>
      </c>
      <c r="I1631" s="10">
        <v>4.8999999999999998E-3</v>
      </c>
    </row>
    <row r="1632" spans="1:9" x14ac:dyDescent="0.25">
      <c r="A1632" s="6">
        <v>43465</v>
      </c>
      <c r="B1632" s="6" t="str">
        <f>"Q"&amp;INT((MONTH(Table2[[#This Row],[Date]])+2)/3)&amp;"-"&amp;YEAR(Table2[[#This Row],[Date]])</f>
        <v>Q4-2018</v>
      </c>
      <c r="C1632" s="6">
        <f>DATE(YEAR(Table2[[#This Row],[Date]]), INT((MONTH(Table2[[#This Row],[Date]])+2)/3)*3-2,1)</f>
        <v>43374</v>
      </c>
      <c r="D1632" s="9">
        <v>6329.97</v>
      </c>
      <c r="E1632" s="9">
        <v>6354.85</v>
      </c>
      <c r="F1632" s="9">
        <v>6365.39</v>
      </c>
      <c r="G1632" s="9">
        <v>6273.94</v>
      </c>
      <c r="H1632" s="7" t="s">
        <v>5503</v>
      </c>
      <c r="I1632" s="10">
        <v>7.1000000000000004E-3</v>
      </c>
    </row>
    <row r="1633" spans="1:9" x14ac:dyDescent="0.25">
      <c r="A1633" s="6">
        <v>43462</v>
      </c>
      <c r="B1633" s="6" t="str">
        <f>"Q"&amp;INT((MONTH(Table2[[#This Row],[Date]])+2)/3)&amp;"-"&amp;YEAR(Table2[[#This Row],[Date]])</f>
        <v>Q4-2018</v>
      </c>
      <c r="C1633" s="6">
        <f>DATE(YEAR(Table2[[#This Row],[Date]]), INT((MONTH(Table2[[#This Row],[Date]])+2)/3)*3-2,1)</f>
        <v>43374</v>
      </c>
      <c r="D1633" s="9">
        <v>6285.27</v>
      </c>
      <c r="E1633" s="9">
        <v>6326.62</v>
      </c>
      <c r="F1633" s="9">
        <v>6388.36</v>
      </c>
      <c r="G1633" s="9">
        <v>6233.69</v>
      </c>
      <c r="H1633" s="7" t="s">
        <v>5504</v>
      </c>
      <c r="I1633" s="10">
        <v>-5.0000000000000001E-4</v>
      </c>
    </row>
    <row r="1634" spans="1:9" x14ac:dyDescent="0.25">
      <c r="A1634" s="6">
        <v>43461</v>
      </c>
      <c r="B1634" s="6" t="str">
        <f>"Q"&amp;INT((MONTH(Table2[[#This Row],[Date]])+2)/3)&amp;"-"&amp;YEAR(Table2[[#This Row],[Date]])</f>
        <v>Q4-2018</v>
      </c>
      <c r="C1634" s="6">
        <f>DATE(YEAR(Table2[[#This Row],[Date]]), INT((MONTH(Table2[[#This Row],[Date]])+2)/3)*3-2,1)</f>
        <v>43374</v>
      </c>
      <c r="D1634" s="9">
        <v>6288.3</v>
      </c>
      <c r="E1634" s="9">
        <v>6168.6</v>
      </c>
      <c r="F1634" s="9">
        <v>6291.99</v>
      </c>
      <c r="G1634" s="9">
        <v>6043.44</v>
      </c>
      <c r="H1634" s="7" t="s">
        <v>5505</v>
      </c>
      <c r="I1634" s="10">
        <v>4.1000000000000003E-3</v>
      </c>
    </row>
    <row r="1635" spans="1:9" x14ac:dyDescent="0.25">
      <c r="A1635" s="6">
        <v>43460</v>
      </c>
      <c r="B1635" s="6" t="str">
        <f>"Q"&amp;INT((MONTH(Table2[[#This Row],[Date]])+2)/3)&amp;"-"&amp;YEAR(Table2[[#This Row],[Date]])</f>
        <v>Q4-2018</v>
      </c>
      <c r="C1635" s="6">
        <f>DATE(YEAR(Table2[[#This Row],[Date]]), INT((MONTH(Table2[[#This Row],[Date]])+2)/3)*3-2,1)</f>
        <v>43374</v>
      </c>
      <c r="D1635" s="9">
        <v>6262.77</v>
      </c>
      <c r="E1635" s="9">
        <v>5969.07</v>
      </c>
      <c r="F1635" s="9">
        <v>6263.82</v>
      </c>
      <c r="G1635" s="9">
        <v>5921.86</v>
      </c>
      <c r="H1635" s="7" t="s">
        <v>5506</v>
      </c>
      <c r="I1635" s="10">
        <v>6.1600000000000002E-2</v>
      </c>
    </row>
    <row r="1636" spans="1:9" x14ac:dyDescent="0.25">
      <c r="A1636" s="6">
        <v>43458</v>
      </c>
      <c r="B1636" s="6" t="str">
        <f>"Q"&amp;INT((MONTH(Table2[[#This Row],[Date]])+2)/3)&amp;"-"&amp;YEAR(Table2[[#This Row],[Date]])</f>
        <v>Q4-2018</v>
      </c>
      <c r="C1636" s="6">
        <f>DATE(YEAR(Table2[[#This Row],[Date]]), INT((MONTH(Table2[[#This Row],[Date]])+2)/3)*3-2,1)</f>
        <v>43374</v>
      </c>
      <c r="D1636" s="9">
        <v>5899.35</v>
      </c>
      <c r="E1636" s="9">
        <v>5994.08</v>
      </c>
      <c r="F1636" s="9">
        <v>6075.17</v>
      </c>
      <c r="G1636" s="9">
        <v>5895.12</v>
      </c>
      <c r="H1636" s="7" t="s">
        <v>5507</v>
      </c>
      <c r="I1636" s="10">
        <v>-2.4299999999999999E-2</v>
      </c>
    </row>
    <row r="1637" spans="1:9" x14ac:dyDescent="0.25">
      <c r="A1637" s="6">
        <v>43455</v>
      </c>
      <c r="B1637" s="6" t="str">
        <f>"Q"&amp;INT((MONTH(Table2[[#This Row],[Date]])+2)/3)&amp;"-"&amp;YEAR(Table2[[#This Row],[Date]])</f>
        <v>Q4-2018</v>
      </c>
      <c r="C1637" s="6">
        <f>DATE(YEAR(Table2[[#This Row],[Date]]), INT((MONTH(Table2[[#This Row],[Date]])+2)/3)*3-2,1)</f>
        <v>43374</v>
      </c>
      <c r="D1637" s="9">
        <v>6046.56</v>
      </c>
      <c r="E1637" s="9">
        <v>6293.05</v>
      </c>
      <c r="F1637" s="9">
        <v>6308.31</v>
      </c>
      <c r="G1637" s="9">
        <v>6013.98</v>
      </c>
      <c r="H1637" s="7" t="s">
        <v>5508</v>
      </c>
      <c r="I1637" s="10">
        <v>-3.15E-2</v>
      </c>
    </row>
    <row r="1638" spans="1:9" x14ac:dyDescent="0.25">
      <c r="A1638" s="6">
        <v>43454</v>
      </c>
      <c r="B1638" s="6" t="str">
        <f>"Q"&amp;INT((MONTH(Table2[[#This Row],[Date]])+2)/3)&amp;"-"&amp;YEAR(Table2[[#This Row],[Date]])</f>
        <v>Q4-2018</v>
      </c>
      <c r="C1638" s="6">
        <f>DATE(YEAR(Table2[[#This Row],[Date]]), INT((MONTH(Table2[[#This Row],[Date]])+2)/3)*3-2,1)</f>
        <v>43374</v>
      </c>
      <c r="D1638" s="9">
        <v>6243.19</v>
      </c>
      <c r="E1638" s="9">
        <v>6312.72</v>
      </c>
      <c r="F1638" s="9">
        <v>6380.97</v>
      </c>
      <c r="G1638" s="9">
        <v>6161.85</v>
      </c>
      <c r="H1638" s="7" t="s">
        <v>5509</v>
      </c>
      <c r="I1638" s="10">
        <v>-1.5699999999999999E-2</v>
      </c>
    </row>
    <row r="1639" spans="1:9" x14ac:dyDescent="0.25">
      <c r="A1639" s="6">
        <v>43453</v>
      </c>
      <c r="B1639" s="6" t="str">
        <f>"Q"&amp;INT((MONTH(Table2[[#This Row],[Date]])+2)/3)&amp;"-"&amp;YEAR(Table2[[#This Row],[Date]])</f>
        <v>Q4-2018</v>
      </c>
      <c r="C1639" s="6">
        <f>DATE(YEAR(Table2[[#This Row],[Date]]), INT((MONTH(Table2[[#This Row],[Date]])+2)/3)*3-2,1)</f>
        <v>43374</v>
      </c>
      <c r="D1639" s="9">
        <v>6342.97</v>
      </c>
      <c r="E1639" s="9">
        <v>6480.31</v>
      </c>
      <c r="F1639" s="9">
        <v>6575.39</v>
      </c>
      <c r="G1639" s="9">
        <v>6284.72</v>
      </c>
      <c r="H1639" s="7" t="s">
        <v>5510</v>
      </c>
      <c r="I1639" s="10">
        <v>-2.29E-2</v>
      </c>
    </row>
    <row r="1640" spans="1:9" x14ac:dyDescent="0.25">
      <c r="A1640" s="6">
        <v>43452</v>
      </c>
      <c r="B1640" s="6" t="str">
        <f>"Q"&amp;INT((MONTH(Table2[[#This Row],[Date]])+2)/3)&amp;"-"&amp;YEAR(Table2[[#This Row],[Date]])</f>
        <v>Q4-2018</v>
      </c>
      <c r="C1640" s="6">
        <f>DATE(YEAR(Table2[[#This Row],[Date]]), INT((MONTH(Table2[[#This Row],[Date]])+2)/3)*3-2,1)</f>
        <v>43374</v>
      </c>
      <c r="D1640" s="9">
        <v>6491.52</v>
      </c>
      <c r="E1640" s="9">
        <v>6503.12</v>
      </c>
      <c r="F1640" s="9">
        <v>6551.04</v>
      </c>
      <c r="G1640" s="9">
        <v>6434.6</v>
      </c>
      <c r="H1640" s="7" t="s">
        <v>5511</v>
      </c>
      <c r="I1640" s="10">
        <v>6.7000000000000002E-3</v>
      </c>
    </row>
    <row r="1641" spans="1:9" x14ac:dyDescent="0.25">
      <c r="A1641" s="6">
        <v>43451</v>
      </c>
      <c r="B1641" s="6" t="str">
        <f>"Q"&amp;INT((MONTH(Table2[[#This Row],[Date]])+2)/3)&amp;"-"&amp;YEAR(Table2[[#This Row],[Date]])</f>
        <v>Q4-2018</v>
      </c>
      <c r="C1641" s="6">
        <f>DATE(YEAR(Table2[[#This Row],[Date]]), INT((MONTH(Table2[[#This Row],[Date]])+2)/3)*3-2,1)</f>
        <v>43374</v>
      </c>
      <c r="D1641" s="9">
        <v>6448.39</v>
      </c>
      <c r="E1641" s="9">
        <v>6570.99</v>
      </c>
      <c r="F1641" s="9">
        <v>6621.63</v>
      </c>
      <c r="G1641" s="9">
        <v>6399.55</v>
      </c>
      <c r="H1641" s="7" t="s">
        <v>4669</v>
      </c>
      <c r="I1641" s="10">
        <v>-2.2200000000000001E-2</v>
      </c>
    </row>
    <row r="1642" spans="1:9" x14ac:dyDescent="0.25">
      <c r="A1642" s="6">
        <v>43448</v>
      </c>
      <c r="B1642" s="6" t="str">
        <f>"Q"&amp;INT((MONTH(Table2[[#This Row],[Date]])+2)/3)&amp;"-"&amp;YEAR(Table2[[#This Row],[Date]])</f>
        <v>Q4-2018</v>
      </c>
      <c r="C1642" s="6">
        <f>DATE(YEAR(Table2[[#This Row],[Date]]), INT((MONTH(Table2[[#This Row],[Date]])+2)/3)*3-2,1)</f>
        <v>43374</v>
      </c>
      <c r="D1642" s="9">
        <v>6594.96</v>
      </c>
      <c r="E1642" s="9">
        <v>6679.91</v>
      </c>
      <c r="F1642" s="9">
        <v>6710.41</v>
      </c>
      <c r="G1642" s="9">
        <v>6585.31</v>
      </c>
      <c r="H1642" s="7" t="s">
        <v>5512</v>
      </c>
      <c r="I1642" s="10">
        <v>-2.5600000000000001E-2</v>
      </c>
    </row>
    <row r="1643" spans="1:9" x14ac:dyDescent="0.25">
      <c r="A1643" s="6">
        <v>43447</v>
      </c>
      <c r="B1643" s="6" t="str">
        <f>"Q"&amp;INT((MONTH(Table2[[#This Row],[Date]])+2)/3)&amp;"-"&amp;YEAR(Table2[[#This Row],[Date]])</f>
        <v>Q4-2018</v>
      </c>
      <c r="C1643" s="6">
        <f>DATE(YEAR(Table2[[#This Row],[Date]]), INT((MONTH(Table2[[#This Row],[Date]])+2)/3)*3-2,1)</f>
        <v>43374</v>
      </c>
      <c r="D1643" s="9">
        <v>6767.97</v>
      </c>
      <c r="E1643" s="9">
        <v>6805.7</v>
      </c>
      <c r="F1643" s="9">
        <v>6833.78</v>
      </c>
      <c r="G1643" s="9">
        <v>6724.04</v>
      </c>
      <c r="H1643" s="7" t="s">
        <v>5513</v>
      </c>
      <c r="I1643" s="10">
        <v>5.9999999999999995E-4</v>
      </c>
    </row>
    <row r="1644" spans="1:9" x14ac:dyDescent="0.25">
      <c r="A1644" s="6">
        <v>43446</v>
      </c>
      <c r="B1644" s="6" t="str">
        <f>"Q"&amp;INT((MONTH(Table2[[#This Row],[Date]])+2)/3)&amp;"-"&amp;YEAR(Table2[[#This Row],[Date]])</f>
        <v>Q4-2018</v>
      </c>
      <c r="C1644" s="6">
        <f>DATE(YEAR(Table2[[#This Row],[Date]]), INT((MONTH(Table2[[#This Row],[Date]])+2)/3)*3-2,1)</f>
        <v>43374</v>
      </c>
      <c r="D1644" s="9">
        <v>6763.96</v>
      </c>
      <c r="E1644" s="9">
        <v>6800.55</v>
      </c>
      <c r="F1644" s="9">
        <v>6867.66</v>
      </c>
      <c r="G1644" s="9">
        <v>6761.78</v>
      </c>
      <c r="H1644" s="7" t="s">
        <v>5514</v>
      </c>
      <c r="I1644" s="10">
        <v>8.8999999999999999E-3</v>
      </c>
    </row>
    <row r="1645" spans="1:9" x14ac:dyDescent="0.25">
      <c r="A1645" s="6">
        <v>43445</v>
      </c>
      <c r="B1645" s="6" t="str">
        <f>"Q"&amp;INT((MONTH(Table2[[#This Row],[Date]])+2)/3)&amp;"-"&amp;YEAR(Table2[[#This Row],[Date]])</f>
        <v>Q4-2018</v>
      </c>
      <c r="C1645" s="6">
        <f>DATE(YEAR(Table2[[#This Row],[Date]]), INT((MONTH(Table2[[#This Row],[Date]])+2)/3)*3-2,1)</f>
        <v>43374</v>
      </c>
      <c r="D1645" s="9">
        <v>6704.24</v>
      </c>
      <c r="E1645" s="9">
        <v>6782.41</v>
      </c>
      <c r="F1645" s="9">
        <v>6788.47</v>
      </c>
      <c r="G1645" s="9">
        <v>6650.83</v>
      </c>
      <c r="H1645" s="7" t="s">
        <v>5515</v>
      </c>
      <c r="I1645" s="10">
        <v>3.2000000000000002E-3</v>
      </c>
    </row>
    <row r="1646" spans="1:9" x14ac:dyDescent="0.25">
      <c r="A1646" s="6">
        <v>43444</v>
      </c>
      <c r="B1646" s="6" t="str">
        <f>"Q"&amp;INT((MONTH(Table2[[#This Row],[Date]])+2)/3)&amp;"-"&amp;YEAR(Table2[[#This Row],[Date]])</f>
        <v>Q4-2018</v>
      </c>
      <c r="C1646" s="6">
        <f>DATE(YEAR(Table2[[#This Row],[Date]]), INT((MONTH(Table2[[#This Row],[Date]])+2)/3)*3-2,1)</f>
        <v>43374</v>
      </c>
      <c r="D1646" s="9">
        <v>6682.74</v>
      </c>
      <c r="E1646" s="9">
        <v>6603.36</v>
      </c>
      <c r="F1646" s="9">
        <v>6710.39</v>
      </c>
      <c r="G1646" s="9">
        <v>6534.33</v>
      </c>
      <c r="H1646" s="7" t="s">
        <v>5516</v>
      </c>
      <c r="I1646" s="10">
        <v>1.0500000000000001E-2</v>
      </c>
    </row>
    <row r="1647" spans="1:9" x14ac:dyDescent="0.25">
      <c r="A1647" s="6">
        <v>43441</v>
      </c>
      <c r="B1647" s="6" t="str">
        <f>"Q"&amp;INT((MONTH(Table2[[#This Row],[Date]])+2)/3)&amp;"-"&amp;YEAR(Table2[[#This Row],[Date]])</f>
        <v>Q4-2018</v>
      </c>
      <c r="C1647" s="6">
        <f>DATE(YEAR(Table2[[#This Row],[Date]]), INT((MONTH(Table2[[#This Row],[Date]])+2)/3)*3-2,1)</f>
        <v>43374</v>
      </c>
      <c r="D1647" s="9">
        <v>6613.27</v>
      </c>
      <c r="E1647" s="9">
        <v>6806.63</v>
      </c>
      <c r="F1647" s="9">
        <v>6849.38</v>
      </c>
      <c r="G1647" s="9">
        <v>6594.54</v>
      </c>
      <c r="H1647" s="7" t="s">
        <v>5517</v>
      </c>
      <c r="I1647" s="10">
        <v>-3.3000000000000002E-2</v>
      </c>
    </row>
    <row r="1648" spans="1:9" x14ac:dyDescent="0.25">
      <c r="A1648" s="6">
        <v>43440</v>
      </c>
      <c r="B1648" s="6" t="str">
        <f>"Q"&amp;INT((MONTH(Table2[[#This Row],[Date]])+2)/3)&amp;"-"&amp;YEAR(Table2[[#This Row],[Date]])</f>
        <v>Q4-2018</v>
      </c>
      <c r="C1648" s="6">
        <f>DATE(YEAR(Table2[[#This Row],[Date]]), INT((MONTH(Table2[[#This Row],[Date]])+2)/3)*3-2,1)</f>
        <v>43374</v>
      </c>
      <c r="D1648" s="9">
        <v>6838.85</v>
      </c>
      <c r="E1648" s="9">
        <v>6652.13</v>
      </c>
      <c r="F1648" s="9">
        <v>6840.49</v>
      </c>
      <c r="G1648" s="9">
        <v>6630.82</v>
      </c>
      <c r="H1648" s="7" t="s">
        <v>5518</v>
      </c>
      <c r="I1648" s="10">
        <v>6.4000000000000003E-3</v>
      </c>
    </row>
    <row r="1649" spans="1:9" x14ac:dyDescent="0.25">
      <c r="A1649" s="6">
        <v>43438</v>
      </c>
      <c r="B1649" s="6" t="str">
        <f>"Q"&amp;INT((MONTH(Table2[[#This Row],[Date]])+2)/3)&amp;"-"&amp;YEAR(Table2[[#This Row],[Date]])</f>
        <v>Q4-2018</v>
      </c>
      <c r="C1649" s="6">
        <f>DATE(YEAR(Table2[[#This Row],[Date]]), INT((MONTH(Table2[[#This Row],[Date]])+2)/3)*3-2,1)</f>
        <v>43374</v>
      </c>
      <c r="D1649" s="9">
        <v>6795.21</v>
      </c>
      <c r="E1649" s="9">
        <v>7026.81</v>
      </c>
      <c r="F1649" s="9">
        <v>7045.68</v>
      </c>
      <c r="G1649" s="9">
        <v>6785.85</v>
      </c>
      <c r="H1649" s="7" t="s">
        <v>5519</v>
      </c>
      <c r="I1649" s="10">
        <v>-3.78E-2</v>
      </c>
    </row>
    <row r="1650" spans="1:9" x14ac:dyDescent="0.25">
      <c r="A1650" s="6">
        <v>43437</v>
      </c>
      <c r="B1650" s="6" t="str">
        <f>"Q"&amp;INT((MONTH(Table2[[#This Row],[Date]])+2)/3)&amp;"-"&amp;YEAR(Table2[[#This Row],[Date]])</f>
        <v>Q4-2018</v>
      </c>
      <c r="C1650" s="6">
        <f>DATE(YEAR(Table2[[#This Row],[Date]]), INT((MONTH(Table2[[#This Row],[Date]])+2)/3)*3-2,1)</f>
        <v>43374</v>
      </c>
      <c r="D1650" s="9">
        <v>7062.13</v>
      </c>
      <c r="E1650" s="9">
        <v>7106.84</v>
      </c>
      <c r="F1650" s="9">
        <v>7106.99</v>
      </c>
      <c r="G1650" s="9">
        <v>7013.2</v>
      </c>
      <c r="H1650" s="7" t="s">
        <v>5520</v>
      </c>
      <c r="I1650" s="10">
        <v>1.6299999999999999E-2</v>
      </c>
    </row>
    <row r="1651" spans="1:9" x14ac:dyDescent="0.25">
      <c r="A1651" s="6">
        <v>43434</v>
      </c>
      <c r="B1651" s="6" t="str">
        <f>"Q"&amp;INT((MONTH(Table2[[#This Row],[Date]])+2)/3)&amp;"-"&amp;YEAR(Table2[[#This Row],[Date]])</f>
        <v>Q4-2018</v>
      </c>
      <c r="C1651" s="6">
        <f>DATE(YEAR(Table2[[#This Row],[Date]]), INT((MONTH(Table2[[#This Row],[Date]])+2)/3)*3-2,1)</f>
        <v>43374</v>
      </c>
      <c r="D1651" s="9">
        <v>6949.01</v>
      </c>
      <c r="E1651" s="9">
        <v>6902.24</v>
      </c>
      <c r="F1651" s="9">
        <v>6951.13</v>
      </c>
      <c r="G1651" s="9">
        <v>6872.29</v>
      </c>
      <c r="H1651" s="7" t="s">
        <v>5521</v>
      </c>
      <c r="I1651" s="10">
        <v>8.2000000000000007E-3</v>
      </c>
    </row>
    <row r="1652" spans="1:9" x14ac:dyDescent="0.25">
      <c r="A1652" s="6">
        <v>43433</v>
      </c>
      <c r="B1652" s="6" t="str">
        <f>"Q"&amp;INT((MONTH(Table2[[#This Row],[Date]])+2)/3)&amp;"-"&amp;YEAR(Table2[[#This Row],[Date]])</f>
        <v>Q4-2018</v>
      </c>
      <c r="C1652" s="6">
        <f>DATE(YEAR(Table2[[#This Row],[Date]]), INT((MONTH(Table2[[#This Row],[Date]])+2)/3)*3-2,1)</f>
        <v>43374</v>
      </c>
      <c r="D1652" s="9">
        <v>6892.4</v>
      </c>
      <c r="E1652" s="9">
        <v>6890.84</v>
      </c>
      <c r="F1652" s="9">
        <v>6938.02</v>
      </c>
      <c r="G1652" s="9">
        <v>6839.45</v>
      </c>
      <c r="H1652" s="7" t="s">
        <v>5522</v>
      </c>
      <c r="I1652" s="10">
        <v>-3.0000000000000001E-3</v>
      </c>
    </row>
    <row r="1653" spans="1:9" x14ac:dyDescent="0.25">
      <c r="A1653" s="6">
        <v>43432</v>
      </c>
      <c r="B1653" s="6" t="str">
        <f>"Q"&amp;INT((MONTH(Table2[[#This Row],[Date]])+2)/3)&amp;"-"&amp;YEAR(Table2[[#This Row],[Date]])</f>
        <v>Q4-2018</v>
      </c>
      <c r="C1653" s="6">
        <f>DATE(YEAR(Table2[[#This Row],[Date]]), INT((MONTH(Table2[[#This Row],[Date]])+2)/3)*3-2,1)</f>
        <v>43374</v>
      </c>
      <c r="D1653" s="9">
        <v>6913.33</v>
      </c>
      <c r="E1653" s="9">
        <v>6756.13</v>
      </c>
      <c r="F1653" s="9">
        <v>6914.79</v>
      </c>
      <c r="G1653" s="9">
        <v>6713.29</v>
      </c>
      <c r="H1653" s="7" t="s">
        <v>5523</v>
      </c>
      <c r="I1653" s="10">
        <v>3.1699999999999999E-2</v>
      </c>
    </row>
    <row r="1654" spans="1:9" x14ac:dyDescent="0.25">
      <c r="A1654" s="6">
        <v>43431</v>
      </c>
      <c r="B1654" s="6" t="str">
        <f>"Q"&amp;INT((MONTH(Table2[[#This Row],[Date]])+2)/3)&amp;"-"&amp;YEAR(Table2[[#This Row],[Date]])</f>
        <v>Q4-2018</v>
      </c>
      <c r="C1654" s="6">
        <f>DATE(YEAR(Table2[[#This Row],[Date]]), INT((MONTH(Table2[[#This Row],[Date]])+2)/3)*3-2,1)</f>
        <v>43374</v>
      </c>
      <c r="D1654" s="9">
        <v>6701.04</v>
      </c>
      <c r="E1654" s="9">
        <v>6639.39</v>
      </c>
      <c r="F1654" s="9">
        <v>6715.4</v>
      </c>
      <c r="G1654" s="9">
        <v>6609.08</v>
      </c>
      <c r="H1654" s="7" t="s">
        <v>5524</v>
      </c>
      <c r="I1654" s="10">
        <v>3.3999999999999998E-3</v>
      </c>
    </row>
    <row r="1655" spans="1:9" x14ac:dyDescent="0.25">
      <c r="A1655" s="6">
        <v>43430</v>
      </c>
      <c r="B1655" s="6" t="str">
        <f>"Q"&amp;INT((MONTH(Table2[[#This Row],[Date]])+2)/3)&amp;"-"&amp;YEAR(Table2[[#This Row],[Date]])</f>
        <v>Q4-2018</v>
      </c>
      <c r="C1655" s="6">
        <f>DATE(YEAR(Table2[[#This Row],[Date]]), INT((MONTH(Table2[[#This Row],[Date]])+2)/3)*3-2,1)</f>
        <v>43374</v>
      </c>
      <c r="D1655" s="9">
        <v>6678.34</v>
      </c>
      <c r="E1655" s="9">
        <v>6616.79</v>
      </c>
      <c r="F1655" s="9">
        <v>6679.91</v>
      </c>
      <c r="G1655" s="9">
        <v>6590.89</v>
      </c>
      <c r="H1655" s="7" t="s">
        <v>5145</v>
      </c>
      <c r="I1655" s="10">
        <v>2.3099999999999999E-2</v>
      </c>
    </row>
    <row r="1656" spans="1:9" x14ac:dyDescent="0.25">
      <c r="A1656" s="6">
        <v>43427</v>
      </c>
      <c r="B1656" s="6" t="str">
        <f>"Q"&amp;INT((MONTH(Table2[[#This Row],[Date]])+2)/3)&amp;"-"&amp;YEAR(Table2[[#This Row],[Date]])</f>
        <v>Q4-2018</v>
      </c>
      <c r="C1656" s="6">
        <f>DATE(YEAR(Table2[[#This Row],[Date]]), INT((MONTH(Table2[[#This Row],[Date]])+2)/3)*3-2,1)</f>
        <v>43374</v>
      </c>
      <c r="D1656" s="9">
        <v>6527.35</v>
      </c>
      <c r="E1656" s="9">
        <v>6525.02</v>
      </c>
      <c r="F1656" s="9">
        <v>6591.56</v>
      </c>
      <c r="G1656" s="9">
        <v>6524.55</v>
      </c>
      <c r="H1656" s="7" t="s">
        <v>5525</v>
      </c>
      <c r="I1656" s="10">
        <v>-7.3000000000000001E-3</v>
      </c>
    </row>
    <row r="1657" spans="1:9" x14ac:dyDescent="0.25">
      <c r="A1657" s="6">
        <v>43425</v>
      </c>
      <c r="B1657" s="6" t="str">
        <f>"Q"&amp;INT((MONTH(Table2[[#This Row],[Date]])+2)/3)&amp;"-"&amp;YEAR(Table2[[#This Row],[Date]])</f>
        <v>Q4-2018</v>
      </c>
      <c r="C1657" s="6">
        <f>DATE(YEAR(Table2[[#This Row],[Date]]), INT((MONTH(Table2[[#This Row],[Date]])+2)/3)*3-2,1)</f>
        <v>43374</v>
      </c>
      <c r="D1657" s="9">
        <v>6575.66</v>
      </c>
      <c r="E1657" s="9">
        <v>6608.12</v>
      </c>
      <c r="F1657" s="9">
        <v>6639.37</v>
      </c>
      <c r="G1657" s="9">
        <v>6566.31</v>
      </c>
      <c r="H1657" s="7" t="s">
        <v>5526</v>
      </c>
      <c r="I1657" s="10">
        <v>7.4999999999999997E-3</v>
      </c>
    </row>
    <row r="1658" spans="1:9" x14ac:dyDescent="0.25">
      <c r="A1658" s="6">
        <v>43424</v>
      </c>
      <c r="B1658" s="6" t="str">
        <f>"Q"&amp;INT((MONTH(Table2[[#This Row],[Date]])+2)/3)&amp;"-"&amp;YEAR(Table2[[#This Row],[Date]])</f>
        <v>Q4-2018</v>
      </c>
      <c r="C1658" s="6">
        <f>DATE(YEAR(Table2[[#This Row],[Date]]), INT((MONTH(Table2[[#This Row],[Date]])+2)/3)*3-2,1)</f>
        <v>43374</v>
      </c>
      <c r="D1658" s="9">
        <v>6526.96</v>
      </c>
      <c r="E1658" s="9">
        <v>6475.68</v>
      </c>
      <c r="F1658" s="9">
        <v>6614.01</v>
      </c>
      <c r="G1658" s="9">
        <v>6442.36</v>
      </c>
      <c r="H1658" s="7" t="s">
        <v>5527</v>
      </c>
      <c r="I1658" s="10">
        <v>-1.7500000000000002E-2</v>
      </c>
    </row>
    <row r="1659" spans="1:9" x14ac:dyDescent="0.25">
      <c r="A1659" s="6">
        <v>43423</v>
      </c>
      <c r="B1659" s="6" t="str">
        <f>"Q"&amp;INT((MONTH(Table2[[#This Row],[Date]])+2)/3)&amp;"-"&amp;YEAR(Table2[[#This Row],[Date]])</f>
        <v>Q4-2018</v>
      </c>
      <c r="C1659" s="6">
        <f>DATE(YEAR(Table2[[#This Row],[Date]]), INT((MONTH(Table2[[#This Row],[Date]])+2)/3)*3-2,1)</f>
        <v>43374</v>
      </c>
      <c r="D1659" s="9">
        <v>6642.92</v>
      </c>
      <c r="E1659" s="9">
        <v>6832.25</v>
      </c>
      <c r="F1659" s="9">
        <v>6841.44</v>
      </c>
      <c r="G1659" s="9">
        <v>6623.37</v>
      </c>
      <c r="H1659" s="7" t="s">
        <v>5528</v>
      </c>
      <c r="I1659" s="10">
        <v>-3.2599999999999997E-2</v>
      </c>
    </row>
    <row r="1660" spans="1:9" x14ac:dyDescent="0.25">
      <c r="A1660" s="6">
        <v>43420</v>
      </c>
      <c r="B1660" s="6" t="str">
        <f>"Q"&amp;INT((MONTH(Table2[[#This Row],[Date]])+2)/3)&amp;"-"&amp;YEAR(Table2[[#This Row],[Date]])</f>
        <v>Q4-2018</v>
      </c>
      <c r="C1660" s="6">
        <f>DATE(YEAR(Table2[[#This Row],[Date]]), INT((MONTH(Table2[[#This Row],[Date]])+2)/3)*3-2,1)</f>
        <v>43374</v>
      </c>
      <c r="D1660" s="9">
        <v>6867.02</v>
      </c>
      <c r="E1660" s="9">
        <v>6823.03</v>
      </c>
      <c r="F1660" s="9">
        <v>6898.13</v>
      </c>
      <c r="G1660" s="9">
        <v>6797.43</v>
      </c>
      <c r="H1660" s="7" t="s">
        <v>5529</v>
      </c>
      <c r="I1660" s="10">
        <v>-3.3999999999999998E-3</v>
      </c>
    </row>
    <row r="1661" spans="1:9" x14ac:dyDescent="0.25">
      <c r="A1661" s="6">
        <v>43419</v>
      </c>
      <c r="B1661" s="6" t="str">
        <f>"Q"&amp;INT((MONTH(Table2[[#This Row],[Date]])+2)/3)&amp;"-"&amp;YEAR(Table2[[#This Row],[Date]])</f>
        <v>Q4-2018</v>
      </c>
      <c r="C1661" s="6">
        <f>DATE(YEAR(Table2[[#This Row],[Date]]), INT((MONTH(Table2[[#This Row],[Date]])+2)/3)*3-2,1)</f>
        <v>43374</v>
      </c>
      <c r="D1661" s="9">
        <v>6890.45</v>
      </c>
      <c r="E1661" s="9">
        <v>6750.63</v>
      </c>
      <c r="F1661" s="9">
        <v>6908.82</v>
      </c>
      <c r="G1661" s="9">
        <v>6702.42</v>
      </c>
      <c r="H1661" s="7" t="s">
        <v>5530</v>
      </c>
      <c r="I1661" s="10">
        <v>1.78E-2</v>
      </c>
    </row>
    <row r="1662" spans="1:9" x14ac:dyDescent="0.25">
      <c r="A1662" s="6">
        <v>43418</v>
      </c>
      <c r="B1662" s="6" t="str">
        <f>"Q"&amp;INT((MONTH(Table2[[#This Row],[Date]])+2)/3)&amp;"-"&amp;YEAR(Table2[[#This Row],[Date]])</f>
        <v>Q4-2018</v>
      </c>
      <c r="C1662" s="6">
        <f>DATE(YEAR(Table2[[#This Row],[Date]]), INT((MONTH(Table2[[#This Row],[Date]])+2)/3)*3-2,1)</f>
        <v>43374</v>
      </c>
      <c r="D1662" s="9">
        <v>6769.87</v>
      </c>
      <c r="E1662" s="9">
        <v>6896.19</v>
      </c>
      <c r="F1662" s="9">
        <v>6916.1</v>
      </c>
      <c r="G1662" s="9">
        <v>6736.18</v>
      </c>
      <c r="H1662" s="7" t="s">
        <v>5531</v>
      </c>
      <c r="I1662" s="10">
        <v>-8.8999999999999999E-3</v>
      </c>
    </row>
    <row r="1663" spans="1:9" x14ac:dyDescent="0.25">
      <c r="A1663" s="6">
        <v>43417</v>
      </c>
      <c r="B1663" s="6" t="str">
        <f>"Q"&amp;INT((MONTH(Table2[[#This Row],[Date]])+2)/3)&amp;"-"&amp;YEAR(Table2[[#This Row],[Date]])</f>
        <v>Q4-2018</v>
      </c>
      <c r="C1663" s="6">
        <f>DATE(YEAR(Table2[[#This Row],[Date]]), INT((MONTH(Table2[[#This Row],[Date]])+2)/3)*3-2,1)</f>
        <v>43374</v>
      </c>
      <c r="D1663" s="9">
        <v>6830.91</v>
      </c>
      <c r="E1663" s="9">
        <v>6858.59</v>
      </c>
      <c r="F1663" s="9">
        <v>6951.44</v>
      </c>
      <c r="G1663" s="9">
        <v>6811.68</v>
      </c>
      <c r="H1663" s="7" t="s">
        <v>5532</v>
      </c>
      <c r="I1663" s="10">
        <v>2.9999999999999997E-4</v>
      </c>
    </row>
    <row r="1664" spans="1:9" x14ac:dyDescent="0.25">
      <c r="A1664" s="6">
        <v>43416</v>
      </c>
      <c r="B1664" s="6" t="str">
        <f>"Q"&amp;INT((MONTH(Table2[[#This Row],[Date]])+2)/3)&amp;"-"&amp;YEAR(Table2[[#This Row],[Date]])</f>
        <v>Q4-2018</v>
      </c>
      <c r="C1664" s="6">
        <f>DATE(YEAR(Table2[[#This Row],[Date]]), INT((MONTH(Table2[[#This Row],[Date]])+2)/3)*3-2,1)</f>
        <v>43374</v>
      </c>
      <c r="D1664" s="9">
        <v>6829.1</v>
      </c>
      <c r="E1664" s="9">
        <v>6990.37</v>
      </c>
      <c r="F1664" s="9">
        <v>6998.8</v>
      </c>
      <c r="G1664" s="9">
        <v>6819.38</v>
      </c>
      <c r="H1664" s="7" t="s">
        <v>5533</v>
      </c>
      <c r="I1664" s="10">
        <v>-2.98E-2</v>
      </c>
    </row>
    <row r="1665" spans="1:9" x14ac:dyDescent="0.25">
      <c r="A1665" s="6">
        <v>43413</v>
      </c>
      <c r="B1665" s="6" t="str">
        <f>"Q"&amp;INT((MONTH(Table2[[#This Row],[Date]])+2)/3)&amp;"-"&amp;YEAR(Table2[[#This Row],[Date]])</f>
        <v>Q4-2018</v>
      </c>
      <c r="C1665" s="6">
        <f>DATE(YEAR(Table2[[#This Row],[Date]]), INT((MONTH(Table2[[#This Row],[Date]])+2)/3)*3-2,1)</f>
        <v>43374</v>
      </c>
      <c r="D1665" s="9">
        <v>7039.15</v>
      </c>
      <c r="E1665" s="9">
        <v>7095.45</v>
      </c>
      <c r="F1665" s="9">
        <v>7104.39</v>
      </c>
      <c r="G1665" s="9">
        <v>6982.89</v>
      </c>
      <c r="H1665" s="7" t="s">
        <v>5534</v>
      </c>
      <c r="I1665" s="10">
        <v>-1.67E-2</v>
      </c>
    </row>
    <row r="1666" spans="1:9" x14ac:dyDescent="0.25">
      <c r="A1666" s="6">
        <v>43412</v>
      </c>
      <c r="B1666" s="6" t="str">
        <f>"Q"&amp;INT((MONTH(Table2[[#This Row],[Date]])+2)/3)&amp;"-"&amp;YEAR(Table2[[#This Row],[Date]])</f>
        <v>Q4-2018</v>
      </c>
      <c r="C1666" s="6">
        <f>DATE(YEAR(Table2[[#This Row],[Date]]), INT((MONTH(Table2[[#This Row],[Date]])+2)/3)*3-2,1)</f>
        <v>43374</v>
      </c>
      <c r="D1666" s="9">
        <v>7158.59</v>
      </c>
      <c r="E1666" s="9">
        <v>7176.19</v>
      </c>
      <c r="F1666" s="9">
        <v>7192.32</v>
      </c>
      <c r="G1666" s="9">
        <v>7125.14</v>
      </c>
      <c r="H1666" s="7" t="s">
        <v>5535</v>
      </c>
      <c r="I1666" s="10">
        <v>-6.1999999999999998E-3</v>
      </c>
    </row>
    <row r="1667" spans="1:9" x14ac:dyDescent="0.25">
      <c r="A1667" s="6">
        <v>43411</v>
      </c>
      <c r="B1667" s="6" t="str">
        <f>"Q"&amp;INT((MONTH(Table2[[#This Row],[Date]])+2)/3)&amp;"-"&amp;YEAR(Table2[[#This Row],[Date]])</f>
        <v>Q4-2018</v>
      </c>
      <c r="C1667" s="6">
        <f>DATE(YEAR(Table2[[#This Row],[Date]]), INT((MONTH(Table2[[#This Row],[Date]])+2)/3)*3-2,1)</f>
        <v>43374</v>
      </c>
      <c r="D1667" s="9">
        <v>7203.13</v>
      </c>
      <c r="E1667" s="9">
        <v>7068.5</v>
      </c>
      <c r="F1667" s="9">
        <v>7205.96</v>
      </c>
      <c r="G1667" s="9">
        <v>7057.71</v>
      </c>
      <c r="H1667" s="7" t="s">
        <v>5536</v>
      </c>
      <c r="I1667" s="10">
        <v>3.0700000000000002E-2</v>
      </c>
    </row>
    <row r="1668" spans="1:9" x14ac:dyDescent="0.25">
      <c r="A1668" s="6">
        <v>43410</v>
      </c>
      <c r="B1668" s="6" t="str">
        <f>"Q"&amp;INT((MONTH(Table2[[#This Row],[Date]])+2)/3)&amp;"-"&amp;YEAR(Table2[[#This Row],[Date]])</f>
        <v>Q4-2018</v>
      </c>
      <c r="C1668" s="6">
        <f>DATE(YEAR(Table2[[#This Row],[Date]]), INT((MONTH(Table2[[#This Row],[Date]])+2)/3)*3-2,1)</f>
        <v>43374</v>
      </c>
      <c r="D1668" s="9">
        <v>6988.85</v>
      </c>
      <c r="E1668" s="9">
        <v>6939.13</v>
      </c>
      <c r="F1668" s="9">
        <v>7024.78</v>
      </c>
      <c r="G1668" s="9">
        <v>6928</v>
      </c>
      <c r="H1668" s="7" t="s">
        <v>5537</v>
      </c>
      <c r="I1668" s="10">
        <v>7.4999999999999997E-3</v>
      </c>
    </row>
    <row r="1669" spans="1:9" x14ac:dyDescent="0.25">
      <c r="A1669" s="6">
        <v>43409</v>
      </c>
      <c r="B1669" s="6" t="str">
        <f>"Q"&amp;INT((MONTH(Table2[[#This Row],[Date]])+2)/3)&amp;"-"&amp;YEAR(Table2[[#This Row],[Date]])</f>
        <v>Q4-2018</v>
      </c>
      <c r="C1669" s="6">
        <f>DATE(YEAR(Table2[[#This Row],[Date]]), INT((MONTH(Table2[[#This Row],[Date]])+2)/3)*3-2,1)</f>
        <v>43374</v>
      </c>
      <c r="D1669" s="9">
        <v>6937.09</v>
      </c>
      <c r="E1669" s="9">
        <v>6946.15</v>
      </c>
      <c r="F1669" s="9">
        <v>6952.93</v>
      </c>
      <c r="G1669" s="9">
        <v>6859.8</v>
      </c>
      <c r="H1669" s="7" t="s">
        <v>5113</v>
      </c>
      <c r="I1669" s="10">
        <v>-4.0000000000000001E-3</v>
      </c>
    </row>
    <row r="1670" spans="1:9" x14ac:dyDescent="0.25">
      <c r="A1670" s="6">
        <v>43406</v>
      </c>
      <c r="B1670" s="6" t="str">
        <f>"Q"&amp;INT((MONTH(Table2[[#This Row],[Date]])+2)/3)&amp;"-"&amp;YEAR(Table2[[#This Row],[Date]])</f>
        <v>Q4-2018</v>
      </c>
      <c r="C1670" s="6">
        <f>DATE(YEAR(Table2[[#This Row],[Date]]), INT((MONTH(Table2[[#This Row],[Date]])+2)/3)*3-2,1)</f>
        <v>43374</v>
      </c>
      <c r="D1670" s="9">
        <v>6965.29</v>
      </c>
      <c r="E1670" s="9">
        <v>7042.3</v>
      </c>
      <c r="F1670" s="9">
        <v>7085.27</v>
      </c>
      <c r="G1670" s="9">
        <v>6909.07</v>
      </c>
      <c r="H1670" s="7" t="s">
        <v>5538</v>
      </c>
      <c r="I1670" s="10">
        <v>-1.47E-2</v>
      </c>
    </row>
    <row r="1671" spans="1:9" x14ac:dyDescent="0.25">
      <c r="A1671" s="6">
        <v>43405</v>
      </c>
      <c r="B1671" s="6" t="str">
        <f>"Q"&amp;INT((MONTH(Table2[[#This Row],[Date]])+2)/3)&amp;"-"&amp;YEAR(Table2[[#This Row],[Date]])</f>
        <v>Q4-2018</v>
      </c>
      <c r="C1671" s="6">
        <f>DATE(YEAR(Table2[[#This Row],[Date]]), INT((MONTH(Table2[[#This Row],[Date]])+2)/3)*3-2,1)</f>
        <v>43374</v>
      </c>
      <c r="D1671" s="9">
        <v>7069.17</v>
      </c>
      <c r="E1671" s="9">
        <v>6980.79</v>
      </c>
      <c r="F1671" s="9">
        <v>7071.84</v>
      </c>
      <c r="G1671" s="9">
        <v>6932.21</v>
      </c>
      <c r="H1671" s="7" t="s">
        <v>5539</v>
      </c>
      <c r="I1671" s="10">
        <v>1.47E-2</v>
      </c>
    </row>
    <row r="1672" spans="1:9" x14ac:dyDescent="0.25">
      <c r="A1672" s="6">
        <v>43404</v>
      </c>
      <c r="B1672" s="6" t="str">
        <f>"Q"&amp;INT((MONTH(Table2[[#This Row],[Date]])+2)/3)&amp;"-"&amp;YEAR(Table2[[#This Row],[Date]])</f>
        <v>Q4-2018</v>
      </c>
      <c r="C1672" s="6">
        <f>DATE(YEAR(Table2[[#This Row],[Date]]), INT((MONTH(Table2[[#This Row],[Date]])+2)/3)*3-2,1)</f>
        <v>43374</v>
      </c>
      <c r="D1672" s="9">
        <v>6967.1</v>
      </c>
      <c r="E1672" s="9">
        <v>6933.11</v>
      </c>
      <c r="F1672" s="9">
        <v>7030.51</v>
      </c>
      <c r="G1672" s="9">
        <v>6924.09</v>
      </c>
      <c r="H1672" s="7" t="s">
        <v>5540</v>
      </c>
      <c r="I1672" s="10">
        <v>2.3099999999999999E-2</v>
      </c>
    </row>
    <row r="1673" spans="1:9" x14ac:dyDescent="0.25">
      <c r="A1673" s="6">
        <v>43403</v>
      </c>
      <c r="B1673" s="6" t="str">
        <f>"Q"&amp;INT((MONTH(Table2[[#This Row],[Date]])+2)/3)&amp;"-"&amp;YEAR(Table2[[#This Row],[Date]])</f>
        <v>Q4-2018</v>
      </c>
      <c r="C1673" s="6">
        <f>DATE(YEAR(Table2[[#This Row],[Date]]), INT((MONTH(Table2[[#This Row],[Date]])+2)/3)*3-2,1)</f>
        <v>43374</v>
      </c>
      <c r="D1673" s="9">
        <v>6810.12</v>
      </c>
      <c r="E1673" s="9">
        <v>6673.84</v>
      </c>
      <c r="F1673" s="9">
        <v>6816.27</v>
      </c>
      <c r="G1673" s="9">
        <v>6652.53</v>
      </c>
      <c r="H1673" s="7" t="s">
        <v>5541</v>
      </c>
      <c r="I1673" s="10">
        <v>1.43E-2</v>
      </c>
    </row>
    <row r="1674" spans="1:9" x14ac:dyDescent="0.25">
      <c r="A1674" s="6">
        <v>43402</v>
      </c>
      <c r="B1674" s="6" t="str">
        <f>"Q"&amp;INT((MONTH(Table2[[#This Row],[Date]])+2)/3)&amp;"-"&amp;YEAR(Table2[[#This Row],[Date]])</f>
        <v>Q4-2018</v>
      </c>
      <c r="C1674" s="6">
        <f>DATE(YEAR(Table2[[#This Row],[Date]]), INT((MONTH(Table2[[#This Row],[Date]])+2)/3)*3-2,1)</f>
        <v>43374</v>
      </c>
      <c r="D1674" s="9">
        <v>6713.9</v>
      </c>
      <c r="E1674" s="9">
        <v>6954.69</v>
      </c>
      <c r="F1674" s="9">
        <v>6973.19</v>
      </c>
      <c r="G1674" s="9">
        <v>6574.74</v>
      </c>
      <c r="H1674" s="7" t="s">
        <v>5542</v>
      </c>
      <c r="I1674" s="10">
        <v>-2.0199999999999999E-2</v>
      </c>
    </row>
    <row r="1675" spans="1:9" x14ac:dyDescent="0.25">
      <c r="A1675" s="6">
        <v>43399</v>
      </c>
      <c r="B1675" s="6" t="str">
        <f>"Q"&amp;INT((MONTH(Table2[[#This Row],[Date]])+2)/3)&amp;"-"&amp;YEAR(Table2[[#This Row],[Date]])</f>
        <v>Q4-2018</v>
      </c>
      <c r="C1675" s="6">
        <f>DATE(YEAR(Table2[[#This Row],[Date]]), INT((MONTH(Table2[[#This Row],[Date]])+2)/3)*3-2,1)</f>
        <v>43374</v>
      </c>
      <c r="D1675" s="9">
        <v>6852.4</v>
      </c>
      <c r="E1675" s="9">
        <v>6804.69</v>
      </c>
      <c r="F1675" s="9">
        <v>6976.94</v>
      </c>
      <c r="G1675" s="9">
        <v>6743.77</v>
      </c>
      <c r="H1675" s="7" t="s">
        <v>5543</v>
      </c>
      <c r="I1675" s="10">
        <v>-2.3400000000000001E-2</v>
      </c>
    </row>
    <row r="1676" spans="1:9" x14ac:dyDescent="0.25">
      <c r="A1676" s="6">
        <v>43398</v>
      </c>
      <c r="B1676" s="6" t="str">
        <f>"Q"&amp;INT((MONTH(Table2[[#This Row],[Date]])+2)/3)&amp;"-"&amp;YEAR(Table2[[#This Row],[Date]])</f>
        <v>Q4-2018</v>
      </c>
      <c r="C1676" s="6">
        <f>DATE(YEAR(Table2[[#This Row],[Date]]), INT((MONTH(Table2[[#This Row],[Date]])+2)/3)*3-2,1)</f>
        <v>43374</v>
      </c>
      <c r="D1676" s="9">
        <v>7016.39</v>
      </c>
      <c r="E1676" s="9">
        <v>6891.27</v>
      </c>
      <c r="F1676" s="9">
        <v>7063.93</v>
      </c>
      <c r="G1676" s="9">
        <v>6866.75</v>
      </c>
      <c r="H1676" s="7" t="s">
        <v>5544</v>
      </c>
      <c r="I1676" s="10">
        <v>3.3500000000000002E-2</v>
      </c>
    </row>
    <row r="1677" spans="1:9" x14ac:dyDescent="0.25">
      <c r="A1677" s="6">
        <v>43397</v>
      </c>
      <c r="B1677" s="6" t="str">
        <f>"Q"&amp;INT((MONTH(Table2[[#This Row],[Date]])+2)/3)&amp;"-"&amp;YEAR(Table2[[#This Row],[Date]])</f>
        <v>Q4-2018</v>
      </c>
      <c r="C1677" s="6">
        <f>DATE(YEAR(Table2[[#This Row],[Date]]), INT((MONTH(Table2[[#This Row],[Date]])+2)/3)*3-2,1)</f>
        <v>43374</v>
      </c>
      <c r="D1677" s="9">
        <v>6789.15</v>
      </c>
      <c r="E1677" s="9">
        <v>7101.85</v>
      </c>
      <c r="F1677" s="9">
        <v>7117.34</v>
      </c>
      <c r="G1677" s="9">
        <v>6777.47</v>
      </c>
      <c r="H1677" s="7" t="s">
        <v>5545</v>
      </c>
      <c r="I1677" s="10">
        <v>-4.6300000000000001E-2</v>
      </c>
    </row>
    <row r="1678" spans="1:9" x14ac:dyDescent="0.25">
      <c r="A1678" s="6">
        <v>43396</v>
      </c>
      <c r="B1678" s="6" t="str">
        <f>"Q"&amp;INT((MONTH(Table2[[#This Row],[Date]])+2)/3)&amp;"-"&amp;YEAR(Table2[[#This Row],[Date]])</f>
        <v>Q4-2018</v>
      </c>
      <c r="C1678" s="6">
        <f>DATE(YEAR(Table2[[#This Row],[Date]]), INT((MONTH(Table2[[#This Row],[Date]])+2)/3)*3-2,1)</f>
        <v>43374</v>
      </c>
      <c r="D1678" s="9">
        <v>7118.67</v>
      </c>
      <c r="E1678" s="9">
        <v>7002.69</v>
      </c>
      <c r="F1678" s="9">
        <v>7149.13</v>
      </c>
      <c r="G1678" s="9">
        <v>6933.56</v>
      </c>
      <c r="H1678" s="7" t="s">
        <v>5546</v>
      </c>
      <c r="I1678" s="10">
        <v>-3.2000000000000002E-3</v>
      </c>
    </row>
    <row r="1679" spans="1:9" x14ac:dyDescent="0.25">
      <c r="A1679" s="6">
        <v>43395</v>
      </c>
      <c r="B1679" s="6" t="str">
        <f>"Q"&amp;INT((MONTH(Table2[[#This Row],[Date]])+2)/3)&amp;"-"&amp;YEAR(Table2[[#This Row],[Date]])</f>
        <v>Q4-2018</v>
      </c>
      <c r="C1679" s="6">
        <f>DATE(YEAR(Table2[[#This Row],[Date]]), INT((MONTH(Table2[[#This Row],[Date]])+2)/3)*3-2,1)</f>
        <v>43374</v>
      </c>
      <c r="D1679" s="9">
        <v>7141.21</v>
      </c>
      <c r="E1679" s="9">
        <v>7146.03</v>
      </c>
      <c r="F1679" s="9">
        <v>7193.72</v>
      </c>
      <c r="G1679" s="9">
        <v>7088.9</v>
      </c>
      <c r="H1679" s="7" t="s">
        <v>5547</v>
      </c>
      <c r="I1679" s="10">
        <v>4.7999999999999996E-3</v>
      </c>
    </row>
    <row r="1680" spans="1:9" x14ac:dyDescent="0.25">
      <c r="A1680" s="6">
        <v>43392</v>
      </c>
      <c r="B1680" s="6" t="str">
        <f>"Q"&amp;INT((MONTH(Table2[[#This Row],[Date]])+2)/3)&amp;"-"&amp;YEAR(Table2[[#This Row],[Date]])</f>
        <v>Q4-2018</v>
      </c>
      <c r="C1680" s="6">
        <f>DATE(YEAR(Table2[[#This Row],[Date]]), INT((MONTH(Table2[[#This Row],[Date]])+2)/3)*3-2,1)</f>
        <v>43374</v>
      </c>
      <c r="D1680" s="9">
        <v>7107.23</v>
      </c>
      <c r="E1680" s="9">
        <v>7169.45</v>
      </c>
      <c r="F1680" s="9">
        <v>7227.96</v>
      </c>
      <c r="G1680" s="9">
        <v>7080.74</v>
      </c>
      <c r="H1680" s="7" t="s">
        <v>5548</v>
      </c>
      <c r="I1680" s="10">
        <v>-1.1999999999999999E-3</v>
      </c>
    </row>
    <row r="1681" spans="1:9" x14ac:dyDescent="0.25">
      <c r="A1681" s="6">
        <v>43391</v>
      </c>
      <c r="B1681" s="6" t="str">
        <f>"Q"&amp;INT((MONTH(Table2[[#This Row],[Date]])+2)/3)&amp;"-"&amp;YEAR(Table2[[#This Row],[Date]])</f>
        <v>Q4-2018</v>
      </c>
      <c r="C1681" s="6">
        <f>DATE(YEAR(Table2[[#This Row],[Date]]), INT((MONTH(Table2[[#This Row],[Date]])+2)/3)*3-2,1)</f>
        <v>43374</v>
      </c>
      <c r="D1681" s="9">
        <v>7116.09</v>
      </c>
      <c r="E1681" s="9">
        <v>7250.93</v>
      </c>
      <c r="F1681" s="9">
        <v>7251.54</v>
      </c>
      <c r="G1681" s="9">
        <v>7081.89</v>
      </c>
      <c r="H1681" s="7" t="s">
        <v>5549</v>
      </c>
      <c r="I1681" s="10">
        <v>-2.23E-2</v>
      </c>
    </row>
    <row r="1682" spans="1:9" x14ac:dyDescent="0.25">
      <c r="A1682" s="6">
        <v>43390</v>
      </c>
      <c r="B1682" s="6" t="str">
        <f>"Q"&amp;INT((MONTH(Table2[[#This Row],[Date]])+2)/3)&amp;"-"&amp;YEAR(Table2[[#This Row],[Date]])</f>
        <v>Q4-2018</v>
      </c>
      <c r="C1682" s="6">
        <f>DATE(YEAR(Table2[[#This Row],[Date]]), INT((MONTH(Table2[[#This Row],[Date]])+2)/3)*3-2,1)</f>
        <v>43374</v>
      </c>
      <c r="D1682" s="9">
        <v>7278.63</v>
      </c>
      <c r="E1682" s="9">
        <v>7310</v>
      </c>
      <c r="F1682" s="9">
        <v>7311.85</v>
      </c>
      <c r="G1682" s="9">
        <v>7205.76</v>
      </c>
      <c r="H1682" s="7" t="s">
        <v>5550</v>
      </c>
      <c r="I1682" s="10">
        <v>2.9999999999999997E-4</v>
      </c>
    </row>
    <row r="1683" spans="1:9" x14ac:dyDescent="0.25">
      <c r="A1683" s="6">
        <v>43389</v>
      </c>
      <c r="B1683" s="6" t="str">
        <f>"Q"&amp;INT((MONTH(Table2[[#This Row],[Date]])+2)/3)&amp;"-"&amp;YEAR(Table2[[#This Row],[Date]])</f>
        <v>Q4-2018</v>
      </c>
      <c r="C1683" s="6">
        <f>DATE(YEAR(Table2[[#This Row],[Date]]), INT((MONTH(Table2[[#This Row],[Date]])+2)/3)*3-2,1)</f>
        <v>43374</v>
      </c>
      <c r="D1683" s="9">
        <v>7276.43</v>
      </c>
      <c r="E1683" s="9">
        <v>7141.67</v>
      </c>
      <c r="F1683" s="9">
        <v>7291.26</v>
      </c>
      <c r="G1683" s="9">
        <v>7133.29</v>
      </c>
      <c r="H1683" s="7" t="s">
        <v>5551</v>
      </c>
      <c r="I1683" s="10">
        <v>2.9399999999999999E-2</v>
      </c>
    </row>
    <row r="1684" spans="1:9" x14ac:dyDescent="0.25">
      <c r="A1684" s="6">
        <v>43388</v>
      </c>
      <c r="B1684" s="6" t="str">
        <f>"Q"&amp;INT((MONTH(Table2[[#This Row],[Date]])+2)/3)&amp;"-"&amp;YEAR(Table2[[#This Row],[Date]])</f>
        <v>Q4-2018</v>
      </c>
      <c r="C1684" s="6">
        <f>DATE(YEAR(Table2[[#This Row],[Date]]), INT((MONTH(Table2[[#This Row],[Date]])+2)/3)*3-2,1)</f>
        <v>43374</v>
      </c>
      <c r="D1684" s="9">
        <v>7068.67</v>
      </c>
      <c r="E1684" s="9">
        <v>7129.31</v>
      </c>
      <c r="F1684" s="9">
        <v>7144.16</v>
      </c>
      <c r="G1684" s="9">
        <v>7047.47</v>
      </c>
      <c r="H1684" s="7" t="s">
        <v>5552</v>
      </c>
      <c r="I1684" s="10">
        <v>-1.24E-2</v>
      </c>
    </row>
    <row r="1685" spans="1:9" x14ac:dyDescent="0.25">
      <c r="A1685" s="6">
        <v>43385</v>
      </c>
      <c r="B1685" s="6" t="str">
        <f>"Q"&amp;INT((MONTH(Table2[[#This Row],[Date]])+2)/3)&amp;"-"&amp;YEAR(Table2[[#This Row],[Date]])</f>
        <v>Q4-2018</v>
      </c>
      <c r="C1685" s="6">
        <f>DATE(YEAR(Table2[[#This Row],[Date]]), INT((MONTH(Table2[[#This Row],[Date]])+2)/3)*3-2,1)</f>
        <v>43374</v>
      </c>
      <c r="D1685" s="9">
        <v>7157.21</v>
      </c>
      <c r="E1685" s="9">
        <v>7150.21</v>
      </c>
      <c r="F1685" s="9">
        <v>7179.03</v>
      </c>
      <c r="G1685" s="9">
        <v>7019.89</v>
      </c>
      <c r="H1685" s="7" t="s">
        <v>5553</v>
      </c>
      <c r="I1685" s="10">
        <v>2.7699999999999999E-2</v>
      </c>
    </row>
    <row r="1686" spans="1:9" x14ac:dyDescent="0.25">
      <c r="A1686" s="6">
        <v>43384</v>
      </c>
      <c r="B1686" s="6" t="str">
        <f>"Q"&amp;INT((MONTH(Table2[[#This Row],[Date]])+2)/3)&amp;"-"&amp;YEAR(Table2[[#This Row],[Date]])</f>
        <v>Q4-2018</v>
      </c>
      <c r="C1686" s="6">
        <f>DATE(YEAR(Table2[[#This Row],[Date]]), INT((MONTH(Table2[[#This Row],[Date]])+2)/3)*3-2,1)</f>
        <v>43374</v>
      </c>
      <c r="D1686" s="9">
        <v>6964.03</v>
      </c>
      <c r="E1686" s="9">
        <v>7013.48</v>
      </c>
      <c r="F1686" s="9">
        <v>7120.1</v>
      </c>
      <c r="G1686" s="9">
        <v>6892.89</v>
      </c>
      <c r="H1686" s="7" t="s">
        <v>5554</v>
      </c>
      <c r="I1686" s="10">
        <v>-1.14E-2</v>
      </c>
    </row>
    <row r="1687" spans="1:9" x14ac:dyDescent="0.25">
      <c r="A1687" s="6">
        <v>43383</v>
      </c>
      <c r="B1687" s="6" t="str">
        <f>"Q"&amp;INT((MONTH(Table2[[#This Row],[Date]])+2)/3)&amp;"-"&amp;YEAR(Table2[[#This Row],[Date]])</f>
        <v>Q4-2018</v>
      </c>
      <c r="C1687" s="6">
        <f>DATE(YEAR(Table2[[#This Row],[Date]]), INT((MONTH(Table2[[#This Row],[Date]])+2)/3)*3-2,1)</f>
        <v>43374</v>
      </c>
      <c r="D1687" s="9">
        <v>7044.5</v>
      </c>
      <c r="E1687" s="9">
        <v>7319.81</v>
      </c>
      <c r="F1687" s="9">
        <v>7329.24</v>
      </c>
      <c r="G1687" s="9">
        <v>7042.06</v>
      </c>
      <c r="H1687" s="7" t="s">
        <v>5555</v>
      </c>
      <c r="I1687" s="10">
        <v>-4.4400000000000002E-2</v>
      </c>
    </row>
    <row r="1688" spans="1:9" x14ac:dyDescent="0.25">
      <c r="A1688" s="6">
        <v>43382</v>
      </c>
      <c r="B1688" s="6" t="str">
        <f>"Q"&amp;INT((MONTH(Table2[[#This Row],[Date]])+2)/3)&amp;"-"&amp;YEAR(Table2[[#This Row],[Date]])</f>
        <v>Q4-2018</v>
      </c>
      <c r="C1688" s="6">
        <f>DATE(YEAR(Table2[[#This Row],[Date]]), INT((MONTH(Table2[[#This Row],[Date]])+2)/3)*3-2,1)</f>
        <v>43374</v>
      </c>
      <c r="D1688" s="9">
        <v>7371.61</v>
      </c>
      <c r="E1688" s="9">
        <v>7352.44</v>
      </c>
      <c r="F1688" s="9">
        <v>7430.36</v>
      </c>
      <c r="G1688" s="9">
        <v>7339.86</v>
      </c>
      <c r="H1688" s="7" t="s">
        <v>5556</v>
      </c>
      <c r="I1688" s="10">
        <v>2.5999999999999999E-3</v>
      </c>
    </row>
    <row r="1689" spans="1:9" x14ac:dyDescent="0.25">
      <c r="A1689" s="6">
        <v>43381</v>
      </c>
      <c r="B1689" s="6" t="str">
        <f>"Q"&amp;INT((MONTH(Table2[[#This Row],[Date]])+2)/3)&amp;"-"&amp;YEAR(Table2[[#This Row],[Date]])</f>
        <v>Q4-2018</v>
      </c>
      <c r="C1689" s="6">
        <f>DATE(YEAR(Table2[[#This Row],[Date]]), INT((MONTH(Table2[[#This Row],[Date]])+2)/3)*3-2,1)</f>
        <v>43374</v>
      </c>
      <c r="D1689" s="9">
        <v>7352.82</v>
      </c>
      <c r="E1689" s="9">
        <v>7356.54</v>
      </c>
      <c r="F1689" s="9">
        <v>7415.54</v>
      </c>
      <c r="G1689" s="9">
        <v>7267.02</v>
      </c>
      <c r="H1689" s="7" t="s">
        <v>5004</v>
      </c>
      <c r="I1689" s="10">
        <v>-6.1999999999999998E-3</v>
      </c>
    </row>
    <row r="1690" spans="1:9" x14ac:dyDescent="0.25">
      <c r="A1690" s="6">
        <v>43378</v>
      </c>
      <c r="B1690" s="6" t="str">
        <f>"Q"&amp;INT((MONTH(Table2[[#This Row],[Date]])+2)/3)&amp;"-"&amp;YEAR(Table2[[#This Row],[Date]])</f>
        <v>Q4-2018</v>
      </c>
      <c r="C1690" s="6">
        <f>DATE(YEAR(Table2[[#This Row],[Date]]), INT((MONTH(Table2[[#This Row],[Date]])+2)/3)*3-2,1)</f>
        <v>43374</v>
      </c>
      <c r="D1690" s="9">
        <v>7399.01</v>
      </c>
      <c r="E1690" s="9">
        <v>7482.04</v>
      </c>
      <c r="F1690" s="9">
        <v>7510.45</v>
      </c>
      <c r="G1690" s="9">
        <v>7327.44</v>
      </c>
      <c r="H1690" s="7" t="s">
        <v>5557</v>
      </c>
      <c r="I1690" s="10">
        <v>-1.21E-2</v>
      </c>
    </row>
    <row r="1691" spans="1:9" x14ac:dyDescent="0.25">
      <c r="A1691" s="6">
        <v>43377</v>
      </c>
      <c r="B1691" s="6" t="str">
        <f>"Q"&amp;INT((MONTH(Table2[[#This Row],[Date]])+2)/3)&amp;"-"&amp;YEAR(Table2[[#This Row],[Date]])</f>
        <v>Q4-2018</v>
      </c>
      <c r="C1691" s="6">
        <f>DATE(YEAR(Table2[[#This Row],[Date]]), INT((MONTH(Table2[[#This Row],[Date]])+2)/3)*3-2,1)</f>
        <v>43374</v>
      </c>
      <c r="D1691" s="9">
        <v>7490</v>
      </c>
      <c r="E1691" s="9">
        <v>7603.01</v>
      </c>
      <c r="F1691" s="9">
        <v>7608.24</v>
      </c>
      <c r="G1691" s="9">
        <v>7436.26</v>
      </c>
      <c r="H1691" s="7" t="s">
        <v>5558</v>
      </c>
      <c r="I1691" s="10">
        <v>-1.9300000000000001E-2</v>
      </c>
    </row>
    <row r="1692" spans="1:9" x14ac:dyDescent="0.25">
      <c r="A1692" s="6">
        <v>43376</v>
      </c>
      <c r="B1692" s="6" t="str">
        <f>"Q"&amp;INT((MONTH(Table2[[#This Row],[Date]])+2)/3)&amp;"-"&amp;YEAR(Table2[[#This Row],[Date]])</f>
        <v>Q4-2018</v>
      </c>
      <c r="C1692" s="6">
        <f>DATE(YEAR(Table2[[#This Row],[Date]]), INT((MONTH(Table2[[#This Row],[Date]])+2)/3)*3-2,1)</f>
        <v>43374</v>
      </c>
      <c r="D1692" s="9">
        <v>7637.43</v>
      </c>
      <c r="E1692" s="9">
        <v>7663.09</v>
      </c>
      <c r="F1692" s="9">
        <v>7676.9</v>
      </c>
      <c r="G1692" s="9">
        <v>7625.6</v>
      </c>
      <c r="H1692" s="7" t="s">
        <v>5559</v>
      </c>
      <c r="I1692" s="10">
        <v>1.1999999999999999E-3</v>
      </c>
    </row>
    <row r="1693" spans="1:9" x14ac:dyDescent="0.25">
      <c r="A1693" s="6">
        <v>43375</v>
      </c>
      <c r="B1693" s="6" t="str">
        <f>"Q"&amp;INT((MONTH(Table2[[#This Row],[Date]])+2)/3)&amp;"-"&amp;YEAR(Table2[[#This Row],[Date]])</f>
        <v>Q4-2018</v>
      </c>
      <c r="C1693" s="6">
        <f>DATE(YEAR(Table2[[#This Row],[Date]]), INT((MONTH(Table2[[#This Row],[Date]])+2)/3)*3-2,1)</f>
        <v>43374</v>
      </c>
      <c r="D1693" s="9">
        <v>7628.28</v>
      </c>
      <c r="E1693" s="9">
        <v>7632.37</v>
      </c>
      <c r="F1693" s="9">
        <v>7685.36</v>
      </c>
      <c r="G1693" s="9">
        <v>7610.24</v>
      </c>
      <c r="H1693" s="7" t="s">
        <v>5560</v>
      </c>
      <c r="I1693" s="10">
        <v>-2.2000000000000001E-3</v>
      </c>
    </row>
    <row r="1694" spans="1:9" x14ac:dyDescent="0.25">
      <c r="A1694" s="6">
        <v>43374</v>
      </c>
      <c r="B1694" s="6" t="str">
        <f>"Q"&amp;INT((MONTH(Table2[[#This Row],[Date]])+2)/3)&amp;"-"&amp;YEAR(Table2[[#This Row],[Date]])</f>
        <v>Q4-2018</v>
      </c>
      <c r="C1694" s="6">
        <f>DATE(YEAR(Table2[[#This Row],[Date]]), INT((MONTH(Table2[[#This Row],[Date]])+2)/3)*3-2,1)</f>
        <v>43374</v>
      </c>
      <c r="D1694" s="9">
        <v>7645.45</v>
      </c>
      <c r="E1694" s="9">
        <v>7673</v>
      </c>
      <c r="F1694" s="9">
        <v>7700.56</v>
      </c>
      <c r="G1694" s="9">
        <v>7627.47</v>
      </c>
      <c r="H1694" s="7" t="s">
        <v>5561</v>
      </c>
      <c r="I1694" s="10">
        <v>2.3E-3</v>
      </c>
    </row>
    <row r="1695" spans="1:9" x14ac:dyDescent="0.25">
      <c r="A1695" s="6">
        <v>43371</v>
      </c>
      <c r="B1695" s="6" t="str">
        <f>"Q"&amp;INT((MONTH(Table2[[#This Row],[Date]])+2)/3)&amp;"-"&amp;YEAR(Table2[[#This Row],[Date]])</f>
        <v>Q3-2018</v>
      </c>
      <c r="C1695" s="6">
        <f>DATE(YEAR(Table2[[#This Row],[Date]]), INT((MONTH(Table2[[#This Row],[Date]])+2)/3)*3-2,1)</f>
        <v>43282</v>
      </c>
      <c r="D1695" s="9">
        <v>7627.65</v>
      </c>
      <c r="E1695" s="9">
        <v>7612.65</v>
      </c>
      <c r="F1695" s="9">
        <v>7649.3</v>
      </c>
      <c r="G1695" s="9">
        <v>7598.69</v>
      </c>
      <c r="H1695" s="7" t="s">
        <v>5562</v>
      </c>
      <c r="I1695" s="10">
        <v>-2.9999999999999997E-4</v>
      </c>
    </row>
    <row r="1696" spans="1:9" x14ac:dyDescent="0.25">
      <c r="A1696" s="6">
        <v>43370</v>
      </c>
      <c r="B1696" s="6" t="str">
        <f>"Q"&amp;INT((MONTH(Table2[[#This Row],[Date]])+2)/3)&amp;"-"&amp;YEAR(Table2[[#This Row],[Date]])</f>
        <v>Q3-2018</v>
      </c>
      <c r="C1696" s="6">
        <f>DATE(YEAR(Table2[[#This Row],[Date]]), INT((MONTH(Table2[[#This Row],[Date]])+2)/3)*3-2,1)</f>
        <v>43282</v>
      </c>
      <c r="D1696" s="9">
        <v>7629.57</v>
      </c>
      <c r="E1696" s="9">
        <v>7600.35</v>
      </c>
      <c r="F1696" s="9">
        <v>7657.8</v>
      </c>
      <c r="G1696" s="9">
        <v>7596.96</v>
      </c>
      <c r="H1696" s="7" t="s">
        <v>5563</v>
      </c>
      <c r="I1696" s="10">
        <v>8.8000000000000005E-3</v>
      </c>
    </row>
    <row r="1697" spans="1:9" x14ac:dyDescent="0.25">
      <c r="A1697" s="6">
        <v>43369</v>
      </c>
      <c r="B1697" s="6" t="str">
        <f>"Q"&amp;INT((MONTH(Table2[[#This Row],[Date]])+2)/3)&amp;"-"&amp;YEAR(Table2[[#This Row],[Date]])</f>
        <v>Q3-2018</v>
      </c>
      <c r="C1697" s="6">
        <f>DATE(YEAR(Table2[[#This Row],[Date]]), INT((MONTH(Table2[[#This Row],[Date]])+2)/3)*3-2,1)</f>
        <v>43282</v>
      </c>
      <c r="D1697" s="9">
        <v>7563.09</v>
      </c>
      <c r="E1697" s="9">
        <v>7563.96</v>
      </c>
      <c r="F1697" s="9">
        <v>7637.62</v>
      </c>
      <c r="G1697" s="9">
        <v>7553.26</v>
      </c>
      <c r="H1697" s="7" t="s">
        <v>5564</v>
      </c>
      <c r="I1697" s="10">
        <v>0</v>
      </c>
    </row>
    <row r="1698" spans="1:9" x14ac:dyDescent="0.25">
      <c r="A1698" s="6">
        <v>43368</v>
      </c>
      <c r="B1698" s="6" t="str">
        <f>"Q"&amp;INT((MONTH(Table2[[#This Row],[Date]])+2)/3)&amp;"-"&amp;YEAR(Table2[[#This Row],[Date]])</f>
        <v>Q3-2018</v>
      </c>
      <c r="C1698" s="6">
        <f>DATE(YEAR(Table2[[#This Row],[Date]]), INT((MONTH(Table2[[#This Row],[Date]])+2)/3)*3-2,1)</f>
        <v>43282</v>
      </c>
      <c r="D1698" s="9">
        <v>7563.19</v>
      </c>
      <c r="E1698" s="9">
        <v>7552.02</v>
      </c>
      <c r="F1698" s="9">
        <v>7568.17</v>
      </c>
      <c r="G1698" s="9">
        <v>7525.19</v>
      </c>
      <c r="H1698" s="7" t="s">
        <v>5565</v>
      </c>
      <c r="I1698" s="10">
        <v>1.9E-3</v>
      </c>
    </row>
    <row r="1699" spans="1:9" x14ac:dyDescent="0.25">
      <c r="A1699" s="6">
        <v>43367</v>
      </c>
      <c r="B1699" s="6" t="str">
        <f>"Q"&amp;INT((MONTH(Table2[[#This Row],[Date]])+2)/3)&amp;"-"&amp;YEAR(Table2[[#This Row],[Date]])</f>
        <v>Q3-2018</v>
      </c>
      <c r="C1699" s="6">
        <f>DATE(YEAR(Table2[[#This Row],[Date]]), INT((MONTH(Table2[[#This Row],[Date]])+2)/3)*3-2,1)</f>
        <v>43282</v>
      </c>
      <c r="D1699" s="9">
        <v>7548.75</v>
      </c>
      <c r="E1699" s="9">
        <v>7477.45</v>
      </c>
      <c r="F1699" s="9">
        <v>7554.95</v>
      </c>
      <c r="G1699" s="9">
        <v>7447.23</v>
      </c>
      <c r="H1699" s="7" t="s">
        <v>5566</v>
      </c>
      <c r="I1699" s="10">
        <v>2.3E-3</v>
      </c>
    </row>
    <row r="1700" spans="1:9" x14ac:dyDescent="0.25">
      <c r="A1700" s="6">
        <v>43364</v>
      </c>
      <c r="B1700" s="6" t="str">
        <f>"Q"&amp;INT((MONTH(Table2[[#This Row],[Date]])+2)/3)&amp;"-"&amp;YEAR(Table2[[#This Row],[Date]])</f>
        <v>Q3-2018</v>
      </c>
      <c r="C1700" s="6">
        <f>DATE(YEAR(Table2[[#This Row],[Date]]), INT((MONTH(Table2[[#This Row],[Date]])+2)/3)*3-2,1)</f>
        <v>43282</v>
      </c>
      <c r="D1700" s="9">
        <v>7531.07</v>
      </c>
      <c r="E1700" s="9">
        <v>7587.39</v>
      </c>
      <c r="F1700" s="9">
        <v>7603.86</v>
      </c>
      <c r="G1700" s="9">
        <v>7522.12</v>
      </c>
      <c r="H1700" s="7" t="s">
        <v>5567</v>
      </c>
      <c r="I1700" s="10">
        <v>-5.0000000000000001E-3</v>
      </c>
    </row>
    <row r="1701" spans="1:9" x14ac:dyDescent="0.25">
      <c r="A1701" s="6">
        <v>43363</v>
      </c>
      <c r="B1701" s="6" t="str">
        <f>"Q"&amp;INT((MONTH(Table2[[#This Row],[Date]])+2)/3)&amp;"-"&amp;YEAR(Table2[[#This Row],[Date]])</f>
        <v>Q3-2018</v>
      </c>
      <c r="C1701" s="6">
        <f>DATE(YEAR(Table2[[#This Row],[Date]]), INT((MONTH(Table2[[#This Row],[Date]])+2)/3)*3-2,1)</f>
        <v>43282</v>
      </c>
      <c r="D1701" s="9">
        <v>7569.03</v>
      </c>
      <c r="E1701" s="9">
        <v>7534.02</v>
      </c>
      <c r="F1701" s="9">
        <v>7582.43</v>
      </c>
      <c r="G1701" s="9">
        <v>7523.87</v>
      </c>
      <c r="H1701" s="7" t="s">
        <v>5568</v>
      </c>
      <c r="I1701" s="10">
        <v>1.0500000000000001E-2</v>
      </c>
    </row>
    <row r="1702" spans="1:9" x14ac:dyDescent="0.25">
      <c r="A1702" s="6">
        <v>43362</v>
      </c>
      <c r="B1702" s="6" t="str">
        <f>"Q"&amp;INT((MONTH(Table2[[#This Row],[Date]])+2)/3)&amp;"-"&amp;YEAR(Table2[[#This Row],[Date]])</f>
        <v>Q3-2018</v>
      </c>
      <c r="C1702" s="6">
        <f>DATE(YEAR(Table2[[#This Row],[Date]]), INT((MONTH(Table2[[#This Row],[Date]])+2)/3)*3-2,1)</f>
        <v>43282</v>
      </c>
      <c r="D1702" s="9">
        <v>7490.32</v>
      </c>
      <c r="E1702" s="9">
        <v>7498.24</v>
      </c>
      <c r="F1702" s="9">
        <v>7513.34</v>
      </c>
      <c r="G1702" s="9">
        <v>7441.56</v>
      </c>
      <c r="H1702" s="7" t="s">
        <v>5569</v>
      </c>
      <c r="I1702" s="10">
        <v>-5.0000000000000001E-4</v>
      </c>
    </row>
    <row r="1703" spans="1:9" x14ac:dyDescent="0.25">
      <c r="A1703" s="6">
        <v>43361</v>
      </c>
      <c r="B1703" s="6" t="str">
        <f>"Q"&amp;INT((MONTH(Table2[[#This Row],[Date]])+2)/3)&amp;"-"&amp;YEAR(Table2[[#This Row],[Date]])</f>
        <v>Q3-2018</v>
      </c>
      <c r="C1703" s="6">
        <f>DATE(YEAR(Table2[[#This Row],[Date]]), INT((MONTH(Table2[[#This Row],[Date]])+2)/3)*3-2,1)</f>
        <v>43282</v>
      </c>
      <c r="D1703" s="9">
        <v>7494.4</v>
      </c>
      <c r="E1703" s="9">
        <v>7440.86</v>
      </c>
      <c r="F1703" s="9">
        <v>7531.2</v>
      </c>
      <c r="G1703" s="9">
        <v>7436.53</v>
      </c>
      <c r="H1703" s="7" t="s">
        <v>5570</v>
      </c>
      <c r="I1703" s="10">
        <v>8.0000000000000002E-3</v>
      </c>
    </row>
    <row r="1704" spans="1:9" x14ac:dyDescent="0.25">
      <c r="A1704" s="6">
        <v>43360</v>
      </c>
      <c r="B1704" s="6" t="str">
        <f>"Q"&amp;INT((MONTH(Table2[[#This Row],[Date]])+2)/3)&amp;"-"&amp;YEAR(Table2[[#This Row],[Date]])</f>
        <v>Q3-2018</v>
      </c>
      <c r="C1704" s="6">
        <f>DATE(YEAR(Table2[[#This Row],[Date]]), INT((MONTH(Table2[[#This Row],[Date]])+2)/3)*3-2,1)</f>
        <v>43282</v>
      </c>
      <c r="D1704" s="9">
        <v>7434.73</v>
      </c>
      <c r="E1704" s="9">
        <v>7522.59</v>
      </c>
      <c r="F1704" s="9">
        <v>7533.92</v>
      </c>
      <c r="G1704" s="9">
        <v>7427.79</v>
      </c>
      <c r="H1704" s="7" t="s">
        <v>5571</v>
      </c>
      <c r="I1704" s="10">
        <v>-1.47E-2</v>
      </c>
    </row>
    <row r="1705" spans="1:9" x14ac:dyDescent="0.25">
      <c r="A1705" s="6">
        <v>43357</v>
      </c>
      <c r="B1705" s="6" t="str">
        <f>"Q"&amp;INT((MONTH(Table2[[#This Row],[Date]])+2)/3)&amp;"-"&amp;YEAR(Table2[[#This Row],[Date]])</f>
        <v>Q3-2018</v>
      </c>
      <c r="C1705" s="6">
        <f>DATE(YEAR(Table2[[#This Row],[Date]]), INT((MONTH(Table2[[#This Row],[Date]])+2)/3)*3-2,1)</f>
        <v>43282</v>
      </c>
      <c r="D1705" s="9">
        <v>7545.5</v>
      </c>
      <c r="E1705" s="9">
        <v>7575.38</v>
      </c>
      <c r="F1705" s="9">
        <v>7581.3</v>
      </c>
      <c r="G1705" s="9">
        <v>7515.04</v>
      </c>
      <c r="H1705" s="7" t="s">
        <v>5572</v>
      </c>
      <c r="I1705" s="10">
        <v>-2.0999999999999999E-3</v>
      </c>
    </row>
    <row r="1706" spans="1:9" x14ac:dyDescent="0.25">
      <c r="A1706" s="6">
        <v>43356</v>
      </c>
      <c r="B1706" s="6" t="str">
        <f>"Q"&amp;INT((MONTH(Table2[[#This Row],[Date]])+2)/3)&amp;"-"&amp;YEAR(Table2[[#This Row],[Date]])</f>
        <v>Q3-2018</v>
      </c>
      <c r="C1706" s="6">
        <f>DATE(YEAR(Table2[[#This Row],[Date]]), INT((MONTH(Table2[[#This Row],[Date]])+2)/3)*3-2,1)</f>
        <v>43282</v>
      </c>
      <c r="D1706" s="9">
        <v>7561.69</v>
      </c>
      <c r="E1706" s="9">
        <v>7535.23</v>
      </c>
      <c r="F1706" s="9">
        <v>7578.76</v>
      </c>
      <c r="G1706" s="9">
        <v>7531.66</v>
      </c>
      <c r="H1706" s="7" t="s">
        <v>5573</v>
      </c>
      <c r="I1706" s="10">
        <v>9.7999999999999997E-3</v>
      </c>
    </row>
    <row r="1707" spans="1:9" x14ac:dyDescent="0.25">
      <c r="A1707" s="6">
        <v>43355</v>
      </c>
      <c r="B1707" s="6" t="str">
        <f>"Q"&amp;INT((MONTH(Table2[[#This Row],[Date]])+2)/3)&amp;"-"&amp;YEAR(Table2[[#This Row],[Date]])</f>
        <v>Q3-2018</v>
      </c>
      <c r="C1707" s="6">
        <f>DATE(YEAR(Table2[[#This Row],[Date]]), INT((MONTH(Table2[[#This Row],[Date]])+2)/3)*3-2,1)</f>
        <v>43282</v>
      </c>
      <c r="D1707" s="9">
        <v>7488.06</v>
      </c>
      <c r="E1707" s="9">
        <v>7493.38</v>
      </c>
      <c r="F1707" s="9">
        <v>7501.24</v>
      </c>
      <c r="G1707" s="9">
        <v>7422.91</v>
      </c>
      <c r="H1707" s="7" t="s">
        <v>5574</v>
      </c>
      <c r="I1707" s="10">
        <v>-2.5999999999999999E-3</v>
      </c>
    </row>
    <row r="1708" spans="1:9" x14ac:dyDescent="0.25">
      <c r="A1708" s="6">
        <v>43354</v>
      </c>
      <c r="B1708" s="6" t="str">
        <f>"Q"&amp;INT((MONTH(Table2[[#This Row],[Date]])+2)/3)&amp;"-"&amp;YEAR(Table2[[#This Row],[Date]])</f>
        <v>Q3-2018</v>
      </c>
      <c r="C1708" s="6">
        <f>DATE(YEAR(Table2[[#This Row],[Date]]), INT((MONTH(Table2[[#This Row],[Date]])+2)/3)*3-2,1)</f>
        <v>43282</v>
      </c>
      <c r="D1708" s="9">
        <v>7507.87</v>
      </c>
      <c r="E1708" s="9">
        <v>7415.09</v>
      </c>
      <c r="F1708" s="9">
        <v>7519.45</v>
      </c>
      <c r="G1708" s="9">
        <v>7401.72</v>
      </c>
      <c r="H1708" s="7" t="s">
        <v>5575</v>
      </c>
      <c r="I1708" s="10">
        <v>8.0999999999999996E-3</v>
      </c>
    </row>
    <row r="1709" spans="1:9" x14ac:dyDescent="0.25">
      <c r="A1709" s="6">
        <v>43353</v>
      </c>
      <c r="B1709" s="6" t="str">
        <f>"Q"&amp;INT((MONTH(Table2[[#This Row],[Date]])+2)/3)&amp;"-"&amp;YEAR(Table2[[#This Row],[Date]])</f>
        <v>Q3-2018</v>
      </c>
      <c r="C1709" s="6">
        <f>DATE(YEAR(Table2[[#This Row],[Date]]), INT((MONTH(Table2[[#This Row],[Date]])+2)/3)*3-2,1)</f>
        <v>43282</v>
      </c>
      <c r="D1709" s="9">
        <v>7447.68</v>
      </c>
      <c r="E1709" s="9">
        <v>7466.76</v>
      </c>
      <c r="F1709" s="9">
        <v>7473.75</v>
      </c>
      <c r="G1709" s="9">
        <v>7410.74</v>
      </c>
      <c r="H1709" s="7" t="s">
        <v>5576</v>
      </c>
      <c r="I1709" s="10">
        <v>2.3E-3</v>
      </c>
    </row>
    <row r="1710" spans="1:9" x14ac:dyDescent="0.25">
      <c r="A1710" s="6">
        <v>43350</v>
      </c>
      <c r="B1710" s="6" t="str">
        <f>"Q"&amp;INT((MONTH(Table2[[#This Row],[Date]])+2)/3)&amp;"-"&amp;YEAR(Table2[[#This Row],[Date]])</f>
        <v>Q3-2018</v>
      </c>
      <c r="C1710" s="6">
        <f>DATE(YEAR(Table2[[#This Row],[Date]]), INT((MONTH(Table2[[#This Row],[Date]])+2)/3)*3-2,1)</f>
        <v>43282</v>
      </c>
      <c r="D1710" s="9">
        <v>7430.26</v>
      </c>
      <c r="E1710" s="9">
        <v>7402.19</v>
      </c>
      <c r="F1710" s="9">
        <v>7489.4</v>
      </c>
      <c r="G1710" s="9">
        <v>7400.99</v>
      </c>
      <c r="H1710" s="7" t="s">
        <v>5577</v>
      </c>
      <c r="I1710" s="10">
        <v>-3.0999999999999999E-3</v>
      </c>
    </row>
    <row r="1711" spans="1:9" x14ac:dyDescent="0.25">
      <c r="A1711" s="6">
        <v>43349</v>
      </c>
      <c r="B1711" s="6" t="str">
        <f>"Q"&amp;INT((MONTH(Table2[[#This Row],[Date]])+2)/3)&amp;"-"&amp;YEAR(Table2[[#This Row],[Date]])</f>
        <v>Q3-2018</v>
      </c>
      <c r="C1711" s="6">
        <f>DATE(YEAR(Table2[[#This Row],[Date]]), INT((MONTH(Table2[[#This Row],[Date]])+2)/3)*3-2,1)</f>
        <v>43282</v>
      </c>
      <c r="D1711" s="9">
        <v>7453.17</v>
      </c>
      <c r="E1711" s="9">
        <v>7527.22</v>
      </c>
      <c r="F1711" s="9">
        <v>7532.3</v>
      </c>
      <c r="G1711" s="9">
        <v>7405.32</v>
      </c>
      <c r="H1711" s="7" t="s">
        <v>5424</v>
      </c>
      <c r="I1711" s="10">
        <v>-9.2999999999999992E-3</v>
      </c>
    </row>
    <row r="1712" spans="1:9" x14ac:dyDescent="0.25">
      <c r="A1712" s="6">
        <v>43348</v>
      </c>
      <c r="B1712" s="6" t="str">
        <f>"Q"&amp;INT((MONTH(Table2[[#This Row],[Date]])+2)/3)&amp;"-"&amp;YEAR(Table2[[#This Row],[Date]])</f>
        <v>Q3-2018</v>
      </c>
      <c r="C1712" s="6">
        <f>DATE(YEAR(Table2[[#This Row],[Date]]), INT((MONTH(Table2[[#This Row],[Date]])+2)/3)*3-2,1)</f>
        <v>43282</v>
      </c>
      <c r="D1712" s="9">
        <v>7523.26</v>
      </c>
      <c r="E1712" s="9">
        <v>7600.95</v>
      </c>
      <c r="F1712" s="9">
        <v>7607.18</v>
      </c>
      <c r="G1712" s="9">
        <v>7498.38</v>
      </c>
      <c r="H1712" s="7" t="s">
        <v>5578</v>
      </c>
      <c r="I1712" s="10">
        <v>-1.2999999999999999E-2</v>
      </c>
    </row>
    <row r="1713" spans="1:9" x14ac:dyDescent="0.25">
      <c r="A1713" s="6">
        <v>43347</v>
      </c>
      <c r="B1713" s="6" t="str">
        <f>"Q"&amp;INT((MONTH(Table2[[#This Row],[Date]])+2)/3)&amp;"-"&amp;YEAR(Table2[[#This Row],[Date]])</f>
        <v>Q3-2018</v>
      </c>
      <c r="C1713" s="6">
        <f>DATE(YEAR(Table2[[#This Row],[Date]]), INT((MONTH(Table2[[#This Row],[Date]])+2)/3)*3-2,1)</f>
        <v>43282</v>
      </c>
      <c r="D1713" s="9">
        <v>7622.32</v>
      </c>
      <c r="E1713" s="9">
        <v>7629.34</v>
      </c>
      <c r="F1713" s="9">
        <v>7643.45</v>
      </c>
      <c r="G1713" s="9">
        <v>7581.35</v>
      </c>
      <c r="H1713" s="7" t="s">
        <v>5579</v>
      </c>
      <c r="I1713" s="10">
        <v>-4.1999999999999997E-3</v>
      </c>
    </row>
    <row r="1714" spans="1:9" x14ac:dyDescent="0.25">
      <c r="A1714" s="6">
        <v>43343</v>
      </c>
      <c r="B1714" s="6" t="str">
        <f>"Q"&amp;INT((MONTH(Table2[[#This Row],[Date]])+2)/3)&amp;"-"&amp;YEAR(Table2[[#This Row],[Date]])</f>
        <v>Q3-2018</v>
      </c>
      <c r="C1714" s="6">
        <f>DATE(YEAR(Table2[[#This Row],[Date]]), INT((MONTH(Table2[[#This Row],[Date]])+2)/3)*3-2,1)</f>
        <v>43282</v>
      </c>
      <c r="D1714" s="9">
        <v>7654.55</v>
      </c>
      <c r="E1714" s="9">
        <v>7634.44</v>
      </c>
      <c r="F1714" s="9">
        <v>7676.46</v>
      </c>
      <c r="G1714" s="9">
        <v>7628.54</v>
      </c>
      <c r="H1714" s="7" t="s">
        <v>5580</v>
      </c>
      <c r="I1714" s="10">
        <v>1.6000000000000001E-3</v>
      </c>
    </row>
    <row r="1715" spans="1:9" x14ac:dyDescent="0.25">
      <c r="A1715" s="6">
        <v>43342</v>
      </c>
      <c r="B1715" s="6" t="str">
        <f>"Q"&amp;INT((MONTH(Table2[[#This Row],[Date]])+2)/3)&amp;"-"&amp;YEAR(Table2[[#This Row],[Date]])</f>
        <v>Q3-2018</v>
      </c>
      <c r="C1715" s="6">
        <f>DATE(YEAR(Table2[[#This Row],[Date]]), INT((MONTH(Table2[[#This Row],[Date]])+2)/3)*3-2,1)</f>
        <v>43282</v>
      </c>
      <c r="D1715" s="9">
        <v>7642.67</v>
      </c>
      <c r="E1715" s="9">
        <v>7645.11</v>
      </c>
      <c r="F1715" s="9">
        <v>7691.1</v>
      </c>
      <c r="G1715" s="9">
        <v>7619.73</v>
      </c>
      <c r="H1715" s="7" t="s">
        <v>5581</v>
      </c>
      <c r="I1715" s="10">
        <v>-2.3E-3</v>
      </c>
    </row>
    <row r="1716" spans="1:9" x14ac:dyDescent="0.25">
      <c r="A1716" s="6">
        <v>43341</v>
      </c>
      <c r="B1716" s="6" t="str">
        <f>"Q"&amp;INT((MONTH(Table2[[#This Row],[Date]])+2)/3)&amp;"-"&amp;YEAR(Table2[[#This Row],[Date]])</f>
        <v>Q3-2018</v>
      </c>
      <c r="C1716" s="6">
        <f>DATE(YEAR(Table2[[#This Row],[Date]]), INT((MONTH(Table2[[#This Row],[Date]])+2)/3)*3-2,1)</f>
        <v>43282</v>
      </c>
      <c r="D1716" s="9">
        <v>7660.18</v>
      </c>
      <c r="E1716" s="9">
        <v>7585.13</v>
      </c>
      <c r="F1716" s="9">
        <v>7661.95</v>
      </c>
      <c r="G1716" s="9">
        <v>7583.52</v>
      </c>
      <c r="H1716" s="7" t="s">
        <v>5582</v>
      </c>
      <c r="I1716" s="10">
        <v>1.1900000000000001E-2</v>
      </c>
    </row>
    <row r="1717" spans="1:9" x14ac:dyDescent="0.25">
      <c r="A1717" s="6">
        <v>43340</v>
      </c>
      <c r="B1717" s="6" t="str">
        <f>"Q"&amp;INT((MONTH(Table2[[#This Row],[Date]])+2)/3)&amp;"-"&amp;YEAR(Table2[[#This Row],[Date]])</f>
        <v>Q3-2018</v>
      </c>
      <c r="C1717" s="6">
        <f>DATE(YEAR(Table2[[#This Row],[Date]]), INT((MONTH(Table2[[#This Row],[Date]])+2)/3)*3-2,1)</f>
        <v>43282</v>
      </c>
      <c r="D1717" s="9">
        <v>7570.25</v>
      </c>
      <c r="E1717" s="9">
        <v>7580.85</v>
      </c>
      <c r="F1717" s="9">
        <v>7588.72</v>
      </c>
      <c r="G1717" s="9">
        <v>7556.71</v>
      </c>
      <c r="H1717" s="7" t="s">
        <v>5583</v>
      </c>
      <c r="I1717" s="10">
        <v>1.5E-3</v>
      </c>
    </row>
    <row r="1718" spans="1:9" x14ac:dyDescent="0.25">
      <c r="A1718" s="6">
        <v>43339</v>
      </c>
      <c r="B1718" s="6" t="str">
        <f>"Q"&amp;INT((MONTH(Table2[[#This Row],[Date]])+2)/3)&amp;"-"&amp;YEAR(Table2[[#This Row],[Date]])</f>
        <v>Q3-2018</v>
      </c>
      <c r="C1718" s="6">
        <f>DATE(YEAR(Table2[[#This Row],[Date]]), INT((MONTH(Table2[[#This Row],[Date]])+2)/3)*3-2,1)</f>
        <v>43282</v>
      </c>
      <c r="D1718" s="9">
        <v>7559.13</v>
      </c>
      <c r="E1718" s="9">
        <v>7527.37</v>
      </c>
      <c r="F1718" s="9">
        <v>7560.76</v>
      </c>
      <c r="G1718" s="9">
        <v>7512.02</v>
      </c>
      <c r="H1718" s="7" t="s">
        <v>5584</v>
      </c>
      <c r="I1718" s="10">
        <v>9.7999999999999997E-3</v>
      </c>
    </row>
    <row r="1719" spans="1:9" x14ac:dyDescent="0.25">
      <c r="A1719" s="6">
        <v>43336</v>
      </c>
      <c r="B1719" s="6" t="str">
        <f>"Q"&amp;INT((MONTH(Table2[[#This Row],[Date]])+2)/3)&amp;"-"&amp;YEAR(Table2[[#This Row],[Date]])</f>
        <v>Q3-2018</v>
      </c>
      <c r="C1719" s="6">
        <f>DATE(YEAR(Table2[[#This Row],[Date]]), INT((MONTH(Table2[[#This Row],[Date]])+2)/3)*3-2,1)</f>
        <v>43282</v>
      </c>
      <c r="D1719" s="9">
        <v>7485.4</v>
      </c>
      <c r="E1719" s="9">
        <v>7443.71</v>
      </c>
      <c r="F1719" s="9">
        <v>7489.54</v>
      </c>
      <c r="G1719" s="9">
        <v>7442.99</v>
      </c>
      <c r="H1719" s="7" t="s">
        <v>5585</v>
      </c>
      <c r="I1719" s="10">
        <v>9.7000000000000003E-3</v>
      </c>
    </row>
    <row r="1720" spans="1:9" x14ac:dyDescent="0.25">
      <c r="A1720" s="6">
        <v>43335</v>
      </c>
      <c r="B1720" s="6" t="str">
        <f>"Q"&amp;INT((MONTH(Table2[[#This Row],[Date]])+2)/3)&amp;"-"&amp;YEAR(Table2[[#This Row],[Date]])</f>
        <v>Q3-2018</v>
      </c>
      <c r="C1720" s="6">
        <f>DATE(YEAR(Table2[[#This Row],[Date]]), INT((MONTH(Table2[[#This Row],[Date]])+2)/3)*3-2,1)</f>
        <v>43282</v>
      </c>
      <c r="D1720" s="9">
        <v>7413.84</v>
      </c>
      <c r="E1720" s="9">
        <v>7420.31</v>
      </c>
      <c r="F1720" s="9">
        <v>7465.87</v>
      </c>
      <c r="G1720" s="9">
        <v>7405.4</v>
      </c>
      <c r="H1720" s="7" t="s">
        <v>5586</v>
      </c>
      <c r="I1720" s="10">
        <v>-1.4E-3</v>
      </c>
    </row>
    <row r="1721" spans="1:9" x14ac:dyDescent="0.25">
      <c r="A1721" s="6">
        <v>43334</v>
      </c>
      <c r="B1721" s="6" t="str">
        <f>"Q"&amp;INT((MONTH(Table2[[#This Row],[Date]])+2)/3)&amp;"-"&amp;YEAR(Table2[[#This Row],[Date]])</f>
        <v>Q3-2018</v>
      </c>
      <c r="C1721" s="6">
        <f>DATE(YEAR(Table2[[#This Row],[Date]]), INT((MONTH(Table2[[#This Row],[Date]])+2)/3)*3-2,1)</f>
        <v>43282</v>
      </c>
      <c r="D1721" s="9">
        <v>7424.6</v>
      </c>
      <c r="E1721" s="9">
        <v>7379.84</v>
      </c>
      <c r="F1721" s="9">
        <v>7434.48</v>
      </c>
      <c r="G1721" s="9">
        <v>7374.69</v>
      </c>
      <c r="H1721" s="7" t="s">
        <v>5587</v>
      </c>
      <c r="I1721" s="10">
        <v>3.7000000000000002E-3</v>
      </c>
    </row>
    <row r="1722" spans="1:9" x14ac:dyDescent="0.25">
      <c r="A1722" s="6">
        <v>43333</v>
      </c>
      <c r="B1722" s="6" t="str">
        <f>"Q"&amp;INT((MONTH(Table2[[#This Row],[Date]])+2)/3)&amp;"-"&amp;YEAR(Table2[[#This Row],[Date]])</f>
        <v>Q3-2018</v>
      </c>
      <c r="C1722" s="6">
        <f>DATE(YEAR(Table2[[#This Row],[Date]]), INT((MONTH(Table2[[#This Row],[Date]])+2)/3)*3-2,1)</f>
        <v>43282</v>
      </c>
      <c r="D1722" s="9">
        <v>7397.23</v>
      </c>
      <c r="E1722" s="9">
        <v>7393.46</v>
      </c>
      <c r="F1722" s="9">
        <v>7441.42</v>
      </c>
      <c r="G1722" s="9">
        <v>7388.38</v>
      </c>
      <c r="H1722" s="7" t="s">
        <v>5588</v>
      </c>
      <c r="I1722" s="10">
        <v>3.5000000000000001E-3</v>
      </c>
    </row>
    <row r="1723" spans="1:9" x14ac:dyDescent="0.25">
      <c r="A1723" s="6">
        <v>43332</v>
      </c>
      <c r="B1723" s="6" t="str">
        <f>"Q"&amp;INT((MONTH(Table2[[#This Row],[Date]])+2)/3)&amp;"-"&amp;YEAR(Table2[[#This Row],[Date]])</f>
        <v>Q3-2018</v>
      </c>
      <c r="C1723" s="6">
        <f>DATE(YEAR(Table2[[#This Row],[Date]]), INT((MONTH(Table2[[#This Row],[Date]])+2)/3)*3-2,1)</f>
        <v>43282</v>
      </c>
      <c r="D1723" s="9">
        <v>7371.42</v>
      </c>
      <c r="E1723" s="9">
        <v>7393.57</v>
      </c>
      <c r="F1723" s="9">
        <v>7395.75</v>
      </c>
      <c r="G1723" s="9">
        <v>7343.47</v>
      </c>
      <c r="H1723" s="7" t="s">
        <v>5589</v>
      </c>
      <c r="I1723" s="10">
        <v>-8.0000000000000004E-4</v>
      </c>
    </row>
    <row r="1724" spans="1:9" x14ac:dyDescent="0.25">
      <c r="A1724" s="6">
        <v>43329</v>
      </c>
      <c r="B1724" s="6" t="str">
        <f>"Q"&amp;INT((MONTH(Table2[[#This Row],[Date]])+2)/3)&amp;"-"&amp;YEAR(Table2[[#This Row],[Date]])</f>
        <v>Q3-2018</v>
      </c>
      <c r="C1724" s="6">
        <f>DATE(YEAR(Table2[[#This Row],[Date]]), INT((MONTH(Table2[[#This Row],[Date]])+2)/3)*3-2,1)</f>
        <v>43282</v>
      </c>
      <c r="D1724" s="9">
        <v>7377.54</v>
      </c>
      <c r="E1724" s="9">
        <v>7352.63</v>
      </c>
      <c r="F1724" s="9">
        <v>7394.94</v>
      </c>
      <c r="G1724" s="9">
        <v>7312.65</v>
      </c>
      <c r="H1724" s="7" t="s">
        <v>5590</v>
      </c>
      <c r="I1724" s="10">
        <v>4.0000000000000002E-4</v>
      </c>
    </row>
    <row r="1725" spans="1:9" x14ac:dyDescent="0.25">
      <c r="A1725" s="6">
        <v>43328</v>
      </c>
      <c r="B1725" s="6" t="str">
        <f>"Q"&amp;INT((MONTH(Table2[[#This Row],[Date]])+2)/3)&amp;"-"&amp;YEAR(Table2[[#This Row],[Date]])</f>
        <v>Q3-2018</v>
      </c>
      <c r="C1725" s="6">
        <f>DATE(YEAR(Table2[[#This Row],[Date]]), INT((MONTH(Table2[[#This Row],[Date]])+2)/3)*3-2,1)</f>
        <v>43282</v>
      </c>
      <c r="D1725" s="9">
        <v>7374.3</v>
      </c>
      <c r="E1725" s="9">
        <v>7409.61</v>
      </c>
      <c r="F1725" s="9">
        <v>7422.83</v>
      </c>
      <c r="G1725" s="9">
        <v>7361.88</v>
      </c>
      <c r="H1725" s="7" t="s">
        <v>5182</v>
      </c>
      <c r="I1725" s="10">
        <v>2.7000000000000001E-3</v>
      </c>
    </row>
    <row r="1726" spans="1:9" x14ac:dyDescent="0.25">
      <c r="A1726" s="6">
        <v>43327</v>
      </c>
      <c r="B1726" s="6" t="str">
        <f>"Q"&amp;INT((MONTH(Table2[[#This Row],[Date]])+2)/3)&amp;"-"&amp;YEAR(Table2[[#This Row],[Date]])</f>
        <v>Q3-2018</v>
      </c>
      <c r="C1726" s="6">
        <f>DATE(YEAR(Table2[[#This Row],[Date]]), INT((MONTH(Table2[[#This Row],[Date]])+2)/3)*3-2,1)</f>
        <v>43282</v>
      </c>
      <c r="D1726" s="9">
        <v>7354.66</v>
      </c>
      <c r="E1726" s="9">
        <v>7385.67</v>
      </c>
      <c r="F1726" s="9">
        <v>7409.48</v>
      </c>
      <c r="G1726" s="9">
        <v>7308.52</v>
      </c>
      <c r="H1726" s="7" t="s">
        <v>5591</v>
      </c>
      <c r="I1726" s="10">
        <v>-1.24E-2</v>
      </c>
    </row>
    <row r="1727" spans="1:9" x14ac:dyDescent="0.25">
      <c r="A1727" s="6">
        <v>43326</v>
      </c>
      <c r="B1727" s="6" t="str">
        <f>"Q"&amp;INT((MONTH(Table2[[#This Row],[Date]])+2)/3)&amp;"-"&amp;YEAR(Table2[[#This Row],[Date]])</f>
        <v>Q3-2018</v>
      </c>
      <c r="C1727" s="6">
        <f>DATE(YEAR(Table2[[#This Row],[Date]]), INT((MONTH(Table2[[#This Row],[Date]])+2)/3)*3-2,1)</f>
        <v>43282</v>
      </c>
      <c r="D1727" s="9">
        <v>7447.17</v>
      </c>
      <c r="E1727" s="9">
        <v>7430.45</v>
      </c>
      <c r="F1727" s="9">
        <v>7455.42</v>
      </c>
      <c r="G1727" s="9">
        <v>7390</v>
      </c>
      <c r="H1727" s="7" t="s">
        <v>5592</v>
      </c>
      <c r="I1727" s="10">
        <v>6.1999999999999998E-3</v>
      </c>
    </row>
    <row r="1728" spans="1:9" x14ac:dyDescent="0.25">
      <c r="A1728" s="6">
        <v>43325</v>
      </c>
      <c r="B1728" s="6" t="str">
        <f>"Q"&amp;INT((MONTH(Table2[[#This Row],[Date]])+2)/3)&amp;"-"&amp;YEAR(Table2[[#This Row],[Date]])</f>
        <v>Q3-2018</v>
      </c>
      <c r="C1728" s="6">
        <f>DATE(YEAR(Table2[[#This Row],[Date]]), INT((MONTH(Table2[[#This Row],[Date]])+2)/3)*3-2,1)</f>
        <v>43282</v>
      </c>
      <c r="D1728" s="9">
        <v>7401.17</v>
      </c>
      <c r="E1728" s="9">
        <v>7420.18</v>
      </c>
      <c r="F1728" s="9">
        <v>7468.82</v>
      </c>
      <c r="G1728" s="9">
        <v>7398.53</v>
      </c>
      <c r="H1728" s="7" t="s">
        <v>5436</v>
      </c>
      <c r="I1728" s="10">
        <v>-1E-3</v>
      </c>
    </row>
    <row r="1729" spans="1:9" x14ac:dyDescent="0.25">
      <c r="A1729" s="6">
        <v>43322</v>
      </c>
      <c r="B1729" s="6" t="str">
        <f>"Q"&amp;INT((MONTH(Table2[[#This Row],[Date]])+2)/3)&amp;"-"&amp;YEAR(Table2[[#This Row],[Date]])</f>
        <v>Q3-2018</v>
      </c>
      <c r="C1729" s="6">
        <f>DATE(YEAR(Table2[[#This Row],[Date]]), INT((MONTH(Table2[[#This Row],[Date]])+2)/3)*3-2,1)</f>
        <v>43282</v>
      </c>
      <c r="D1729" s="9">
        <v>7408.3</v>
      </c>
      <c r="E1729" s="9">
        <v>7409.05</v>
      </c>
      <c r="F1729" s="9">
        <v>7436.69</v>
      </c>
      <c r="G1729" s="9">
        <v>7382.83</v>
      </c>
      <c r="H1729" s="7" t="s">
        <v>5593</v>
      </c>
      <c r="I1729" s="10">
        <v>-7.9000000000000008E-3</v>
      </c>
    </row>
    <row r="1730" spans="1:9" x14ac:dyDescent="0.25">
      <c r="A1730" s="6">
        <v>43321</v>
      </c>
      <c r="B1730" s="6" t="str">
        <f>"Q"&amp;INT((MONTH(Table2[[#This Row],[Date]])+2)/3)&amp;"-"&amp;YEAR(Table2[[#This Row],[Date]])</f>
        <v>Q3-2018</v>
      </c>
      <c r="C1730" s="6">
        <f>DATE(YEAR(Table2[[#This Row],[Date]]), INT((MONTH(Table2[[#This Row],[Date]])+2)/3)*3-2,1)</f>
        <v>43282</v>
      </c>
      <c r="D1730" s="9">
        <v>7466.96</v>
      </c>
      <c r="E1730" s="9">
        <v>7467.51</v>
      </c>
      <c r="F1730" s="9">
        <v>7498.37</v>
      </c>
      <c r="G1730" s="9">
        <v>7458.56</v>
      </c>
      <c r="H1730" s="7" t="s">
        <v>5594</v>
      </c>
      <c r="I1730" s="10">
        <v>-2.9999999999999997E-4</v>
      </c>
    </row>
    <row r="1731" spans="1:9" x14ac:dyDescent="0.25">
      <c r="A1731" s="6">
        <v>43320</v>
      </c>
      <c r="B1731" s="6" t="str">
        <f>"Q"&amp;INT((MONTH(Table2[[#This Row],[Date]])+2)/3)&amp;"-"&amp;YEAR(Table2[[#This Row],[Date]])</f>
        <v>Q3-2018</v>
      </c>
      <c r="C1731" s="6">
        <f>DATE(YEAR(Table2[[#This Row],[Date]]), INT((MONTH(Table2[[#This Row],[Date]])+2)/3)*3-2,1)</f>
        <v>43282</v>
      </c>
      <c r="D1731" s="9">
        <v>7469.55</v>
      </c>
      <c r="E1731" s="9">
        <v>7454.42</v>
      </c>
      <c r="F1731" s="9">
        <v>7486.21</v>
      </c>
      <c r="G1731" s="9">
        <v>7435.77</v>
      </c>
      <c r="H1731" s="7" t="s">
        <v>5595</v>
      </c>
      <c r="I1731" s="10">
        <v>8.9999999999999998E-4</v>
      </c>
    </row>
    <row r="1732" spans="1:9" x14ac:dyDescent="0.25">
      <c r="A1732" s="6">
        <v>43319</v>
      </c>
      <c r="B1732" s="6" t="str">
        <f>"Q"&amp;INT((MONTH(Table2[[#This Row],[Date]])+2)/3)&amp;"-"&amp;YEAR(Table2[[#This Row],[Date]])</f>
        <v>Q3-2018</v>
      </c>
      <c r="C1732" s="6">
        <f>DATE(YEAR(Table2[[#This Row],[Date]]), INT((MONTH(Table2[[#This Row],[Date]])+2)/3)*3-2,1)</f>
        <v>43282</v>
      </c>
      <c r="D1732" s="9">
        <v>7462.65</v>
      </c>
      <c r="E1732" s="9">
        <v>7459.32</v>
      </c>
      <c r="F1732" s="9">
        <v>7478.96</v>
      </c>
      <c r="G1732" s="9">
        <v>7443.88</v>
      </c>
      <c r="H1732" s="7" t="s">
        <v>5596</v>
      </c>
      <c r="I1732" s="10">
        <v>3.2000000000000002E-3</v>
      </c>
    </row>
    <row r="1733" spans="1:9" x14ac:dyDescent="0.25">
      <c r="A1733" s="6">
        <v>43318</v>
      </c>
      <c r="B1733" s="6" t="str">
        <f>"Q"&amp;INT((MONTH(Table2[[#This Row],[Date]])+2)/3)&amp;"-"&amp;YEAR(Table2[[#This Row],[Date]])</f>
        <v>Q3-2018</v>
      </c>
      <c r="C1733" s="6">
        <f>DATE(YEAR(Table2[[#This Row],[Date]]), INT((MONTH(Table2[[#This Row],[Date]])+2)/3)*3-2,1)</f>
        <v>43282</v>
      </c>
      <c r="D1733" s="9">
        <v>7438.99</v>
      </c>
      <c r="E1733" s="9">
        <v>7390.81</v>
      </c>
      <c r="F1733" s="9">
        <v>7439.55</v>
      </c>
      <c r="G1733" s="9">
        <v>7381.58</v>
      </c>
      <c r="H1733" s="7" t="s">
        <v>5597</v>
      </c>
      <c r="I1733" s="10">
        <v>5.8999999999999999E-3</v>
      </c>
    </row>
    <row r="1734" spans="1:9" x14ac:dyDescent="0.25">
      <c r="A1734" s="6">
        <v>43315</v>
      </c>
      <c r="B1734" s="6" t="str">
        <f>"Q"&amp;INT((MONTH(Table2[[#This Row],[Date]])+2)/3)&amp;"-"&amp;YEAR(Table2[[#This Row],[Date]])</f>
        <v>Q3-2018</v>
      </c>
      <c r="C1734" s="6">
        <f>DATE(YEAR(Table2[[#This Row],[Date]]), INT((MONTH(Table2[[#This Row],[Date]])+2)/3)*3-2,1)</f>
        <v>43282</v>
      </c>
      <c r="D1734" s="9">
        <v>7395.49</v>
      </c>
      <c r="E1734" s="9">
        <v>7389.36</v>
      </c>
      <c r="F1734" s="9">
        <v>7395.49</v>
      </c>
      <c r="G1734" s="9">
        <v>7356.33</v>
      </c>
      <c r="H1734" s="7" t="s">
        <v>5598</v>
      </c>
      <c r="I1734" s="10">
        <v>3.2000000000000002E-3</v>
      </c>
    </row>
    <row r="1735" spans="1:9" x14ac:dyDescent="0.25">
      <c r="A1735" s="6">
        <v>43314</v>
      </c>
      <c r="B1735" s="6" t="str">
        <f>"Q"&amp;INT((MONTH(Table2[[#This Row],[Date]])+2)/3)&amp;"-"&amp;YEAR(Table2[[#This Row],[Date]])</f>
        <v>Q3-2018</v>
      </c>
      <c r="C1735" s="6">
        <f>DATE(YEAR(Table2[[#This Row],[Date]]), INT((MONTH(Table2[[#This Row],[Date]])+2)/3)*3-2,1)</f>
        <v>43282</v>
      </c>
      <c r="D1735" s="9">
        <v>7372.15</v>
      </c>
      <c r="E1735" s="9">
        <v>7221.35</v>
      </c>
      <c r="F1735" s="9">
        <v>7380.56</v>
      </c>
      <c r="G1735" s="9">
        <v>7221.35</v>
      </c>
      <c r="H1735" s="7" t="s">
        <v>5599</v>
      </c>
      <c r="I1735" s="10">
        <v>1.3599999999999999E-2</v>
      </c>
    </row>
    <row r="1736" spans="1:9" x14ac:dyDescent="0.25">
      <c r="A1736" s="6">
        <v>43313</v>
      </c>
      <c r="B1736" s="6" t="str">
        <f>"Q"&amp;INT((MONTH(Table2[[#This Row],[Date]])+2)/3)&amp;"-"&amp;YEAR(Table2[[#This Row],[Date]])</f>
        <v>Q3-2018</v>
      </c>
      <c r="C1736" s="6">
        <f>DATE(YEAR(Table2[[#This Row],[Date]]), INT((MONTH(Table2[[#This Row],[Date]])+2)/3)*3-2,1)</f>
        <v>43282</v>
      </c>
      <c r="D1736" s="9">
        <v>7272.89</v>
      </c>
      <c r="E1736" s="9">
        <v>7269.2</v>
      </c>
      <c r="F1736" s="9">
        <v>7294.8</v>
      </c>
      <c r="G1736" s="9">
        <v>7234.64</v>
      </c>
      <c r="H1736" s="7" t="s">
        <v>5600</v>
      </c>
      <c r="I1736" s="10">
        <v>5.7000000000000002E-3</v>
      </c>
    </row>
    <row r="1737" spans="1:9" x14ac:dyDescent="0.25">
      <c r="A1737" s="6">
        <v>43312</v>
      </c>
      <c r="B1737" s="6" t="str">
        <f>"Q"&amp;INT((MONTH(Table2[[#This Row],[Date]])+2)/3)&amp;"-"&amp;YEAR(Table2[[#This Row],[Date]])</f>
        <v>Q3-2018</v>
      </c>
      <c r="C1737" s="6">
        <f>DATE(YEAR(Table2[[#This Row],[Date]]), INT((MONTH(Table2[[#This Row],[Date]])+2)/3)*3-2,1)</f>
        <v>43282</v>
      </c>
      <c r="D1737" s="9">
        <v>7231.98</v>
      </c>
      <c r="E1737" s="9">
        <v>7219.67</v>
      </c>
      <c r="F1737" s="9">
        <v>7272.96</v>
      </c>
      <c r="G1737" s="9">
        <v>7179.41</v>
      </c>
      <c r="H1737" s="7" t="s">
        <v>5601</v>
      </c>
      <c r="I1737" s="10">
        <v>5.4000000000000003E-3</v>
      </c>
    </row>
    <row r="1738" spans="1:9" x14ac:dyDescent="0.25">
      <c r="A1738" s="6">
        <v>43311</v>
      </c>
      <c r="B1738" s="6" t="str">
        <f>"Q"&amp;INT((MONTH(Table2[[#This Row],[Date]])+2)/3)&amp;"-"&amp;YEAR(Table2[[#This Row],[Date]])</f>
        <v>Q3-2018</v>
      </c>
      <c r="C1738" s="6">
        <f>DATE(YEAR(Table2[[#This Row],[Date]]), INT((MONTH(Table2[[#This Row],[Date]])+2)/3)*3-2,1)</f>
        <v>43282</v>
      </c>
      <c r="D1738" s="9">
        <v>7193.1</v>
      </c>
      <c r="E1738" s="9">
        <v>7292.72</v>
      </c>
      <c r="F1738" s="9">
        <v>7299.07</v>
      </c>
      <c r="G1738" s="9">
        <v>7158.78</v>
      </c>
      <c r="H1738" s="7" t="s">
        <v>5602</v>
      </c>
      <c r="I1738" s="10">
        <v>-1.4200000000000001E-2</v>
      </c>
    </row>
    <row r="1739" spans="1:9" x14ac:dyDescent="0.25">
      <c r="A1739" s="6">
        <v>43308</v>
      </c>
      <c r="B1739" s="6" t="str">
        <f>"Q"&amp;INT((MONTH(Table2[[#This Row],[Date]])+2)/3)&amp;"-"&amp;YEAR(Table2[[#This Row],[Date]])</f>
        <v>Q3-2018</v>
      </c>
      <c r="C1739" s="6">
        <f>DATE(YEAR(Table2[[#This Row],[Date]]), INT((MONTH(Table2[[#This Row],[Date]])+2)/3)*3-2,1)</f>
        <v>43282</v>
      </c>
      <c r="D1739" s="9">
        <v>7296.78</v>
      </c>
      <c r="E1739" s="9">
        <v>7443.24</v>
      </c>
      <c r="F1739" s="9">
        <v>7443.24</v>
      </c>
      <c r="G1739" s="9">
        <v>7255.32</v>
      </c>
      <c r="H1739" s="7" t="s">
        <v>5603</v>
      </c>
      <c r="I1739" s="10">
        <v>-1.4E-2</v>
      </c>
    </row>
    <row r="1740" spans="1:9" x14ac:dyDescent="0.25">
      <c r="A1740" s="6">
        <v>43307</v>
      </c>
      <c r="B1740" s="6" t="str">
        <f>"Q"&amp;INT((MONTH(Table2[[#This Row],[Date]])+2)/3)&amp;"-"&amp;YEAR(Table2[[#This Row],[Date]])</f>
        <v>Q3-2018</v>
      </c>
      <c r="C1740" s="6">
        <f>DATE(YEAR(Table2[[#This Row],[Date]]), INT((MONTH(Table2[[#This Row],[Date]])+2)/3)*3-2,1)</f>
        <v>43282</v>
      </c>
      <c r="D1740" s="9">
        <v>7400.75</v>
      </c>
      <c r="E1740" s="9">
        <v>7404.56</v>
      </c>
      <c r="F1740" s="9">
        <v>7430.11</v>
      </c>
      <c r="G1740" s="9">
        <v>7385.72</v>
      </c>
      <c r="H1740" s="7" t="s">
        <v>5604</v>
      </c>
      <c r="I1740" s="10">
        <v>-1.44E-2</v>
      </c>
    </row>
    <row r="1741" spans="1:9" x14ac:dyDescent="0.25">
      <c r="A1741" s="6">
        <v>43306</v>
      </c>
      <c r="B1741" s="6" t="str">
        <f>"Q"&amp;INT((MONTH(Table2[[#This Row],[Date]])+2)/3)&amp;"-"&amp;YEAR(Table2[[#This Row],[Date]])</f>
        <v>Q3-2018</v>
      </c>
      <c r="C1741" s="6">
        <f>DATE(YEAR(Table2[[#This Row],[Date]]), INT((MONTH(Table2[[#This Row],[Date]])+2)/3)*3-2,1)</f>
        <v>43282</v>
      </c>
      <c r="D1741" s="9">
        <v>7508.59</v>
      </c>
      <c r="E1741" s="9">
        <v>7406.1</v>
      </c>
      <c r="F1741" s="9">
        <v>7511.39</v>
      </c>
      <c r="G1741" s="9">
        <v>7405.64</v>
      </c>
      <c r="H1741" s="7" t="s">
        <v>5605</v>
      </c>
      <c r="I1741" s="10">
        <v>1.38E-2</v>
      </c>
    </row>
    <row r="1742" spans="1:9" x14ac:dyDescent="0.25">
      <c r="A1742" s="6">
        <v>43305</v>
      </c>
      <c r="B1742" s="6" t="str">
        <f>"Q"&amp;INT((MONTH(Table2[[#This Row],[Date]])+2)/3)&amp;"-"&amp;YEAR(Table2[[#This Row],[Date]])</f>
        <v>Q3-2018</v>
      </c>
      <c r="C1742" s="6">
        <f>DATE(YEAR(Table2[[#This Row],[Date]]), INT((MONTH(Table2[[#This Row],[Date]])+2)/3)*3-2,1)</f>
        <v>43282</v>
      </c>
      <c r="D1742" s="9">
        <v>7406.25</v>
      </c>
      <c r="E1742" s="9">
        <v>7455.51</v>
      </c>
      <c r="F1742" s="9">
        <v>7475.99</v>
      </c>
      <c r="G1742" s="9">
        <v>7375.74</v>
      </c>
      <c r="H1742" s="7" t="s">
        <v>5606</v>
      </c>
      <c r="I1742" s="10">
        <v>4.7000000000000002E-3</v>
      </c>
    </row>
    <row r="1743" spans="1:9" x14ac:dyDescent="0.25">
      <c r="A1743" s="6">
        <v>43304</v>
      </c>
      <c r="B1743" s="6" t="str">
        <f>"Q"&amp;INT((MONTH(Table2[[#This Row],[Date]])+2)/3)&amp;"-"&amp;YEAR(Table2[[#This Row],[Date]])</f>
        <v>Q3-2018</v>
      </c>
      <c r="C1743" s="6">
        <f>DATE(YEAR(Table2[[#This Row],[Date]]), INT((MONTH(Table2[[#This Row],[Date]])+2)/3)*3-2,1)</f>
        <v>43282</v>
      </c>
      <c r="D1743" s="9">
        <v>7371.78</v>
      </c>
      <c r="E1743" s="9">
        <v>7335.42</v>
      </c>
      <c r="F1743" s="9">
        <v>7376.82</v>
      </c>
      <c r="G1743" s="9">
        <v>7301.34</v>
      </c>
      <c r="H1743" s="7" t="s">
        <v>5607</v>
      </c>
      <c r="I1743" s="10">
        <v>2.8999999999999998E-3</v>
      </c>
    </row>
    <row r="1744" spans="1:9" x14ac:dyDescent="0.25">
      <c r="A1744" s="6">
        <v>43301</v>
      </c>
      <c r="B1744" s="6" t="str">
        <f>"Q"&amp;INT((MONTH(Table2[[#This Row],[Date]])+2)/3)&amp;"-"&amp;YEAR(Table2[[#This Row],[Date]])</f>
        <v>Q3-2018</v>
      </c>
      <c r="C1744" s="6">
        <f>DATE(YEAR(Table2[[#This Row],[Date]]), INT((MONTH(Table2[[#This Row],[Date]])+2)/3)*3-2,1)</f>
        <v>43282</v>
      </c>
      <c r="D1744" s="9">
        <v>7350.23</v>
      </c>
      <c r="E1744" s="9">
        <v>7379.13</v>
      </c>
      <c r="F1744" s="9">
        <v>7398.59</v>
      </c>
      <c r="G1744" s="9">
        <v>7343.37</v>
      </c>
      <c r="H1744" s="7" t="s">
        <v>5608</v>
      </c>
      <c r="I1744" s="10">
        <v>-2.9999999999999997E-4</v>
      </c>
    </row>
    <row r="1745" spans="1:9" x14ac:dyDescent="0.25">
      <c r="A1745" s="6">
        <v>43300</v>
      </c>
      <c r="B1745" s="6" t="str">
        <f>"Q"&amp;INT((MONTH(Table2[[#This Row],[Date]])+2)/3)&amp;"-"&amp;YEAR(Table2[[#This Row],[Date]])</f>
        <v>Q3-2018</v>
      </c>
      <c r="C1745" s="6">
        <f>DATE(YEAR(Table2[[#This Row],[Date]]), INT((MONTH(Table2[[#This Row],[Date]])+2)/3)*3-2,1)</f>
        <v>43282</v>
      </c>
      <c r="D1745" s="9">
        <v>7352.36</v>
      </c>
      <c r="E1745" s="9">
        <v>7364.66</v>
      </c>
      <c r="F1745" s="9">
        <v>7388.99</v>
      </c>
      <c r="G1745" s="9">
        <v>7344.33</v>
      </c>
      <c r="H1745" s="7" t="s">
        <v>5609</v>
      </c>
      <c r="I1745" s="10">
        <v>-5.1000000000000004E-3</v>
      </c>
    </row>
    <row r="1746" spans="1:9" x14ac:dyDescent="0.25">
      <c r="A1746" s="6">
        <v>43299</v>
      </c>
      <c r="B1746" s="6" t="str">
        <f>"Q"&amp;INT((MONTH(Table2[[#This Row],[Date]])+2)/3)&amp;"-"&amp;YEAR(Table2[[#This Row],[Date]])</f>
        <v>Q3-2018</v>
      </c>
      <c r="C1746" s="6">
        <f>DATE(YEAR(Table2[[#This Row],[Date]]), INT((MONTH(Table2[[#This Row],[Date]])+2)/3)*3-2,1)</f>
        <v>43282</v>
      </c>
      <c r="D1746" s="9">
        <v>7390.13</v>
      </c>
      <c r="E1746" s="9">
        <v>7407.25</v>
      </c>
      <c r="F1746" s="9">
        <v>7411.24</v>
      </c>
      <c r="G1746" s="9">
        <v>7368.36</v>
      </c>
      <c r="H1746" s="7" t="s">
        <v>5610</v>
      </c>
      <c r="I1746" s="10">
        <v>-1.9E-3</v>
      </c>
    </row>
    <row r="1747" spans="1:9" x14ac:dyDescent="0.25">
      <c r="A1747" s="6">
        <v>43298</v>
      </c>
      <c r="B1747" s="6" t="str">
        <f>"Q"&amp;INT((MONTH(Table2[[#This Row],[Date]])+2)/3)&amp;"-"&amp;YEAR(Table2[[#This Row],[Date]])</f>
        <v>Q3-2018</v>
      </c>
      <c r="C1747" s="6">
        <f>DATE(YEAR(Table2[[#This Row],[Date]]), INT((MONTH(Table2[[#This Row],[Date]])+2)/3)*3-2,1)</f>
        <v>43282</v>
      </c>
      <c r="D1747" s="9">
        <v>7403.89</v>
      </c>
      <c r="E1747" s="9">
        <v>7291.48</v>
      </c>
      <c r="F1747" s="9">
        <v>7418.43</v>
      </c>
      <c r="G1747" s="9">
        <v>7288.3</v>
      </c>
      <c r="H1747" s="7" t="s">
        <v>5611</v>
      </c>
      <c r="I1747" s="10">
        <v>6.3E-3</v>
      </c>
    </row>
    <row r="1748" spans="1:9" x14ac:dyDescent="0.25">
      <c r="A1748" s="6">
        <v>43297</v>
      </c>
      <c r="B1748" s="6" t="str">
        <f>"Q"&amp;INT((MONTH(Table2[[#This Row],[Date]])+2)/3)&amp;"-"&amp;YEAR(Table2[[#This Row],[Date]])</f>
        <v>Q3-2018</v>
      </c>
      <c r="C1748" s="6">
        <f>DATE(YEAR(Table2[[#This Row],[Date]]), INT((MONTH(Table2[[#This Row],[Date]])+2)/3)*3-2,1)</f>
        <v>43282</v>
      </c>
      <c r="D1748" s="9">
        <v>7357.9</v>
      </c>
      <c r="E1748" s="9">
        <v>7381.03</v>
      </c>
      <c r="F1748" s="9">
        <v>7390.64</v>
      </c>
      <c r="G1748" s="9">
        <v>7346.34</v>
      </c>
      <c r="H1748" s="7" t="s">
        <v>5612</v>
      </c>
      <c r="I1748" s="10">
        <v>-2.3999999999999998E-3</v>
      </c>
    </row>
    <row r="1749" spans="1:9" x14ac:dyDescent="0.25">
      <c r="A1749" s="6">
        <v>43294</v>
      </c>
      <c r="B1749" s="6" t="str">
        <f>"Q"&amp;INT((MONTH(Table2[[#This Row],[Date]])+2)/3)&amp;"-"&amp;YEAR(Table2[[#This Row],[Date]])</f>
        <v>Q3-2018</v>
      </c>
      <c r="C1749" s="6">
        <f>DATE(YEAR(Table2[[#This Row],[Date]]), INT((MONTH(Table2[[#This Row],[Date]])+2)/3)*3-2,1)</f>
        <v>43282</v>
      </c>
      <c r="D1749" s="9">
        <v>7375.82</v>
      </c>
      <c r="E1749" s="9">
        <v>7372.28</v>
      </c>
      <c r="F1749" s="9">
        <v>7387.74</v>
      </c>
      <c r="G1749" s="9">
        <v>7348.96</v>
      </c>
      <c r="H1749" s="7" t="s">
        <v>5613</v>
      </c>
      <c r="I1749" s="10">
        <v>1.2999999999999999E-3</v>
      </c>
    </row>
    <row r="1750" spans="1:9" x14ac:dyDescent="0.25">
      <c r="A1750" s="6">
        <v>43293</v>
      </c>
      <c r="B1750" s="6" t="str">
        <f>"Q"&amp;INT((MONTH(Table2[[#This Row],[Date]])+2)/3)&amp;"-"&amp;YEAR(Table2[[#This Row],[Date]])</f>
        <v>Q3-2018</v>
      </c>
      <c r="C1750" s="6">
        <f>DATE(YEAR(Table2[[#This Row],[Date]]), INT((MONTH(Table2[[#This Row],[Date]])+2)/3)*3-2,1)</f>
        <v>43282</v>
      </c>
      <c r="D1750" s="9">
        <v>7366.25</v>
      </c>
      <c r="E1750" s="9">
        <v>7276.38</v>
      </c>
      <c r="F1750" s="9">
        <v>7368.72</v>
      </c>
      <c r="G1750" s="9">
        <v>7274.16</v>
      </c>
      <c r="H1750" s="7" t="s">
        <v>5614</v>
      </c>
      <c r="I1750" s="10">
        <v>1.6899999999999998E-2</v>
      </c>
    </row>
    <row r="1751" spans="1:9" x14ac:dyDescent="0.25">
      <c r="A1751" s="6">
        <v>43292</v>
      </c>
      <c r="B1751" s="6" t="str">
        <f>"Q"&amp;INT((MONTH(Table2[[#This Row],[Date]])+2)/3)&amp;"-"&amp;YEAR(Table2[[#This Row],[Date]])</f>
        <v>Q3-2018</v>
      </c>
      <c r="C1751" s="6">
        <f>DATE(YEAR(Table2[[#This Row],[Date]]), INT((MONTH(Table2[[#This Row],[Date]])+2)/3)*3-2,1)</f>
        <v>43282</v>
      </c>
      <c r="D1751" s="9">
        <v>7243.98</v>
      </c>
      <c r="E1751" s="9">
        <v>7221.66</v>
      </c>
      <c r="F1751" s="9">
        <v>7271.12</v>
      </c>
      <c r="G1751" s="9">
        <v>7220.23</v>
      </c>
      <c r="H1751" s="7" t="s">
        <v>5615</v>
      </c>
      <c r="I1751" s="10">
        <v>-5.3E-3</v>
      </c>
    </row>
    <row r="1752" spans="1:9" x14ac:dyDescent="0.25">
      <c r="A1752" s="6">
        <v>43291</v>
      </c>
      <c r="B1752" s="6" t="str">
        <f>"Q"&amp;INT((MONTH(Table2[[#This Row],[Date]])+2)/3)&amp;"-"&amp;YEAR(Table2[[#This Row],[Date]])</f>
        <v>Q3-2018</v>
      </c>
      <c r="C1752" s="6">
        <f>DATE(YEAR(Table2[[#This Row],[Date]]), INT((MONTH(Table2[[#This Row],[Date]])+2)/3)*3-2,1)</f>
        <v>43282</v>
      </c>
      <c r="D1752" s="9">
        <v>7282.6</v>
      </c>
      <c r="E1752" s="9">
        <v>7287.05</v>
      </c>
      <c r="F1752" s="9">
        <v>7297.79</v>
      </c>
      <c r="G1752" s="9">
        <v>7257.49</v>
      </c>
      <c r="H1752" s="7" t="s">
        <v>5616</v>
      </c>
      <c r="I1752" s="10">
        <v>8.9999999999999998E-4</v>
      </c>
    </row>
    <row r="1753" spans="1:9" x14ac:dyDescent="0.25">
      <c r="A1753" s="6">
        <v>43290</v>
      </c>
      <c r="B1753" s="6" t="str">
        <f>"Q"&amp;INT((MONTH(Table2[[#This Row],[Date]])+2)/3)&amp;"-"&amp;YEAR(Table2[[#This Row],[Date]])</f>
        <v>Q3-2018</v>
      </c>
      <c r="C1753" s="6">
        <f>DATE(YEAR(Table2[[#This Row],[Date]]), INT((MONTH(Table2[[#This Row],[Date]])+2)/3)*3-2,1)</f>
        <v>43282</v>
      </c>
      <c r="D1753" s="9">
        <v>7276</v>
      </c>
      <c r="E1753" s="9">
        <v>7251.18</v>
      </c>
      <c r="F1753" s="9">
        <v>7277.57</v>
      </c>
      <c r="G1753" s="9">
        <v>7221.32</v>
      </c>
      <c r="H1753" s="7" t="s">
        <v>5617</v>
      </c>
      <c r="I1753" s="10">
        <v>9.4999999999999998E-3</v>
      </c>
    </row>
    <row r="1754" spans="1:9" x14ac:dyDescent="0.25">
      <c r="A1754" s="6">
        <v>43287</v>
      </c>
      <c r="B1754" s="6" t="str">
        <f>"Q"&amp;INT((MONTH(Table2[[#This Row],[Date]])+2)/3)&amp;"-"&amp;YEAR(Table2[[#This Row],[Date]])</f>
        <v>Q3-2018</v>
      </c>
      <c r="C1754" s="6">
        <f>DATE(YEAR(Table2[[#This Row],[Date]]), INT((MONTH(Table2[[#This Row],[Date]])+2)/3)*3-2,1)</f>
        <v>43282</v>
      </c>
      <c r="D1754" s="9">
        <v>7207.33</v>
      </c>
      <c r="E1754" s="9">
        <v>7114.17</v>
      </c>
      <c r="F1754" s="9">
        <v>7217</v>
      </c>
      <c r="G1754" s="9">
        <v>7106.1</v>
      </c>
      <c r="H1754" s="7" t="s">
        <v>5618</v>
      </c>
      <c r="I1754" s="10">
        <v>1.4999999999999999E-2</v>
      </c>
    </row>
    <row r="1755" spans="1:9" x14ac:dyDescent="0.25">
      <c r="A1755" s="6">
        <v>43286</v>
      </c>
      <c r="B1755" s="6" t="str">
        <f>"Q"&amp;INT((MONTH(Table2[[#This Row],[Date]])+2)/3)&amp;"-"&amp;YEAR(Table2[[#This Row],[Date]])</f>
        <v>Q3-2018</v>
      </c>
      <c r="C1755" s="6">
        <f>DATE(YEAR(Table2[[#This Row],[Date]]), INT((MONTH(Table2[[#This Row],[Date]])+2)/3)*3-2,1)</f>
        <v>43282</v>
      </c>
      <c r="D1755" s="9">
        <v>7101.05</v>
      </c>
      <c r="E1755" s="9">
        <v>7064</v>
      </c>
      <c r="F1755" s="9">
        <v>7105.54</v>
      </c>
      <c r="G1755" s="9">
        <v>7025.24</v>
      </c>
      <c r="H1755" s="7" t="s">
        <v>5619</v>
      </c>
      <c r="I1755" s="10">
        <v>1.23E-2</v>
      </c>
    </row>
    <row r="1756" spans="1:9" x14ac:dyDescent="0.25">
      <c r="A1756" s="6">
        <v>43284</v>
      </c>
      <c r="B1756" s="6" t="str">
        <f>"Q"&amp;INT((MONTH(Table2[[#This Row],[Date]])+2)/3)&amp;"-"&amp;YEAR(Table2[[#This Row],[Date]])</f>
        <v>Q3-2018</v>
      </c>
      <c r="C1756" s="6">
        <f>DATE(YEAR(Table2[[#This Row],[Date]]), INT((MONTH(Table2[[#This Row],[Date]])+2)/3)*3-2,1)</f>
        <v>43282</v>
      </c>
      <c r="D1756" s="9">
        <v>7014.55</v>
      </c>
      <c r="E1756" s="9">
        <v>7121.71</v>
      </c>
      <c r="F1756" s="9">
        <v>7122.45</v>
      </c>
      <c r="G1756" s="9">
        <v>7009.51</v>
      </c>
      <c r="H1756" s="7" t="s">
        <v>5620</v>
      </c>
      <c r="I1756" s="10">
        <v>-1.17E-2</v>
      </c>
    </row>
    <row r="1757" spans="1:9" x14ac:dyDescent="0.25">
      <c r="A1757" s="6">
        <v>43283</v>
      </c>
      <c r="B1757" s="6" t="str">
        <f>"Q"&amp;INT((MONTH(Table2[[#This Row],[Date]])+2)/3)&amp;"-"&amp;YEAR(Table2[[#This Row],[Date]])</f>
        <v>Q3-2018</v>
      </c>
      <c r="C1757" s="6">
        <f>DATE(YEAR(Table2[[#This Row],[Date]]), INT((MONTH(Table2[[#This Row],[Date]])+2)/3)*3-2,1)</f>
        <v>43282</v>
      </c>
      <c r="D1757" s="9">
        <v>7097.82</v>
      </c>
      <c r="E1757" s="9">
        <v>6979.54</v>
      </c>
      <c r="F1757" s="9">
        <v>7099.27</v>
      </c>
      <c r="G1757" s="9">
        <v>6969.16</v>
      </c>
      <c r="H1757" s="7" t="s">
        <v>5621</v>
      </c>
      <c r="I1757" s="10">
        <v>8.0999999999999996E-3</v>
      </c>
    </row>
    <row r="1758" spans="1:9" x14ac:dyDescent="0.25">
      <c r="A1758" s="6">
        <v>43280</v>
      </c>
      <c r="B1758" s="6" t="str">
        <f>"Q"&amp;INT((MONTH(Table2[[#This Row],[Date]])+2)/3)&amp;"-"&amp;YEAR(Table2[[#This Row],[Date]])</f>
        <v>Q2-2018</v>
      </c>
      <c r="C1758" s="6">
        <f>DATE(YEAR(Table2[[#This Row],[Date]]), INT((MONTH(Table2[[#This Row],[Date]])+2)/3)*3-2,1)</f>
        <v>43191</v>
      </c>
      <c r="D1758" s="9">
        <v>7040.8</v>
      </c>
      <c r="E1758" s="9">
        <v>7071.49</v>
      </c>
      <c r="F1758" s="9">
        <v>7101.82</v>
      </c>
      <c r="G1758" s="9">
        <v>7031.4</v>
      </c>
      <c r="H1758" s="7" t="s">
        <v>5622</v>
      </c>
      <c r="I1758" s="10">
        <v>1.2999999999999999E-3</v>
      </c>
    </row>
    <row r="1759" spans="1:9" x14ac:dyDescent="0.25">
      <c r="A1759" s="6">
        <v>43279</v>
      </c>
      <c r="B1759" s="6" t="str">
        <f>"Q"&amp;INT((MONTH(Table2[[#This Row],[Date]])+2)/3)&amp;"-"&amp;YEAR(Table2[[#This Row],[Date]])</f>
        <v>Q2-2018</v>
      </c>
      <c r="C1759" s="6">
        <f>DATE(YEAR(Table2[[#This Row],[Date]]), INT((MONTH(Table2[[#This Row],[Date]])+2)/3)*3-2,1)</f>
        <v>43191</v>
      </c>
      <c r="D1759" s="9">
        <v>7031.6</v>
      </c>
      <c r="E1759" s="9">
        <v>6963.37</v>
      </c>
      <c r="F1759" s="9">
        <v>7055.25</v>
      </c>
      <c r="G1759" s="9">
        <v>6950.23</v>
      </c>
      <c r="H1759" s="7" t="s">
        <v>5600</v>
      </c>
      <c r="I1759" s="10">
        <v>8.8999999999999999E-3</v>
      </c>
    </row>
    <row r="1760" spans="1:9" x14ac:dyDescent="0.25">
      <c r="A1760" s="6">
        <v>43278</v>
      </c>
      <c r="B1760" s="6" t="str">
        <f>"Q"&amp;INT((MONTH(Table2[[#This Row],[Date]])+2)/3)&amp;"-"&amp;YEAR(Table2[[#This Row],[Date]])</f>
        <v>Q2-2018</v>
      </c>
      <c r="C1760" s="6">
        <f>DATE(YEAR(Table2[[#This Row],[Date]]), INT((MONTH(Table2[[#This Row],[Date]])+2)/3)*3-2,1)</f>
        <v>43191</v>
      </c>
      <c r="D1760" s="9">
        <v>6969.67</v>
      </c>
      <c r="E1760" s="9">
        <v>7096.6</v>
      </c>
      <c r="F1760" s="9">
        <v>7128.77</v>
      </c>
      <c r="G1760" s="9">
        <v>6968.3</v>
      </c>
      <c r="H1760" s="7" t="s">
        <v>5623</v>
      </c>
      <c r="I1760" s="10">
        <v>-1.3899999999999999E-2</v>
      </c>
    </row>
    <row r="1761" spans="1:9" x14ac:dyDescent="0.25">
      <c r="A1761" s="6">
        <v>43277</v>
      </c>
      <c r="B1761" s="6" t="str">
        <f>"Q"&amp;INT((MONTH(Table2[[#This Row],[Date]])+2)/3)&amp;"-"&amp;YEAR(Table2[[#This Row],[Date]])</f>
        <v>Q2-2018</v>
      </c>
      <c r="C1761" s="6">
        <f>DATE(YEAR(Table2[[#This Row],[Date]]), INT((MONTH(Table2[[#This Row],[Date]])+2)/3)*3-2,1)</f>
        <v>43191</v>
      </c>
      <c r="D1761" s="9">
        <v>7068.19</v>
      </c>
      <c r="E1761" s="9">
        <v>7061.23</v>
      </c>
      <c r="F1761" s="9">
        <v>7108.45</v>
      </c>
      <c r="G1761" s="9">
        <v>7040.06</v>
      </c>
      <c r="H1761" s="7" t="s">
        <v>5624</v>
      </c>
      <c r="I1761" s="10">
        <v>4.3E-3</v>
      </c>
    </row>
    <row r="1762" spans="1:9" x14ac:dyDescent="0.25">
      <c r="A1762" s="6">
        <v>43276</v>
      </c>
      <c r="B1762" s="6" t="str">
        <f>"Q"&amp;INT((MONTH(Table2[[#This Row],[Date]])+2)/3)&amp;"-"&amp;YEAR(Table2[[#This Row],[Date]])</f>
        <v>Q2-2018</v>
      </c>
      <c r="C1762" s="6">
        <f>DATE(YEAR(Table2[[#This Row],[Date]]), INT((MONTH(Table2[[#This Row],[Date]])+2)/3)*3-2,1)</f>
        <v>43191</v>
      </c>
      <c r="D1762" s="9">
        <v>7038.17</v>
      </c>
      <c r="E1762" s="9">
        <v>7131.05</v>
      </c>
      <c r="F1762" s="9">
        <v>7144.28</v>
      </c>
      <c r="G1762" s="9">
        <v>6976.96</v>
      </c>
      <c r="H1762" s="7" t="s">
        <v>5625</v>
      </c>
      <c r="I1762" s="10">
        <v>-2.2100000000000002E-2</v>
      </c>
    </row>
    <row r="1763" spans="1:9" x14ac:dyDescent="0.25">
      <c r="A1763" s="6">
        <v>43273</v>
      </c>
      <c r="B1763" s="6" t="str">
        <f>"Q"&amp;INT((MONTH(Table2[[#This Row],[Date]])+2)/3)&amp;"-"&amp;YEAR(Table2[[#This Row],[Date]])</f>
        <v>Q2-2018</v>
      </c>
      <c r="C1763" s="6">
        <f>DATE(YEAR(Table2[[#This Row],[Date]]), INT((MONTH(Table2[[#This Row],[Date]])+2)/3)*3-2,1)</f>
        <v>43191</v>
      </c>
      <c r="D1763" s="9">
        <v>7197.51</v>
      </c>
      <c r="E1763" s="9">
        <v>7239.72</v>
      </c>
      <c r="F1763" s="9">
        <v>7239.75</v>
      </c>
      <c r="G1763" s="9">
        <v>7177.46</v>
      </c>
      <c r="H1763" s="7" t="s">
        <v>5626</v>
      </c>
      <c r="I1763" s="10">
        <v>-2.8E-3</v>
      </c>
    </row>
    <row r="1764" spans="1:9" x14ac:dyDescent="0.25">
      <c r="A1764" s="6">
        <v>43272</v>
      </c>
      <c r="B1764" s="6" t="str">
        <f>"Q"&amp;INT((MONTH(Table2[[#This Row],[Date]])+2)/3)&amp;"-"&amp;YEAR(Table2[[#This Row],[Date]])</f>
        <v>Q2-2018</v>
      </c>
      <c r="C1764" s="6">
        <f>DATE(YEAR(Table2[[#This Row],[Date]]), INT((MONTH(Table2[[#This Row],[Date]])+2)/3)*3-2,1)</f>
        <v>43191</v>
      </c>
      <c r="D1764" s="9">
        <v>7217.49</v>
      </c>
      <c r="E1764" s="9">
        <v>7304.05</v>
      </c>
      <c r="F1764" s="9">
        <v>7308.26</v>
      </c>
      <c r="G1764" s="9">
        <v>7203.93</v>
      </c>
      <c r="H1764" s="7" t="s">
        <v>5627</v>
      </c>
      <c r="I1764" s="10">
        <v>-8.6999999999999994E-3</v>
      </c>
    </row>
    <row r="1765" spans="1:9" x14ac:dyDescent="0.25">
      <c r="A1765" s="6">
        <v>43271</v>
      </c>
      <c r="B1765" s="6" t="str">
        <f>"Q"&amp;INT((MONTH(Table2[[#This Row],[Date]])+2)/3)&amp;"-"&amp;YEAR(Table2[[#This Row],[Date]])</f>
        <v>Q2-2018</v>
      </c>
      <c r="C1765" s="6">
        <f>DATE(YEAR(Table2[[#This Row],[Date]]), INT((MONTH(Table2[[#This Row],[Date]])+2)/3)*3-2,1)</f>
        <v>43191</v>
      </c>
      <c r="D1765" s="9">
        <v>7280.7</v>
      </c>
      <c r="E1765" s="9">
        <v>7264.85</v>
      </c>
      <c r="F1765" s="9">
        <v>7309.99</v>
      </c>
      <c r="G1765" s="9">
        <v>7256.87</v>
      </c>
      <c r="H1765" s="7" t="s">
        <v>5628</v>
      </c>
      <c r="I1765" s="10">
        <v>7.3000000000000001E-3</v>
      </c>
    </row>
    <row r="1766" spans="1:9" x14ac:dyDescent="0.25">
      <c r="A1766" s="6">
        <v>43270</v>
      </c>
      <c r="B1766" s="6" t="str">
        <f>"Q"&amp;INT((MONTH(Table2[[#This Row],[Date]])+2)/3)&amp;"-"&amp;YEAR(Table2[[#This Row],[Date]])</f>
        <v>Q2-2018</v>
      </c>
      <c r="C1766" s="6">
        <f>DATE(YEAR(Table2[[#This Row],[Date]]), INT((MONTH(Table2[[#This Row],[Date]])+2)/3)*3-2,1)</f>
        <v>43191</v>
      </c>
      <c r="D1766" s="9">
        <v>7228.04</v>
      </c>
      <c r="E1766" s="9">
        <v>7158.8</v>
      </c>
      <c r="F1766" s="9">
        <v>7229.98</v>
      </c>
      <c r="G1766" s="9">
        <v>7138.02</v>
      </c>
      <c r="H1766" s="7" t="s">
        <v>5629</v>
      </c>
      <c r="I1766" s="10">
        <v>-3.2000000000000002E-3</v>
      </c>
    </row>
    <row r="1767" spans="1:9" x14ac:dyDescent="0.25">
      <c r="A1767" s="6">
        <v>43269</v>
      </c>
      <c r="B1767" s="6" t="str">
        <f>"Q"&amp;INT((MONTH(Table2[[#This Row],[Date]])+2)/3)&amp;"-"&amp;YEAR(Table2[[#This Row],[Date]])</f>
        <v>Q2-2018</v>
      </c>
      <c r="C1767" s="6">
        <f>DATE(YEAR(Table2[[#This Row],[Date]]), INT((MONTH(Table2[[#This Row],[Date]])+2)/3)*3-2,1)</f>
        <v>43191</v>
      </c>
      <c r="D1767" s="9">
        <v>7251.41</v>
      </c>
      <c r="E1767" s="9">
        <v>7201.18</v>
      </c>
      <c r="F1767" s="9">
        <v>7256.43</v>
      </c>
      <c r="G1767" s="9">
        <v>7186.16</v>
      </c>
      <c r="H1767" s="7" t="s">
        <v>5630</v>
      </c>
      <c r="I1767" s="10">
        <v>-5.9999999999999995E-4</v>
      </c>
    </row>
    <row r="1768" spans="1:9" x14ac:dyDescent="0.25">
      <c r="A1768" s="6">
        <v>43266</v>
      </c>
      <c r="B1768" s="6" t="str">
        <f>"Q"&amp;INT((MONTH(Table2[[#This Row],[Date]])+2)/3)&amp;"-"&amp;YEAR(Table2[[#This Row],[Date]])</f>
        <v>Q2-2018</v>
      </c>
      <c r="C1768" s="6">
        <f>DATE(YEAR(Table2[[#This Row],[Date]]), INT((MONTH(Table2[[#This Row],[Date]])+2)/3)*3-2,1)</f>
        <v>43191</v>
      </c>
      <c r="D1768" s="9">
        <v>7255.76</v>
      </c>
      <c r="E1768" s="9">
        <v>7245.16</v>
      </c>
      <c r="F1768" s="9">
        <v>7268.84</v>
      </c>
      <c r="G1768" s="9">
        <v>7220.97</v>
      </c>
      <c r="H1768" s="7" t="s">
        <v>5631</v>
      </c>
      <c r="I1768" s="10">
        <v>-3.3E-3</v>
      </c>
    </row>
    <row r="1769" spans="1:9" x14ac:dyDescent="0.25">
      <c r="A1769" s="6">
        <v>43265</v>
      </c>
      <c r="B1769" s="6" t="str">
        <f>"Q"&amp;INT((MONTH(Table2[[#This Row],[Date]])+2)/3)&amp;"-"&amp;YEAR(Table2[[#This Row],[Date]])</f>
        <v>Q2-2018</v>
      </c>
      <c r="C1769" s="6">
        <f>DATE(YEAR(Table2[[#This Row],[Date]]), INT((MONTH(Table2[[#This Row],[Date]])+2)/3)*3-2,1)</f>
        <v>43191</v>
      </c>
      <c r="D1769" s="9">
        <v>7279.59</v>
      </c>
      <c r="E1769" s="9">
        <v>7233.7</v>
      </c>
      <c r="F1769" s="9">
        <v>7291.31</v>
      </c>
      <c r="G1769" s="9">
        <v>7233.7</v>
      </c>
      <c r="H1769" s="7" t="s">
        <v>5632</v>
      </c>
      <c r="I1769" s="10">
        <v>1.03E-2</v>
      </c>
    </row>
    <row r="1770" spans="1:9" x14ac:dyDescent="0.25">
      <c r="A1770" s="6">
        <v>43264</v>
      </c>
      <c r="B1770" s="6" t="str">
        <f>"Q"&amp;INT((MONTH(Table2[[#This Row],[Date]])+2)/3)&amp;"-"&amp;YEAR(Table2[[#This Row],[Date]])</f>
        <v>Q2-2018</v>
      </c>
      <c r="C1770" s="6">
        <f>DATE(YEAR(Table2[[#This Row],[Date]]), INT((MONTH(Table2[[#This Row],[Date]])+2)/3)*3-2,1)</f>
        <v>43191</v>
      </c>
      <c r="D1770" s="9">
        <v>7205.26</v>
      </c>
      <c r="E1770" s="9">
        <v>7219.58</v>
      </c>
      <c r="F1770" s="9">
        <v>7261.17</v>
      </c>
      <c r="G1770" s="9">
        <v>7193.02</v>
      </c>
      <c r="H1770" s="7" t="s">
        <v>4823</v>
      </c>
      <c r="I1770" s="10">
        <v>-5.0000000000000001E-4</v>
      </c>
    </row>
    <row r="1771" spans="1:9" x14ac:dyDescent="0.25">
      <c r="A1771" s="6">
        <v>43263</v>
      </c>
      <c r="B1771" s="6" t="str">
        <f>"Q"&amp;INT((MONTH(Table2[[#This Row],[Date]])+2)/3)&amp;"-"&amp;YEAR(Table2[[#This Row],[Date]])</f>
        <v>Q2-2018</v>
      </c>
      <c r="C1771" s="6">
        <f>DATE(YEAR(Table2[[#This Row],[Date]]), INT((MONTH(Table2[[#This Row],[Date]])+2)/3)*3-2,1)</f>
        <v>43191</v>
      </c>
      <c r="D1771" s="9">
        <v>7209.18</v>
      </c>
      <c r="E1771" s="9">
        <v>7181.67</v>
      </c>
      <c r="F1771" s="9">
        <v>7214.49</v>
      </c>
      <c r="G1771" s="9">
        <v>7173.76</v>
      </c>
      <c r="H1771" s="7" t="s">
        <v>5633</v>
      </c>
      <c r="I1771" s="10">
        <v>5.7000000000000002E-3</v>
      </c>
    </row>
    <row r="1772" spans="1:9" x14ac:dyDescent="0.25">
      <c r="A1772" s="6">
        <v>43262</v>
      </c>
      <c r="B1772" s="6" t="str">
        <f>"Q"&amp;INT((MONTH(Table2[[#This Row],[Date]])+2)/3)&amp;"-"&amp;YEAR(Table2[[#This Row],[Date]])</f>
        <v>Q2-2018</v>
      </c>
      <c r="C1772" s="6">
        <f>DATE(YEAR(Table2[[#This Row],[Date]]), INT((MONTH(Table2[[#This Row],[Date]])+2)/3)*3-2,1)</f>
        <v>43191</v>
      </c>
      <c r="D1772" s="9">
        <v>7168.48</v>
      </c>
      <c r="E1772" s="9">
        <v>7149.65</v>
      </c>
      <c r="F1772" s="9">
        <v>7187.45</v>
      </c>
      <c r="G1772" s="9">
        <v>7146.09</v>
      </c>
      <c r="H1772" s="7" t="s">
        <v>5634</v>
      </c>
      <c r="I1772" s="10">
        <v>2.2000000000000001E-3</v>
      </c>
    </row>
    <row r="1773" spans="1:9" x14ac:dyDescent="0.25">
      <c r="A1773" s="6">
        <v>43259</v>
      </c>
      <c r="B1773" s="6" t="str">
        <f>"Q"&amp;INT((MONTH(Table2[[#This Row],[Date]])+2)/3)&amp;"-"&amp;YEAR(Table2[[#This Row],[Date]])</f>
        <v>Q2-2018</v>
      </c>
      <c r="C1773" s="6">
        <f>DATE(YEAR(Table2[[#This Row],[Date]]), INT((MONTH(Table2[[#This Row],[Date]])+2)/3)*3-2,1)</f>
        <v>43191</v>
      </c>
      <c r="D1773" s="9">
        <v>7152.62</v>
      </c>
      <c r="E1773" s="9">
        <v>7121.76</v>
      </c>
      <c r="F1773" s="9">
        <v>7161.92</v>
      </c>
      <c r="G1773" s="9">
        <v>7100.73</v>
      </c>
      <c r="H1773" s="7" t="s">
        <v>5326</v>
      </c>
      <c r="I1773" s="10">
        <v>0</v>
      </c>
    </row>
    <row r="1774" spans="1:9" x14ac:dyDescent="0.25">
      <c r="A1774" s="6">
        <v>43258</v>
      </c>
      <c r="B1774" s="6" t="str">
        <f>"Q"&amp;INT((MONTH(Table2[[#This Row],[Date]])+2)/3)&amp;"-"&amp;YEAR(Table2[[#This Row],[Date]])</f>
        <v>Q2-2018</v>
      </c>
      <c r="C1774" s="6">
        <f>DATE(YEAR(Table2[[#This Row],[Date]]), INT((MONTH(Table2[[#This Row],[Date]])+2)/3)*3-2,1)</f>
        <v>43191</v>
      </c>
      <c r="D1774" s="9">
        <v>7152.83</v>
      </c>
      <c r="E1774" s="9">
        <v>7212.43</v>
      </c>
      <c r="F1774" s="9">
        <v>7212.43</v>
      </c>
      <c r="G1774" s="9">
        <v>7115.85</v>
      </c>
      <c r="H1774" s="7" t="s">
        <v>5635</v>
      </c>
      <c r="I1774" s="10">
        <v>-7.9000000000000008E-3</v>
      </c>
    </row>
    <row r="1775" spans="1:9" x14ac:dyDescent="0.25">
      <c r="A1775" s="6">
        <v>43257</v>
      </c>
      <c r="B1775" s="6" t="str">
        <f>"Q"&amp;INT((MONTH(Table2[[#This Row],[Date]])+2)/3)&amp;"-"&amp;YEAR(Table2[[#This Row],[Date]])</f>
        <v>Q2-2018</v>
      </c>
      <c r="C1775" s="6">
        <f>DATE(YEAR(Table2[[#This Row],[Date]]), INT((MONTH(Table2[[#This Row],[Date]])+2)/3)*3-2,1)</f>
        <v>43191</v>
      </c>
      <c r="D1775" s="9">
        <v>7210.08</v>
      </c>
      <c r="E1775" s="9">
        <v>7180.24</v>
      </c>
      <c r="F1775" s="9">
        <v>7212.45</v>
      </c>
      <c r="G1775" s="9">
        <v>7140.91</v>
      </c>
      <c r="H1775" s="7" t="s">
        <v>5636</v>
      </c>
      <c r="I1775" s="10">
        <v>6.0000000000000001E-3</v>
      </c>
    </row>
    <row r="1776" spans="1:9" x14ac:dyDescent="0.25">
      <c r="A1776" s="6">
        <v>43256</v>
      </c>
      <c r="B1776" s="6" t="str">
        <f>"Q"&amp;INT((MONTH(Table2[[#This Row],[Date]])+2)/3)&amp;"-"&amp;YEAR(Table2[[#This Row],[Date]])</f>
        <v>Q2-2018</v>
      </c>
      <c r="C1776" s="6">
        <f>DATE(YEAR(Table2[[#This Row],[Date]]), INT((MONTH(Table2[[#This Row],[Date]])+2)/3)*3-2,1)</f>
        <v>43191</v>
      </c>
      <c r="D1776" s="9">
        <v>7166.75</v>
      </c>
      <c r="E1776" s="9">
        <v>7162.41</v>
      </c>
      <c r="F1776" s="9">
        <v>7179.82</v>
      </c>
      <c r="G1776" s="9">
        <v>7137.13</v>
      </c>
      <c r="H1776" s="7" t="s">
        <v>5637</v>
      </c>
      <c r="I1776" s="10">
        <v>3.2000000000000002E-3</v>
      </c>
    </row>
    <row r="1777" spans="1:9" x14ac:dyDescent="0.25">
      <c r="A1777" s="6">
        <v>43255</v>
      </c>
      <c r="B1777" s="6" t="str">
        <f>"Q"&amp;INT((MONTH(Table2[[#This Row],[Date]])+2)/3)&amp;"-"&amp;YEAR(Table2[[#This Row],[Date]])</f>
        <v>Q2-2018</v>
      </c>
      <c r="C1777" s="6">
        <f>DATE(YEAR(Table2[[#This Row],[Date]]), INT((MONTH(Table2[[#This Row],[Date]])+2)/3)*3-2,1)</f>
        <v>43191</v>
      </c>
      <c r="D1777" s="9">
        <v>7143.57</v>
      </c>
      <c r="E1777" s="9">
        <v>7099.5</v>
      </c>
      <c r="F1777" s="9">
        <v>7146.77</v>
      </c>
      <c r="G1777" s="9">
        <v>7099.09</v>
      </c>
      <c r="H1777" s="7" t="s">
        <v>5638</v>
      </c>
      <c r="I1777" s="10">
        <v>8.3999999999999995E-3</v>
      </c>
    </row>
    <row r="1778" spans="1:9" x14ac:dyDescent="0.25">
      <c r="A1778" s="6">
        <v>43252</v>
      </c>
      <c r="B1778" s="6" t="str">
        <f>"Q"&amp;INT((MONTH(Table2[[#This Row],[Date]])+2)/3)&amp;"-"&amp;YEAR(Table2[[#This Row],[Date]])</f>
        <v>Q2-2018</v>
      </c>
      <c r="C1778" s="6">
        <f>DATE(YEAR(Table2[[#This Row],[Date]]), INT((MONTH(Table2[[#This Row],[Date]])+2)/3)*3-2,1)</f>
        <v>43191</v>
      </c>
      <c r="D1778" s="9">
        <v>7083.93</v>
      </c>
      <c r="E1778" s="9">
        <v>7010.08</v>
      </c>
      <c r="F1778" s="9">
        <v>7084.84</v>
      </c>
      <c r="G1778" s="9">
        <v>7008.02</v>
      </c>
      <c r="H1778" s="7" t="s">
        <v>5639</v>
      </c>
      <c r="I1778" s="10">
        <v>1.67E-2</v>
      </c>
    </row>
    <row r="1779" spans="1:9" x14ac:dyDescent="0.25">
      <c r="A1779" s="6">
        <v>43251</v>
      </c>
      <c r="B1779" s="6" t="str">
        <f>"Q"&amp;INT((MONTH(Table2[[#This Row],[Date]])+2)/3)&amp;"-"&amp;YEAR(Table2[[#This Row],[Date]])</f>
        <v>Q2-2018</v>
      </c>
      <c r="C1779" s="6">
        <f>DATE(YEAR(Table2[[#This Row],[Date]]), INT((MONTH(Table2[[#This Row],[Date]])+2)/3)*3-2,1)</f>
        <v>43191</v>
      </c>
      <c r="D1779" s="9">
        <v>6967.73</v>
      </c>
      <c r="E1779" s="9">
        <v>6969.93</v>
      </c>
      <c r="F1779" s="9">
        <v>7016.42</v>
      </c>
      <c r="G1779" s="9">
        <v>6955.99</v>
      </c>
      <c r="H1779" s="7" t="s">
        <v>5640</v>
      </c>
      <c r="I1779" s="10">
        <v>-1.1999999999999999E-3</v>
      </c>
    </row>
    <row r="1780" spans="1:9" x14ac:dyDescent="0.25">
      <c r="A1780" s="6">
        <v>43250</v>
      </c>
      <c r="B1780" s="6" t="str">
        <f>"Q"&amp;INT((MONTH(Table2[[#This Row],[Date]])+2)/3)&amp;"-"&amp;YEAR(Table2[[#This Row],[Date]])</f>
        <v>Q2-2018</v>
      </c>
      <c r="C1780" s="6">
        <f>DATE(YEAR(Table2[[#This Row],[Date]]), INT((MONTH(Table2[[#This Row],[Date]])+2)/3)*3-2,1)</f>
        <v>43191</v>
      </c>
      <c r="D1780" s="9">
        <v>6976.37</v>
      </c>
      <c r="E1780" s="9">
        <v>6955.59</v>
      </c>
      <c r="F1780" s="9">
        <v>6987.63</v>
      </c>
      <c r="G1780" s="9">
        <v>6938.02</v>
      </c>
      <c r="H1780" s="7" t="s">
        <v>5641</v>
      </c>
      <c r="I1780" s="10">
        <v>7.1999999999999998E-3</v>
      </c>
    </row>
    <row r="1781" spans="1:9" x14ac:dyDescent="0.25">
      <c r="A1781" s="6">
        <v>43249</v>
      </c>
      <c r="B1781" s="6" t="str">
        <f>"Q"&amp;INT((MONTH(Table2[[#This Row],[Date]])+2)/3)&amp;"-"&amp;YEAR(Table2[[#This Row],[Date]])</f>
        <v>Q2-2018</v>
      </c>
      <c r="C1781" s="6">
        <f>DATE(YEAR(Table2[[#This Row],[Date]]), INT((MONTH(Table2[[#This Row],[Date]])+2)/3)*3-2,1)</f>
        <v>43191</v>
      </c>
      <c r="D1781" s="9">
        <v>6926.54</v>
      </c>
      <c r="E1781" s="9">
        <v>6928.49</v>
      </c>
      <c r="F1781" s="9">
        <v>6964.65</v>
      </c>
      <c r="G1781" s="9">
        <v>6887.12</v>
      </c>
      <c r="H1781" s="7" t="s">
        <v>5642</v>
      </c>
      <c r="I1781" s="10">
        <v>-4.8999999999999998E-3</v>
      </c>
    </row>
    <row r="1782" spans="1:9" x14ac:dyDescent="0.25">
      <c r="A1782" s="6">
        <v>43245</v>
      </c>
      <c r="B1782" s="6" t="str">
        <f>"Q"&amp;INT((MONTH(Table2[[#This Row],[Date]])+2)/3)&amp;"-"&amp;YEAR(Table2[[#This Row],[Date]])</f>
        <v>Q2-2018</v>
      </c>
      <c r="C1782" s="6">
        <f>DATE(YEAR(Table2[[#This Row],[Date]]), INT((MONTH(Table2[[#This Row],[Date]])+2)/3)*3-2,1)</f>
        <v>43191</v>
      </c>
      <c r="D1782" s="9">
        <v>6960.92</v>
      </c>
      <c r="E1782" s="9">
        <v>6951.47</v>
      </c>
      <c r="F1782" s="9">
        <v>6982.52</v>
      </c>
      <c r="G1782" s="9">
        <v>6941.85</v>
      </c>
      <c r="H1782" s="7" t="s">
        <v>5643</v>
      </c>
      <c r="I1782" s="10">
        <v>1.6000000000000001E-3</v>
      </c>
    </row>
    <row r="1783" spans="1:9" x14ac:dyDescent="0.25">
      <c r="A1783" s="6">
        <v>43244</v>
      </c>
      <c r="B1783" s="6" t="str">
        <f>"Q"&amp;INT((MONTH(Table2[[#This Row],[Date]])+2)/3)&amp;"-"&amp;YEAR(Table2[[#This Row],[Date]])</f>
        <v>Q2-2018</v>
      </c>
      <c r="C1783" s="6">
        <f>DATE(YEAR(Table2[[#This Row],[Date]]), INT((MONTH(Table2[[#This Row],[Date]])+2)/3)*3-2,1)</f>
        <v>43191</v>
      </c>
      <c r="D1783" s="9">
        <v>6949.7</v>
      </c>
      <c r="E1783" s="9">
        <v>6951.52</v>
      </c>
      <c r="F1783" s="9">
        <v>6963.68</v>
      </c>
      <c r="G1783" s="9">
        <v>6882.57</v>
      </c>
      <c r="H1783" s="7" t="s">
        <v>5644</v>
      </c>
      <c r="I1783" s="10">
        <v>-5.9999999999999995E-4</v>
      </c>
    </row>
    <row r="1784" spans="1:9" x14ac:dyDescent="0.25">
      <c r="A1784" s="6">
        <v>43243</v>
      </c>
      <c r="B1784" s="6" t="str">
        <f>"Q"&amp;INT((MONTH(Table2[[#This Row],[Date]])+2)/3)&amp;"-"&amp;YEAR(Table2[[#This Row],[Date]])</f>
        <v>Q2-2018</v>
      </c>
      <c r="C1784" s="6">
        <f>DATE(YEAR(Table2[[#This Row],[Date]]), INT((MONTH(Table2[[#This Row],[Date]])+2)/3)*3-2,1)</f>
        <v>43191</v>
      </c>
      <c r="D1784" s="9">
        <v>6953.63</v>
      </c>
      <c r="E1784" s="9">
        <v>6847.27</v>
      </c>
      <c r="F1784" s="9">
        <v>6954.7</v>
      </c>
      <c r="G1784" s="9">
        <v>6846.94</v>
      </c>
      <c r="H1784" s="7" t="s">
        <v>5645</v>
      </c>
      <c r="I1784" s="10">
        <v>8.6999999999999994E-3</v>
      </c>
    </row>
    <row r="1785" spans="1:9" x14ac:dyDescent="0.25">
      <c r="A1785" s="6">
        <v>43242</v>
      </c>
      <c r="B1785" s="6" t="str">
        <f>"Q"&amp;INT((MONTH(Table2[[#This Row],[Date]])+2)/3)&amp;"-"&amp;YEAR(Table2[[#This Row],[Date]])</f>
        <v>Q2-2018</v>
      </c>
      <c r="C1785" s="6">
        <f>DATE(YEAR(Table2[[#This Row],[Date]]), INT((MONTH(Table2[[#This Row],[Date]])+2)/3)*3-2,1)</f>
        <v>43191</v>
      </c>
      <c r="D1785" s="9">
        <v>6893.62</v>
      </c>
      <c r="E1785" s="9">
        <v>6934.7</v>
      </c>
      <c r="F1785" s="9">
        <v>6947.43</v>
      </c>
      <c r="G1785" s="9">
        <v>6883.74</v>
      </c>
      <c r="H1785" s="7" t="s">
        <v>4863</v>
      </c>
      <c r="I1785" s="10">
        <v>-1.6999999999999999E-3</v>
      </c>
    </row>
    <row r="1786" spans="1:9" x14ac:dyDescent="0.25">
      <c r="A1786" s="6">
        <v>43241</v>
      </c>
      <c r="B1786" s="6" t="str">
        <f>"Q"&amp;INT((MONTH(Table2[[#This Row],[Date]])+2)/3)&amp;"-"&amp;YEAR(Table2[[#This Row],[Date]])</f>
        <v>Q2-2018</v>
      </c>
      <c r="C1786" s="6">
        <f>DATE(YEAR(Table2[[#This Row],[Date]]), INT((MONTH(Table2[[#This Row],[Date]])+2)/3)*3-2,1)</f>
        <v>43191</v>
      </c>
      <c r="D1786" s="9">
        <v>6905.53</v>
      </c>
      <c r="E1786" s="9">
        <v>6920.32</v>
      </c>
      <c r="F1786" s="9">
        <v>6948.27</v>
      </c>
      <c r="G1786" s="9">
        <v>6876.35</v>
      </c>
      <c r="H1786" s="7" t="s">
        <v>5646</v>
      </c>
      <c r="I1786" s="10">
        <v>5.7000000000000002E-3</v>
      </c>
    </row>
    <row r="1787" spans="1:9" x14ac:dyDescent="0.25">
      <c r="A1787" s="6">
        <v>43238</v>
      </c>
      <c r="B1787" s="6" t="str">
        <f>"Q"&amp;INT((MONTH(Table2[[#This Row],[Date]])+2)/3)&amp;"-"&amp;YEAR(Table2[[#This Row],[Date]])</f>
        <v>Q2-2018</v>
      </c>
      <c r="C1787" s="6">
        <f>DATE(YEAR(Table2[[#This Row],[Date]]), INT((MONTH(Table2[[#This Row],[Date]])+2)/3)*3-2,1)</f>
        <v>43191</v>
      </c>
      <c r="D1787" s="9">
        <v>6866.25</v>
      </c>
      <c r="E1787" s="9">
        <v>6876.65</v>
      </c>
      <c r="F1787" s="9">
        <v>6897.91</v>
      </c>
      <c r="G1787" s="9">
        <v>6857.58</v>
      </c>
      <c r="H1787" s="7" t="s">
        <v>5647</v>
      </c>
      <c r="I1787" s="10">
        <v>-5.1000000000000004E-3</v>
      </c>
    </row>
    <row r="1788" spans="1:9" x14ac:dyDescent="0.25">
      <c r="A1788" s="6">
        <v>43237</v>
      </c>
      <c r="B1788" s="6" t="str">
        <f>"Q"&amp;INT((MONTH(Table2[[#This Row],[Date]])+2)/3)&amp;"-"&amp;YEAR(Table2[[#This Row],[Date]])</f>
        <v>Q2-2018</v>
      </c>
      <c r="C1788" s="6">
        <f>DATE(YEAR(Table2[[#This Row],[Date]]), INT((MONTH(Table2[[#This Row],[Date]])+2)/3)*3-2,1)</f>
        <v>43191</v>
      </c>
      <c r="D1788" s="9">
        <v>6901.63</v>
      </c>
      <c r="E1788" s="9">
        <v>6905.75</v>
      </c>
      <c r="F1788" s="9">
        <v>6952.98</v>
      </c>
      <c r="G1788" s="9">
        <v>6869.39</v>
      </c>
      <c r="H1788" s="7" t="s">
        <v>5648</v>
      </c>
      <c r="I1788" s="10">
        <v>-4.1000000000000003E-3</v>
      </c>
    </row>
    <row r="1789" spans="1:9" x14ac:dyDescent="0.25">
      <c r="A1789" s="6">
        <v>43236</v>
      </c>
      <c r="B1789" s="6" t="str">
        <f>"Q"&amp;INT((MONTH(Table2[[#This Row],[Date]])+2)/3)&amp;"-"&amp;YEAR(Table2[[#This Row],[Date]])</f>
        <v>Q2-2018</v>
      </c>
      <c r="C1789" s="6">
        <f>DATE(YEAR(Table2[[#This Row],[Date]]), INT((MONTH(Table2[[#This Row],[Date]])+2)/3)*3-2,1)</f>
        <v>43191</v>
      </c>
      <c r="D1789" s="9">
        <v>6929.97</v>
      </c>
      <c r="E1789" s="9">
        <v>6892.89</v>
      </c>
      <c r="F1789" s="9">
        <v>6944.54</v>
      </c>
      <c r="G1789" s="9">
        <v>6891.65</v>
      </c>
      <c r="H1789" s="7" t="s">
        <v>5649</v>
      </c>
      <c r="I1789" s="10">
        <v>6.0000000000000001E-3</v>
      </c>
    </row>
    <row r="1790" spans="1:9" x14ac:dyDescent="0.25">
      <c r="A1790" s="6">
        <v>43235</v>
      </c>
      <c r="B1790" s="6" t="str">
        <f>"Q"&amp;INT((MONTH(Table2[[#This Row],[Date]])+2)/3)&amp;"-"&amp;YEAR(Table2[[#This Row],[Date]])</f>
        <v>Q2-2018</v>
      </c>
      <c r="C1790" s="6">
        <f>DATE(YEAR(Table2[[#This Row],[Date]]), INT((MONTH(Table2[[#This Row],[Date]])+2)/3)*3-2,1)</f>
        <v>43191</v>
      </c>
      <c r="D1790" s="9">
        <v>6888.54</v>
      </c>
      <c r="E1790" s="9">
        <v>6909.32</v>
      </c>
      <c r="F1790" s="9">
        <v>6912.04</v>
      </c>
      <c r="G1790" s="9">
        <v>6852.73</v>
      </c>
      <c r="H1790" s="7" t="s">
        <v>5650</v>
      </c>
      <c r="I1790" s="10">
        <v>-1.09E-2</v>
      </c>
    </row>
    <row r="1791" spans="1:9" x14ac:dyDescent="0.25">
      <c r="A1791" s="6">
        <v>43234</v>
      </c>
      <c r="B1791" s="6" t="str">
        <f>"Q"&amp;INT((MONTH(Table2[[#This Row],[Date]])+2)/3)&amp;"-"&amp;YEAR(Table2[[#This Row],[Date]])</f>
        <v>Q2-2018</v>
      </c>
      <c r="C1791" s="6">
        <f>DATE(YEAR(Table2[[#This Row],[Date]]), INT((MONTH(Table2[[#This Row],[Date]])+2)/3)*3-2,1)</f>
        <v>43191</v>
      </c>
      <c r="D1791" s="9">
        <v>6964.37</v>
      </c>
      <c r="E1791" s="9">
        <v>6977.35</v>
      </c>
      <c r="F1791" s="9">
        <v>7008.26</v>
      </c>
      <c r="G1791" s="9">
        <v>6954.64</v>
      </c>
      <c r="H1791" s="7" t="s">
        <v>5651</v>
      </c>
      <c r="I1791" s="10">
        <v>1.6999999999999999E-3</v>
      </c>
    </row>
    <row r="1792" spans="1:9" x14ac:dyDescent="0.25">
      <c r="A1792" s="6">
        <v>43231</v>
      </c>
      <c r="B1792" s="6" t="str">
        <f>"Q"&amp;INT((MONTH(Table2[[#This Row],[Date]])+2)/3)&amp;"-"&amp;YEAR(Table2[[#This Row],[Date]])</f>
        <v>Q2-2018</v>
      </c>
      <c r="C1792" s="6">
        <f>DATE(YEAR(Table2[[#This Row],[Date]]), INT((MONTH(Table2[[#This Row],[Date]])+2)/3)*3-2,1)</f>
        <v>43191</v>
      </c>
      <c r="D1792" s="9">
        <v>6952.56</v>
      </c>
      <c r="E1792" s="9">
        <v>6948.87</v>
      </c>
      <c r="F1792" s="9">
        <v>6969.3</v>
      </c>
      <c r="G1792" s="9">
        <v>6923.61</v>
      </c>
      <c r="H1792" s="7" t="s">
        <v>5652</v>
      </c>
      <c r="I1792" s="10">
        <v>-1.6000000000000001E-3</v>
      </c>
    </row>
    <row r="1793" spans="1:9" x14ac:dyDescent="0.25">
      <c r="A1793" s="6">
        <v>43230</v>
      </c>
      <c r="B1793" s="6" t="str">
        <f>"Q"&amp;INT((MONTH(Table2[[#This Row],[Date]])+2)/3)&amp;"-"&amp;YEAR(Table2[[#This Row],[Date]])</f>
        <v>Q2-2018</v>
      </c>
      <c r="C1793" s="6">
        <f>DATE(YEAR(Table2[[#This Row],[Date]]), INT((MONTH(Table2[[#This Row],[Date]])+2)/3)*3-2,1)</f>
        <v>43191</v>
      </c>
      <c r="D1793" s="9">
        <v>6963.55</v>
      </c>
      <c r="E1793" s="9">
        <v>6909.18</v>
      </c>
      <c r="F1793" s="9">
        <v>6966.93</v>
      </c>
      <c r="G1793" s="9">
        <v>6906.77</v>
      </c>
      <c r="H1793" s="7" t="s">
        <v>5653</v>
      </c>
      <c r="I1793" s="10">
        <v>1.0200000000000001E-2</v>
      </c>
    </row>
    <row r="1794" spans="1:9" x14ac:dyDescent="0.25">
      <c r="A1794" s="6">
        <v>43229</v>
      </c>
      <c r="B1794" s="6" t="str">
        <f>"Q"&amp;INT((MONTH(Table2[[#This Row],[Date]])+2)/3)&amp;"-"&amp;YEAR(Table2[[#This Row],[Date]])</f>
        <v>Q2-2018</v>
      </c>
      <c r="C1794" s="6">
        <f>DATE(YEAR(Table2[[#This Row],[Date]]), INT((MONTH(Table2[[#This Row],[Date]])+2)/3)*3-2,1)</f>
        <v>43191</v>
      </c>
      <c r="D1794" s="9">
        <v>6893.21</v>
      </c>
      <c r="E1794" s="9">
        <v>6830.55</v>
      </c>
      <c r="F1794" s="9">
        <v>6895.93</v>
      </c>
      <c r="G1794" s="9">
        <v>6807.4</v>
      </c>
      <c r="H1794" s="7" t="s">
        <v>5654</v>
      </c>
      <c r="I1794" s="10">
        <v>1.14E-2</v>
      </c>
    </row>
    <row r="1795" spans="1:9" x14ac:dyDescent="0.25">
      <c r="A1795" s="6">
        <v>43228</v>
      </c>
      <c r="B1795" s="6" t="str">
        <f>"Q"&amp;INT((MONTH(Table2[[#This Row],[Date]])+2)/3)&amp;"-"&amp;YEAR(Table2[[#This Row],[Date]])</f>
        <v>Q2-2018</v>
      </c>
      <c r="C1795" s="6">
        <f>DATE(YEAR(Table2[[#This Row],[Date]]), INT((MONTH(Table2[[#This Row],[Date]])+2)/3)*3-2,1)</f>
        <v>43191</v>
      </c>
      <c r="D1795" s="9">
        <v>6815.48</v>
      </c>
      <c r="E1795" s="9">
        <v>6813.91</v>
      </c>
      <c r="F1795" s="9">
        <v>6830.87</v>
      </c>
      <c r="G1795" s="9">
        <v>6770.3</v>
      </c>
      <c r="H1795" s="7" t="s">
        <v>5655</v>
      </c>
      <c r="I1795" s="10">
        <v>-8.9999999999999998E-4</v>
      </c>
    </row>
    <row r="1796" spans="1:9" x14ac:dyDescent="0.25">
      <c r="A1796" s="6">
        <v>43227</v>
      </c>
      <c r="B1796" s="6" t="str">
        <f>"Q"&amp;INT((MONTH(Table2[[#This Row],[Date]])+2)/3)&amp;"-"&amp;YEAR(Table2[[#This Row],[Date]])</f>
        <v>Q2-2018</v>
      </c>
      <c r="C1796" s="6">
        <f>DATE(YEAR(Table2[[#This Row],[Date]]), INT((MONTH(Table2[[#This Row],[Date]])+2)/3)*3-2,1)</f>
        <v>43191</v>
      </c>
      <c r="D1796" s="9">
        <v>6821.87</v>
      </c>
      <c r="E1796" s="9">
        <v>6803.45</v>
      </c>
      <c r="F1796" s="9">
        <v>6846.46</v>
      </c>
      <c r="G1796" s="9">
        <v>6796.05</v>
      </c>
      <c r="H1796" s="7" t="s">
        <v>5656</v>
      </c>
      <c r="I1796" s="10">
        <v>7.7999999999999996E-3</v>
      </c>
    </row>
    <row r="1797" spans="1:9" x14ac:dyDescent="0.25">
      <c r="A1797" s="6">
        <v>43224</v>
      </c>
      <c r="B1797" s="6" t="str">
        <f>"Q"&amp;INT((MONTH(Table2[[#This Row],[Date]])+2)/3)&amp;"-"&amp;YEAR(Table2[[#This Row],[Date]])</f>
        <v>Q2-2018</v>
      </c>
      <c r="C1797" s="6">
        <f>DATE(YEAR(Table2[[#This Row],[Date]]), INT((MONTH(Table2[[#This Row],[Date]])+2)/3)*3-2,1)</f>
        <v>43191</v>
      </c>
      <c r="D1797" s="9">
        <v>6769.12</v>
      </c>
      <c r="E1797" s="9">
        <v>6618.7</v>
      </c>
      <c r="F1797" s="9">
        <v>6783.36</v>
      </c>
      <c r="G1797" s="9">
        <v>6612.39</v>
      </c>
      <c r="H1797" s="7" t="s">
        <v>5449</v>
      </c>
      <c r="I1797" s="10">
        <v>1.89E-2</v>
      </c>
    </row>
    <row r="1798" spans="1:9" x14ac:dyDescent="0.25">
      <c r="A1798" s="6">
        <v>43223</v>
      </c>
      <c r="B1798" s="6" t="str">
        <f>"Q"&amp;INT((MONTH(Table2[[#This Row],[Date]])+2)/3)&amp;"-"&amp;YEAR(Table2[[#This Row],[Date]])</f>
        <v>Q2-2018</v>
      </c>
      <c r="C1798" s="6">
        <f>DATE(YEAR(Table2[[#This Row],[Date]]), INT((MONTH(Table2[[#This Row],[Date]])+2)/3)*3-2,1)</f>
        <v>43191</v>
      </c>
      <c r="D1798" s="9">
        <v>6643.48</v>
      </c>
      <c r="E1798" s="9">
        <v>6608.7</v>
      </c>
      <c r="F1798" s="9">
        <v>6667.29</v>
      </c>
      <c r="G1798" s="9">
        <v>6539.86</v>
      </c>
      <c r="H1798" s="7" t="s">
        <v>5657</v>
      </c>
      <c r="I1798" s="10">
        <v>-2.0000000000000001E-4</v>
      </c>
    </row>
    <row r="1799" spans="1:9" x14ac:dyDescent="0.25">
      <c r="A1799" s="6">
        <v>43222</v>
      </c>
      <c r="B1799" s="6" t="str">
        <f>"Q"&amp;INT((MONTH(Table2[[#This Row],[Date]])+2)/3)&amp;"-"&amp;YEAR(Table2[[#This Row],[Date]])</f>
        <v>Q2-2018</v>
      </c>
      <c r="C1799" s="6">
        <f>DATE(YEAR(Table2[[#This Row],[Date]]), INT((MONTH(Table2[[#This Row],[Date]])+2)/3)*3-2,1)</f>
        <v>43191</v>
      </c>
      <c r="D1799" s="9">
        <v>6644.48</v>
      </c>
      <c r="E1799" s="9">
        <v>6694.52</v>
      </c>
      <c r="F1799" s="9">
        <v>6715.96</v>
      </c>
      <c r="G1799" s="9">
        <v>6637.96</v>
      </c>
      <c r="H1799" s="7" t="s">
        <v>5658</v>
      </c>
      <c r="I1799" s="10">
        <v>-5.5999999999999999E-3</v>
      </c>
    </row>
    <row r="1800" spans="1:9" x14ac:dyDescent="0.25">
      <c r="A1800" s="6">
        <v>43221</v>
      </c>
      <c r="B1800" s="6" t="str">
        <f>"Q"&amp;INT((MONTH(Table2[[#This Row],[Date]])+2)/3)&amp;"-"&amp;YEAR(Table2[[#This Row],[Date]])</f>
        <v>Q2-2018</v>
      </c>
      <c r="C1800" s="6">
        <f>DATE(YEAR(Table2[[#This Row],[Date]]), INT((MONTH(Table2[[#This Row],[Date]])+2)/3)*3-2,1)</f>
        <v>43191</v>
      </c>
      <c r="D1800" s="9">
        <v>6681.96</v>
      </c>
      <c r="E1800" s="9">
        <v>6592.93</v>
      </c>
      <c r="F1800" s="9">
        <v>6685.41</v>
      </c>
      <c r="G1800" s="9">
        <v>6578.26</v>
      </c>
      <c r="H1800" s="7" t="s">
        <v>5292</v>
      </c>
      <c r="I1800" s="10">
        <v>1.1599999999999999E-2</v>
      </c>
    </row>
    <row r="1801" spans="1:9" x14ac:dyDescent="0.25">
      <c r="A1801" s="6">
        <v>43220</v>
      </c>
      <c r="B1801" s="6" t="str">
        <f>"Q"&amp;INT((MONTH(Table2[[#This Row],[Date]])+2)/3)&amp;"-"&amp;YEAR(Table2[[#This Row],[Date]])</f>
        <v>Q2-2018</v>
      </c>
      <c r="C1801" s="6">
        <f>DATE(YEAR(Table2[[#This Row],[Date]]), INT((MONTH(Table2[[#This Row],[Date]])+2)/3)*3-2,1)</f>
        <v>43191</v>
      </c>
      <c r="D1801" s="9">
        <v>6605.57</v>
      </c>
      <c r="E1801" s="9">
        <v>6669.44</v>
      </c>
      <c r="F1801" s="9">
        <v>6712.5</v>
      </c>
      <c r="G1801" s="9">
        <v>6593.6</v>
      </c>
      <c r="H1801" s="7" t="s">
        <v>5659</v>
      </c>
      <c r="I1801" s="10">
        <v>-7.6E-3</v>
      </c>
    </row>
    <row r="1802" spans="1:9" x14ac:dyDescent="0.25">
      <c r="A1802" s="6">
        <v>43217</v>
      </c>
      <c r="B1802" s="6" t="str">
        <f>"Q"&amp;INT((MONTH(Table2[[#This Row],[Date]])+2)/3)&amp;"-"&amp;YEAR(Table2[[#This Row],[Date]])</f>
        <v>Q2-2018</v>
      </c>
      <c r="C1802" s="6">
        <f>DATE(YEAR(Table2[[#This Row],[Date]]), INT((MONTH(Table2[[#This Row],[Date]])+2)/3)*3-2,1)</f>
        <v>43191</v>
      </c>
      <c r="D1802" s="9">
        <v>6656.35</v>
      </c>
      <c r="E1802" s="9">
        <v>6748.59</v>
      </c>
      <c r="F1802" s="9">
        <v>6750.78</v>
      </c>
      <c r="G1802" s="9">
        <v>6619.26</v>
      </c>
      <c r="H1802" s="7" t="s">
        <v>5660</v>
      </c>
      <c r="I1802" s="10">
        <v>1E-3</v>
      </c>
    </row>
    <row r="1803" spans="1:9" x14ac:dyDescent="0.25">
      <c r="A1803" s="6">
        <v>43216</v>
      </c>
      <c r="B1803" s="6" t="str">
        <f>"Q"&amp;INT((MONTH(Table2[[#This Row],[Date]])+2)/3)&amp;"-"&amp;YEAR(Table2[[#This Row],[Date]])</f>
        <v>Q2-2018</v>
      </c>
      <c r="C1803" s="6">
        <f>DATE(YEAR(Table2[[#This Row],[Date]]), INT((MONTH(Table2[[#This Row],[Date]])+2)/3)*3-2,1)</f>
        <v>43191</v>
      </c>
      <c r="D1803" s="9">
        <v>6649.65</v>
      </c>
      <c r="E1803" s="9">
        <v>6606.61</v>
      </c>
      <c r="F1803" s="9">
        <v>6673.65</v>
      </c>
      <c r="G1803" s="9">
        <v>6579.12</v>
      </c>
      <c r="H1803" s="7" t="s">
        <v>5661</v>
      </c>
      <c r="I1803" s="10">
        <v>2.0799999999999999E-2</v>
      </c>
    </row>
    <row r="1804" spans="1:9" x14ac:dyDescent="0.25">
      <c r="A1804" s="6">
        <v>43215</v>
      </c>
      <c r="B1804" s="6" t="str">
        <f>"Q"&amp;INT((MONTH(Table2[[#This Row],[Date]])+2)/3)&amp;"-"&amp;YEAR(Table2[[#This Row],[Date]])</f>
        <v>Q2-2018</v>
      </c>
      <c r="C1804" s="6">
        <f>DATE(YEAR(Table2[[#This Row],[Date]]), INT((MONTH(Table2[[#This Row],[Date]])+2)/3)*3-2,1)</f>
        <v>43191</v>
      </c>
      <c r="D1804" s="9">
        <v>6513.94</v>
      </c>
      <c r="E1804" s="9">
        <v>6514.32</v>
      </c>
      <c r="F1804" s="9">
        <v>6540.76</v>
      </c>
      <c r="G1804" s="9">
        <v>6426.57</v>
      </c>
      <c r="H1804" s="7" t="s">
        <v>5662</v>
      </c>
      <c r="I1804" s="10">
        <v>8.0000000000000004E-4</v>
      </c>
    </row>
    <row r="1805" spans="1:9" x14ac:dyDescent="0.25">
      <c r="A1805" s="6">
        <v>43214</v>
      </c>
      <c r="B1805" s="6" t="str">
        <f>"Q"&amp;INT((MONTH(Table2[[#This Row],[Date]])+2)/3)&amp;"-"&amp;YEAR(Table2[[#This Row],[Date]])</f>
        <v>Q2-2018</v>
      </c>
      <c r="C1805" s="6">
        <f>DATE(YEAR(Table2[[#This Row],[Date]]), INT((MONTH(Table2[[#This Row],[Date]])+2)/3)*3-2,1)</f>
        <v>43191</v>
      </c>
      <c r="D1805" s="9">
        <v>6509.05</v>
      </c>
      <c r="E1805" s="9">
        <v>6680.88</v>
      </c>
      <c r="F1805" s="9">
        <v>6688.89</v>
      </c>
      <c r="G1805" s="9">
        <v>6464.74</v>
      </c>
      <c r="H1805" s="7" t="s">
        <v>5663</v>
      </c>
      <c r="I1805" s="10">
        <v>-2.1000000000000001E-2</v>
      </c>
    </row>
    <row r="1806" spans="1:9" x14ac:dyDescent="0.25">
      <c r="A1806" s="6">
        <v>43213</v>
      </c>
      <c r="B1806" s="6" t="str">
        <f>"Q"&amp;INT((MONTH(Table2[[#This Row],[Date]])+2)/3)&amp;"-"&amp;YEAR(Table2[[#This Row],[Date]])</f>
        <v>Q2-2018</v>
      </c>
      <c r="C1806" s="6">
        <f>DATE(YEAR(Table2[[#This Row],[Date]]), INT((MONTH(Table2[[#This Row],[Date]])+2)/3)*3-2,1)</f>
        <v>43191</v>
      </c>
      <c r="D1806" s="9">
        <v>6648.8</v>
      </c>
      <c r="E1806" s="9">
        <v>6699.16</v>
      </c>
      <c r="F1806" s="9">
        <v>6721.65</v>
      </c>
      <c r="G1806" s="9">
        <v>6613.55</v>
      </c>
      <c r="H1806" s="7" t="s">
        <v>4871</v>
      </c>
      <c r="I1806" s="10">
        <v>-2.8E-3</v>
      </c>
    </row>
    <row r="1807" spans="1:9" x14ac:dyDescent="0.25">
      <c r="A1807" s="6">
        <v>43210</v>
      </c>
      <c r="B1807" s="6" t="str">
        <f>"Q"&amp;INT((MONTH(Table2[[#This Row],[Date]])+2)/3)&amp;"-"&amp;YEAR(Table2[[#This Row],[Date]])</f>
        <v>Q2-2018</v>
      </c>
      <c r="C1807" s="6">
        <f>DATE(YEAR(Table2[[#This Row],[Date]]), INT((MONTH(Table2[[#This Row],[Date]])+2)/3)*3-2,1)</f>
        <v>43191</v>
      </c>
      <c r="D1807" s="9">
        <v>6667.75</v>
      </c>
      <c r="E1807" s="9">
        <v>6754.68</v>
      </c>
      <c r="F1807" s="9">
        <v>6757.68</v>
      </c>
      <c r="G1807" s="9">
        <v>6642.83</v>
      </c>
      <c r="H1807" s="7" t="s">
        <v>4842</v>
      </c>
      <c r="I1807" s="10">
        <v>-1.5800000000000002E-2</v>
      </c>
    </row>
    <row r="1808" spans="1:9" x14ac:dyDescent="0.25">
      <c r="A1808" s="6">
        <v>43209</v>
      </c>
      <c r="B1808" s="6" t="str">
        <f>"Q"&amp;INT((MONTH(Table2[[#This Row],[Date]])+2)/3)&amp;"-"&amp;YEAR(Table2[[#This Row],[Date]])</f>
        <v>Q2-2018</v>
      </c>
      <c r="C1808" s="6">
        <f>DATE(YEAR(Table2[[#This Row],[Date]]), INT((MONTH(Table2[[#This Row],[Date]])+2)/3)*3-2,1)</f>
        <v>43191</v>
      </c>
      <c r="D1808" s="9">
        <v>6774.89</v>
      </c>
      <c r="E1808" s="9">
        <v>6793.07</v>
      </c>
      <c r="F1808" s="9">
        <v>6815.04</v>
      </c>
      <c r="G1808" s="9">
        <v>6749.07</v>
      </c>
      <c r="H1808" s="7" t="s">
        <v>5664</v>
      </c>
      <c r="I1808" s="10">
        <v>-8.5000000000000006E-3</v>
      </c>
    </row>
    <row r="1809" spans="1:9" x14ac:dyDescent="0.25">
      <c r="A1809" s="6">
        <v>43208</v>
      </c>
      <c r="B1809" s="6" t="str">
        <f>"Q"&amp;INT((MONTH(Table2[[#This Row],[Date]])+2)/3)&amp;"-"&amp;YEAR(Table2[[#This Row],[Date]])</f>
        <v>Q2-2018</v>
      </c>
      <c r="C1809" s="6">
        <f>DATE(YEAR(Table2[[#This Row],[Date]]), INT((MONTH(Table2[[#This Row],[Date]])+2)/3)*3-2,1)</f>
        <v>43191</v>
      </c>
      <c r="D1809" s="9">
        <v>6833.21</v>
      </c>
      <c r="E1809" s="9">
        <v>6824.58</v>
      </c>
      <c r="F1809" s="9">
        <v>6856.96</v>
      </c>
      <c r="G1809" s="9">
        <v>6788.32</v>
      </c>
      <c r="H1809" s="7" t="s">
        <v>5665</v>
      </c>
      <c r="I1809" s="10">
        <v>2.5000000000000001E-3</v>
      </c>
    </row>
    <row r="1810" spans="1:9" x14ac:dyDescent="0.25">
      <c r="A1810" s="6">
        <v>43207</v>
      </c>
      <c r="B1810" s="6" t="str">
        <f>"Q"&amp;INT((MONTH(Table2[[#This Row],[Date]])+2)/3)&amp;"-"&amp;YEAR(Table2[[#This Row],[Date]])</f>
        <v>Q2-2018</v>
      </c>
      <c r="C1810" s="6">
        <f>DATE(YEAR(Table2[[#This Row],[Date]]), INT((MONTH(Table2[[#This Row],[Date]])+2)/3)*3-2,1)</f>
        <v>43191</v>
      </c>
      <c r="D1810" s="9">
        <v>6816.37</v>
      </c>
      <c r="E1810" s="9">
        <v>6738.65</v>
      </c>
      <c r="F1810" s="9">
        <v>6834.31</v>
      </c>
      <c r="G1810" s="9">
        <v>6729.79</v>
      </c>
      <c r="H1810" s="7" t="s">
        <v>5666</v>
      </c>
      <c r="I1810" s="10">
        <v>2.12E-2</v>
      </c>
    </row>
    <row r="1811" spans="1:9" x14ac:dyDescent="0.25">
      <c r="A1811" s="6">
        <v>43206</v>
      </c>
      <c r="B1811" s="6" t="str">
        <f>"Q"&amp;INT((MONTH(Table2[[#This Row],[Date]])+2)/3)&amp;"-"&amp;YEAR(Table2[[#This Row],[Date]])</f>
        <v>Q2-2018</v>
      </c>
      <c r="C1811" s="6">
        <f>DATE(YEAR(Table2[[#This Row],[Date]]), INT((MONTH(Table2[[#This Row],[Date]])+2)/3)*3-2,1)</f>
        <v>43191</v>
      </c>
      <c r="D1811" s="9">
        <v>6675.18</v>
      </c>
      <c r="E1811" s="9">
        <v>6675.92</v>
      </c>
      <c r="F1811" s="9">
        <v>6699.76</v>
      </c>
      <c r="G1811" s="9">
        <v>6633.08</v>
      </c>
      <c r="H1811" s="7" t="s">
        <v>5667</v>
      </c>
      <c r="I1811" s="10">
        <v>7.1000000000000004E-3</v>
      </c>
    </row>
    <row r="1812" spans="1:9" x14ac:dyDescent="0.25">
      <c r="A1812" s="6">
        <v>43203</v>
      </c>
      <c r="B1812" s="6" t="str">
        <f>"Q"&amp;INT((MONTH(Table2[[#This Row],[Date]])+2)/3)&amp;"-"&amp;YEAR(Table2[[#This Row],[Date]])</f>
        <v>Q2-2018</v>
      </c>
      <c r="C1812" s="6">
        <f>DATE(YEAR(Table2[[#This Row],[Date]]), INT((MONTH(Table2[[#This Row],[Date]])+2)/3)*3-2,1)</f>
        <v>43191</v>
      </c>
      <c r="D1812" s="9">
        <v>6628.34</v>
      </c>
      <c r="E1812" s="9">
        <v>6696.02</v>
      </c>
      <c r="F1812" s="9">
        <v>6703.31</v>
      </c>
      <c r="G1812" s="9">
        <v>6598.34</v>
      </c>
      <c r="H1812" s="7" t="s">
        <v>5668</v>
      </c>
      <c r="I1812" s="10">
        <v>-4.1999999999999997E-3</v>
      </c>
    </row>
    <row r="1813" spans="1:9" x14ac:dyDescent="0.25">
      <c r="A1813" s="6">
        <v>43202</v>
      </c>
      <c r="B1813" s="6" t="str">
        <f>"Q"&amp;INT((MONTH(Table2[[#This Row],[Date]])+2)/3)&amp;"-"&amp;YEAR(Table2[[#This Row],[Date]])</f>
        <v>Q2-2018</v>
      </c>
      <c r="C1813" s="6">
        <f>DATE(YEAR(Table2[[#This Row],[Date]]), INT((MONTH(Table2[[#This Row],[Date]])+2)/3)*3-2,1)</f>
        <v>43191</v>
      </c>
      <c r="D1813" s="9">
        <v>6656.26</v>
      </c>
      <c r="E1813" s="9">
        <v>6627.32</v>
      </c>
      <c r="F1813" s="9">
        <v>6682.69</v>
      </c>
      <c r="G1813" s="9">
        <v>6618.81</v>
      </c>
      <c r="H1813" s="7" t="s">
        <v>5669</v>
      </c>
      <c r="I1813" s="10">
        <v>1.11E-2</v>
      </c>
    </row>
    <row r="1814" spans="1:9" x14ac:dyDescent="0.25">
      <c r="A1814" s="6">
        <v>43201</v>
      </c>
      <c r="B1814" s="6" t="str">
        <f>"Q"&amp;INT((MONTH(Table2[[#This Row],[Date]])+2)/3)&amp;"-"&amp;YEAR(Table2[[#This Row],[Date]])</f>
        <v>Q2-2018</v>
      </c>
      <c r="C1814" s="6">
        <f>DATE(YEAR(Table2[[#This Row],[Date]]), INT((MONTH(Table2[[#This Row],[Date]])+2)/3)*3-2,1)</f>
        <v>43191</v>
      </c>
      <c r="D1814" s="9">
        <v>6583.44</v>
      </c>
      <c r="E1814" s="9">
        <v>6578.84</v>
      </c>
      <c r="F1814" s="9">
        <v>6650.29</v>
      </c>
      <c r="G1814" s="9">
        <v>6574.88</v>
      </c>
      <c r="H1814" s="7" t="s">
        <v>5670</v>
      </c>
      <c r="I1814" s="10">
        <v>-4.8999999999999998E-3</v>
      </c>
    </row>
    <row r="1815" spans="1:9" x14ac:dyDescent="0.25">
      <c r="A1815" s="6">
        <v>43200</v>
      </c>
      <c r="B1815" s="6" t="str">
        <f>"Q"&amp;INT((MONTH(Table2[[#This Row],[Date]])+2)/3)&amp;"-"&amp;YEAR(Table2[[#This Row],[Date]])</f>
        <v>Q2-2018</v>
      </c>
      <c r="C1815" s="6">
        <f>DATE(YEAR(Table2[[#This Row],[Date]]), INT((MONTH(Table2[[#This Row],[Date]])+2)/3)*3-2,1)</f>
        <v>43191</v>
      </c>
      <c r="D1815" s="9">
        <v>6615.87</v>
      </c>
      <c r="E1815" s="9">
        <v>6585.52</v>
      </c>
      <c r="F1815" s="9">
        <v>6639.97</v>
      </c>
      <c r="G1815" s="9">
        <v>6534.89</v>
      </c>
      <c r="H1815" s="7" t="s">
        <v>5671</v>
      </c>
      <c r="I1815" s="10">
        <v>2.2200000000000001E-2</v>
      </c>
    </row>
    <row r="1816" spans="1:9" x14ac:dyDescent="0.25">
      <c r="A1816" s="6">
        <v>43199</v>
      </c>
      <c r="B1816" s="6" t="str">
        <f>"Q"&amp;INT((MONTH(Table2[[#This Row],[Date]])+2)/3)&amp;"-"&amp;YEAR(Table2[[#This Row],[Date]])</f>
        <v>Q2-2018</v>
      </c>
      <c r="C1816" s="6">
        <f>DATE(YEAR(Table2[[#This Row],[Date]]), INT((MONTH(Table2[[#This Row],[Date]])+2)/3)*3-2,1)</f>
        <v>43191</v>
      </c>
      <c r="D1816" s="9">
        <v>6472.34</v>
      </c>
      <c r="E1816" s="9">
        <v>6488.48</v>
      </c>
      <c r="F1816" s="9">
        <v>6604.26</v>
      </c>
      <c r="G1816" s="9">
        <v>6466.04</v>
      </c>
      <c r="H1816" s="7" t="s">
        <v>5672</v>
      </c>
      <c r="I1816" s="10">
        <v>6.1000000000000004E-3</v>
      </c>
    </row>
    <row r="1817" spans="1:9" x14ac:dyDescent="0.25">
      <c r="A1817" s="6">
        <v>43196</v>
      </c>
      <c r="B1817" s="6" t="str">
        <f>"Q"&amp;INT((MONTH(Table2[[#This Row],[Date]])+2)/3)&amp;"-"&amp;YEAR(Table2[[#This Row],[Date]])</f>
        <v>Q2-2018</v>
      </c>
      <c r="C1817" s="6">
        <f>DATE(YEAR(Table2[[#This Row],[Date]]), INT((MONTH(Table2[[#This Row],[Date]])+2)/3)*3-2,1)</f>
        <v>43191</v>
      </c>
      <c r="D1817" s="9">
        <v>6433.21</v>
      </c>
      <c r="E1817" s="9">
        <v>6514.48</v>
      </c>
      <c r="F1817" s="9">
        <v>6587.36</v>
      </c>
      <c r="G1817" s="9">
        <v>6402.03</v>
      </c>
      <c r="H1817" s="7" t="s">
        <v>5673</v>
      </c>
      <c r="I1817" s="10">
        <v>-2.4500000000000001E-2</v>
      </c>
    </row>
    <row r="1818" spans="1:9" x14ac:dyDescent="0.25">
      <c r="A1818" s="6">
        <v>43195</v>
      </c>
      <c r="B1818" s="6" t="str">
        <f>"Q"&amp;INT((MONTH(Table2[[#This Row],[Date]])+2)/3)&amp;"-"&amp;YEAR(Table2[[#This Row],[Date]])</f>
        <v>Q2-2018</v>
      </c>
      <c r="C1818" s="6">
        <f>DATE(YEAR(Table2[[#This Row],[Date]]), INT((MONTH(Table2[[#This Row],[Date]])+2)/3)*3-2,1)</f>
        <v>43191</v>
      </c>
      <c r="D1818" s="9">
        <v>6594.84</v>
      </c>
      <c r="E1818" s="9">
        <v>6619.22</v>
      </c>
      <c r="F1818" s="9">
        <v>6632.21</v>
      </c>
      <c r="G1818" s="9">
        <v>6550.28</v>
      </c>
      <c r="H1818" s="7" t="s">
        <v>5674</v>
      </c>
      <c r="I1818" s="10">
        <v>5.3E-3</v>
      </c>
    </row>
    <row r="1819" spans="1:9" x14ac:dyDescent="0.25">
      <c r="A1819" s="6">
        <v>43194</v>
      </c>
      <c r="B1819" s="6" t="str">
        <f>"Q"&amp;INT((MONTH(Table2[[#This Row],[Date]])+2)/3)&amp;"-"&amp;YEAR(Table2[[#This Row],[Date]])</f>
        <v>Q2-2018</v>
      </c>
      <c r="C1819" s="6">
        <f>DATE(YEAR(Table2[[#This Row],[Date]]), INT((MONTH(Table2[[#This Row],[Date]])+2)/3)*3-2,1)</f>
        <v>43191</v>
      </c>
      <c r="D1819" s="9">
        <v>6560.06</v>
      </c>
      <c r="E1819" s="9">
        <v>6326.54</v>
      </c>
      <c r="F1819" s="9">
        <v>6578.56</v>
      </c>
      <c r="G1819" s="9">
        <v>6326.54</v>
      </c>
      <c r="H1819" s="7" t="s">
        <v>5675</v>
      </c>
      <c r="I1819" s="10">
        <v>1.5699999999999999E-2</v>
      </c>
    </row>
    <row r="1820" spans="1:9" x14ac:dyDescent="0.25">
      <c r="A1820" s="6">
        <v>43193</v>
      </c>
      <c r="B1820" s="6" t="str">
        <f>"Q"&amp;INT((MONTH(Table2[[#This Row],[Date]])+2)/3)&amp;"-"&amp;YEAR(Table2[[#This Row],[Date]])</f>
        <v>Q2-2018</v>
      </c>
      <c r="C1820" s="6">
        <f>DATE(YEAR(Table2[[#This Row],[Date]]), INT((MONTH(Table2[[#This Row],[Date]])+2)/3)*3-2,1)</f>
        <v>43191</v>
      </c>
      <c r="D1820" s="9">
        <v>6458.83</v>
      </c>
      <c r="E1820" s="9">
        <v>6448.05</v>
      </c>
      <c r="F1820" s="9">
        <v>6485.27</v>
      </c>
      <c r="G1820" s="9">
        <v>6343.9</v>
      </c>
      <c r="H1820" s="7" t="s">
        <v>5676</v>
      </c>
      <c r="I1820" s="10">
        <v>1.06E-2</v>
      </c>
    </row>
    <row r="1821" spans="1:9" x14ac:dyDescent="0.25">
      <c r="A1821" s="6">
        <v>43192</v>
      </c>
      <c r="B1821" s="6" t="str">
        <f>"Q"&amp;INT((MONTH(Table2[[#This Row],[Date]])+2)/3)&amp;"-"&amp;YEAR(Table2[[#This Row],[Date]])</f>
        <v>Q2-2018</v>
      </c>
      <c r="C1821" s="6">
        <f>DATE(YEAR(Table2[[#This Row],[Date]]), INT((MONTH(Table2[[#This Row],[Date]])+2)/3)*3-2,1)</f>
        <v>43191</v>
      </c>
      <c r="D1821" s="9">
        <v>6390.84</v>
      </c>
      <c r="E1821" s="9">
        <v>6528.23</v>
      </c>
      <c r="F1821" s="9">
        <v>6560.95</v>
      </c>
      <c r="G1821" s="9">
        <v>6322.6</v>
      </c>
      <c r="H1821" s="7" t="s">
        <v>5677</v>
      </c>
      <c r="I1821" s="10">
        <v>-2.8899999999999999E-2</v>
      </c>
    </row>
    <row r="1822" spans="1:9" x14ac:dyDescent="0.25">
      <c r="A1822" s="6">
        <v>43188</v>
      </c>
      <c r="B1822" s="6" t="str">
        <f>"Q"&amp;INT((MONTH(Table2[[#This Row],[Date]])+2)/3)&amp;"-"&amp;YEAR(Table2[[#This Row],[Date]])</f>
        <v>Q1-2018</v>
      </c>
      <c r="C1822" s="6">
        <f>DATE(YEAR(Table2[[#This Row],[Date]]), INT((MONTH(Table2[[#This Row],[Date]])+2)/3)*3-2,1)</f>
        <v>43101</v>
      </c>
      <c r="D1822" s="9">
        <v>6581.13</v>
      </c>
      <c r="E1822" s="9">
        <v>6493.51</v>
      </c>
      <c r="F1822" s="9">
        <v>6640.76</v>
      </c>
      <c r="G1822" s="9">
        <v>6435.67</v>
      </c>
      <c r="H1822" s="7" t="s">
        <v>5678</v>
      </c>
      <c r="I1822" s="10">
        <v>1.8599999999999998E-2</v>
      </c>
    </row>
    <row r="1823" spans="1:9" x14ac:dyDescent="0.25">
      <c r="A1823" s="6">
        <v>43187</v>
      </c>
      <c r="B1823" s="6" t="str">
        <f>"Q"&amp;INT((MONTH(Table2[[#This Row],[Date]])+2)/3)&amp;"-"&amp;YEAR(Table2[[#This Row],[Date]])</f>
        <v>Q1-2018</v>
      </c>
      <c r="C1823" s="6">
        <f>DATE(YEAR(Table2[[#This Row],[Date]]), INT((MONTH(Table2[[#This Row],[Date]])+2)/3)*3-2,1)</f>
        <v>43101</v>
      </c>
      <c r="D1823" s="9">
        <v>6460.81</v>
      </c>
      <c r="E1823" s="9">
        <v>6488.02</v>
      </c>
      <c r="F1823" s="9">
        <v>6559.88</v>
      </c>
      <c r="G1823" s="9">
        <v>6410.04</v>
      </c>
      <c r="H1823" s="7" t="s">
        <v>5679</v>
      </c>
      <c r="I1823" s="10">
        <v>-1.06E-2</v>
      </c>
    </row>
    <row r="1824" spans="1:9" x14ac:dyDescent="0.25">
      <c r="A1824" s="6">
        <v>43186</v>
      </c>
      <c r="B1824" s="6" t="str">
        <f>"Q"&amp;INT((MONTH(Table2[[#This Row],[Date]])+2)/3)&amp;"-"&amp;YEAR(Table2[[#This Row],[Date]])</f>
        <v>Q1-2018</v>
      </c>
      <c r="C1824" s="6">
        <f>DATE(YEAR(Table2[[#This Row],[Date]]), INT((MONTH(Table2[[#This Row],[Date]])+2)/3)*3-2,1)</f>
        <v>43101</v>
      </c>
      <c r="D1824" s="9">
        <v>6529.84</v>
      </c>
      <c r="E1824" s="9">
        <v>6791.39</v>
      </c>
      <c r="F1824" s="9">
        <v>6793.5</v>
      </c>
      <c r="G1824" s="9">
        <v>6479.56</v>
      </c>
      <c r="H1824" s="7" t="s">
        <v>5680</v>
      </c>
      <c r="I1824" s="10">
        <v>-3.32E-2</v>
      </c>
    </row>
    <row r="1825" spans="1:9" x14ac:dyDescent="0.25">
      <c r="A1825" s="6">
        <v>43185</v>
      </c>
      <c r="B1825" s="6" t="str">
        <f>"Q"&amp;INT((MONTH(Table2[[#This Row],[Date]])+2)/3)&amp;"-"&amp;YEAR(Table2[[#This Row],[Date]])</f>
        <v>Q1-2018</v>
      </c>
      <c r="C1825" s="6">
        <f>DATE(YEAR(Table2[[#This Row],[Date]]), INT((MONTH(Table2[[#This Row],[Date]])+2)/3)*3-2,1)</f>
        <v>43101</v>
      </c>
      <c r="D1825" s="9">
        <v>6753.83</v>
      </c>
      <c r="E1825" s="9">
        <v>6644.4</v>
      </c>
      <c r="F1825" s="9">
        <v>6760.65</v>
      </c>
      <c r="G1825" s="9">
        <v>6538.79</v>
      </c>
      <c r="H1825" s="7" t="s">
        <v>5681</v>
      </c>
      <c r="I1825" s="10">
        <v>3.78E-2</v>
      </c>
    </row>
    <row r="1826" spans="1:9" x14ac:dyDescent="0.25">
      <c r="A1826" s="6">
        <v>43182</v>
      </c>
      <c r="B1826" s="6" t="str">
        <f>"Q"&amp;INT((MONTH(Table2[[#This Row],[Date]])+2)/3)&amp;"-"&amp;YEAR(Table2[[#This Row],[Date]])</f>
        <v>Q1-2018</v>
      </c>
      <c r="C1826" s="6">
        <f>DATE(YEAR(Table2[[#This Row],[Date]]), INT((MONTH(Table2[[#This Row],[Date]])+2)/3)*3-2,1)</f>
        <v>43101</v>
      </c>
      <c r="D1826" s="9">
        <v>6508.09</v>
      </c>
      <c r="E1826" s="9">
        <v>6683.19</v>
      </c>
      <c r="F1826" s="9">
        <v>6708.58</v>
      </c>
      <c r="G1826" s="9">
        <v>6507.84</v>
      </c>
      <c r="H1826" s="7" t="s">
        <v>5682</v>
      </c>
      <c r="I1826" s="10">
        <v>-2.6100000000000002E-2</v>
      </c>
    </row>
    <row r="1827" spans="1:9" x14ac:dyDescent="0.25">
      <c r="A1827" s="6">
        <v>43181</v>
      </c>
      <c r="B1827" s="6" t="str">
        <f>"Q"&amp;INT((MONTH(Table2[[#This Row],[Date]])+2)/3)&amp;"-"&amp;YEAR(Table2[[#This Row],[Date]])</f>
        <v>Q1-2018</v>
      </c>
      <c r="C1827" s="6">
        <f>DATE(YEAR(Table2[[#This Row],[Date]]), INT((MONTH(Table2[[#This Row],[Date]])+2)/3)*3-2,1)</f>
        <v>43101</v>
      </c>
      <c r="D1827" s="9">
        <v>6682.26</v>
      </c>
      <c r="E1827" s="9">
        <v>6763.94</v>
      </c>
      <c r="F1827" s="9">
        <v>6809.94</v>
      </c>
      <c r="G1827" s="9">
        <v>6679.35</v>
      </c>
      <c r="H1827" s="7" t="s">
        <v>5683</v>
      </c>
      <c r="I1827" s="10">
        <v>-2.5000000000000001E-2</v>
      </c>
    </row>
    <row r="1828" spans="1:9" x14ac:dyDescent="0.25">
      <c r="A1828" s="6">
        <v>43180</v>
      </c>
      <c r="B1828" s="6" t="str">
        <f>"Q"&amp;INT((MONTH(Table2[[#This Row],[Date]])+2)/3)&amp;"-"&amp;YEAR(Table2[[#This Row],[Date]])</f>
        <v>Q1-2018</v>
      </c>
      <c r="C1828" s="6">
        <f>DATE(YEAR(Table2[[#This Row],[Date]]), INT((MONTH(Table2[[#This Row],[Date]])+2)/3)*3-2,1)</f>
        <v>43101</v>
      </c>
      <c r="D1828" s="9">
        <v>6853.45</v>
      </c>
      <c r="E1828" s="9">
        <v>6863.29</v>
      </c>
      <c r="F1828" s="9">
        <v>6930.7</v>
      </c>
      <c r="G1828" s="9">
        <v>6828.88</v>
      </c>
      <c r="H1828" s="7" t="s">
        <v>5684</v>
      </c>
      <c r="I1828" s="10">
        <v>-4.7000000000000002E-3</v>
      </c>
    </row>
    <row r="1829" spans="1:9" x14ac:dyDescent="0.25">
      <c r="A1829" s="6">
        <v>43179</v>
      </c>
      <c r="B1829" s="6" t="str">
        <f>"Q"&amp;INT((MONTH(Table2[[#This Row],[Date]])+2)/3)&amp;"-"&amp;YEAR(Table2[[#This Row],[Date]])</f>
        <v>Q1-2018</v>
      </c>
      <c r="C1829" s="6">
        <f>DATE(YEAR(Table2[[#This Row],[Date]]), INT((MONTH(Table2[[#This Row],[Date]])+2)/3)*3-2,1)</f>
        <v>43101</v>
      </c>
      <c r="D1829" s="9">
        <v>6885.92</v>
      </c>
      <c r="E1829" s="9">
        <v>6871.09</v>
      </c>
      <c r="F1829" s="9">
        <v>6902.23</v>
      </c>
      <c r="G1829" s="9">
        <v>6845.85</v>
      </c>
      <c r="H1829" s="7" t="s">
        <v>5026</v>
      </c>
      <c r="I1829" s="10">
        <v>3.0999999999999999E-3</v>
      </c>
    </row>
    <row r="1830" spans="1:9" x14ac:dyDescent="0.25">
      <c r="A1830" s="6">
        <v>43178</v>
      </c>
      <c r="B1830" s="6" t="str">
        <f>"Q"&amp;INT((MONTH(Table2[[#This Row],[Date]])+2)/3)&amp;"-"&amp;YEAR(Table2[[#This Row],[Date]])</f>
        <v>Q1-2018</v>
      </c>
      <c r="C1830" s="6">
        <f>DATE(YEAR(Table2[[#This Row],[Date]]), INT((MONTH(Table2[[#This Row],[Date]])+2)/3)*3-2,1)</f>
        <v>43101</v>
      </c>
      <c r="D1830" s="9">
        <v>6864.88</v>
      </c>
      <c r="E1830" s="9">
        <v>6945.97</v>
      </c>
      <c r="F1830" s="9">
        <v>6949.02</v>
      </c>
      <c r="G1830" s="9">
        <v>6806.16</v>
      </c>
      <c r="H1830" s="7" t="s">
        <v>5685</v>
      </c>
      <c r="I1830" s="10">
        <v>-2.2100000000000002E-2</v>
      </c>
    </row>
    <row r="1831" spans="1:9" x14ac:dyDescent="0.25">
      <c r="A1831" s="6">
        <v>43175</v>
      </c>
      <c r="B1831" s="6" t="str">
        <f>"Q"&amp;INT((MONTH(Table2[[#This Row],[Date]])+2)/3)&amp;"-"&amp;YEAR(Table2[[#This Row],[Date]])</f>
        <v>Q1-2018</v>
      </c>
      <c r="C1831" s="6">
        <f>DATE(YEAR(Table2[[#This Row],[Date]]), INT((MONTH(Table2[[#This Row],[Date]])+2)/3)*3-2,1)</f>
        <v>43101</v>
      </c>
      <c r="D1831" s="9">
        <v>7019.95</v>
      </c>
      <c r="E1831" s="9">
        <v>7058.12</v>
      </c>
      <c r="F1831" s="9">
        <v>7061.67</v>
      </c>
      <c r="G1831" s="9">
        <v>7011.69</v>
      </c>
      <c r="H1831" s="7" t="s">
        <v>5686</v>
      </c>
      <c r="I1831" s="10">
        <v>-1.6000000000000001E-3</v>
      </c>
    </row>
    <row r="1832" spans="1:9" x14ac:dyDescent="0.25">
      <c r="A1832" s="6">
        <v>43174</v>
      </c>
      <c r="B1832" s="6" t="str">
        <f>"Q"&amp;INT((MONTH(Table2[[#This Row],[Date]])+2)/3)&amp;"-"&amp;YEAR(Table2[[#This Row],[Date]])</f>
        <v>Q1-2018</v>
      </c>
      <c r="C1832" s="6">
        <f>DATE(YEAR(Table2[[#This Row],[Date]]), INT((MONTH(Table2[[#This Row],[Date]])+2)/3)*3-2,1)</f>
        <v>43101</v>
      </c>
      <c r="D1832" s="9">
        <v>7030.97</v>
      </c>
      <c r="E1832" s="9">
        <v>7050.66</v>
      </c>
      <c r="F1832" s="9">
        <v>7075.55</v>
      </c>
      <c r="G1832" s="9">
        <v>7010.01</v>
      </c>
      <c r="H1832" s="7" t="s">
        <v>5687</v>
      </c>
      <c r="I1832" s="10">
        <v>-1.4E-3</v>
      </c>
    </row>
    <row r="1833" spans="1:9" x14ac:dyDescent="0.25">
      <c r="A1833" s="6">
        <v>43173</v>
      </c>
      <c r="B1833" s="6" t="str">
        <f>"Q"&amp;INT((MONTH(Table2[[#This Row],[Date]])+2)/3)&amp;"-"&amp;YEAR(Table2[[#This Row],[Date]])</f>
        <v>Q1-2018</v>
      </c>
      <c r="C1833" s="6">
        <f>DATE(YEAR(Table2[[#This Row],[Date]]), INT((MONTH(Table2[[#This Row],[Date]])+2)/3)*3-2,1)</f>
        <v>43101</v>
      </c>
      <c r="D1833" s="9">
        <v>7040.98</v>
      </c>
      <c r="E1833" s="9">
        <v>7077.85</v>
      </c>
      <c r="F1833" s="9">
        <v>7084.07</v>
      </c>
      <c r="G1833" s="9">
        <v>7012.57</v>
      </c>
      <c r="H1833" s="7" t="s">
        <v>5688</v>
      </c>
      <c r="I1833" s="10">
        <v>-8.0000000000000004E-4</v>
      </c>
    </row>
    <row r="1834" spans="1:9" x14ac:dyDescent="0.25">
      <c r="A1834" s="6">
        <v>43172</v>
      </c>
      <c r="B1834" s="6" t="str">
        <f>"Q"&amp;INT((MONTH(Table2[[#This Row],[Date]])+2)/3)&amp;"-"&amp;YEAR(Table2[[#This Row],[Date]])</f>
        <v>Q1-2018</v>
      </c>
      <c r="C1834" s="6">
        <f>DATE(YEAR(Table2[[#This Row],[Date]]), INT((MONTH(Table2[[#This Row],[Date]])+2)/3)*3-2,1)</f>
        <v>43101</v>
      </c>
      <c r="D1834" s="9">
        <v>7046.51</v>
      </c>
      <c r="E1834" s="9">
        <v>7172.25</v>
      </c>
      <c r="F1834" s="9">
        <v>7186.09</v>
      </c>
      <c r="G1834" s="9">
        <v>7025.82</v>
      </c>
      <c r="H1834" s="7" t="s">
        <v>5689</v>
      </c>
      <c r="I1834" s="10">
        <v>-1.1900000000000001E-2</v>
      </c>
    </row>
    <row r="1835" spans="1:9" x14ac:dyDescent="0.25">
      <c r="A1835" s="6">
        <v>43171</v>
      </c>
      <c r="B1835" s="6" t="str">
        <f>"Q"&amp;INT((MONTH(Table2[[#This Row],[Date]])+2)/3)&amp;"-"&amp;YEAR(Table2[[#This Row],[Date]])</f>
        <v>Q1-2018</v>
      </c>
      <c r="C1835" s="6">
        <f>DATE(YEAR(Table2[[#This Row],[Date]]), INT((MONTH(Table2[[#This Row],[Date]])+2)/3)*3-2,1)</f>
        <v>43101</v>
      </c>
      <c r="D1835" s="9">
        <v>7131.12</v>
      </c>
      <c r="E1835" s="9">
        <v>7122.47</v>
      </c>
      <c r="F1835" s="9">
        <v>7156.25</v>
      </c>
      <c r="G1835" s="9">
        <v>7108.04</v>
      </c>
      <c r="H1835" s="7" t="s">
        <v>5690</v>
      </c>
      <c r="I1835" s="10">
        <v>4.1999999999999997E-3</v>
      </c>
    </row>
    <row r="1836" spans="1:9" x14ac:dyDescent="0.25">
      <c r="A1836" s="6">
        <v>43168</v>
      </c>
      <c r="B1836" s="6" t="str">
        <f>"Q"&amp;INT((MONTH(Table2[[#This Row],[Date]])+2)/3)&amp;"-"&amp;YEAR(Table2[[#This Row],[Date]])</f>
        <v>Q1-2018</v>
      </c>
      <c r="C1836" s="6">
        <f>DATE(YEAR(Table2[[#This Row],[Date]]), INT((MONTH(Table2[[#This Row],[Date]])+2)/3)*3-2,1)</f>
        <v>43101</v>
      </c>
      <c r="D1836" s="9">
        <v>7101.18</v>
      </c>
      <c r="E1836" s="9">
        <v>7014.84</v>
      </c>
      <c r="F1836" s="9">
        <v>7101.31</v>
      </c>
      <c r="G1836" s="9">
        <v>7007.3</v>
      </c>
      <c r="H1836" s="7" t="s">
        <v>5063</v>
      </c>
      <c r="I1836" s="10">
        <v>1.9300000000000001E-2</v>
      </c>
    </row>
    <row r="1837" spans="1:9" x14ac:dyDescent="0.25">
      <c r="A1837" s="6">
        <v>43167</v>
      </c>
      <c r="B1837" s="6" t="str">
        <f>"Q"&amp;INT((MONTH(Table2[[#This Row],[Date]])+2)/3)&amp;"-"&amp;YEAR(Table2[[#This Row],[Date]])</f>
        <v>Q1-2018</v>
      </c>
      <c r="C1837" s="6">
        <f>DATE(YEAR(Table2[[#This Row],[Date]]), INT((MONTH(Table2[[#This Row],[Date]])+2)/3)*3-2,1)</f>
        <v>43101</v>
      </c>
      <c r="D1837" s="9">
        <v>6966.43</v>
      </c>
      <c r="E1837" s="9">
        <v>6955.85</v>
      </c>
      <c r="F1837" s="9">
        <v>6971</v>
      </c>
      <c r="G1837" s="9">
        <v>6931.35</v>
      </c>
      <c r="H1837" s="7" t="s">
        <v>5691</v>
      </c>
      <c r="I1837" s="10">
        <v>5.3E-3</v>
      </c>
    </row>
    <row r="1838" spans="1:9" x14ac:dyDescent="0.25">
      <c r="A1838" s="6">
        <v>43166</v>
      </c>
      <c r="B1838" s="6" t="str">
        <f>"Q"&amp;INT((MONTH(Table2[[#This Row],[Date]])+2)/3)&amp;"-"&amp;YEAR(Table2[[#This Row],[Date]])</f>
        <v>Q1-2018</v>
      </c>
      <c r="C1838" s="6">
        <f>DATE(YEAR(Table2[[#This Row],[Date]]), INT((MONTH(Table2[[#This Row],[Date]])+2)/3)*3-2,1)</f>
        <v>43101</v>
      </c>
      <c r="D1838" s="9">
        <v>6929.39</v>
      </c>
      <c r="E1838" s="9">
        <v>6855.57</v>
      </c>
      <c r="F1838" s="9">
        <v>6935.48</v>
      </c>
      <c r="G1838" s="9">
        <v>6850.91</v>
      </c>
      <c r="H1838" s="7" t="s">
        <v>5692</v>
      </c>
      <c r="I1838" s="10">
        <v>2.3999999999999998E-3</v>
      </c>
    </row>
    <row r="1839" spans="1:9" x14ac:dyDescent="0.25">
      <c r="A1839" s="6">
        <v>43165</v>
      </c>
      <c r="B1839" s="6" t="str">
        <f>"Q"&amp;INT((MONTH(Table2[[#This Row],[Date]])+2)/3)&amp;"-"&amp;YEAR(Table2[[#This Row],[Date]])</f>
        <v>Q1-2018</v>
      </c>
      <c r="C1839" s="6">
        <f>DATE(YEAR(Table2[[#This Row],[Date]]), INT((MONTH(Table2[[#This Row],[Date]])+2)/3)*3-2,1)</f>
        <v>43101</v>
      </c>
      <c r="D1839" s="9">
        <v>6913.02</v>
      </c>
      <c r="E1839" s="9">
        <v>6919.79</v>
      </c>
      <c r="F1839" s="9">
        <v>6937.03</v>
      </c>
      <c r="G1839" s="9">
        <v>6872.06</v>
      </c>
      <c r="H1839" s="7" t="s">
        <v>5693</v>
      </c>
      <c r="I1839" s="10">
        <v>4.5999999999999999E-3</v>
      </c>
    </row>
    <row r="1840" spans="1:9" x14ac:dyDescent="0.25">
      <c r="A1840" s="6">
        <v>43164</v>
      </c>
      <c r="B1840" s="6" t="str">
        <f>"Q"&amp;INT((MONTH(Table2[[#This Row],[Date]])+2)/3)&amp;"-"&amp;YEAR(Table2[[#This Row],[Date]])</f>
        <v>Q1-2018</v>
      </c>
      <c r="C1840" s="6">
        <f>DATE(YEAR(Table2[[#This Row],[Date]]), INT((MONTH(Table2[[#This Row],[Date]])+2)/3)*3-2,1)</f>
        <v>43101</v>
      </c>
      <c r="D1840" s="9">
        <v>6881.28</v>
      </c>
      <c r="E1840" s="9">
        <v>6777.63</v>
      </c>
      <c r="F1840" s="9">
        <v>6901.63</v>
      </c>
      <c r="G1840" s="9">
        <v>6753.83</v>
      </c>
      <c r="H1840" s="7" t="s">
        <v>5694</v>
      </c>
      <c r="I1840" s="10">
        <v>1.03E-2</v>
      </c>
    </row>
    <row r="1841" spans="1:9" x14ac:dyDescent="0.25">
      <c r="A1841" s="6">
        <v>43161</v>
      </c>
      <c r="B1841" s="6" t="str">
        <f>"Q"&amp;INT((MONTH(Table2[[#This Row],[Date]])+2)/3)&amp;"-"&amp;YEAR(Table2[[#This Row],[Date]])</f>
        <v>Q1-2018</v>
      </c>
      <c r="C1841" s="6">
        <f>DATE(YEAR(Table2[[#This Row],[Date]]), INT((MONTH(Table2[[#This Row],[Date]])+2)/3)*3-2,1)</f>
        <v>43101</v>
      </c>
      <c r="D1841" s="9">
        <v>6811.04</v>
      </c>
      <c r="E1841" s="9">
        <v>6661.91</v>
      </c>
      <c r="F1841" s="9">
        <v>6820.37</v>
      </c>
      <c r="G1841" s="9">
        <v>6645.03</v>
      </c>
      <c r="H1841" s="7" t="s">
        <v>4886</v>
      </c>
      <c r="I1841" s="10">
        <v>8.9999999999999993E-3</v>
      </c>
    </row>
    <row r="1842" spans="1:9" x14ac:dyDescent="0.25">
      <c r="A1842" s="6">
        <v>43160</v>
      </c>
      <c r="B1842" s="6" t="str">
        <f>"Q"&amp;INT((MONTH(Table2[[#This Row],[Date]])+2)/3)&amp;"-"&amp;YEAR(Table2[[#This Row],[Date]])</f>
        <v>Q1-2018</v>
      </c>
      <c r="C1842" s="6">
        <f>DATE(YEAR(Table2[[#This Row],[Date]]), INT((MONTH(Table2[[#This Row],[Date]])+2)/3)*3-2,1)</f>
        <v>43101</v>
      </c>
      <c r="D1842" s="9">
        <v>6750.54</v>
      </c>
      <c r="E1842" s="9">
        <v>6862.94</v>
      </c>
      <c r="F1842" s="9">
        <v>6892.38</v>
      </c>
      <c r="G1842" s="9">
        <v>6687.44</v>
      </c>
      <c r="H1842" s="7" t="s">
        <v>5695</v>
      </c>
      <c r="I1842" s="10">
        <v>-1.52E-2</v>
      </c>
    </row>
    <row r="1843" spans="1:9" x14ac:dyDescent="0.25">
      <c r="A1843" s="6">
        <v>43159</v>
      </c>
      <c r="B1843" s="6" t="str">
        <f>"Q"&amp;INT((MONTH(Table2[[#This Row],[Date]])+2)/3)&amp;"-"&amp;YEAR(Table2[[#This Row],[Date]])</f>
        <v>Q1-2018</v>
      </c>
      <c r="C1843" s="6">
        <f>DATE(YEAR(Table2[[#This Row],[Date]]), INT((MONTH(Table2[[#This Row],[Date]])+2)/3)*3-2,1)</f>
        <v>43101</v>
      </c>
      <c r="D1843" s="9">
        <v>6854.42</v>
      </c>
      <c r="E1843" s="9">
        <v>6945.2</v>
      </c>
      <c r="F1843" s="9">
        <v>6964.15</v>
      </c>
      <c r="G1843" s="9">
        <v>6854.42</v>
      </c>
      <c r="H1843" s="7" t="s">
        <v>5696</v>
      </c>
      <c r="I1843" s="10">
        <v>-6.7000000000000002E-3</v>
      </c>
    </row>
    <row r="1844" spans="1:9" x14ac:dyDescent="0.25">
      <c r="A1844" s="6">
        <v>43158</v>
      </c>
      <c r="B1844" s="6" t="str">
        <f>"Q"&amp;INT((MONTH(Table2[[#This Row],[Date]])+2)/3)&amp;"-"&amp;YEAR(Table2[[#This Row],[Date]])</f>
        <v>Q1-2018</v>
      </c>
      <c r="C1844" s="6">
        <f>DATE(YEAR(Table2[[#This Row],[Date]]), INT((MONTH(Table2[[#This Row],[Date]])+2)/3)*3-2,1)</f>
        <v>43101</v>
      </c>
      <c r="D1844" s="9">
        <v>6900.35</v>
      </c>
      <c r="E1844" s="9">
        <v>6984.83</v>
      </c>
      <c r="F1844" s="9">
        <v>7003.14</v>
      </c>
      <c r="G1844" s="9">
        <v>6900.35</v>
      </c>
      <c r="H1844" s="7" t="s">
        <v>5697</v>
      </c>
      <c r="I1844" s="10">
        <v>-1.2699999999999999E-2</v>
      </c>
    </row>
    <row r="1845" spans="1:9" x14ac:dyDescent="0.25">
      <c r="A1845" s="6">
        <v>43157</v>
      </c>
      <c r="B1845" s="6" t="str">
        <f>"Q"&amp;INT((MONTH(Table2[[#This Row],[Date]])+2)/3)&amp;"-"&amp;YEAR(Table2[[#This Row],[Date]])</f>
        <v>Q1-2018</v>
      </c>
      <c r="C1845" s="6">
        <f>DATE(YEAR(Table2[[#This Row],[Date]]), INT((MONTH(Table2[[#This Row],[Date]])+2)/3)*3-2,1)</f>
        <v>43101</v>
      </c>
      <c r="D1845" s="9">
        <v>6989.1</v>
      </c>
      <c r="E1845" s="9">
        <v>6933.82</v>
      </c>
      <c r="F1845" s="9">
        <v>6989.36</v>
      </c>
      <c r="G1845" s="9">
        <v>6927.46</v>
      </c>
      <c r="H1845" s="7" t="s">
        <v>5698</v>
      </c>
      <c r="I1845" s="10">
        <v>1.34E-2</v>
      </c>
    </row>
    <row r="1846" spans="1:9" x14ac:dyDescent="0.25">
      <c r="A1846" s="6">
        <v>43154</v>
      </c>
      <c r="B1846" s="6" t="str">
        <f>"Q"&amp;INT((MONTH(Table2[[#This Row],[Date]])+2)/3)&amp;"-"&amp;YEAR(Table2[[#This Row],[Date]])</f>
        <v>Q1-2018</v>
      </c>
      <c r="C1846" s="6">
        <f>DATE(YEAR(Table2[[#This Row],[Date]]), INT((MONTH(Table2[[#This Row],[Date]])+2)/3)*3-2,1)</f>
        <v>43101</v>
      </c>
      <c r="D1846" s="9">
        <v>6896.6</v>
      </c>
      <c r="E1846" s="9">
        <v>6816.43</v>
      </c>
      <c r="F1846" s="9">
        <v>6897.53</v>
      </c>
      <c r="G1846" s="9">
        <v>6789.02</v>
      </c>
      <c r="H1846" s="7" t="s">
        <v>5699</v>
      </c>
      <c r="I1846" s="10">
        <v>1.9900000000000001E-2</v>
      </c>
    </row>
    <row r="1847" spans="1:9" x14ac:dyDescent="0.25">
      <c r="A1847" s="6">
        <v>43153</v>
      </c>
      <c r="B1847" s="6" t="str">
        <f>"Q"&amp;INT((MONTH(Table2[[#This Row],[Date]])+2)/3)&amp;"-"&amp;YEAR(Table2[[#This Row],[Date]])</f>
        <v>Q1-2018</v>
      </c>
      <c r="C1847" s="6">
        <f>DATE(YEAR(Table2[[#This Row],[Date]]), INT((MONTH(Table2[[#This Row],[Date]])+2)/3)*3-2,1)</f>
        <v>43101</v>
      </c>
      <c r="D1847" s="9">
        <v>6761.85</v>
      </c>
      <c r="E1847" s="9">
        <v>6793.08</v>
      </c>
      <c r="F1847" s="9">
        <v>6826.01</v>
      </c>
      <c r="G1847" s="9">
        <v>6744.05</v>
      </c>
      <c r="H1847" s="7" t="s">
        <v>5700</v>
      </c>
      <c r="I1847" s="10">
        <v>4.0000000000000002E-4</v>
      </c>
    </row>
    <row r="1848" spans="1:9" x14ac:dyDescent="0.25">
      <c r="A1848" s="6">
        <v>43152</v>
      </c>
      <c r="B1848" s="6" t="str">
        <f>"Q"&amp;INT((MONTH(Table2[[#This Row],[Date]])+2)/3)&amp;"-"&amp;YEAR(Table2[[#This Row],[Date]])</f>
        <v>Q1-2018</v>
      </c>
      <c r="C1848" s="6">
        <f>DATE(YEAR(Table2[[#This Row],[Date]]), INT((MONTH(Table2[[#This Row],[Date]])+2)/3)*3-2,1)</f>
        <v>43101</v>
      </c>
      <c r="D1848" s="9">
        <v>6759.26</v>
      </c>
      <c r="E1848" s="9">
        <v>6808.6</v>
      </c>
      <c r="F1848" s="9">
        <v>6879.47</v>
      </c>
      <c r="G1848" s="9">
        <v>6759.22</v>
      </c>
      <c r="H1848" s="7" t="s">
        <v>5701</v>
      </c>
      <c r="I1848" s="10">
        <v>-3.0000000000000001E-3</v>
      </c>
    </row>
    <row r="1849" spans="1:9" x14ac:dyDescent="0.25">
      <c r="A1849" s="6">
        <v>43151</v>
      </c>
      <c r="B1849" s="6" t="str">
        <f>"Q"&amp;INT((MONTH(Table2[[#This Row],[Date]])+2)/3)&amp;"-"&amp;YEAR(Table2[[#This Row],[Date]])</f>
        <v>Q1-2018</v>
      </c>
      <c r="C1849" s="6">
        <f>DATE(YEAR(Table2[[#This Row],[Date]]), INT((MONTH(Table2[[#This Row],[Date]])+2)/3)*3-2,1)</f>
        <v>43101</v>
      </c>
      <c r="D1849" s="9">
        <v>6779.69</v>
      </c>
      <c r="E1849" s="9">
        <v>6742.15</v>
      </c>
      <c r="F1849" s="9">
        <v>6838</v>
      </c>
      <c r="G1849" s="9">
        <v>6740.48</v>
      </c>
      <c r="H1849" s="7" t="s">
        <v>5702</v>
      </c>
      <c r="I1849" s="10">
        <v>1.2999999999999999E-3</v>
      </c>
    </row>
    <row r="1850" spans="1:9" x14ac:dyDescent="0.25">
      <c r="A1850" s="6">
        <v>43147</v>
      </c>
      <c r="B1850" s="6" t="str">
        <f>"Q"&amp;INT((MONTH(Table2[[#This Row],[Date]])+2)/3)&amp;"-"&amp;YEAR(Table2[[#This Row],[Date]])</f>
        <v>Q1-2018</v>
      </c>
      <c r="C1850" s="6">
        <f>DATE(YEAR(Table2[[#This Row],[Date]]), INT((MONTH(Table2[[#This Row],[Date]])+2)/3)*3-2,1)</f>
        <v>43101</v>
      </c>
      <c r="D1850" s="9">
        <v>6770.66</v>
      </c>
      <c r="E1850" s="9">
        <v>6778.28</v>
      </c>
      <c r="F1850" s="9">
        <v>6840.6</v>
      </c>
      <c r="G1850" s="9">
        <v>6758.51</v>
      </c>
      <c r="H1850" s="7" t="s">
        <v>5703</v>
      </c>
      <c r="I1850" s="10">
        <v>-3.5999999999999999E-3</v>
      </c>
    </row>
    <row r="1851" spans="1:9" x14ac:dyDescent="0.25">
      <c r="A1851" s="6">
        <v>43146</v>
      </c>
      <c r="B1851" s="6" t="str">
        <f>"Q"&amp;INT((MONTH(Table2[[#This Row],[Date]])+2)/3)&amp;"-"&amp;YEAR(Table2[[#This Row],[Date]])</f>
        <v>Q1-2018</v>
      </c>
      <c r="C1851" s="6">
        <f>DATE(YEAR(Table2[[#This Row],[Date]]), INT((MONTH(Table2[[#This Row],[Date]])+2)/3)*3-2,1)</f>
        <v>43101</v>
      </c>
      <c r="D1851" s="9">
        <v>6794.92</v>
      </c>
      <c r="E1851" s="9">
        <v>6734.34</v>
      </c>
      <c r="F1851" s="9">
        <v>6795.92</v>
      </c>
      <c r="G1851" s="9">
        <v>6665.92</v>
      </c>
      <c r="H1851" s="7" t="s">
        <v>5704</v>
      </c>
      <c r="I1851" s="10">
        <v>1.7999999999999999E-2</v>
      </c>
    </row>
    <row r="1852" spans="1:9" x14ac:dyDescent="0.25">
      <c r="A1852" s="6">
        <v>43145</v>
      </c>
      <c r="B1852" s="6" t="str">
        <f>"Q"&amp;INT((MONTH(Table2[[#This Row],[Date]])+2)/3)&amp;"-"&amp;YEAR(Table2[[#This Row],[Date]])</f>
        <v>Q1-2018</v>
      </c>
      <c r="C1852" s="6">
        <f>DATE(YEAR(Table2[[#This Row],[Date]]), INT((MONTH(Table2[[#This Row],[Date]])+2)/3)*3-2,1)</f>
        <v>43101</v>
      </c>
      <c r="D1852" s="9">
        <v>6675.03</v>
      </c>
      <c r="E1852" s="9">
        <v>6523.26</v>
      </c>
      <c r="F1852" s="9">
        <v>6684.15</v>
      </c>
      <c r="G1852" s="9">
        <v>6520.39</v>
      </c>
      <c r="H1852" s="7" t="s">
        <v>5705</v>
      </c>
      <c r="I1852" s="10">
        <v>1.8499999999999999E-2</v>
      </c>
    </row>
    <row r="1853" spans="1:9" x14ac:dyDescent="0.25">
      <c r="A1853" s="6">
        <v>43144</v>
      </c>
      <c r="B1853" s="6" t="str">
        <f>"Q"&amp;INT((MONTH(Table2[[#This Row],[Date]])+2)/3)&amp;"-"&amp;YEAR(Table2[[#This Row],[Date]])</f>
        <v>Q1-2018</v>
      </c>
      <c r="C1853" s="6">
        <f>DATE(YEAR(Table2[[#This Row],[Date]]), INT((MONTH(Table2[[#This Row],[Date]])+2)/3)*3-2,1)</f>
        <v>43101</v>
      </c>
      <c r="D1853" s="9">
        <v>6553.86</v>
      </c>
      <c r="E1853" s="9">
        <v>6482.77</v>
      </c>
      <c r="F1853" s="9">
        <v>6567.62</v>
      </c>
      <c r="G1853" s="9">
        <v>6478.41</v>
      </c>
      <c r="H1853" s="7" t="s">
        <v>5706</v>
      </c>
      <c r="I1853" s="10">
        <v>4.5999999999999999E-3</v>
      </c>
    </row>
    <row r="1854" spans="1:9" x14ac:dyDescent="0.25">
      <c r="A1854" s="6">
        <v>43143</v>
      </c>
      <c r="B1854" s="6" t="str">
        <f>"Q"&amp;INT((MONTH(Table2[[#This Row],[Date]])+2)/3)&amp;"-"&amp;YEAR(Table2[[#This Row],[Date]])</f>
        <v>Q1-2018</v>
      </c>
      <c r="C1854" s="6">
        <f>DATE(YEAR(Table2[[#This Row],[Date]]), INT((MONTH(Table2[[#This Row],[Date]])+2)/3)*3-2,1)</f>
        <v>43101</v>
      </c>
      <c r="D1854" s="9">
        <v>6523.85</v>
      </c>
      <c r="E1854" s="9">
        <v>6477.04</v>
      </c>
      <c r="F1854" s="9">
        <v>6565.28</v>
      </c>
      <c r="G1854" s="9">
        <v>6424.3</v>
      </c>
      <c r="H1854" s="7" t="s">
        <v>5707</v>
      </c>
      <c r="I1854" s="10">
        <v>1.7299999999999999E-2</v>
      </c>
    </row>
    <row r="1855" spans="1:9" x14ac:dyDescent="0.25">
      <c r="A1855" s="6">
        <v>43140</v>
      </c>
      <c r="B1855" s="6" t="str">
        <f>"Q"&amp;INT((MONTH(Table2[[#This Row],[Date]])+2)/3)&amp;"-"&amp;YEAR(Table2[[#This Row],[Date]])</f>
        <v>Q1-2018</v>
      </c>
      <c r="C1855" s="6">
        <f>DATE(YEAR(Table2[[#This Row],[Date]]), INT((MONTH(Table2[[#This Row],[Date]])+2)/3)*3-2,1)</f>
        <v>43101</v>
      </c>
      <c r="D1855" s="9">
        <v>6412.68</v>
      </c>
      <c r="E1855" s="9">
        <v>6395.16</v>
      </c>
      <c r="F1855" s="9">
        <v>6453.43</v>
      </c>
      <c r="G1855" s="9">
        <v>6164.43</v>
      </c>
      <c r="H1855" s="7" t="s">
        <v>5708</v>
      </c>
      <c r="I1855" s="10">
        <v>1.6899999999999998E-2</v>
      </c>
    </row>
    <row r="1856" spans="1:9" x14ac:dyDescent="0.25">
      <c r="A1856" s="6">
        <v>43139</v>
      </c>
      <c r="B1856" s="6" t="str">
        <f>"Q"&amp;INT((MONTH(Table2[[#This Row],[Date]])+2)/3)&amp;"-"&amp;YEAR(Table2[[#This Row],[Date]])</f>
        <v>Q1-2018</v>
      </c>
      <c r="C1856" s="6">
        <f>DATE(YEAR(Table2[[#This Row],[Date]]), INT((MONTH(Table2[[#This Row],[Date]])+2)/3)*3-2,1)</f>
        <v>43101</v>
      </c>
      <c r="D1856" s="9">
        <v>6306.1</v>
      </c>
      <c r="E1856" s="9">
        <v>6595.81</v>
      </c>
      <c r="F1856" s="9">
        <v>6606.05</v>
      </c>
      <c r="G1856" s="9">
        <v>6304.18</v>
      </c>
      <c r="H1856" s="7" t="s">
        <v>5709</v>
      </c>
      <c r="I1856" s="10">
        <v>-4.19E-2</v>
      </c>
    </row>
    <row r="1857" spans="1:9" x14ac:dyDescent="0.25">
      <c r="A1857" s="6">
        <v>43138</v>
      </c>
      <c r="B1857" s="6" t="str">
        <f>"Q"&amp;INT((MONTH(Table2[[#This Row],[Date]])+2)/3)&amp;"-"&amp;YEAR(Table2[[#This Row],[Date]])</f>
        <v>Q1-2018</v>
      </c>
      <c r="C1857" s="6">
        <f>DATE(YEAR(Table2[[#This Row],[Date]]), INT((MONTH(Table2[[#This Row],[Date]])+2)/3)*3-2,1)</f>
        <v>43101</v>
      </c>
      <c r="D1857" s="9">
        <v>6582.02</v>
      </c>
      <c r="E1857" s="9">
        <v>6632.98</v>
      </c>
      <c r="F1857" s="9">
        <v>6716.25</v>
      </c>
      <c r="G1857" s="9">
        <v>6581.38</v>
      </c>
      <c r="H1857" s="7" t="s">
        <v>5710</v>
      </c>
      <c r="I1857" s="10">
        <v>-1.26E-2</v>
      </c>
    </row>
    <row r="1858" spans="1:9" x14ac:dyDescent="0.25">
      <c r="A1858" s="6">
        <v>43137</v>
      </c>
      <c r="B1858" s="6" t="str">
        <f>"Q"&amp;INT((MONTH(Table2[[#This Row],[Date]])+2)/3)&amp;"-"&amp;YEAR(Table2[[#This Row],[Date]])</f>
        <v>Q1-2018</v>
      </c>
      <c r="C1858" s="6">
        <f>DATE(YEAR(Table2[[#This Row],[Date]]), INT((MONTH(Table2[[#This Row],[Date]])+2)/3)*3-2,1)</f>
        <v>43101</v>
      </c>
      <c r="D1858" s="9">
        <v>6665.98</v>
      </c>
      <c r="E1858" s="9">
        <v>6378.6</v>
      </c>
      <c r="F1858" s="9">
        <v>6673.41</v>
      </c>
      <c r="G1858" s="9">
        <v>6370.48</v>
      </c>
      <c r="H1858" s="7" t="s">
        <v>5711</v>
      </c>
      <c r="I1858" s="10">
        <v>2.6200000000000001E-2</v>
      </c>
    </row>
    <row r="1859" spans="1:9" x14ac:dyDescent="0.25">
      <c r="A1859" s="6">
        <v>43136</v>
      </c>
      <c r="B1859" s="6" t="str">
        <f>"Q"&amp;INT((MONTH(Table2[[#This Row],[Date]])+2)/3)&amp;"-"&amp;YEAR(Table2[[#This Row],[Date]])</f>
        <v>Q1-2018</v>
      </c>
      <c r="C1859" s="6">
        <f>DATE(YEAR(Table2[[#This Row],[Date]]), INT((MONTH(Table2[[#This Row],[Date]])+2)/3)*3-2,1)</f>
        <v>43101</v>
      </c>
      <c r="D1859" s="9">
        <v>6495.92</v>
      </c>
      <c r="E1859" s="9">
        <v>6687.47</v>
      </c>
      <c r="F1859" s="9">
        <v>6807.96</v>
      </c>
      <c r="G1859" s="9">
        <v>6495.39</v>
      </c>
      <c r="H1859" s="7" t="s">
        <v>5712</v>
      </c>
      <c r="I1859" s="10">
        <v>-3.9100000000000003E-2</v>
      </c>
    </row>
    <row r="1860" spans="1:9" x14ac:dyDescent="0.25">
      <c r="A1860" s="6">
        <v>43133</v>
      </c>
      <c r="B1860" s="6" t="str">
        <f>"Q"&amp;INT((MONTH(Table2[[#This Row],[Date]])+2)/3)&amp;"-"&amp;YEAR(Table2[[#This Row],[Date]])</f>
        <v>Q1-2018</v>
      </c>
      <c r="C1860" s="6">
        <f>DATE(YEAR(Table2[[#This Row],[Date]]), INT((MONTH(Table2[[#This Row],[Date]])+2)/3)*3-2,1)</f>
        <v>43101</v>
      </c>
      <c r="D1860" s="9">
        <v>6760.29</v>
      </c>
      <c r="E1860" s="9">
        <v>6866.38</v>
      </c>
      <c r="F1860" s="9">
        <v>6889.07</v>
      </c>
      <c r="G1860" s="9">
        <v>6756.54</v>
      </c>
      <c r="H1860" s="7" t="s">
        <v>5713</v>
      </c>
      <c r="I1860" s="10">
        <v>-2.0500000000000001E-2</v>
      </c>
    </row>
    <row r="1861" spans="1:9" x14ac:dyDescent="0.25">
      <c r="A1861" s="6">
        <v>43132</v>
      </c>
      <c r="B1861" s="6" t="str">
        <f>"Q"&amp;INT((MONTH(Table2[[#This Row],[Date]])+2)/3)&amp;"-"&amp;YEAR(Table2[[#This Row],[Date]])</f>
        <v>Q1-2018</v>
      </c>
      <c r="C1861" s="6">
        <f>DATE(YEAR(Table2[[#This Row],[Date]]), INT((MONTH(Table2[[#This Row],[Date]])+2)/3)*3-2,1)</f>
        <v>43101</v>
      </c>
      <c r="D1861" s="9">
        <v>6901.5</v>
      </c>
      <c r="E1861" s="9">
        <v>6910.57</v>
      </c>
      <c r="F1861" s="9">
        <v>6970.77</v>
      </c>
      <c r="G1861" s="9">
        <v>6879.02</v>
      </c>
      <c r="H1861" s="7" t="s">
        <v>5714</v>
      </c>
      <c r="I1861" s="10">
        <v>-7.0000000000000001E-3</v>
      </c>
    </row>
    <row r="1862" spans="1:9" x14ac:dyDescent="0.25">
      <c r="A1862" s="6">
        <v>43131</v>
      </c>
      <c r="B1862" s="6" t="str">
        <f>"Q"&amp;INT((MONTH(Table2[[#This Row],[Date]])+2)/3)&amp;"-"&amp;YEAR(Table2[[#This Row],[Date]])</f>
        <v>Q1-2018</v>
      </c>
      <c r="C1862" s="6">
        <f>DATE(YEAR(Table2[[#This Row],[Date]]), INT((MONTH(Table2[[#This Row],[Date]])+2)/3)*3-2,1)</f>
        <v>43101</v>
      </c>
      <c r="D1862" s="9">
        <v>6949.99</v>
      </c>
      <c r="E1862" s="9">
        <v>6972.81</v>
      </c>
      <c r="F1862" s="9">
        <v>6983.61</v>
      </c>
      <c r="G1862" s="9">
        <v>6915.48</v>
      </c>
      <c r="H1862" s="7" t="s">
        <v>5715</v>
      </c>
      <c r="I1862" s="10">
        <v>2.8E-3</v>
      </c>
    </row>
    <row r="1863" spans="1:9" x14ac:dyDescent="0.25">
      <c r="A1863" s="6">
        <v>43130</v>
      </c>
      <c r="B1863" s="6" t="str">
        <f>"Q"&amp;INT((MONTH(Table2[[#This Row],[Date]])+2)/3)&amp;"-"&amp;YEAR(Table2[[#This Row],[Date]])</f>
        <v>Q1-2018</v>
      </c>
      <c r="C1863" s="6">
        <f>DATE(YEAR(Table2[[#This Row],[Date]]), INT((MONTH(Table2[[#This Row],[Date]])+2)/3)*3-2,1)</f>
        <v>43101</v>
      </c>
      <c r="D1863" s="9">
        <v>6930.73</v>
      </c>
      <c r="E1863" s="9">
        <v>6910.39</v>
      </c>
      <c r="F1863" s="9">
        <v>6958.79</v>
      </c>
      <c r="G1863" s="9">
        <v>6894.63</v>
      </c>
      <c r="H1863" s="7" t="s">
        <v>5716</v>
      </c>
      <c r="I1863" s="10">
        <v>-8.2000000000000007E-3</v>
      </c>
    </row>
    <row r="1864" spans="1:9" x14ac:dyDescent="0.25">
      <c r="A1864" s="6">
        <v>43129</v>
      </c>
      <c r="B1864" s="6" t="str">
        <f>"Q"&amp;INT((MONTH(Table2[[#This Row],[Date]])+2)/3)&amp;"-"&amp;YEAR(Table2[[#This Row],[Date]])</f>
        <v>Q1-2018</v>
      </c>
      <c r="C1864" s="6">
        <f>DATE(YEAR(Table2[[#This Row],[Date]]), INT((MONTH(Table2[[#This Row],[Date]])+2)/3)*3-2,1)</f>
        <v>43101</v>
      </c>
      <c r="D1864" s="9">
        <v>6988.31</v>
      </c>
      <c r="E1864" s="9">
        <v>7000.68</v>
      </c>
      <c r="F1864" s="9">
        <v>7020.64</v>
      </c>
      <c r="G1864" s="9">
        <v>6974.7</v>
      </c>
      <c r="H1864" s="7" t="s">
        <v>5717</v>
      </c>
      <c r="I1864" s="10">
        <v>-4.8999999999999998E-3</v>
      </c>
    </row>
    <row r="1865" spans="1:9" x14ac:dyDescent="0.25">
      <c r="A1865" s="6">
        <v>43126</v>
      </c>
      <c r="B1865" s="6" t="str">
        <f>"Q"&amp;INT((MONTH(Table2[[#This Row],[Date]])+2)/3)&amp;"-"&amp;YEAR(Table2[[#This Row],[Date]])</f>
        <v>Q1-2018</v>
      </c>
      <c r="C1865" s="6">
        <f>DATE(YEAR(Table2[[#This Row],[Date]]), INT((MONTH(Table2[[#This Row],[Date]])+2)/3)*3-2,1)</f>
        <v>43101</v>
      </c>
      <c r="D1865" s="9">
        <v>7022.97</v>
      </c>
      <c r="E1865" s="9">
        <v>6956.66</v>
      </c>
      <c r="F1865" s="9">
        <v>7022.97</v>
      </c>
      <c r="G1865" s="9">
        <v>6941.48</v>
      </c>
      <c r="H1865" s="7" t="s">
        <v>5718</v>
      </c>
      <c r="I1865" s="10">
        <v>1.54E-2</v>
      </c>
    </row>
    <row r="1866" spans="1:9" x14ac:dyDescent="0.25">
      <c r="A1866" s="6">
        <v>43125</v>
      </c>
      <c r="B1866" s="6" t="str">
        <f>"Q"&amp;INT((MONTH(Table2[[#This Row],[Date]])+2)/3)&amp;"-"&amp;YEAR(Table2[[#This Row],[Date]])</f>
        <v>Q1-2018</v>
      </c>
      <c r="C1866" s="6">
        <f>DATE(YEAR(Table2[[#This Row],[Date]]), INT((MONTH(Table2[[#This Row],[Date]])+2)/3)*3-2,1)</f>
        <v>43101</v>
      </c>
      <c r="D1866" s="9">
        <v>6916.3</v>
      </c>
      <c r="E1866" s="9">
        <v>6965.01</v>
      </c>
      <c r="F1866" s="9">
        <v>6967.6</v>
      </c>
      <c r="G1866" s="9">
        <v>6894.84</v>
      </c>
      <c r="H1866" s="7" t="s">
        <v>5719</v>
      </c>
      <c r="I1866" s="10">
        <v>-4.0000000000000002E-4</v>
      </c>
    </row>
    <row r="1867" spans="1:9" x14ac:dyDescent="0.25">
      <c r="A1867" s="6">
        <v>43124</v>
      </c>
      <c r="B1867" s="6" t="str">
        <f>"Q"&amp;INT((MONTH(Table2[[#This Row],[Date]])+2)/3)&amp;"-"&amp;YEAR(Table2[[#This Row],[Date]])</f>
        <v>Q1-2018</v>
      </c>
      <c r="C1867" s="6">
        <f>DATE(YEAR(Table2[[#This Row],[Date]]), INT((MONTH(Table2[[#This Row],[Date]])+2)/3)*3-2,1)</f>
        <v>43101</v>
      </c>
      <c r="D1867" s="9">
        <v>6919.35</v>
      </c>
      <c r="E1867" s="9">
        <v>6975.38</v>
      </c>
      <c r="F1867" s="9">
        <v>6992.91</v>
      </c>
      <c r="G1867" s="9">
        <v>6880.68</v>
      </c>
      <c r="H1867" s="7" t="s">
        <v>5720</v>
      </c>
      <c r="I1867" s="10">
        <v>-6.3E-3</v>
      </c>
    </row>
    <row r="1868" spans="1:9" x14ac:dyDescent="0.25">
      <c r="A1868" s="6">
        <v>43123</v>
      </c>
      <c r="B1868" s="6" t="str">
        <f>"Q"&amp;INT((MONTH(Table2[[#This Row],[Date]])+2)/3)&amp;"-"&amp;YEAR(Table2[[#This Row],[Date]])</f>
        <v>Q1-2018</v>
      </c>
      <c r="C1868" s="6">
        <f>DATE(YEAR(Table2[[#This Row],[Date]]), INT((MONTH(Table2[[#This Row],[Date]])+2)/3)*3-2,1)</f>
        <v>43101</v>
      </c>
      <c r="D1868" s="9">
        <v>6963.46</v>
      </c>
      <c r="E1868" s="9">
        <v>6928.27</v>
      </c>
      <c r="F1868" s="9">
        <v>6969.4</v>
      </c>
      <c r="G1868" s="9">
        <v>6926.37</v>
      </c>
      <c r="H1868" s="7" t="s">
        <v>5721</v>
      </c>
      <c r="I1868" s="10">
        <v>8.3000000000000001E-3</v>
      </c>
    </row>
    <row r="1869" spans="1:9" x14ac:dyDescent="0.25">
      <c r="A1869" s="6">
        <v>43122</v>
      </c>
      <c r="B1869" s="6" t="str">
        <f>"Q"&amp;INT((MONTH(Table2[[#This Row],[Date]])+2)/3)&amp;"-"&amp;YEAR(Table2[[#This Row],[Date]])</f>
        <v>Q1-2018</v>
      </c>
      <c r="C1869" s="6">
        <f>DATE(YEAR(Table2[[#This Row],[Date]]), INT((MONTH(Table2[[#This Row],[Date]])+2)/3)*3-2,1)</f>
        <v>43101</v>
      </c>
      <c r="D1869" s="9">
        <v>6906.28</v>
      </c>
      <c r="E1869" s="9">
        <v>6829.55</v>
      </c>
      <c r="F1869" s="9">
        <v>6906.28</v>
      </c>
      <c r="G1869" s="9">
        <v>6822.85</v>
      </c>
      <c r="H1869" s="7" t="s">
        <v>5722</v>
      </c>
      <c r="I1869" s="10">
        <v>1.0500000000000001E-2</v>
      </c>
    </row>
    <row r="1870" spans="1:9" x14ac:dyDescent="0.25">
      <c r="A1870" s="6">
        <v>43119</v>
      </c>
      <c r="B1870" s="6" t="str">
        <f>"Q"&amp;INT((MONTH(Table2[[#This Row],[Date]])+2)/3)&amp;"-"&amp;YEAR(Table2[[#This Row],[Date]])</f>
        <v>Q1-2018</v>
      </c>
      <c r="C1870" s="6">
        <f>DATE(YEAR(Table2[[#This Row],[Date]]), INT((MONTH(Table2[[#This Row],[Date]])+2)/3)*3-2,1)</f>
        <v>43101</v>
      </c>
      <c r="D1870" s="9">
        <v>6834.33</v>
      </c>
      <c r="E1870" s="9">
        <v>6829.04</v>
      </c>
      <c r="F1870" s="9">
        <v>6843.24</v>
      </c>
      <c r="G1870" s="9">
        <v>6801.59</v>
      </c>
      <c r="H1870" s="7" t="s">
        <v>5723</v>
      </c>
      <c r="I1870" s="10">
        <v>3.3999999999999998E-3</v>
      </c>
    </row>
    <row r="1871" spans="1:9" x14ac:dyDescent="0.25">
      <c r="A1871" s="6">
        <v>43118</v>
      </c>
      <c r="B1871" s="6" t="str">
        <f>"Q"&amp;INT((MONTH(Table2[[#This Row],[Date]])+2)/3)&amp;"-"&amp;YEAR(Table2[[#This Row],[Date]])</f>
        <v>Q1-2018</v>
      </c>
      <c r="C1871" s="6">
        <f>DATE(YEAR(Table2[[#This Row],[Date]]), INT((MONTH(Table2[[#This Row],[Date]])+2)/3)*3-2,1)</f>
        <v>43101</v>
      </c>
      <c r="D1871" s="9">
        <v>6811.38</v>
      </c>
      <c r="E1871" s="9">
        <v>6804.59</v>
      </c>
      <c r="F1871" s="9">
        <v>6826.79</v>
      </c>
      <c r="G1871" s="9">
        <v>6784.72</v>
      </c>
      <c r="H1871" s="7" t="s">
        <v>5724</v>
      </c>
      <c r="I1871" s="10">
        <v>2.0000000000000001E-4</v>
      </c>
    </row>
    <row r="1872" spans="1:9" x14ac:dyDescent="0.25">
      <c r="A1872" s="6">
        <v>43117</v>
      </c>
      <c r="B1872" s="6" t="str">
        <f>"Q"&amp;INT((MONTH(Table2[[#This Row],[Date]])+2)/3)&amp;"-"&amp;YEAR(Table2[[#This Row],[Date]])</f>
        <v>Q1-2018</v>
      </c>
      <c r="C1872" s="6">
        <f>DATE(YEAR(Table2[[#This Row],[Date]]), INT((MONTH(Table2[[#This Row],[Date]])+2)/3)*3-2,1)</f>
        <v>43101</v>
      </c>
      <c r="D1872" s="9">
        <v>6810.28</v>
      </c>
      <c r="E1872" s="9">
        <v>6767.85</v>
      </c>
      <c r="F1872" s="9">
        <v>6820.04</v>
      </c>
      <c r="G1872" s="9">
        <v>6738.45</v>
      </c>
      <c r="H1872" s="7" t="s">
        <v>5725</v>
      </c>
      <c r="I1872" s="10">
        <v>1.09E-2</v>
      </c>
    </row>
    <row r="1873" spans="1:9" x14ac:dyDescent="0.25">
      <c r="A1873" s="6">
        <v>43116</v>
      </c>
      <c r="B1873" s="6" t="str">
        <f>"Q"&amp;INT((MONTH(Table2[[#This Row],[Date]])+2)/3)&amp;"-"&amp;YEAR(Table2[[#This Row],[Date]])</f>
        <v>Q1-2018</v>
      </c>
      <c r="C1873" s="6">
        <f>DATE(YEAR(Table2[[#This Row],[Date]]), INT((MONTH(Table2[[#This Row],[Date]])+2)/3)*3-2,1)</f>
        <v>43101</v>
      </c>
      <c r="D1873" s="9">
        <v>6737.14</v>
      </c>
      <c r="E1873" s="9">
        <v>6807.85</v>
      </c>
      <c r="F1873" s="9">
        <v>6835.79</v>
      </c>
      <c r="G1873" s="9">
        <v>6719.11</v>
      </c>
      <c r="H1873" s="7" t="s">
        <v>5689</v>
      </c>
      <c r="I1873" s="10">
        <v>-3.2000000000000002E-3</v>
      </c>
    </row>
    <row r="1874" spans="1:9" x14ac:dyDescent="0.25">
      <c r="A1874" s="6">
        <v>43112</v>
      </c>
      <c r="B1874" s="6" t="str">
        <f>"Q"&amp;INT((MONTH(Table2[[#This Row],[Date]])+2)/3)&amp;"-"&amp;YEAR(Table2[[#This Row],[Date]])</f>
        <v>Q1-2018</v>
      </c>
      <c r="C1874" s="6">
        <f>DATE(YEAR(Table2[[#This Row],[Date]]), INT((MONTH(Table2[[#This Row],[Date]])+2)/3)*3-2,1)</f>
        <v>43101</v>
      </c>
      <c r="D1874" s="9">
        <v>6758.54</v>
      </c>
      <c r="E1874" s="9">
        <v>6699.32</v>
      </c>
      <c r="F1874" s="9">
        <v>6763.98</v>
      </c>
      <c r="G1874" s="9">
        <v>6695.52</v>
      </c>
      <c r="H1874" s="7" t="s">
        <v>5726</v>
      </c>
      <c r="I1874" s="10">
        <v>7.4999999999999997E-3</v>
      </c>
    </row>
    <row r="1875" spans="1:9" x14ac:dyDescent="0.25">
      <c r="A1875" s="6">
        <v>43111</v>
      </c>
      <c r="B1875" s="6" t="str">
        <f>"Q"&amp;INT((MONTH(Table2[[#This Row],[Date]])+2)/3)&amp;"-"&amp;YEAR(Table2[[#This Row],[Date]])</f>
        <v>Q1-2018</v>
      </c>
      <c r="C1875" s="6">
        <f>DATE(YEAR(Table2[[#This Row],[Date]]), INT((MONTH(Table2[[#This Row],[Date]])+2)/3)*3-2,1)</f>
        <v>43101</v>
      </c>
      <c r="D1875" s="9">
        <v>6708.49</v>
      </c>
      <c r="E1875" s="9">
        <v>6675.69</v>
      </c>
      <c r="F1875" s="9">
        <v>6708.49</v>
      </c>
      <c r="G1875" s="9">
        <v>6664.74</v>
      </c>
      <c r="H1875" s="7" t="s">
        <v>5727</v>
      </c>
      <c r="I1875" s="10">
        <v>6.8999999999999999E-3</v>
      </c>
    </row>
    <row r="1876" spans="1:9" x14ac:dyDescent="0.25">
      <c r="A1876" s="6">
        <v>43110</v>
      </c>
      <c r="B1876" s="6" t="str">
        <f>"Q"&amp;INT((MONTH(Table2[[#This Row],[Date]])+2)/3)&amp;"-"&amp;YEAR(Table2[[#This Row],[Date]])</f>
        <v>Q1-2018</v>
      </c>
      <c r="C1876" s="6">
        <f>DATE(YEAR(Table2[[#This Row],[Date]]), INT((MONTH(Table2[[#This Row],[Date]])+2)/3)*3-2,1)</f>
        <v>43101</v>
      </c>
      <c r="D1876" s="9">
        <v>6662.66</v>
      </c>
      <c r="E1876" s="9">
        <v>6640.66</v>
      </c>
      <c r="F1876" s="9">
        <v>6663.51</v>
      </c>
      <c r="G1876" s="9">
        <v>6619.35</v>
      </c>
      <c r="H1876" s="7" t="s">
        <v>5728</v>
      </c>
      <c r="I1876" s="10">
        <v>-2.3E-3</v>
      </c>
    </row>
    <row r="1877" spans="1:9" x14ac:dyDescent="0.25">
      <c r="A1877" s="6">
        <v>43109</v>
      </c>
      <c r="B1877" s="6" t="str">
        <f>"Q"&amp;INT((MONTH(Table2[[#This Row],[Date]])+2)/3)&amp;"-"&amp;YEAR(Table2[[#This Row],[Date]])</f>
        <v>Q1-2018</v>
      </c>
      <c r="C1877" s="6">
        <f>DATE(YEAR(Table2[[#This Row],[Date]]), INT((MONTH(Table2[[#This Row],[Date]])+2)/3)*3-2,1)</f>
        <v>43101</v>
      </c>
      <c r="D1877" s="9">
        <v>6677.94</v>
      </c>
      <c r="E1877" s="9">
        <v>6692.87</v>
      </c>
      <c r="F1877" s="9">
        <v>6696.12</v>
      </c>
      <c r="G1877" s="9">
        <v>6658.27</v>
      </c>
      <c r="H1877" s="7" t="s">
        <v>5329</v>
      </c>
      <c r="I1877" s="10">
        <v>2.0000000000000001E-4</v>
      </c>
    </row>
    <row r="1878" spans="1:9" x14ac:dyDescent="0.25">
      <c r="A1878" s="6">
        <v>43108</v>
      </c>
      <c r="B1878" s="6" t="str">
        <f>"Q"&amp;INT((MONTH(Table2[[#This Row],[Date]])+2)/3)&amp;"-"&amp;YEAR(Table2[[#This Row],[Date]])</f>
        <v>Q1-2018</v>
      </c>
      <c r="C1878" s="6">
        <f>DATE(YEAR(Table2[[#This Row],[Date]]), INT((MONTH(Table2[[#This Row],[Date]])+2)/3)*3-2,1)</f>
        <v>43101</v>
      </c>
      <c r="D1878" s="9">
        <v>6676.63</v>
      </c>
      <c r="E1878" s="9">
        <v>6651.68</v>
      </c>
      <c r="F1878" s="9">
        <v>6680.32</v>
      </c>
      <c r="G1878" s="9">
        <v>6649.2</v>
      </c>
      <c r="H1878" s="7" t="s">
        <v>5729</v>
      </c>
      <c r="I1878" s="10">
        <v>3.5000000000000001E-3</v>
      </c>
    </row>
    <row r="1879" spans="1:9" x14ac:dyDescent="0.25">
      <c r="A1879" s="6">
        <v>43105</v>
      </c>
      <c r="B1879" s="6" t="str">
        <f>"Q"&amp;INT((MONTH(Table2[[#This Row],[Date]])+2)/3)&amp;"-"&amp;YEAR(Table2[[#This Row],[Date]])</f>
        <v>Q1-2018</v>
      </c>
      <c r="C1879" s="6">
        <f>DATE(YEAR(Table2[[#This Row],[Date]]), INT((MONTH(Table2[[#This Row],[Date]])+2)/3)*3-2,1)</f>
        <v>43101</v>
      </c>
      <c r="D1879" s="9">
        <v>6653.29</v>
      </c>
      <c r="E1879" s="9">
        <v>6613.12</v>
      </c>
      <c r="F1879" s="9">
        <v>6654.98</v>
      </c>
      <c r="G1879" s="9">
        <v>6605.03</v>
      </c>
      <c r="H1879" s="7" t="s">
        <v>5267</v>
      </c>
      <c r="I1879" s="10">
        <v>1.04E-2</v>
      </c>
    </row>
    <row r="1880" spans="1:9" x14ac:dyDescent="0.25">
      <c r="A1880" s="6">
        <v>43104</v>
      </c>
      <c r="B1880" s="6" t="str">
        <f>"Q"&amp;INT((MONTH(Table2[[#This Row],[Date]])+2)/3)&amp;"-"&amp;YEAR(Table2[[#This Row],[Date]])</f>
        <v>Q1-2018</v>
      </c>
      <c r="C1880" s="6">
        <f>DATE(YEAR(Table2[[#This Row],[Date]]), INT((MONTH(Table2[[#This Row],[Date]])+2)/3)*3-2,1)</f>
        <v>43101</v>
      </c>
      <c r="D1880" s="9">
        <v>6584.58</v>
      </c>
      <c r="E1880" s="9">
        <v>6595.75</v>
      </c>
      <c r="F1880" s="9">
        <v>6603.17</v>
      </c>
      <c r="G1880" s="9">
        <v>6576.92</v>
      </c>
      <c r="H1880" s="7" t="s">
        <v>5730</v>
      </c>
      <c r="I1880" s="10">
        <v>1.2999999999999999E-3</v>
      </c>
    </row>
    <row r="1881" spans="1:9" x14ac:dyDescent="0.25">
      <c r="A1881" s="6">
        <v>43103</v>
      </c>
      <c r="B1881" s="6" t="str">
        <f>"Q"&amp;INT((MONTH(Table2[[#This Row],[Date]])+2)/3)&amp;"-"&amp;YEAR(Table2[[#This Row],[Date]])</f>
        <v>Q1-2018</v>
      </c>
      <c r="C1881" s="6">
        <f>DATE(YEAR(Table2[[#This Row],[Date]]), INT((MONTH(Table2[[#This Row],[Date]])+2)/3)*3-2,1)</f>
        <v>43101</v>
      </c>
      <c r="D1881" s="9">
        <v>6575.8</v>
      </c>
      <c r="E1881" s="9">
        <v>6520.03</v>
      </c>
      <c r="F1881" s="9">
        <v>6579.25</v>
      </c>
      <c r="G1881" s="9">
        <v>6519.26</v>
      </c>
      <c r="H1881" s="7" t="s">
        <v>5731</v>
      </c>
      <c r="I1881" s="10">
        <v>9.9000000000000008E-3</v>
      </c>
    </row>
    <row r="1882" spans="1:9" x14ac:dyDescent="0.25">
      <c r="A1882" s="6">
        <v>43102</v>
      </c>
      <c r="B1882" s="6" t="str">
        <f>"Q"&amp;INT((MONTH(Table2[[#This Row],[Date]])+2)/3)&amp;"-"&amp;YEAR(Table2[[#This Row],[Date]])</f>
        <v>Q1-2018</v>
      </c>
      <c r="C1882" s="6">
        <f>DATE(YEAR(Table2[[#This Row],[Date]]), INT((MONTH(Table2[[#This Row],[Date]])+2)/3)*3-2,1)</f>
        <v>43101</v>
      </c>
      <c r="D1882" s="9">
        <v>6511.34</v>
      </c>
      <c r="E1882" s="9">
        <v>6431.59</v>
      </c>
      <c r="F1882" s="9">
        <v>6513.02</v>
      </c>
      <c r="G1882" s="9">
        <v>6417.75</v>
      </c>
      <c r="H1882" s="7" t="s">
        <v>5732</v>
      </c>
      <c r="I1882" s="10">
        <v>1.7999999999999999E-2</v>
      </c>
    </row>
    <row r="1883" spans="1:9" x14ac:dyDescent="0.25">
      <c r="A1883" s="6">
        <v>43098</v>
      </c>
      <c r="B1883" s="6" t="str">
        <f>"Q"&amp;INT((MONTH(Table2[[#This Row],[Date]])+2)/3)&amp;"-"&amp;YEAR(Table2[[#This Row],[Date]])</f>
        <v>Q4-2017</v>
      </c>
      <c r="C1883" s="6">
        <f>DATE(YEAR(Table2[[#This Row],[Date]]), INT((MONTH(Table2[[#This Row],[Date]])+2)/3)*3-2,1)</f>
        <v>43009</v>
      </c>
      <c r="D1883" s="9">
        <v>6396.42</v>
      </c>
      <c r="E1883" s="9">
        <v>6439.9</v>
      </c>
      <c r="F1883" s="9">
        <v>6442.53</v>
      </c>
      <c r="G1883" s="9">
        <v>6396.42</v>
      </c>
      <c r="H1883" s="7" t="s">
        <v>5733</v>
      </c>
      <c r="I1883" s="10">
        <v>-7.0000000000000001E-3</v>
      </c>
    </row>
    <row r="1884" spans="1:9" x14ac:dyDescent="0.25">
      <c r="A1884" s="6">
        <v>43097</v>
      </c>
      <c r="B1884" s="6" t="str">
        <f>"Q"&amp;INT((MONTH(Table2[[#This Row],[Date]])+2)/3)&amp;"-"&amp;YEAR(Table2[[#This Row],[Date]])</f>
        <v>Q4-2017</v>
      </c>
      <c r="C1884" s="6">
        <f>DATE(YEAR(Table2[[#This Row],[Date]]), INT((MONTH(Table2[[#This Row],[Date]])+2)/3)*3-2,1)</f>
        <v>43009</v>
      </c>
      <c r="D1884" s="9">
        <v>6441.42</v>
      </c>
      <c r="E1884" s="9">
        <v>6449.52</v>
      </c>
      <c r="F1884" s="9">
        <v>6452.07</v>
      </c>
      <c r="G1884" s="9">
        <v>6432.68</v>
      </c>
      <c r="H1884" s="7" t="s">
        <v>5734</v>
      </c>
      <c r="I1884" s="10">
        <v>1E-3</v>
      </c>
    </row>
    <row r="1885" spans="1:9" x14ac:dyDescent="0.25">
      <c r="A1885" s="6">
        <v>43096</v>
      </c>
      <c r="B1885" s="6" t="str">
        <f>"Q"&amp;INT((MONTH(Table2[[#This Row],[Date]])+2)/3)&amp;"-"&amp;YEAR(Table2[[#This Row],[Date]])</f>
        <v>Q4-2017</v>
      </c>
      <c r="C1885" s="6">
        <f>DATE(YEAR(Table2[[#This Row],[Date]]), INT((MONTH(Table2[[#This Row],[Date]])+2)/3)*3-2,1)</f>
        <v>43009</v>
      </c>
      <c r="D1885" s="9">
        <v>6435.15</v>
      </c>
      <c r="E1885" s="9">
        <v>6437.06</v>
      </c>
      <c r="F1885" s="9">
        <v>6448.94</v>
      </c>
      <c r="G1885" s="9">
        <v>6425.92</v>
      </c>
      <c r="H1885" s="7" t="s">
        <v>5735</v>
      </c>
      <c r="I1885" s="10">
        <v>2.9999999999999997E-4</v>
      </c>
    </row>
    <row r="1886" spans="1:9" x14ac:dyDescent="0.25">
      <c r="A1886" s="6">
        <v>43095</v>
      </c>
      <c r="B1886" s="6" t="str">
        <f>"Q"&amp;INT((MONTH(Table2[[#This Row],[Date]])+2)/3)&amp;"-"&amp;YEAR(Table2[[#This Row],[Date]])</f>
        <v>Q4-2017</v>
      </c>
      <c r="C1886" s="6">
        <f>DATE(YEAR(Table2[[#This Row],[Date]]), INT((MONTH(Table2[[#This Row],[Date]])+2)/3)*3-2,1)</f>
        <v>43009</v>
      </c>
      <c r="D1886" s="9">
        <v>6433.16</v>
      </c>
      <c r="E1886" s="9">
        <v>6427.32</v>
      </c>
      <c r="F1886" s="9">
        <v>6438.24</v>
      </c>
      <c r="G1886" s="9">
        <v>6407.99</v>
      </c>
      <c r="H1886" s="7" t="s">
        <v>5736</v>
      </c>
      <c r="I1886" s="10">
        <v>-5.0000000000000001E-3</v>
      </c>
    </row>
    <row r="1887" spans="1:9" x14ac:dyDescent="0.25">
      <c r="A1887" s="6">
        <v>43091</v>
      </c>
      <c r="B1887" s="6" t="str">
        <f>"Q"&amp;INT((MONTH(Table2[[#This Row],[Date]])+2)/3)&amp;"-"&amp;YEAR(Table2[[#This Row],[Date]])</f>
        <v>Q4-2017</v>
      </c>
      <c r="C1887" s="6">
        <f>DATE(YEAR(Table2[[#This Row],[Date]]), INT((MONTH(Table2[[#This Row],[Date]])+2)/3)*3-2,1)</f>
        <v>43009</v>
      </c>
      <c r="D1887" s="9">
        <v>6465.17</v>
      </c>
      <c r="E1887" s="9">
        <v>6462.55</v>
      </c>
      <c r="F1887" s="9">
        <v>6467.83</v>
      </c>
      <c r="G1887" s="9">
        <v>6449</v>
      </c>
      <c r="H1887" s="7" t="s">
        <v>5737</v>
      </c>
      <c r="I1887" s="10">
        <v>-1.1999999999999999E-3</v>
      </c>
    </row>
    <row r="1888" spans="1:9" x14ac:dyDescent="0.25">
      <c r="A1888" s="6">
        <v>43090</v>
      </c>
      <c r="B1888" s="6" t="str">
        <f>"Q"&amp;INT((MONTH(Table2[[#This Row],[Date]])+2)/3)&amp;"-"&amp;YEAR(Table2[[#This Row],[Date]])</f>
        <v>Q4-2017</v>
      </c>
      <c r="C1888" s="6">
        <f>DATE(YEAR(Table2[[#This Row],[Date]]), INT((MONTH(Table2[[#This Row],[Date]])+2)/3)*3-2,1)</f>
        <v>43009</v>
      </c>
      <c r="D1888" s="9">
        <v>6472.69</v>
      </c>
      <c r="E1888" s="9">
        <v>6481.08</v>
      </c>
      <c r="F1888" s="9">
        <v>6501.52</v>
      </c>
      <c r="G1888" s="9">
        <v>6467.78</v>
      </c>
      <c r="H1888" s="7" t="s">
        <v>5738</v>
      </c>
      <c r="I1888" s="10">
        <v>0</v>
      </c>
    </row>
    <row r="1889" spans="1:9" x14ac:dyDescent="0.25">
      <c r="A1889" s="6">
        <v>43089</v>
      </c>
      <c r="B1889" s="6" t="str">
        <f>"Q"&amp;INT((MONTH(Table2[[#This Row],[Date]])+2)/3)&amp;"-"&amp;YEAR(Table2[[#This Row],[Date]])</f>
        <v>Q4-2017</v>
      </c>
      <c r="C1889" s="6">
        <f>DATE(YEAR(Table2[[#This Row],[Date]]), INT((MONTH(Table2[[#This Row],[Date]])+2)/3)*3-2,1)</f>
        <v>43009</v>
      </c>
      <c r="D1889" s="9">
        <v>6472.48</v>
      </c>
      <c r="E1889" s="9">
        <v>6504.55</v>
      </c>
      <c r="F1889" s="9">
        <v>6504.55</v>
      </c>
      <c r="G1889" s="9">
        <v>6447.93</v>
      </c>
      <c r="H1889" s="7" t="s">
        <v>5666</v>
      </c>
      <c r="I1889" s="10">
        <v>-1.2999999999999999E-3</v>
      </c>
    </row>
    <row r="1890" spans="1:9" x14ac:dyDescent="0.25">
      <c r="A1890" s="6">
        <v>43088</v>
      </c>
      <c r="B1890" s="6" t="str">
        <f>"Q"&amp;INT((MONTH(Table2[[#This Row],[Date]])+2)/3)&amp;"-"&amp;YEAR(Table2[[#This Row],[Date]])</f>
        <v>Q4-2017</v>
      </c>
      <c r="C1890" s="6">
        <f>DATE(YEAR(Table2[[#This Row],[Date]]), INT((MONTH(Table2[[#This Row],[Date]])+2)/3)*3-2,1)</f>
        <v>43009</v>
      </c>
      <c r="D1890" s="9">
        <v>6480.67</v>
      </c>
      <c r="E1890" s="9">
        <v>6505.35</v>
      </c>
      <c r="F1890" s="9">
        <v>6510.87</v>
      </c>
      <c r="G1890" s="9">
        <v>6462.79</v>
      </c>
      <c r="H1890" s="7" t="s">
        <v>5739</v>
      </c>
      <c r="I1890" s="10">
        <v>-5.0000000000000001E-3</v>
      </c>
    </row>
    <row r="1891" spans="1:9" x14ac:dyDescent="0.25">
      <c r="A1891" s="6">
        <v>43087</v>
      </c>
      <c r="B1891" s="6" t="str">
        <f>"Q"&amp;INT((MONTH(Table2[[#This Row],[Date]])+2)/3)&amp;"-"&amp;YEAR(Table2[[#This Row],[Date]])</f>
        <v>Q4-2017</v>
      </c>
      <c r="C1891" s="6">
        <f>DATE(YEAR(Table2[[#This Row],[Date]]), INT((MONTH(Table2[[#This Row],[Date]])+2)/3)*3-2,1)</f>
        <v>43009</v>
      </c>
      <c r="D1891" s="9">
        <v>6513.27</v>
      </c>
      <c r="E1891" s="9">
        <v>6504.89</v>
      </c>
      <c r="F1891" s="9">
        <v>6522.7</v>
      </c>
      <c r="G1891" s="9">
        <v>6495.18</v>
      </c>
      <c r="H1891" s="7" t="s">
        <v>5740</v>
      </c>
      <c r="I1891" s="10">
        <v>7.3000000000000001E-3</v>
      </c>
    </row>
    <row r="1892" spans="1:9" x14ac:dyDescent="0.25">
      <c r="A1892" s="6">
        <v>43084</v>
      </c>
      <c r="B1892" s="6" t="str">
        <f>"Q"&amp;INT((MONTH(Table2[[#This Row],[Date]])+2)/3)&amp;"-"&amp;YEAR(Table2[[#This Row],[Date]])</f>
        <v>Q4-2017</v>
      </c>
      <c r="C1892" s="6">
        <f>DATE(YEAR(Table2[[#This Row],[Date]]), INT((MONTH(Table2[[#This Row],[Date]])+2)/3)*3-2,1)</f>
        <v>43009</v>
      </c>
      <c r="D1892" s="9">
        <v>6466.32</v>
      </c>
      <c r="E1892" s="9">
        <v>6405.15</v>
      </c>
      <c r="F1892" s="9">
        <v>6470.92</v>
      </c>
      <c r="G1892" s="9">
        <v>6405.03</v>
      </c>
      <c r="H1892" s="7" t="s">
        <v>5741</v>
      </c>
      <c r="I1892" s="10">
        <v>1.2E-2</v>
      </c>
    </row>
    <row r="1893" spans="1:9" x14ac:dyDescent="0.25">
      <c r="A1893" s="6">
        <v>43083</v>
      </c>
      <c r="B1893" s="6" t="str">
        <f>"Q"&amp;INT((MONTH(Table2[[#This Row],[Date]])+2)/3)&amp;"-"&amp;YEAR(Table2[[#This Row],[Date]])</f>
        <v>Q4-2017</v>
      </c>
      <c r="C1893" s="6">
        <f>DATE(YEAR(Table2[[#This Row],[Date]]), INT((MONTH(Table2[[#This Row],[Date]])+2)/3)*3-2,1)</f>
        <v>43009</v>
      </c>
      <c r="D1893" s="9">
        <v>6389.91</v>
      </c>
      <c r="E1893" s="9">
        <v>6407.26</v>
      </c>
      <c r="F1893" s="9">
        <v>6423.68</v>
      </c>
      <c r="G1893" s="9">
        <v>6386.25</v>
      </c>
      <c r="H1893" s="7" t="s">
        <v>5742</v>
      </c>
      <c r="I1893" s="10">
        <v>-6.9999999999999999E-4</v>
      </c>
    </row>
    <row r="1894" spans="1:9" x14ac:dyDescent="0.25">
      <c r="A1894" s="6">
        <v>43082</v>
      </c>
      <c r="B1894" s="6" t="str">
        <f>"Q"&amp;INT((MONTH(Table2[[#This Row],[Date]])+2)/3)&amp;"-"&amp;YEAR(Table2[[#This Row],[Date]])</f>
        <v>Q4-2017</v>
      </c>
      <c r="C1894" s="6">
        <f>DATE(YEAR(Table2[[#This Row],[Date]]), INT((MONTH(Table2[[#This Row],[Date]])+2)/3)*3-2,1)</f>
        <v>43009</v>
      </c>
      <c r="D1894" s="9">
        <v>6394.67</v>
      </c>
      <c r="E1894" s="9">
        <v>6405.41</v>
      </c>
      <c r="F1894" s="9">
        <v>6416.83</v>
      </c>
      <c r="G1894" s="9">
        <v>6388.41</v>
      </c>
      <c r="H1894" s="7" t="s">
        <v>5743</v>
      </c>
      <c r="I1894" s="10">
        <v>1.6999999999999999E-3</v>
      </c>
    </row>
    <row r="1895" spans="1:9" x14ac:dyDescent="0.25">
      <c r="A1895" s="6">
        <v>43081</v>
      </c>
      <c r="B1895" s="6" t="str">
        <f>"Q"&amp;INT((MONTH(Table2[[#This Row],[Date]])+2)/3)&amp;"-"&amp;YEAR(Table2[[#This Row],[Date]])</f>
        <v>Q4-2017</v>
      </c>
      <c r="C1895" s="6">
        <f>DATE(YEAR(Table2[[#This Row],[Date]]), INT((MONTH(Table2[[#This Row],[Date]])+2)/3)*3-2,1)</f>
        <v>43009</v>
      </c>
      <c r="D1895" s="9">
        <v>6383.65</v>
      </c>
      <c r="E1895" s="9">
        <v>6389.47</v>
      </c>
      <c r="F1895" s="9">
        <v>6403.5</v>
      </c>
      <c r="G1895" s="9">
        <v>6371.69</v>
      </c>
      <c r="H1895" s="7" t="s">
        <v>5744</v>
      </c>
      <c r="I1895" s="10">
        <v>-1.6000000000000001E-3</v>
      </c>
    </row>
    <row r="1896" spans="1:9" x14ac:dyDescent="0.25">
      <c r="A1896" s="6">
        <v>43080</v>
      </c>
      <c r="B1896" s="6" t="str">
        <f>"Q"&amp;INT((MONTH(Table2[[#This Row],[Date]])+2)/3)&amp;"-"&amp;YEAR(Table2[[#This Row],[Date]])</f>
        <v>Q4-2017</v>
      </c>
      <c r="C1896" s="6">
        <f>DATE(YEAR(Table2[[#This Row],[Date]]), INT((MONTH(Table2[[#This Row],[Date]])+2)/3)*3-2,1)</f>
        <v>43009</v>
      </c>
      <c r="D1896" s="9">
        <v>6393.89</v>
      </c>
      <c r="E1896" s="9">
        <v>6351.24</v>
      </c>
      <c r="F1896" s="9">
        <v>6394.43</v>
      </c>
      <c r="G1896" s="9">
        <v>6347.91</v>
      </c>
      <c r="H1896" s="7" t="s">
        <v>5745</v>
      </c>
      <c r="I1896" s="10">
        <v>7.7999999999999996E-3</v>
      </c>
    </row>
    <row r="1897" spans="1:9" x14ac:dyDescent="0.25">
      <c r="A1897" s="6">
        <v>43077</v>
      </c>
      <c r="B1897" s="6" t="str">
        <f>"Q"&amp;INT((MONTH(Table2[[#This Row],[Date]])+2)/3)&amp;"-"&amp;YEAR(Table2[[#This Row],[Date]])</f>
        <v>Q4-2017</v>
      </c>
      <c r="C1897" s="6">
        <f>DATE(YEAR(Table2[[#This Row],[Date]]), INT((MONTH(Table2[[#This Row],[Date]])+2)/3)*3-2,1)</f>
        <v>43009</v>
      </c>
      <c r="D1897" s="9">
        <v>6344.57</v>
      </c>
      <c r="E1897" s="9">
        <v>6364.6</v>
      </c>
      <c r="F1897" s="9">
        <v>6377.55</v>
      </c>
      <c r="G1897" s="9">
        <v>6335.23</v>
      </c>
      <c r="H1897" s="7" t="s">
        <v>5746</v>
      </c>
      <c r="I1897" s="10">
        <v>4.4999999999999997E-3</v>
      </c>
    </row>
    <row r="1898" spans="1:9" x14ac:dyDescent="0.25">
      <c r="A1898" s="6">
        <v>43076</v>
      </c>
      <c r="B1898" s="6" t="str">
        <f>"Q"&amp;INT((MONTH(Table2[[#This Row],[Date]])+2)/3)&amp;"-"&amp;YEAR(Table2[[#This Row],[Date]])</f>
        <v>Q4-2017</v>
      </c>
      <c r="C1898" s="6">
        <f>DATE(YEAR(Table2[[#This Row],[Date]]), INT((MONTH(Table2[[#This Row],[Date]])+2)/3)*3-2,1)</f>
        <v>43009</v>
      </c>
      <c r="D1898" s="9">
        <v>6316.28</v>
      </c>
      <c r="E1898" s="9">
        <v>6300.64</v>
      </c>
      <c r="F1898" s="9">
        <v>6333.29</v>
      </c>
      <c r="G1898" s="9">
        <v>6290.65</v>
      </c>
      <c r="H1898" s="7" t="s">
        <v>5747</v>
      </c>
      <c r="I1898" s="10">
        <v>3.7000000000000002E-3</v>
      </c>
    </row>
    <row r="1899" spans="1:9" x14ac:dyDescent="0.25">
      <c r="A1899" s="6">
        <v>43075</v>
      </c>
      <c r="B1899" s="6" t="str">
        <f>"Q"&amp;INT((MONTH(Table2[[#This Row],[Date]])+2)/3)&amp;"-"&amp;YEAR(Table2[[#This Row],[Date]])</f>
        <v>Q4-2017</v>
      </c>
      <c r="C1899" s="6">
        <f>DATE(YEAR(Table2[[#This Row],[Date]]), INT((MONTH(Table2[[#This Row],[Date]])+2)/3)*3-2,1)</f>
        <v>43009</v>
      </c>
      <c r="D1899" s="9">
        <v>6293.05</v>
      </c>
      <c r="E1899" s="9">
        <v>6243.72</v>
      </c>
      <c r="F1899" s="9">
        <v>6304.1</v>
      </c>
      <c r="G1899" s="9">
        <v>6234.22</v>
      </c>
      <c r="H1899" s="7" t="s">
        <v>5748</v>
      </c>
      <c r="I1899" s="10">
        <v>4.4999999999999997E-3</v>
      </c>
    </row>
    <row r="1900" spans="1:9" x14ac:dyDescent="0.25">
      <c r="A1900" s="6">
        <v>43074</v>
      </c>
      <c r="B1900" s="6" t="str">
        <f>"Q"&amp;INT((MONTH(Table2[[#This Row],[Date]])+2)/3)&amp;"-"&amp;YEAR(Table2[[#This Row],[Date]])</f>
        <v>Q4-2017</v>
      </c>
      <c r="C1900" s="6">
        <f>DATE(YEAR(Table2[[#This Row],[Date]]), INT((MONTH(Table2[[#This Row],[Date]])+2)/3)*3-2,1)</f>
        <v>43009</v>
      </c>
      <c r="D1900" s="9">
        <v>6265.11</v>
      </c>
      <c r="E1900" s="9">
        <v>6242.47</v>
      </c>
      <c r="F1900" s="9">
        <v>6337.06</v>
      </c>
      <c r="G1900" s="9">
        <v>6235.77</v>
      </c>
      <c r="H1900" s="7" t="s">
        <v>5749</v>
      </c>
      <c r="I1900" s="10">
        <v>2.0000000000000001E-4</v>
      </c>
    </row>
    <row r="1901" spans="1:9" x14ac:dyDescent="0.25">
      <c r="A1901" s="6">
        <v>43073</v>
      </c>
      <c r="B1901" s="6" t="str">
        <f>"Q"&amp;INT((MONTH(Table2[[#This Row],[Date]])+2)/3)&amp;"-"&amp;YEAR(Table2[[#This Row],[Date]])</f>
        <v>Q4-2017</v>
      </c>
      <c r="C1901" s="6">
        <f>DATE(YEAR(Table2[[#This Row],[Date]]), INT((MONTH(Table2[[#This Row],[Date]])+2)/3)*3-2,1)</f>
        <v>43009</v>
      </c>
      <c r="D1901" s="9">
        <v>6263.7</v>
      </c>
      <c r="E1901" s="9">
        <v>6380.68</v>
      </c>
      <c r="F1901" s="9">
        <v>6380.77</v>
      </c>
      <c r="G1901" s="9">
        <v>6256.81</v>
      </c>
      <c r="H1901" s="7" t="s">
        <v>5750</v>
      </c>
      <c r="I1901" s="10">
        <v>-1.17E-2</v>
      </c>
    </row>
    <row r="1902" spans="1:9" x14ac:dyDescent="0.25">
      <c r="A1902" s="6">
        <v>43070</v>
      </c>
      <c r="B1902" s="6" t="str">
        <f>"Q"&amp;INT((MONTH(Table2[[#This Row],[Date]])+2)/3)&amp;"-"&amp;YEAR(Table2[[#This Row],[Date]])</f>
        <v>Q4-2017</v>
      </c>
      <c r="C1902" s="6">
        <f>DATE(YEAR(Table2[[#This Row],[Date]]), INT((MONTH(Table2[[#This Row],[Date]])+2)/3)*3-2,1)</f>
        <v>43009</v>
      </c>
      <c r="D1902" s="9">
        <v>6337.87</v>
      </c>
      <c r="E1902" s="9">
        <v>6325.61</v>
      </c>
      <c r="F1902" s="9">
        <v>6365.3</v>
      </c>
      <c r="G1902" s="9">
        <v>6244.84</v>
      </c>
      <c r="H1902" s="7" t="s">
        <v>5751</v>
      </c>
      <c r="I1902" s="10">
        <v>-4.3E-3</v>
      </c>
    </row>
    <row r="1903" spans="1:9" x14ac:dyDescent="0.25">
      <c r="A1903" s="6">
        <v>43069</v>
      </c>
      <c r="B1903" s="6" t="str">
        <f>"Q"&amp;INT((MONTH(Table2[[#This Row],[Date]])+2)/3)&amp;"-"&amp;YEAR(Table2[[#This Row],[Date]])</f>
        <v>Q4-2017</v>
      </c>
      <c r="C1903" s="6">
        <f>DATE(YEAR(Table2[[#This Row],[Date]]), INT((MONTH(Table2[[#This Row],[Date]])+2)/3)*3-2,1)</f>
        <v>43009</v>
      </c>
      <c r="D1903" s="9">
        <v>6365.56</v>
      </c>
      <c r="E1903" s="9">
        <v>6337.34</v>
      </c>
      <c r="F1903" s="9">
        <v>6374.19</v>
      </c>
      <c r="G1903" s="9">
        <v>6321.43</v>
      </c>
      <c r="H1903" s="7" t="s">
        <v>5752</v>
      </c>
      <c r="I1903" s="10">
        <v>8.6E-3</v>
      </c>
    </row>
    <row r="1904" spans="1:9" x14ac:dyDescent="0.25">
      <c r="A1904" s="6">
        <v>43068</v>
      </c>
      <c r="B1904" s="6" t="str">
        <f>"Q"&amp;INT((MONTH(Table2[[#This Row],[Date]])+2)/3)&amp;"-"&amp;YEAR(Table2[[#This Row],[Date]])</f>
        <v>Q4-2017</v>
      </c>
      <c r="C1904" s="6">
        <f>DATE(YEAR(Table2[[#This Row],[Date]]), INT((MONTH(Table2[[#This Row],[Date]])+2)/3)*3-2,1)</f>
        <v>43009</v>
      </c>
      <c r="D1904" s="9">
        <v>6311.38</v>
      </c>
      <c r="E1904" s="9">
        <v>6412.69</v>
      </c>
      <c r="F1904" s="9">
        <v>6412.69</v>
      </c>
      <c r="G1904" s="9">
        <v>6279.36</v>
      </c>
      <c r="H1904" s="7" t="s">
        <v>5753</v>
      </c>
      <c r="I1904" s="10">
        <v>-1.7299999999999999E-2</v>
      </c>
    </row>
    <row r="1905" spans="1:9" x14ac:dyDescent="0.25">
      <c r="A1905" s="6">
        <v>43067</v>
      </c>
      <c r="B1905" s="6" t="str">
        <f>"Q"&amp;INT((MONTH(Table2[[#This Row],[Date]])+2)/3)&amp;"-"&amp;YEAR(Table2[[#This Row],[Date]])</f>
        <v>Q4-2017</v>
      </c>
      <c r="C1905" s="6">
        <f>DATE(YEAR(Table2[[#This Row],[Date]]), INT((MONTH(Table2[[#This Row],[Date]])+2)/3)*3-2,1)</f>
        <v>43009</v>
      </c>
      <c r="D1905" s="9">
        <v>6422.56</v>
      </c>
      <c r="E1905" s="9">
        <v>6419.48</v>
      </c>
      <c r="F1905" s="9">
        <v>6426.04</v>
      </c>
      <c r="G1905" s="9">
        <v>6385.32</v>
      </c>
      <c r="H1905" s="7" t="s">
        <v>5754</v>
      </c>
      <c r="I1905" s="10">
        <v>2.5999999999999999E-3</v>
      </c>
    </row>
    <row r="1906" spans="1:9" x14ac:dyDescent="0.25">
      <c r="A1906" s="6">
        <v>43066</v>
      </c>
      <c r="B1906" s="6" t="str">
        <f>"Q"&amp;INT((MONTH(Table2[[#This Row],[Date]])+2)/3)&amp;"-"&amp;YEAR(Table2[[#This Row],[Date]])</f>
        <v>Q4-2017</v>
      </c>
      <c r="C1906" s="6">
        <f>DATE(YEAR(Table2[[#This Row],[Date]]), INT((MONTH(Table2[[#This Row],[Date]])+2)/3)*3-2,1)</f>
        <v>43009</v>
      </c>
      <c r="D1906" s="9">
        <v>6405.97</v>
      </c>
      <c r="E1906" s="9">
        <v>6409.52</v>
      </c>
      <c r="F1906" s="9">
        <v>6420.21</v>
      </c>
      <c r="G1906" s="9">
        <v>6392.01</v>
      </c>
      <c r="H1906" s="7" t="s">
        <v>5755</v>
      </c>
      <c r="I1906" s="10">
        <v>-5.0000000000000001E-4</v>
      </c>
    </row>
    <row r="1907" spans="1:9" x14ac:dyDescent="0.25">
      <c r="A1907" s="6">
        <v>43063</v>
      </c>
      <c r="B1907" s="6" t="str">
        <f>"Q"&amp;INT((MONTH(Table2[[#This Row],[Date]])+2)/3)&amp;"-"&amp;YEAR(Table2[[#This Row],[Date]])</f>
        <v>Q4-2017</v>
      </c>
      <c r="C1907" s="6">
        <f>DATE(YEAR(Table2[[#This Row],[Date]]), INT((MONTH(Table2[[#This Row],[Date]])+2)/3)*3-2,1)</f>
        <v>43009</v>
      </c>
      <c r="D1907" s="9">
        <v>6409.29</v>
      </c>
      <c r="E1907" s="9">
        <v>6393.33</v>
      </c>
      <c r="F1907" s="9">
        <v>6410.77</v>
      </c>
      <c r="G1907" s="9">
        <v>6389.4</v>
      </c>
      <c r="H1907" s="7" t="s">
        <v>5756</v>
      </c>
      <c r="I1907" s="10">
        <v>3.5999999999999999E-3</v>
      </c>
    </row>
    <row r="1908" spans="1:9" x14ac:dyDescent="0.25">
      <c r="A1908" s="6">
        <v>43061</v>
      </c>
      <c r="B1908" s="6" t="str">
        <f>"Q"&amp;INT((MONTH(Table2[[#This Row],[Date]])+2)/3)&amp;"-"&amp;YEAR(Table2[[#This Row],[Date]])</f>
        <v>Q4-2017</v>
      </c>
      <c r="C1908" s="6">
        <f>DATE(YEAR(Table2[[#This Row],[Date]]), INT((MONTH(Table2[[#This Row],[Date]])+2)/3)*3-2,1)</f>
        <v>43009</v>
      </c>
      <c r="D1908" s="9">
        <v>6386.12</v>
      </c>
      <c r="E1908" s="9">
        <v>6384.13</v>
      </c>
      <c r="F1908" s="9">
        <v>6391.16</v>
      </c>
      <c r="G1908" s="9">
        <v>6371.74</v>
      </c>
      <c r="H1908" s="7" t="s">
        <v>5757</v>
      </c>
      <c r="I1908" s="10">
        <v>1.1999999999999999E-3</v>
      </c>
    </row>
    <row r="1909" spans="1:9" x14ac:dyDescent="0.25">
      <c r="A1909" s="6">
        <v>43060</v>
      </c>
      <c r="B1909" s="6" t="str">
        <f>"Q"&amp;INT((MONTH(Table2[[#This Row],[Date]])+2)/3)&amp;"-"&amp;YEAR(Table2[[#This Row],[Date]])</f>
        <v>Q4-2017</v>
      </c>
      <c r="C1909" s="6">
        <f>DATE(YEAR(Table2[[#This Row],[Date]]), INT((MONTH(Table2[[#This Row],[Date]])+2)/3)*3-2,1)</f>
        <v>43009</v>
      </c>
      <c r="D1909" s="9">
        <v>6378.63</v>
      </c>
      <c r="E1909" s="9">
        <v>6336.91</v>
      </c>
      <c r="F1909" s="9">
        <v>6380.07</v>
      </c>
      <c r="G1909" s="9">
        <v>6336.26</v>
      </c>
      <c r="H1909" s="7" t="s">
        <v>5758</v>
      </c>
      <c r="I1909" s="10">
        <v>1.11E-2</v>
      </c>
    </row>
    <row r="1910" spans="1:9" x14ac:dyDescent="0.25">
      <c r="A1910" s="6">
        <v>43059</v>
      </c>
      <c r="B1910" s="6" t="str">
        <f>"Q"&amp;INT((MONTH(Table2[[#This Row],[Date]])+2)/3)&amp;"-"&amp;YEAR(Table2[[#This Row],[Date]])</f>
        <v>Q4-2017</v>
      </c>
      <c r="C1910" s="6">
        <f>DATE(YEAR(Table2[[#This Row],[Date]]), INT((MONTH(Table2[[#This Row],[Date]])+2)/3)*3-2,1)</f>
        <v>43009</v>
      </c>
      <c r="D1910" s="9">
        <v>6308.61</v>
      </c>
      <c r="E1910" s="9">
        <v>6319.57</v>
      </c>
      <c r="F1910" s="9">
        <v>6324.59</v>
      </c>
      <c r="G1910" s="9">
        <v>6301.88</v>
      </c>
      <c r="H1910" s="7" t="s">
        <v>5759</v>
      </c>
      <c r="I1910" s="10">
        <v>-8.9999999999999998E-4</v>
      </c>
    </row>
    <row r="1911" spans="1:9" x14ac:dyDescent="0.25">
      <c r="A1911" s="6">
        <v>43056</v>
      </c>
      <c r="B1911" s="6" t="str">
        <f>"Q"&amp;INT((MONTH(Table2[[#This Row],[Date]])+2)/3)&amp;"-"&amp;YEAR(Table2[[#This Row],[Date]])</f>
        <v>Q4-2017</v>
      </c>
      <c r="C1911" s="6">
        <f>DATE(YEAR(Table2[[#This Row],[Date]]), INT((MONTH(Table2[[#This Row],[Date]])+2)/3)*3-2,1)</f>
        <v>43009</v>
      </c>
      <c r="D1911" s="9">
        <v>6314.51</v>
      </c>
      <c r="E1911" s="9">
        <v>6343.64</v>
      </c>
      <c r="F1911" s="9">
        <v>6345.56</v>
      </c>
      <c r="G1911" s="9">
        <v>6308.48</v>
      </c>
      <c r="H1911" s="7" t="s">
        <v>5760</v>
      </c>
      <c r="I1911" s="10">
        <v>-3.8999999999999998E-3</v>
      </c>
    </row>
    <row r="1912" spans="1:9" x14ac:dyDescent="0.25">
      <c r="A1912" s="6">
        <v>43055</v>
      </c>
      <c r="B1912" s="6" t="str">
        <f>"Q"&amp;INT((MONTH(Table2[[#This Row],[Date]])+2)/3)&amp;"-"&amp;YEAR(Table2[[#This Row],[Date]])</f>
        <v>Q4-2017</v>
      </c>
      <c r="C1912" s="6">
        <f>DATE(YEAR(Table2[[#This Row],[Date]]), INT((MONTH(Table2[[#This Row],[Date]])+2)/3)*3-2,1)</f>
        <v>43009</v>
      </c>
      <c r="D1912" s="9">
        <v>6339.14</v>
      </c>
      <c r="E1912" s="9">
        <v>6293.46</v>
      </c>
      <c r="F1912" s="9">
        <v>6352.47</v>
      </c>
      <c r="G1912" s="9">
        <v>6293.46</v>
      </c>
      <c r="H1912" s="7" t="s">
        <v>5761</v>
      </c>
      <c r="I1912" s="10">
        <v>1.29E-2</v>
      </c>
    </row>
    <row r="1913" spans="1:9" x14ac:dyDescent="0.25">
      <c r="A1913" s="6">
        <v>43054</v>
      </c>
      <c r="B1913" s="6" t="str">
        <f>"Q"&amp;INT((MONTH(Table2[[#This Row],[Date]])+2)/3)&amp;"-"&amp;YEAR(Table2[[#This Row],[Date]])</f>
        <v>Q4-2017</v>
      </c>
      <c r="C1913" s="6">
        <f>DATE(YEAR(Table2[[#This Row],[Date]]), INT((MONTH(Table2[[#This Row],[Date]])+2)/3)*3-2,1)</f>
        <v>43009</v>
      </c>
      <c r="D1913" s="9">
        <v>6258.36</v>
      </c>
      <c r="E1913" s="9">
        <v>6261.27</v>
      </c>
      <c r="F1913" s="9">
        <v>6276.8</v>
      </c>
      <c r="G1913" s="9">
        <v>6227.99</v>
      </c>
      <c r="H1913" s="7" t="s">
        <v>5762</v>
      </c>
      <c r="I1913" s="10">
        <v>-5.5999999999999999E-3</v>
      </c>
    </row>
    <row r="1914" spans="1:9" x14ac:dyDescent="0.25">
      <c r="A1914" s="6">
        <v>43053</v>
      </c>
      <c r="B1914" s="6" t="str">
        <f>"Q"&amp;INT((MONTH(Table2[[#This Row],[Date]])+2)/3)&amp;"-"&amp;YEAR(Table2[[#This Row],[Date]])</f>
        <v>Q4-2017</v>
      </c>
      <c r="C1914" s="6">
        <f>DATE(YEAR(Table2[[#This Row],[Date]]), INT((MONTH(Table2[[#This Row],[Date]])+2)/3)*3-2,1)</f>
        <v>43009</v>
      </c>
      <c r="D1914" s="9">
        <v>6293.64</v>
      </c>
      <c r="E1914" s="9">
        <v>6293.32</v>
      </c>
      <c r="F1914" s="9">
        <v>6300.46</v>
      </c>
      <c r="G1914" s="9">
        <v>6263.77</v>
      </c>
      <c r="H1914" s="7" t="s">
        <v>5763</v>
      </c>
      <c r="I1914" s="10">
        <v>-3.5999999999999999E-3</v>
      </c>
    </row>
    <row r="1915" spans="1:9" x14ac:dyDescent="0.25">
      <c r="A1915" s="6">
        <v>43052</v>
      </c>
      <c r="B1915" s="6" t="str">
        <f>"Q"&amp;INT((MONTH(Table2[[#This Row],[Date]])+2)/3)&amp;"-"&amp;YEAR(Table2[[#This Row],[Date]])</f>
        <v>Q4-2017</v>
      </c>
      <c r="C1915" s="6">
        <f>DATE(YEAR(Table2[[#This Row],[Date]]), INT((MONTH(Table2[[#This Row],[Date]])+2)/3)*3-2,1)</f>
        <v>43009</v>
      </c>
      <c r="D1915" s="9">
        <v>6316.18</v>
      </c>
      <c r="E1915" s="9">
        <v>6286.01</v>
      </c>
      <c r="F1915" s="9">
        <v>6325.18</v>
      </c>
      <c r="G1915" s="9">
        <v>6285.97</v>
      </c>
      <c r="H1915" s="7" t="s">
        <v>5764</v>
      </c>
      <c r="I1915" s="10">
        <v>1.1000000000000001E-3</v>
      </c>
    </row>
    <row r="1916" spans="1:9" x14ac:dyDescent="0.25">
      <c r="A1916" s="6">
        <v>43049</v>
      </c>
      <c r="B1916" s="6" t="str">
        <f>"Q"&amp;INT((MONTH(Table2[[#This Row],[Date]])+2)/3)&amp;"-"&amp;YEAR(Table2[[#This Row],[Date]])</f>
        <v>Q4-2017</v>
      </c>
      <c r="C1916" s="6">
        <f>DATE(YEAR(Table2[[#This Row],[Date]]), INT((MONTH(Table2[[#This Row],[Date]])+2)/3)*3-2,1)</f>
        <v>43009</v>
      </c>
      <c r="D1916" s="9">
        <v>6309.07</v>
      </c>
      <c r="E1916" s="9">
        <v>6297.15</v>
      </c>
      <c r="F1916" s="9">
        <v>6313.17</v>
      </c>
      <c r="G1916" s="9">
        <v>6284.22</v>
      </c>
      <c r="H1916" s="7" t="s">
        <v>5765</v>
      </c>
      <c r="I1916" s="10">
        <v>-5.0000000000000001E-4</v>
      </c>
    </row>
    <row r="1917" spans="1:9" x14ac:dyDescent="0.25">
      <c r="A1917" s="6">
        <v>43048</v>
      </c>
      <c r="B1917" s="6" t="str">
        <f>"Q"&amp;INT((MONTH(Table2[[#This Row],[Date]])+2)/3)&amp;"-"&amp;YEAR(Table2[[#This Row],[Date]])</f>
        <v>Q4-2017</v>
      </c>
      <c r="C1917" s="6">
        <f>DATE(YEAR(Table2[[#This Row],[Date]]), INT((MONTH(Table2[[#This Row],[Date]])+2)/3)*3-2,1)</f>
        <v>43009</v>
      </c>
      <c r="D1917" s="9">
        <v>6312.21</v>
      </c>
      <c r="E1917" s="9">
        <v>6295.29</v>
      </c>
      <c r="F1917" s="9">
        <v>6315.16</v>
      </c>
      <c r="G1917" s="9">
        <v>6248.29</v>
      </c>
      <c r="H1917" s="7" t="s">
        <v>4922</v>
      </c>
      <c r="I1917" s="10">
        <v>-5.3E-3</v>
      </c>
    </row>
    <row r="1918" spans="1:9" x14ac:dyDescent="0.25">
      <c r="A1918" s="6">
        <v>43047</v>
      </c>
      <c r="B1918" s="6" t="str">
        <f>"Q"&amp;INT((MONTH(Table2[[#This Row],[Date]])+2)/3)&amp;"-"&amp;YEAR(Table2[[#This Row],[Date]])</f>
        <v>Q4-2017</v>
      </c>
      <c r="C1918" s="6">
        <f>DATE(YEAR(Table2[[#This Row],[Date]]), INT((MONTH(Table2[[#This Row],[Date]])+2)/3)*3-2,1)</f>
        <v>43009</v>
      </c>
      <c r="D1918" s="9">
        <v>6345.81</v>
      </c>
      <c r="E1918" s="9">
        <v>6319.03</v>
      </c>
      <c r="F1918" s="9">
        <v>6346.98</v>
      </c>
      <c r="G1918" s="9">
        <v>6308.62</v>
      </c>
      <c r="H1918" s="7" t="s">
        <v>5766</v>
      </c>
      <c r="I1918" s="10">
        <v>4.0000000000000001E-3</v>
      </c>
    </row>
    <row r="1919" spans="1:9" x14ac:dyDescent="0.25">
      <c r="A1919" s="6">
        <v>43046</v>
      </c>
      <c r="B1919" s="6" t="str">
        <f>"Q"&amp;INT((MONTH(Table2[[#This Row],[Date]])+2)/3)&amp;"-"&amp;YEAR(Table2[[#This Row],[Date]])</f>
        <v>Q4-2017</v>
      </c>
      <c r="C1919" s="6">
        <f>DATE(YEAR(Table2[[#This Row],[Date]]), INT((MONTH(Table2[[#This Row],[Date]])+2)/3)*3-2,1)</f>
        <v>43009</v>
      </c>
      <c r="D1919" s="9">
        <v>6320.78</v>
      </c>
      <c r="E1919" s="9">
        <v>6314.69</v>
      </c>
      <c r="F1919" s="9">
        <v>6328.58</v>
      </c>
      <c r="G1919" s="9">
        <v>6299.53</v>
      </c>
      <c r="H1919" s="7" t="s">
        <v>5767</v>
      </c>
      <c r="I1919" s="10">
        <v>1.1000000000000001E-3</v>
      </c>
    </row>
    <row r="1920" spans="1:9" x14ac:dyDescent="0.25">
      <c r="A1920" s="6">
        <v>43045</v>
      </c>
      <c r="B1920" s="6" t="str">
        <f>"Q"&amp;INT((MONTH(Table2[[#This Row],[Date]])+2)/3)&amp;"-"&amp;YEAR(Table2[[#This Row],[Date]])</f>
        <v>Q4-2017</v>
      </c>
      <c r="C1920" s="6">
        <f>DATE(YEAR(Table2[[#This Row],[Date]]), INT((MONTH(Table2[[#This Row],[Date]])+2)/3)*3-2,1)</f>
        <v>43009</v>
      </c>
      <c r="D1920" s="9">
        <v>6313.61</v>
      </c>
      <c r="E1920" s="9">
        <v>6292.15</v>
      </c>
      <c r="F1920" s="9">
        <v>6318.58</v>
      </c>
      <c r="G1920" s="9">
        <v>6291.84</v>
      </c>
      <c r="H1920" s="7" t="s">
        <v>5768</v>
      </c>
      <c r="I1920" s="10">
        <v>2.8999999999999998E-3</v>
      </c>
    </row>
    <row r="1921" spans="1:9" x14ac:dyDescent="0.25">
      <c r="A1921" s="6">
        <v>43042</v>
      </c>
      <c r="B1921" s="6" t="str">
        <f>"Q"&amp;INT((MONTH(Table2[[#This Row],[Date]])+2)/3)&amp;"-"&amp;YEAR(Table2[[#This Row],[Date]])</f>
        <v>Q4-2017</v>
      </c>
      <c r="C1921" s="6">
        <f>DATE(YEAR(Table2[[#This Row],[Date]]), INT((MONTH(Table2[[#This Row],[Date]])+2)/3)*3-2,1)</f>
        <v>43009</v>
      </c>
      <c r="D1921" s="9">
        <v>6295.58</v>
      </c>
      <c r="E1921" s="9">
        <v>6266.19</v>
      </c>
      <c r="F1921" s="9">
        <v>6297.62</v>
      </c>
      <c r="G1921" s="9">
        <v>6237.65</v>
      </c>
      <c r="H1921" s="7" t="s">
        <v>5769</v>
      </c>
      <c r="I1921" s="10">
        <v>9.4999999999999998E-3</v>
      </c>
    </row>
    <row r="1922" spans="1:9" x14ac:dyDescent="0.25">
      <c r="A1922" s="6">
        <v>43041</v>
      </c>
      <c r="B1922" s="6" t="str">
        <f>"Q"&amp;INT((MONTH(Table2[[#This Row],[Date]])+2)/3)&amp;"-"&amp;YEAR(Table2[[#This Row],[Date]])</f>
        <v>Q4-2017</v>
      </c>
      <c r="C1922" s="6">
        <f>DATE(YEAR(Table2[[#This Row],[Date]]), INT((MONTH(Table2[[#This Row],[Date]])+2)/3)*3-2,1)</f>
        <v>43009</v>
      </c>
      <c r="D1922" s="9">
        <v>6236.39</v>
      </c>
      <c r="E1922" s="9">
        <v>6238.3</v>
      </c>
      <c r="F1922" s="9">
        <v>6243.74</v>
      </c>
      <c r="G1922" s="9">
        <v>6194.58</v>
      </c>
      <c r="H1922" s="7" t="s">
        <v>5770</v>
      </c>
      <c r="I1922" s="10">
        <v>-2E-3</v>
      </c>
    </row>
    <row r="1923" spans="1:9" x14ac:dyDescent="0.25">
      <c r="A1923" s="6">
        <v>43040</v>
      </c>
      <c r="B1923" s="6" t="str">
        <f>"Q"&amp;INT((MONTH(Table2[[#This Row],[Date]])+2)/3)&amp;"-"&amp;YEAR(Table2[[#This Row],[Date]])</f>
        <v>Q4-2017</v>
      </c>
      <c r="C1923" s="6">
        <f>DATE(YEAR(Table2[[#This Row],[Date]]), INT((MONTH(Table2[[#This Row],[Date]])+2)/3)*3-2,1)</f>
        <v>43009</v>
      </c>
      <c r="D1923" s="9">
        <v>6248.65</v>
      </c>
      <c r="E1923" s="9">
        <v>6274.26</v>
      </c>
      <c r="F1923" s="9">
        <v>6276.66</v>
      </c>
      <c r="G1923" s="9">
        <v>6224.58</v>
      </c>
      <c r="H1923" s="7" t="s">
        <v>5771</v>
      </c>
      <c r="I1923" s="10">
        <v>0</v>
      </c>
    </row>
    <row r="1924" spans="1:9" x14ac:dyDescent="0.25">
      <c r="A1924" s="6">
        <v>43039</v>
      </c>
      <c r="B1924" s="6" t="str">
        <f>"Q"&amp;INT((MONTH(Table2[[#This Row],[Date]])+2)/3)&amp;"-"&amp;YEAR(Table2[[#This Row],[Date]])</f>
        <v>Q4-2017</v>
      </c>
      <c r="C1924" s="6">
        <f>DATE(YEAR(Table2[[#This Row],[Date]]), INT((MONTH(Table2[[#This Row],[Date]])+2)/3)*3-2,1)</f>
        <v>43009</v>
      </c>
      <c r="D1924" s="9">
        <v>6248.56</v>
      </c>
      <c r="E1924" s="9">
        <v>6241.88</v>
      </c>
      <c r="F1924" s="9">
        <v>6258.42</v>
      </c>
      <c r="G1924" s="9">
        <v>6229.15</v>
      </c>
      <c r="H1924" s="7" t="s">
        <v>5772</v>
      </c>
      <c r="I1924" s="10">
        <v>3.3999999999999998E-3</v>
      </c>
    </row>
    <row r="1925" spans="1:9" x14ac:dyDescent="0.25">
      <c r="A1925" s="6">
        <v>43038</v>
      </c>
      <c r="B1925" s="6" t="str">
        <f>"Q"&amp;INT((MONTH(Table2[[#This Row],[Date]])+2)/3)&amp;"-"&amp;YEAR(Table2[[#This Row],[Date]])</f>
        <v>Q4-2017</v>
      </c>
      <c r="C1925" s="6">
        <f>DATE(YEAR(Table2[[#This Row],[Date]]), INT((MONTH(Table2[[#This Row],[Date]])+2)/3)*3-2,1)</f>
        <v>43009</v>
      </c>
      <c r="D1925" s="9">
        <v>6227.59</v>
      </c>
      <c r="E1925" s="9">
        <v>6209.8</v>
      </c>
      <c r="F1925" s="9">
        <v>6250.85</v>
      </c>
      <c r="G1925" s="9">
        <v>6202.53</v>
      </c>
      <c r="H1925" s="7" t="s">
        <v>5773</v>
      </c>
      <c r="I1925" s="10">
        <v>2.3E-3</v>
      </c>
    </row>
    <row r="1926" spans="1:9" x14ac:dyDescent="0.25">
      <c r="A1926" s="6">
        <v>43035</v>
      </c>
      <c r="B1926" s="6" t="str">
        <f>"Q"&amp;INT((MONTH(Table2[[#This Row],[Date]])+2)/3)&amp;"-"&amp;YEAR(Table2[[#This Row],[Date]])</f>
        <v>Q4-2017</v>
      </c>
      <c r="C1926" s="6">
        <f>DATE(YEAR(Table2[[#This Row],[Date]]), INT((MONTH(Table2[[#This Row],[Date]])+2)/3)*3-2,1)</f>
        <v>43009</v>
      </c>
      <c r="D1926" s="9">
        <v>6213.47</v>
      </c>
      <c r="E1926" s="9">
        <v>6138.23</v>
      </c>
      <c r="F1926" s="9">
        <v>6223.52</v>
      </c>
      <c r="G1926" s="9">
        <v>6129.8</v>
      </c>
      <c r="H1926" s="7" t="s">
        <v>5774</v>
      </c>
      <c r="I1926" s="10">
        <v>2.9100000000000001E-2</v>
      </c>
    </row>
    <row r="1927" spans="1:9" x14ac:dyDescent="0.25">
      <c r="A1927" s="6">
        <v>43034</v>
      </c>
      <c r="B1927" s="6" t="str">
        <f>"Q"&amp;INT((MONTH(Table2[[#This Row],[Date]])+2)/3)&amp;"-"&amp;YEAR(Table2[[#This Row],[Date]])</f>
        <v>Q4-2017</v>
      </c>
      <c r="C1927" s="6">
        <f>DATE(YEAR(Table2[[#This Row],[Date]]), INT((MONTH(Table2[[#This Row],[Date]])+2)/3)*3-2,1)</f>
        <v>43009</v>
      </c>
      <c r="D1927" s="9">
        <v>6037.87</v>
      </c>
      <c r="E1927" s="9">
        <v>6056.05</v>
      </c>
      <c r="F1927" s="9">
        <v>6066.61</v>
      </c>
      <c r="G1927" s="9">
        <v>6035.95</v>
      </c>
      <c r="H1927" s="7" t="s">
        <v>5775</v>
      </c>
      <c r="I1927" s="10">
        <v>-2.8E-3</v>
      </c>
    </row>
    <row r="1928" spans="1:9" x14ac:dyDescent="0.25">
      <c r="A1928" s="6">
        <v>43033</v>
      </c>
      <c r="B1928" s="6" t="str">
        <f>"Q"&amp;INT((MONTH(Table2[[#This Row],[Date]])+2)/3)&amp;"-"&amp;YEAR(Table2[[#This Row],[Date]])</f>
        <v>Q4-2017</v>
      </c>
      <c r="C1928" s="6">
        <f>DATE(YEAR(Table2[[#This Row],[Date]]), INT((MONTH(Table2[[#This Row],[Date]])+2)/3)*3-2,1)</f>
        <v>43009</v>
      </c>
      <c r="D1928" s="9">
        <v>6055.04</v>
      </c>
      <c r="E1928" s="9">
        <v>6069.35</v>
      </c>
      <c r="F1928" s="9">
        <v>6087.58</v>
      </c>
      <c r="G1928" s="9">
        <v>6011.24</v>
      </c>
      <c r="H1928" s="7" t="s">
        <v>5776</v>
      </c>
      <c r="I1928" s="10">
        <v>-4.1000000000000003E-3</v>
      </c>
    </row>
    <row r="1929" spans="1:9" x14ac:dyDescent="0.25">
      <c r="A1929" s="6">
        <v>43032</v>
      </c>
      <c r="B1929" s="6" t="str">
        <f>"Q"&amp;INT((MONTH(Table2[[#This Row],[Date]])+2)/3)&amp;"-"&amp;YEAR(Table2[[#This Row],[Date]])</f>
        <v>Q4-2017</v>
      </c>
      <c r="C1929" s="6">
        <f>DATE(YEAR(Table2[[#This Row],[Date]]), INT((MONTH(Table2[[#This Row],[Date]])+2)/3)*3-2,1)</f>
        <v>43009</v>
      </c>
      <c r="D1929" s="9">
        <v>6080.22</v>
      </c>
      <c r="E1929" s="9">
        <v>6078.02</v>
      </c>
      <c r="F1929" s="9">
        <v>6090.89</v>
      </c>
      <c r="G1929" s="9">
        <v>6057.69</v>
      </c>
      <c r="H1929" s="7" t="s">
        <v>5777</v>
      </c>
      <c r="I1929" s="10">
        <v>2E-3</v>
      </c>
    </row>
    <row r="1930" spans="1:9" x14ac:dyDescent="0.25">
      <c r="A1930" s="6">
        <v>43031</v>
      </c>
      <c r="B1930" s="6" t="str">
        <f>"Q"&amp;INT((MONTH(Table2[[#This Row],[Date]])+2)/3)&amp;"-"&amp;YEAR(Table2[[#This Row],[Date]])</f>
        <v>Q4-2017</v>
      </c>
      <c r="C1930" s="6">
        <f>DATE(YEAR(Table2[[#This Row],[Date]]), INT((MONTH(Table2[[#This Row],[Date]])+2)/3)*3-2,1)</f>
        <v>43009</v>
      </c>
      <c r="D1930" s="9">
        <v>6067.83</v>
      </c>
      <c r="E1930" s="9">
        <v>6122.24</v>
      </c>
      <c r="F1930" s="9">
        <v>6122.24</v>
      </c>
      <c r="G1930" s="9">
        <v>6061.08</v>
      </c>
      <c r="H1930" s="7" t="s">
        <v>5778</v>
      </c>
      <c r="I1930" s="10">
        <v>-6.7000000000000002E-3</v>
      </c>
    </row>
    <row r="1931" spans="1:9" x14ac:dyDescent="0.25">
      <c r="A1931" s="6">
        <v>43028</v>
      </c>
      <c r="B1931" s="6" t="str">
        <f>"Q"&amp;INT((MONTH(Table2[[#This Row],[Date]])+2)/3)&amp;"-"&amp;YEAR(Table2[[#This Row],[Date]])</f>
        <v>Q4-2017</v>
      </c>
      <c r="C1931" s="6">
        <f>DATE(YEAR(Table2[[#This Row],[Date]]), INT((MONTH(Table2[[#This Row],[Date]])+2)/3)*3-2,1)</f>
        <v>43009</v>
      </c>
      <c r="D1931" s="9">
        <v>6108.82</v>
      </c>
      <c r="E1931" s="9">
        <v>6114.46</v>
      </c>
      <c r="F1931" s="9">
        <v>6122.56</v>
      </c>
      <c r="G1931" s="9">
        <v>6102.16</v>
      </c>
      <c r="H1931" s="7" t="s">
        <v>5779</v>
      </c>
      <c r="I1931" s="10">
        <v>2.7000000000000001E-3</v>
      </c>
    </row>
    <row r="1932" spans="1:9" x14ac:dyDescent="0.25">
      <c r="A1932" s="6">
        <v>43027</v>
      </c>
      <c r="B1932" s="6" t="str">
        <f>"Q"&amp;INT((MONTH(Table2[[#This Row],[Date]])+2)/3)&amp;"-"&amp;YEAR(Table2[[#This Row],[Date]])</f>
        <v>Q4-2017</v>
      </c>
      <c r="C1932" s="6">
        <f>DATE(YEAR(Table2[[#This Row],[Date]]), INT((MONTH(Table2[[#This Row],[Date]])+2)/3)*3-2,1)</f>
        <v>43009</v>
      </c>
      <c r="D1932" s="9">
        <v>6092.62</v>
      </c>
      <c r="E1932" s="9">
        <v>6074.28</v>
      </c>
      <c r="F1932" s="9">
        <v>6092.87</v>
      </c>
      <c r="G1932" s="9">
        <v>6051.47</v>
      </c>
      <c r="H1932" s="7" t="s">
        <v>5780</v>
      </c>
      <c r="I1932" s="10">
        <v>-3.5999999999999999E-3</v>
      </c>
    </row>
    <row r="1933" spans="1:9" x14ac:dyDescent="0.25">
      <c r="A1933" s="6">
        <v>43026</v>
      </c>
      <c r="B1933" s="6" t="str">
        <f>"Q"&amp;INT((MONTH(Table2[[#This Row],[Date]])+2)/3)&amp;"-"&amp;YEAR(Table2[[#This Row],[Date]])</f>
        <v>Q4-2017</v>
      </c>
      <c r="C1933" s="6">
        <f>DATE(YEAR(Table2[[#This Row],[Date]]), INT((MONTH(Table2[[#This Row],[Date]])+2)/3)*3-2,1)</f>
        <v>43009</v>
      </c>
      <c r="D1933" s="9">
        <v>6114.35</v>
      </c>
      <c r="E1933" s="9">
        <v>6128.91</v>
      </c>
      <c r="F1933" s="9">
        <v>6129.49</v>
      </c>
      <c r="G1933" s="9">
        <v>6106.85</v>
      </c>
      <c r="H1933" s="7" t="s">
        <v>5781</v>
      </c>
      <c r="I1933" s="10">
        <v>-1.2999999999999999E-3</v>
      </c>
    </row>
    <row r="1934" spans="1:9" x14ac:dyDescent="0.25">
      <c r="A1934" s="6">
        <v>43025</v>
      </c>
      <c r="B1934" s="6" t="str">
        <f>"Q"&amp;INT((MONTH(Table2[[#This Row],[Date]])+2)/3)&amp;"-"&amp;YEAR(Table2[[#This Row],[Date]])</f>
        <v>Q4-2017</v>
      </c>
      <c r="C1934" s="6">
        <f>DATE(YEAR(Table2[[#This Row],[Date]]), INT((MONTH(Table2[[#This Row],[Date]])+2)/3)*3-2,1)</f>
        <v>43009</v>
      </c>
      <c r="D1934" s="9">
        <v>6122.61</v>
      </c>
      <c r="E1934" s="9">
        <v>6111.32</v>
      </c>
      <c r="F1934" s="9">
        <v>6122.82</v>
      </c>
      <c r="G1934" s="9">
        <v>6103.66</v>
      </c>
      <c r="H1934" s="7" t="s">
        <v>5782</v>
      </c>
      <c r="I1934" s="10">
        <v>1.2999999999999999E-3</v>
      </c>
    </row>
    <row r="1935" spans="1:9" x14ac:dyDescent="0.25">
      <c r="A1935" s="6">
        <v>43024</v>
      </c>
      <c r="B1935" s="6" t="str">
        <f>"Q"&amp;INT((MONTH(Table2[[#This Row],[Date]])+2)/3)&amp;"-"&amp;YEAR(Table2[[#This Row],[Date]])</f>
        <v>Q4-2017</v>
      </c>
      <c r="C1935" s="6">
        <f>DATE(YEAR(Table2[[#This Row],[Date]]), INT((MONTH(Table2[[#This Row],[Date]])+2)/3)*3-2,1)</f>
        <v>43009</v>
      </c>
      <c r="D1935" s="9">
        <v>6114.53</v>
      </c>
      <c r="E1935" s="9">
        <v>6108.66</v>
      </c>
      <c r="F1935" s="9">
        <v>6115.53</v>
      </c>
      <c r="G1935" s="9">
        <v>6095.63</v>
      </c>
      <c r="H1935" s="7" t="s">
        <v>5783</v>
      </c>
      <c r="I1935" s="10">
        <v>3.5999999999999999E-3</v>
      </c>
    </row>
    <row r="1936" spans="1:9" x14ac:dyDescent="0.25">
      <c r="A1936" s="6">
        <v>43021</v>
      </c>
      <c r="B1936" s="6" t="str">
        <f>"Q"&amp;INT((MONTH(Table2[[#This Row],[Date]])+2)/3)&amp;"-"&amp;YEAR(Table2[[#This Row],[Date]])</f>
        <v>Q4-2017</v>
      </c>
      <c r="C1936" s="6">
        <f>DATE(YEAR(Table2[[#This Row],[Date]]), INT((MONTH(Table2[[#This Row],[Date]])+2)/3)*3-2,1)</f>
        <v>43009</v>
      </c>
      <c r="D1936" s="9">
        <v>6092.45</v>
      </c>
      <c r="E1936" s="9">
        <v>6094.72</v>
      </c>
      <c r="F1936" s="9">
        <v>6100.06</v>
      </c>
      <c r="G1936" s="9">
        <v>6087.02</v>
      </c>
      <c r="H1936" s="7" t="s">
        <v>5784</v>
      </c>
      <c r="I1936" s="10">
        <v>3.7000000000000002E-3</v>
      </c>
    </row>
    <row r="1937" spans="1:9" x14ac:dyDescent="0.25">
      <c r="A1937" s="6">
        <v>43020</v>
      </c>
      <c r="B1937" s="6" t="str">
        <f>"Q"&amp;INT((MONTH(Table2[[#This Row],[Date]])+2)/3)&amp;"-"&amp;YEAR(Table2[[#This Row],[Date]])</f>
        <v>Q4-2017</v>
      </c>
      <c r="C1937" s="6">
        <f>DATE(YEAR(Table2[[#This Row],[Date]]), INT((MONTH(Table2[[#This Row],[Date]])+2)/3)*3-2,1)</f>
        <v>43009</v>
      </c>
      <c r="D1937" s="9">
        <v>6069.99</v>
      </c>
      <c r="E1937" s="9">
        <v>6072.21</v>
      </c>
      <c r="F1937" s="9">
        <v>6093.76</v>
      </c>
      <c r="G1937" s="9">
        <v>6063.47</v>
      </c>
      <c r="H1937" s="7" t="s">
        <v>5785</v>
      </c>
      <c r="I1937" s="10">
        <v>-1.9E-3</v>
      </c>
    </row>
    <row r="1938" spans="1:9" x14ac:dyDescent="0.25">
      <c r="A1938" s="6">
        <v>43019</v>
      </c>
      <c r="B1938" s="6" t="str">
        <f>"Q"&amp;INT((MONTH(Table2[[#This Row],[Date]])+2)/3)&amp;"-"&amp;YEAR(Table2[[#This Row],[Date]])</f>
        <v>Q4-2017</v>
      </c>
      <c r="C1938" s="6">
        <f>DATE(YEAR(Table2[[#This Row],[Date]]), INT((MONTH(Table2[[#This Row],[Date]])+2)/3)*3-2,1)</f>
        <v>43009</v>
      </c>
      <c r="D1938" s="9">
        <v>6081.25</v>
      </c>
      <c r="E1938" s="9">
        <v>6062.73</v>
      </c>
      <c r="F1938" s="9">
        <v>6082.25</v>
      </c>
      <c r="G1938" s="9">
        <v>6052.44</v>
      </c>
      <c r="H1938" s="7" t="s">
        <v>5786</v>
      </c>
      <c r="I1938" s="10">
        <v>2.8999999999999998E-3</v>
      </c>
    </row>
    <row r="1939" spans="1:9" x14ac:dyDescent="0.25">
      <c r="A1939" s="6">
        <v>43018</v>
      </c>
      <c r="B1939" s="6" t="str">
        <f>"Q"&amp;INT((MONTH(Table2[[#This Row],[Date]])+2)/3)&amp;"-"&amp;YEAR(Table2[[#This Row],[Date]])</f>
        <v>Q4-2017</v>
      </c>
      <c r="C1939" s="6">
        <f>DATE(YEAR(Table2[[#This Row],[Date]]), INT((MONTH(Table2[[#This Row],[Date]])+2)/3)*3-2,1)</f>
        <v>43009</v>
      </c>
      <c r="D1939" s="9">
        <v>6063.52</v>
      </c>
      <c r="E1939" s="9">
        <v>6078.27</v>
      </c>
      <c r="F1939" s="9">
        <v>6084.14</v>
      </c>
      <c r="G1939" s="9">
        <v>6036.72</v>
      </c>
      <c r="H1939" s="7" t="s">
        <v>5787</v>
      </c>
      <c r="I1939" s="10">
        <v>8.0000000000000004E-4</v>
      </c>
    </row>
    <row r="1940" spans="1:9" x14ac:dyDescent="0.25">
      <c r="A1940" s="6">
        <v>43017</v>
      </c>
      <c r="B1940" s="6" t="str">
        <f>"Q"&amp;INT((MONTH(Table2[[#This Row],[Date]])+2)/3)&amp;"-"&amp;YEAR(Table2[[#This Row],[Date]])</f>
        <v>Q4-2017</v>
      </c>
      <c r="C1940" s="6">
        <f>DATE(YEAR(Table2[[#This Row],[Date]]), INT((MONTH(Table2[[#This Row],[Date]])+2)/3)*3-2,1)</f>
        <v>43009</v>
      </c>
      <c r="D1940" s="9">
        <v>6058.53</v>
      </c>
      <c r="E1940" s="9">
        <v>6071.96</v>
      </c>
      <c r="F1940" s="9">
        <v>6078.81</v>
      </c>
      <c r="G1940" s="9">
        <v>6051.33</v>
      </c>
      <c r="H1940" s="7" t="s">
        <v>5788</v>
      </c>
      <c r="I1940" s="10">
        <v>-1E-3</v>
      </c>
    </row>
    <row r="1941" spans="1:9" x14ac:dyDescent="0.25">
      <c r="A1941" s="6">
        <v>43014</v>
      </c>
      <c r="B1941" s="6" t="str">
        <f>"Q"&amp;INT((MONTH(Table2[[#This Row],[Date]])+2)/3)&amp;"-"&amp;YEAR(Table2[[#This Row],[Date]])</f>
        <v>Q4-2017</v>
      </c>
      <c r="C1941" s="6">
        <f>DATE(YEAR(Table2[[#This Row],[Date]]), INT((MONTH(Table2[[#This Row],[Date]])+2)/3)*3-2,1)</f>
        <v>43009</v>
      </c>
      <c r="D1941" s="9">
        <v>6064.57</v>
      </c>
      <c r="E1941" s="9">
        <v>6037.44</v>
      </c>
      <c r="F1941" s="9">
        <v>6064.67</v>
      </c>
      <c r="G1941" s="9">
        <v>6037.02</v>
      </c>
      <c r="H1941" s="7" t="s">
        <v>5789</v>
      </c>
      <c r="I1941" s="10">
        <v>1.1999999999999999E-3</v>
      </c>
    </row>
    <row r="1942" spans="1:9" x14ac:dyDescent="0.25">
      <c r="A1942" s="6">
        <v>43013</v>
      </c>
      <c r="B1942" s="6" t="str">
        <f>"Q"&amp;INT((MONTH(Table2[[#This Row],[Date]])+2)/3)&amp;"-"&amp;YEAR(Table2[[#This Row],[Date]])</f>
        <v>Q4-2017</v>
      </c>
      <c r="C1942" s="6">
        <f>DATE(YEAR(Table2[[#This Row],[Date]]), INT((MONTH(Table2[[#This Row],[Date]])+2)/3)*3-2,1)</f>
        <v>43009</v>
      </c>
      <c r="D1942" s="9">
        <v>6057.14</v>
      </c>
      <c r="E1942" s="9">
        <v>6018.27</v>
      </c>
      <c r="F1942" s="9">
        <v>6059.21</v>
      </c>
      <c r="G1942" s="9">
        <v>6014.77</v>
      </c>
      <c r="H1942" s="7" t="s">
        <v>5790</v>
      </c>
      <c r="I1942" s="10">
        <v>9.7000000000000003E-3</v>
      </c>
    </row>
    <row r="1943" spans="1:9" x14ac:dyDescent="0.25">
      <c r="A1943" s="6">
        <v>43012</v>
      </c>
      <c r="B1943" s="6" t="str">
        <f>"Q"&amp;INT((MONTH(Table2[[#This Row],[Date]])+2)/3)&amp;"-"&amp;YEAR(Table2[[#This Row],[Date]])</f>
        <v>Q4-2017</v>
      </c>
      <c r="C1943" s="6">
        <f>DATE(YEAR(Table2[[#This Row],[Date]]), INT((MONTH(Table2[[#This Row],[Date]])+2)/3)*3-2,1)</f>
        <v>43009</v>
      </c>
      <c r="D1943" s="9">
        <v>5998.84</v>
      </c>
      <c r="E1943" s="9">
        <v>5983.31</v>
      </c>
      <c r="F1943" s="9">
        <v>6009.81</v>
      </c>
      <c r="G1943" s="9">
        <v>5976.12</v>
      </c>
      <c r="H1943" s="7" t="s">
        <v>5791</v>
      </c>
      <c r="I1943" s="10">
        <v>5.9999999999999995E-4</v>
      </c>
    </row>
    <row r="1944" spans="1:9" x14ac:dyDescent="0.25">
      <c r="A1944" s="6">
        <v>43011</v>
      </c>
      <c r="B1944" s="6" t="str">
        <f>"Q"&amp;INT((MONTH(Table2[[#This Row],[Date]])+2)/3)&amp;"-"&amp;YEAR(Table2[[#This Row],[Date]])</f>
        <v>Q4-2017</v>
      </c>
      <c r="C1944" s="6">
        <f>DATE(YEAR(Table2[[#This Row],[Date]]), INT((MONTH(Table2[[#This Row],[Date]])+2)/3)*3-2,1)</f>
        <v>43009</v>
      </c>
      <c r="D1944" s="9">
        <v>5995.06</v>
      </c>
      <c r="E1944" s="9">
        <v>5986.85</v>
      </c>
      <c r="F1944" s="9">
        <v>5999.19</v>
      </c>
      <c r="G1944" s="9">
        <v>5976.65</v>
      </c>
      <c r="H1944" s="7" t="s">
        <v>5792</v>
      </c>
      <c r="I1944" s="10">
        <v>2.2000000000000001E-3</v>
      </c>
    </row>
    <row r="1945" spans="1:9" x14ac:dyDescent="0.25">
      <c r="A1945" s="6">
        <v>43010</v>
      </c>
      <c r="B1945" s="6" t="str">
        <f>"Q"&amp;INT((MONTH(Table2[[#This Row],[Date]])+2)/3)&amp;"-"&amp;YEAR(Table2[[#This Row],[Date]])</f>
        <v>Q4-2017</v>
      </c>
      <c r="C1945" s="6">
        <f>DATE(YEAR(Table2[[#This Row],[Date]]), INT((MONTH(Table2[[#This Row],[Date]])+2)/3)*3-2,1)</f>
        <v>43009</v>
      </c>
      <c r="D1945" s="9">
        <v>5981.92</v>
      </c>
      <c r="E1945" s="9">
        <v>5988.96</v>
      </c>
      <c r="F1945" s="9">
        <v>6005.2</v>
      </c>
      <c r="G1945" s="9">
        <v>5955.83</v>
      </c>
      <c r="H1945" s="7" t="s">
        <v>5793</v>
      </c>
      <c r="I1945" s="10">
        <v>4.0000000000000002E-4</v>
      </c>
    </row>
    <row r="1946" spans="1:9" x14ac:dyDescent="0.25">
      <c r="A1946" s="6">
        <v>43007</v>
      </c>
      <c r="B1946" s="6" t="str">
        <f>"Q"&amp;INT((MONTH(Table2[[#This Row],[Date]])+2)/3)&amp;"-"&amp;YEAR(Table2[[#This Row],[Date]])</f>
        <v>Q3-2017</v>
      </c>
      <c r="C1946" s="6">
        <f>DATE(YEAR(Table2[[#This Row],[Date]]), INT((MONTH(Table2[[#This Row],[Date]])+2)/3)*3-2,1)</f>
        <v>42917</v>
      </c>
      <c r="D1946" s="9">
        <v>5979.3</v>
      </c>
      <c r="E1946" s="9">
        <v>5941.78</v>
      </c>
      <c r="F1946" s="9">
        <v>5980.22</v>
      </c>
      <c r="G1946" s="9">
        <v>5930.82</v>
      </c>
      <c r="H1946" s="7" t="s">
        <v>5794</v>
      </c>
      <c r="I1946" s="10">
        <v>7.7999999999999996E-3</v>
      </c>
    </row>
    <row r="1947" spans="1:9" x14ac:dyDescent="0.25">
      <c r="A1947" s="6">
        <v>43006</v>
      </c>
      <c r="B1947" s="6" t="str">
        <f>"Q"&amp;INT((MONTH(Table2[[#This Row],[Date]])+2)/3)&amp;"-"&amp;YEAR(Table2[[#This Row],[Date]])</f>
        <v>Q3-2017</v>
      </c>
      <c r="C1947" s="6">
        <f>DATE(YEAR(Table2[[#This Row],[Date]]), INT((MONTH(Table2[[#This Row],[Date]])+2)/3)*3-2,1)</f>
        <v>42917</v>
      </c>
      <c r="D1947" s="9">
        <v>5933.07</v>
      </c>
      <c r="E1947" s="9">
        <v>5920.65</v>
      </c>
      <c r="F1947" s="9">
        <v>5939.22</v>
      </c>
      <c r="G1947" s="9">
        <v>5908.62</v>
      </c>
      <c r="H1947" s="7" t="s">
        <v>5795</v>
      </c>
      <c r="I1947" s="10">
        <v>-8.0000000000000004E-4</v>
      </c>
    </row>
    <row r="1948" spans="1:9" x14ac:dyDescent="0.25">
      <c r="A1948" s="6">
        <v>43005</v>
      </c>
      <c r="B1948" s="6" t="str">
        <f>"Q"&amp;INT((MONTH(Table2[[#This Row],[Date]])+2)/3)&amp;"-"&amp;YEAR(Table2[[#This Row],[Date]])</f>
        <v>Q3-2017</v>
      </c>
      <c r="C1948" s="6">
        <f>DATE(YEAR(Table2[[#This Row],[Date]]), INT((MONTH(Table2[[#This Row],[Date]])+2)/3)*3-2,1)</f>
        <v>42917</v>
      </c>
      <c r="D1948" s="9">
        <v>5937.79</v>
      </c>
      <c r="E1948" s="9">
        <v>5912.96</v>
      </c>
      <c r="F1948" s="9">
        <v>5957.75</v>
      </c>
      <c r="G1948" s="9">
        <v>5900.35</v>
      </c>
      <c r="H1948" s="7" t="s">
        <v>5796</v>
      </c>
      <c r="I1948" s="10">
        <v>9.5999999999999992E-3</v>
      </c>
    </row>
    <row r="1949" spans="1:9" x14ac:dyDescent="0.25">
      <c r="A1949" s="6">
        <v>43004</v>
      </c>
      <c r="B1949" s="6" t="str">
        <f>"Q"&amp;INT((MONTH(Table2[[#This Row],[Date]])+2)/3)&amp;"-"&amp;YEAR(Table2[[#This Row],[Date]])</f>
        <v>Q3-2017</v>
      </c>
      <c r="C1949" s="6">
        <f>DATE(YEAR(Table2[[#This Row],[Date]]), INT((MONTH(Table2[[#This Row],[Date]])+2)/3)*3-2,1)</f>
        <v>42917</v>
      </c>
      <c r="D1949" s="9">
        <v>5881.34</v>
      </c>
      <c r="E1949" s="9">
        <v>5893.18</v>
      </c>
      <c r="F1949" s="9">
        <v>5908.47</v>
      </c>
      <c r="G1949" s="9">
        <v>5862.99</v>
      </c>
      <c r="H1949" s="7" t="s">
        <v>5797</v>
      </c>
      <c r="I1949" s="10">
        <v>2.3999999999999998E-3</v>
      </c>
    </row>
    <row r="1950" spans="1:9" x14ac:dyDescent="0.25">
      <c r="A1950" s="6">
        <v>43003</v>
      </c>
      <c r="B1950" s="6" t="str">
        <f>"Q"&amp;INT((MONTH(Table2[[#This Row],[Date]])+2)/3)&amp;"-"&amp;YEAR(Table2[[#This Row],[Date]])</f>
        <v>Q3-2017</v>
      </c>
      <c r="C1950" s="6">
        <f>DATE(YEAR(Table2[[#This Row],[Date]]), INT((MONTH(Table2[[#This Row],[Date]])+2)/3)*3-2,1)</f>
        <v>42917</v>
      </c>
      <c r="D1950" s="9">
        <v>5867.35</v>
      </c>
      <c r="E1950" s="9">
        <v>5904.06</v>
      </c>
      <c r="F1950" s="9">
        <v>5908.57</v>
      </c>
      <c r="G1950" s="9">
        <v>5839.89</v>
      </c>
      <c r="H1950" s="7" t="s">
        <v>5798</v>
      </c>
      <c r="I1950" s="10">
        <v>-1.0999999999999999E-2</v>
      </c>
    </row>
    <row r="1951" spans="1:9" x14ac:dyDescent="0.25">
      <c r="A1951" s="6">
        <v>43000</v>
      </c>
      <c r="B1951" s="6" t="str">
        <f>"Q"&amp;INT((MONTH(Table2[[#This Row],[Date]])+2)/3)&amp;"-"&amp;YEAR(Table2[[#This Row],[Date]])</f>
        <v>Q3-2017</v>
      </c>
      <c r="C1951" s="6">
        <f>DATE(YEAR(Table2[[#This Row],[Date]]), INT((MONTH(Table2[[#This Row],[Date]])+2)/3)*3-2,1)</f>
        <v>42917</v>
      </c>
      <c r="D1951" s="9">
        <v>5932.32</v>
      </c>
      <c r="E1951" s="9">
        <v>5912.19</v>
      </c>
      <c r="F1951" s="9">
        <v>5937.59</v>
      </c>
      <c r="G1951" s="9">
        <v>5911.48</v>
      </c>
      <c r="H1951" s="7" t="s">
        <v>5799</v>
      </c>
      <c r="I1951" s="10">
        <v>-4.0000000000000002E-4</v>
      </c>
    </row>
    <row r="1952" spans="1:9" x14ac:dyDescent="0.25">
      <c r="A1952" s="6">
        <v>42999</v>
      </c>
      <c r="B1952" s="6" t="str">
        <f>"Q"&amp;INT((MONTH(Table2[[#This Row],[Date]])+2)/3)&amp;"-"&amp;YEAR(Table2[[#This Row],[Date]])</f>
        <v>Q3-2017</v>
      </c>
      <c r="C1952" s="6">
        <f>DATE(YEAR(Table2[[#This Row],[Date]]), INT((MONTH(Table2[[#This Row],[Date]])+2)/3)*3-2,1)</f>
        <v>42917</v>
      </c>
      <c r="D1952" s="9">
        <v>5934.91</v>
      </c>
      <c r="E1952" s="9">
        <v>5965.6</v>
      </c>
      <c r="F1952" s="9">
        <v>5965.6</v>
      </c>
      <c r="G1952" s="9">
        <v>5915.74</v>
      </c>
      <c r="H1952" s="7" t="s">
        <v>5800</v>
      </c>
      <c r="I1952" s="10">
        <v>-6.4999999999999997E-3</v>
      </c>
    </row>
    <row r="1953" spans="1:9" x14ac:dyDescent="0.25">
      <c r="A1953" s="6">
        <v>42998</v>
      </c>
      <c r="B1953" s="6" t="str">
        <f>"Q"&amp;INT((MONTH(Table2[[#This Row],[Date]])+2)/3)&amp;"-"&amp;YEAR(Table2[[#This Row],[Date]])</f>
        <v>Q3-2017</v>
      </c>
      <c r="C1953" s="6">
        <f>DATE(YEAR(Table2[[#This Row],[Date]]), INT((MONTH(Table2[[#This Row],[Date]])+2)/3)*3-2,1)</f>
        <v>42917</v>
      </c>
      <c r="D1953" s="9">
        <v>5973.6</v>
      </c>
      <c r="E1953" s="9">
        <v>5987.72</v>
      </c>
      <c r="F1953" s="9">
        <v>5994.53</v>
      </c>
      <c r="G1953" s="9">
        <v>5927.7</v>
      </c>
      <c r="H1953" s="7" t="s">
        <v>5801</v>
      </c>
      <c r="I1953" s="10">
        <v>-2.8999999999999998E-3</v>
      </c>
    </row>
    <row r="1954" spans="1:9" x14ac:dyDescent="0.25">
      <c r="A1954" s="6">
        <v>42997</v>
      </c>
      <c r="B1954" s="6" t="str">
        <f>"Q"&amp;INT((MONTH(Table2[[#This Row],[Date]])+2)/3)&amp;"-"&amp;YEAR(Table2[[#This Row],[Date]])</f>
        <v>Q3-2017</v>
      </c>
      <c r="C1954" s="6">
        <f>DATE(YEAR(Table2[[#This Row],[Date]]), INT((MONTH(Table2[[#This Row],[Date]])+2)/3)*3-2,1)</f>
        <v>42917</v>
      </c>
      <c r="D1954" s="9">
        <v>5991.08</v>
      </c>
      <c r="E1954" s="9">
        <v>5991.93</v>
      </c>
      <c r="F1954" s="9">
        <v>5998.24</v>
      </c>
      <c r="G1954" s="9">
        <v>5971.17</v>
      </c>
      <c r="H1954" s="7" t="s">
        <v>5802</v>
      </c>
      <c r="I1954" s="10">
        <v>1.6999999999999999E-3</v>
      </c>
    </row>
    <row r="1955" spans="1:9" x14ac:dyDescent="0.25">
      <c r="A1955" s="6">
        <v>42996</v>
      </c>
      <c r="B1955" s="6" t="str">
        <f>"Q"&amp;INT((MONTH(Table2[[#This Row],[Date]])+2)/3)&amp;"-"&amp;YEAR(Table2[[#This Row],[Date]])</f>
        <v>Q3-2017</v>
      </c>
      <c r="C1955" s="6">
        <f>DATE(YEAR(Table2[[#This Row],[Date]]), INT((MONTH(Table2[[#This Row],[Date]])+2)/3)*3-2,1)</f>
        <v>42917</v>
      </c>
      <c r="D1955" s="9">
        <v>5981.12</v>
      </c>
      <c r="E1955" s="9">
        <v>5997.51</v>
      </c>
      <c r="F1955" s="9">
        <v>6012.95</v>
      </c>
      <c r="G1955" s="9">
        <v>5963.17</v>
      </c>
      <c r="H1955" s="7" t="s">
        <v>5803</v>
      </c>
      <c r="I1955" s="10">
        <v>-1.1000000000000001E-3</v>
      </c>
    </row>
    <row r="1956" spans="1:9" x14ac:dyDescent="0.25">
      <c r="A1956" s="6">
        <v>42993</v>
      </c>
      <c r="B1956" s="6" t="str">
        <f>"Q"&amp;INT((MONTH(Table2[[#This Row],[Date]])+2)/3)&amp;"-"&amp;YEAR(Table2[[#This Row],[Date]])</f>
        <v>Q3-2017</v>
      </c>
      <c r="C1956" s="6">
        <f>DATE(YEAR(Table2[[#This Row],[Date]]), INT((MONTH(Table2[[#This Row],[Date]])+2)/3)*3-2,1)</f>
        <v>42917</v>
      </c>
      <c r="D1956" s="9">
        <v>5988</v>
      </c>
      <c r="E1956" s="9">
        <v>5965.66</v>
      </c>
      <c r="F1956" s="9">
        <v>6009.44</v>
      </c>
      <c r="G1956" s="9">
        <v>5957.85</v>
      </c>
      <c r="H1956" s="7" t="s">
        <v>5804</v>
      </c>
      <c r="I1956" s="10">
        <v>3.2000000000000002E-3</v>
      </c>
    </row>
    <row r="1957" spans="1:9" x14ac:dyDescent="0.25">
      <c r="A1957" s="6">
        <v>42992</v>
      </c>
      <c r="B1957" s="6" t="str">
        <f>"Q"&amp;INT((MONTH(Table2[[#This Row],[Date]])+2)/3)&amp;"-"&amp;YEAR(Table2[[#This Row],[Date]])</f>
        <v>Q3-2017</v>
      </c>
      <c r="C1957" s="6">
        <f>DATE(YEAR(Table2[[#This Row],[Date]]), INT((MONTH(Table2[[#This Row],[Date]])+2)/3)*3-2,1)</f>
        <v>42917</v>
      </c>
      <c r="D1957" s="9">
        <v>5968.82</v>
      </c>
      <c r="E1957" s="9">
        <v>5981.85</v>
      </c>
      <c r="F1957" s="9">
        <v>5997.23</v>
      </c>
      <c r="G1957" s="9">
        <v>5965.06</v>
      </c>
      <c r="H1957" s="7" t="s">
        <v>5805</v>
      </c>
      <c r="I1957" s="10">
        <v>-5.8999999999999999E-3</v>
      </c>
    </row>
    <row r="1958" spans="1:9" x14ac:dyDescent="0.25">
      <c r="A1958" s="6">
        <v>42991</v>
      </c>
      <c r="B1958" s="6" t="str">
        <f>"Q"&amp;INT((MONTH(Table2[[#This Row],[Date]])+2)/3)&amp;"-"&amp;YEAR(Table2[[#This Row],[Date]])</f>
        <v>Q3-2017</v>
      </c>
      <c r="C1958" s="6">
        <f>DATE(YEAR(Table2[[#This Row],[Date]]), INT((MONTH(Table2[[#This Row],[Date]])+2)/3)*3-2,1)</f>
        <v>42917</v>
      </c>
      <c r="D1958" s="9">
        <v>6004.38</v>
      </c>
      <c r="E1958" s="9">
        <v>5982.85</v>
      </c>
      <c r="F1958" s="9">
        <v>6004.47</v>
      </c>
      <c r="G1958" s="9">
        <v>5974.88</v>
      </c>
      <c r="H1958" s="7" t="s">
        <v>5806</v>
      </c>
      <c r="I1958" s="10">
        <v>1.5E-3</v>
      </c>
    </row>
    <row r="1959" spans="1:9" x14ac:dyDescent="0.25">
      <c r="A1959" s="6">
        <v>42990</v>
      </c>
      <c r="B1959" s="6" t="str">
        <f>"Q"&amp;INT((MONTH(Table2[[#This Row],[Date]])+2)/3)&amp;"-"&amp;YEAR(Table2[[#This Row],[Date]])</f>
        <v>Q3-2017</v>
      </c>
      <c r="C1959" s="6">
        <f>DATE(YEAR(Table2[[#This Row],[Date]]), INT((MONTH(Table2[[#This Row],[Date]])+2)/3)*3-2,1)</f>
        <v>42917</v>
      </c>
      <c r="D1959" s="9">
        <v>5995.64</v>
      </c>
      <c r="E1959" s="9">
        <v>5998.74</v>
      </c>
      <c r="F1959" s="9">
        <v>6002.97</v>
      </c>
      <c r="G1959" s="9">
        <v>5968.09</v>
      </c>
      <c r="H1959" s="7" t="s">
        <v>5807</v>
      </c>
      <c r="I1959" s="10">
        <v>2.5000000000000001E-3</v>
      </c>
    </row>
    <row r="1960" spans="1:9" x14ac:dyDescent="0.25">
      <c r="A1960" s="6">
        <v>42989</v>
      </c>
      <c r="B1960" s="6" t="str">
        <f>"Q"&amp;INT((MONTH(Table2[[#This Row],[Date]])+2)/3)&amp;"-"&amp;YEAR(Table2[[#This Row],[Date]])</f>
        <v>Q3-2017</v>
      </c>
      <c r="C1960" s="6">
        <f>DATE(YEAR(Table2[[#This Row],[Date]]), INT((MONTH(Table2[[#This Row],[Date]])+2)/3)*3-2,1)</f>
        <v>42917</v>
      </c>
      <c r="D1960" s="9">
        <v>5980.52</v>
      </c>
      <c r="E1960" s="9">
        <v>5962.35</v>
      </c>
      <c r="F1960" s="9">
        <v>5990.87</v>
      </c>
      <c r="G1960" s="9">
        <v>5960.87</v>
      </c>
      <c r="H1960" s="7" t="s">
        <v>5808</v>
      </c>
      <c r="I1960" s="10">
        <v>1.14E-2</v>
      </c>
    </row>
    <row r="1961" spans="1:9" x14ac:dyDescent="0.25">
      <c r="A1961" s="6">
        <v>42986</v>
      </c>
      <c r="B1961" s="6" t="str">
        <f>"Q"&amp;INT((MONTH(Table2[[#This Row],[Date]])+2)/3)&amp;"-"&amp;YEAR(Table2[[#This Row],[Date]])</f>
        <v>Q3-2017</v>
      </c>
      <c r="C1961" s="6">
        <f>DATE(YEAR(Table2[[#This Row],[Date]]), INT((MONTH(Table2[[#This Row],[Date]])+2)/3)*3-2,1)</f>
        <v>42917</v>
      </c>
      <c r="D1961" s="9">
        <v>5913.37</v>
      </c>
      <c r="E1961" s="9">
        <v>5957.19</v>
      </c>
      <c r="F1961" s="9">
        <v>5958.81</v>
      </c>
      <c r="G1961" s="9">
        <v>5907.96</v>
      </c>
      <c r="H1961" s="7" t="s">
        <v>5592</v>
      </c>
      <c r="I1961" s="10">
        <v>-8.5000000000000006E-3</v>
      </c>
    </row>
    <row r="1962" spans="1:9" x14ac:dyDescent="0.25">
      <c r="A1962" s="6">
        <v>42985</v>
      </c>
      <c r="B1962" s="6" t="str">
        <f>"Q"&amp;INT((MONTH(Table2[[#This Row],[Date]])+2)/3)&amp;"-"&amp;YEAR(Table2[[#This Row],[Date]])</f>
        <v>Q3-2017</v>
      </c>
      <c r="C1962" s="6">
        <f>DATE(YEAR(Table2[[#This Row],[Date]]), INT((MONTH(Table2[[#This Row],[Date]])+2)/3)*3-2,1)</f>
        <v>42917</v>
      </c>
      <c r="D1962" s="9">
        <v>5964.31</v>
      </c>
      <c r="E1962" s="9">
        <v>5960.44</v>
      </c>
      <c r="F1962" s="9">
        <v>5980.15</v>
      </c>
      <c r="G1962" s="9">
        <v>5943.89</v>
      </c>
      <c r="H1962" s="7" t="s">
        <v>5809</v>
      </c>
      <c r="I1962" s="10">
        <v>2.2000000000000001E-3</v>
      </c>
    </row>
    <row r="1963" spans="1:9" x14ac:dyDescent="0.25">
      <c r="A1963" s="6">
        <v>42984</v>
      </c>
      <c r="B1963" s="6" t="str">
        <f>"Q"&amp;INT((MONTH(Table2[[#This Row],[Date]])+2)/3)&amp;"-"&amp;YEAR(Table2[[#This Row],[Date]])</f>
        <v>Q3-2017</v>
      </c>
      <c r="C1963" s="6">
        <f>DATE(YEAR(Table2[[#This Row],[Date]]), INT((MONTH(Table2[[#This Row],[Date]])+2)/3)*3-2,1)</f>
        <v>42917</v>
      </c>
      <c r="D1963" s="9">
        <v>5951.13</v>
      </c>
      <c r="E1963" s="9">
        <v>5949.54</v>
      </c>
      <c r="F1963" s="9">
        <v>5964.38</v>
      </c>
      <c r="G1963" s="9">
        <v>5909.92</v>
      </c>
      <c r="H1963" s="7" t="s">
        <v>5810</v>
      </c>
      <c r="I1963" s="10">
        <v>3.0999999999999999E-3</v>
      </c>
    </row>
    <row r="1964" spans="1:9" x14ac:dyDescent="0.25">
      <c r="A1964" s="6">
        <v>42983</v>
      </c>
      <c r="B1964" s="6" t="str">
        <f>"Q"&amp;INT((MONTH(Table2[[#This Row],[Date]])+2)/3)&amp;"-"&amp;YEAR(Table2[[#This Row],[Date]])</f>
        <v>Q3-2017</v>
      </c>
      <c r="C1964" s="6">
        <f>DATE(YEAR(Table2[[#This Row],[Date]]), INT((MONTH(Table2[[#This Row],[Date]])+2)/3)*3-2,1)</f>
        <v>42917</v>
      </c>
      <c r="D1964" s="9">
        <v>5932.73</v>
      </c>
      <c r="E1964" s="9">
        <v>5966.64</v>
      </c>
      <c r="F1964" s="9">
        <v>5980.91</v>
      </c>
      <c r="G1964" s="9">
        <v>5890.25</v>
      </c>
      <c r="H1964" s="7" t="s">
        <v>5811</v>
      </c>
      <c r="I1964" s="10">
        <v>-9.1999999999999998E-3</v>
      </c>
    </row>
    <row r="1965" spans="1:9" x14ac:dyDescent="0.25">
      <c r="A1965" s="6">
        <v>42979</v>
      </c>
      <c r="B1965" s="6" t="str">
        <f>"Q"&amp;INT((MONTH(Table2[[#This Row],[Date]])+2)/3)&amp;"-"&amp;YEAR(Table2[[#This Row],[Date]])</f>
        <v>Q3-2017</v>
      </c>
      <c r="C1965" s="6">
        <f>DATE(YEAR(Table2[[#This Row],[Date]]), INT((MONTH(Table2[[#This Row],[Date]])+2)/3)*3-2,1)</f>
        <v>42917</v>
      </c>
      <c r="D1965" s="9">
        <v>5987.9</v>
      </c>
      <c r="E1965" s="9">
        <v>6001.82</v>
      </c>
      <c r="F1965" s="9">
        <v>6009.61</v>
      </c>
      <c r="G1965" s="9">
        <v>5972.27</v>
      </c>
      <c r="H1965" s="7" t="s">
        <v>5812</v>
      </c>
      <c r="I1965" s="10">
        <v>-1E-4</v>
      </c>
    </row>
    <row r="1966" spans="1:9" x14ac:dyDescent="0.25">
      <c r="A1966" s="6">
        <v>42978</v>
      </c>
      <c r="B1966" s="6" t="str">
        <f>"Q"&amp;INT((MONTH(Table2[[#This Row],[Date]])+2)/3)&amp;"-"&amp;YEAR(Table2[[#This Row],[Date]])</f>
        <v>Q3-2017</v>
      </c>
      <c r="C1966" s="6">
        <f>DATE(YEAR(Table2[[#This Row],[Date]]), INT((MONTH(Table2[[#This Row],[Date]])+2)/3)*3-2,1)</f>
        <v>42917</v>
      </c>
      <c r="D1966" s="9">
        <v>5988.6</v>
      </c>
      <c r="E1966" s="9">
        <v>5948.74</v>
      </c>
      <c r="F1966" s="9">
        <v>5995.44</v>
      </c>
      <c r="G1966" s="9">
        <v>5945.95</v>
      </c>
      <c r="H1966" s="7" t="s">
        <v>5813</v>
      </c>
      <c r="I1966" s="10">
        <v>9.4000000000000004E-3</v>
      </c>
    </row>
    <row r="1967" spans="1:9" x14ac:dyDescent="0.25">
      <c r="A1967" s="6">
        <v>42977</v>
      </c>
      <c r="B1967" s="6" t="str">
        <f>"Q"&amp;INT((MONTH(Table2[[#This Row],[Date]])+2)/3)&amp;"-"&amp;YEAR(Table2[[#This Row],[Date]])</f>
        <v>Q3-2017</v>
      </c>
      <c r="C1967" s="6">
        <f>DATE(YEAR(Table2[[#This Row],[Date]]), INT((MONTH(Table2[[#This Row],[Date]])+2)/3)*3-2,1)</f>
        <v>42917</v>
      </c>
      <c r="D1967" s="9">
        <v>5932.9</v>
      </c>
      <c r="E1967" s="9">
        <v>5870.88</v>
      </c>
      <c r="F1967" s="9">
        <v>5940.57</v>
      </c>
      <c r="G1967" s="9">
        <v>5865.34</v>
      </c>
      <c r="H1967" s="7" t="s">
        <v>5814</v>
      </c>
      <c r="I1967" s="10">
        <v>1.21E-2</v>
      </c>
    </row>
    <row r="1968" spans="1:9" x14ac:dyDescent="0.25">
      <c r="A1968" s="6">
        <v>42976</v>
      </c>
      <c r="B1968" s="6" t="str">
        <f>"Q"&amp;INT((MONTH(Table2[[#This Row],[Date]])+2)/3)&amp;"-"&amp;YEAR(Table2[[#This Row],[Date]])</f>
        <v>Q3-2017</v>
      </c>
      <c r="C1968" s="6">
        <f>DATE(YEAR(Table2[[#This Row],[Date]]), INT((MONTH(Table2[[#This Row],[Date]])+2)/3)*3-2,1)</f>
        <v>42917</v>
      </c>
      <c r="D1968" s="9">
        <v>5862.14</v>
      </c>
      <c r="E1968" s="9">
        <v>5785.29</v>
      </c>
      <c r="F1968" s="9">
        <v>5871.79</v>
      </c>
      <c r="G1968" s="9">
        <v>5785.22</v>
      </c>
      <c r="H1968" s="7" t="s">
        <v>5815</v>
      </c>
      <c r="I1968" s="10">
        <v>4.1000000000000003E-3</v>
      </c>
    </row>
    <row r="1969" spans="1:9" x14ac:dyDescent="0.25">
      <c r="A1969" s="6">
        <v>42975</v>
      </c>
      <c r="B1969" s="6" t="str">
        <f>"Q"&amp;INT((MONTH(Table2[[#This Row],[Date]])+2)/3)&amp;"-"&amp;YEAR(Table2[[#This Row],[Date]])</f>
        <v>Q3-2017</v>
      </c>
      <c r="C1969" s="6">
        <f>DATE(YEAR(Table2[[#This Row],[Date]]), INT((MONTH(Table2[[#This Row],[Date]])+2)/3)*3-2,1)</f>
        <v>42917</v>
      </c>
      <c r="D1969" s="9">
        <v>5838.08</v>
      </c>
      <c r="E1969" s="9">
        <v>5839.27</v>
      </c>
      <c r="F1969" s="9">
        <v>5852.8</v>
      </c>
      <c r="G1969" s="9">
        <v>5821.87</v>
      </c>
      <c r="H1969" s="7" t="s">
        <v>5816</v>
      </c>
      <c r="I1969" s="10">
        <v>2.7000000000000001E-3</v>
      </c>
    </row>
    <row r="1970" spans="1:9" x14ac:dyDescent="0.25">
      <c r="A1970" s="6">
        <v>42972</v>
      </c>
      <c r="B1970" s="6" t="str">
        <f>"Q"&amp;INT((MONTH(Table2[[#This Row],[Date]])+2)/3)&amp;"-"&amp;YEAR(Table2[[#This Row],[Date]])</f>
        <v>Q3-2017</v>
      </c>
      <c r="C1970" s="6">
        <f>DATE(YEAR(Table2[[#This Row],[Date]]), INT((MONTH(Table2[[#This Row],[Date]])+2)/3)*3-2,1)</f>
        <v>42917</v>
      </c>
      <c r="D1970" s="9">
        <v>5822.53</v>
      </c>
      <c r="E1970" s="9">
        <v>5854.31</v>
      </c>
      <c r="F1970" s="9">
        <v>5870.47</v>
      </c>
      <c r="G1970" s="9">
        <v>5815.6</v>
      </c>
      <c r="H1970" s="7" t="s">
        <v>5817</v>
      </c>
      <c r="I1970" s="10">
        <v>-2E-3</v>
      </c>
    </row>
    <row r="1971" spans="1:9" x14ac:dyDescent="0.25">
      <c r="A1971" s="6">
        <v>42971</v>
      </c>
      <c r="B1971" s="6" t="str">
        <f>"Q"&amp;INT((MONTH(Table2[[#This Row],[Date]])+2)/3)&amp;"-"&amp;YEAR(Table2[[#This Row],[Date]])</f>
        <v>Q3-2017</v>
      </c>
      <c r="C1971" s="6">
        <f>DATE(YEAR(Table2[[#This Row],[Date]]), INT((MONTH(Table2[[#This Row],[Date]])+2)/3)*3-2,1)</f>
        <v>42917</v>
      </c>
      <c r="D1971" s="9">
        <v>5834.44</v>
      </c>
      <c r="E1971" s="9">
        <v>5863.99</v>
      </c>
      <c r="F1971" s="9">
        <v>5871.87</v>
      </c>
      <c r="G1971" s="9">
        <v>5802.77</v>
      </c>
      <c r="H1971" s="7" t="s">
        <v>5818</v>
      </c>
      <c r="I1971" s="10">
        <v>-3.0000000000000001E-3</v>
      </c>
    </row>
    <row r="1972" spans="1:9" x14ac:dyDescent="0.25">
      <c r="A1972" s="6">
        <v>42970</v>
      </c>
      <c r="B1972" s="6" t="str">
        <f>"Q"&amp;INT((MONTH(Table2[[#This Row],[Date]])+2)/3)&amp;"-"&amp;YEAR(Table2[[#This Row],[Date]])</f>
        <v>Q3-2017</v>
      </c>
      <c r="C1972" s="6">
        <f>DATE(YEAR(Table2[[#This Row],[Date]]), INT((MONTH(Table2[[#This Row],[Date]])+2)/3)*3-2,1)</f>
        <v>42917</v>
      </c>
      <c r="D1972" s="9">
        <v>5851.78</v>
      </c>
      <c r="E1972" s="9">
        <v>5842.16</v>
      </c>
      <c r="F1972" s="9">
        <v>5864.78</v>
      </c>
      <c r="G1972" s="9">
        <v>5840.71</v>
      </c>
      <c r="H1972" s="7" t="s">
        <v>5819</v>
      </c>
      <c r="I1972" s="10">
        <v>-3.7000000000000002E-3</v>
      </c>
    </row>
    <row r="1973" spans="1:9" x14ac:dyDescent="0.25">
      <c r="A1973" s="6">
        <v>42969</v>
      </c>
      <c r="B1973" s="6" t="str">
        <f>"Q"&amp;INT((MONTH(Table2[[#This Row],[Date]])+2)/3)&amp;"-"&amp;YEAR(Table2[[#This Row],[Date]])</f>
        <v>Q3-2017</v>
      </c>
      <c r="C1973" s="6">
        <f>DATE(YEAR(Table2[[#This Row],[Date]]), INT((MONTH(Table2[[#This Row],[Date]])+2)/3)*3-2,1)</f>
        <v>42917</v>
      </c>
      <c r="D1973" s="9">
        <v>5873.33</v>
      </c>
      <c r="E1973" s="9">
        <v>5817.29</v>
      </c>
      <c r="F1973" s="9">
        <v>5879</v>
      </c>
      <c r="G1973" s="9">
        <v>5817.02</v>
      </c>
      <c r="H1973" s="7" t="s">
        <v>5820</v>
      </c>
      <c r="I1973" s="10">
        <v>1.4999999999999999E-2</v>
      </c>
    </row>
    <row r="1974" spans="1:9" x14ac:dyDescent="0.25">
      <c r="A1974" s="6">
        <v>42968</v>
      </c>
      <c r="B1974" s="6" t="str">
        <f>"Q"&amp;INT((MONTH(Table2[[#This Row],[Date]])+2)/3)&amp;"-"&amp;YEAR(Table2[[#This Row],[Date]])</f>
        <v>Q3-2017</v>
      </c>
      <c r="C1974" s="6">
        <f>DATE(YEAR(Table2[[#This Row],[Date]]), INT((MONTH(Table2[[#This Row],[Date]])+2)/3)*3-2,1)</f>
        <v>42917</v>
      </c>
      <c r="D1974" s="9">
        <v>5786.54</v>
      </c>
      <c r="E1974" s="9">
        <v>5791.04</v>
      </c>
      <c r="F1974" s="9">
        <v>5804.3</v>
      </c>
      <c r="G1974" s="9">
        <v>5750.5</v>
      </c>
      <c r="H1974" s="7" t="s">
        <v>5821</v>
      </c>
      <c r="I1974" s="10">
        <v>-8.0000000000000004E-4</v>
      </c>
    </row>
    <row r="1975" spans="1:9" x14ac:dyDescent="0.25">
      <c r="A1975" s="6">
        <v>42965</v>
      </c>
      <c r="B1975" s="6" t="str">
        <f>"Q"&amp;INT((MONTH(Table2[[#This Row],[Date]])+2)/3)&amp;"-"&amp;YEAR(Table2[[#This Row],[Date]])</f>
        <v>Q3-2017</v>
      </c>
      <c r="C1975" s="6">
        <f>DATE(YEAR(Table2[[#This Row],[Date]]), INT((MONTH(Table2[[#This Row],[Date]])+2)/3)*3-2,1)</f>
        <v>42917</v>
      </c>
      <c r="D1975" s="9">
        <v>5790.91</v>
      </c>
      <c r="E1975" s="9">
        <v>5803.9</v>
      </c>
      <c r="F1975" s="9">
        <v>5831.08</v>
      </c>
      <c r="G1975" s="9">
        <v>5770.14</v>
      </c>
      <c r="H1975" s="7" t="s">
        <v>5822</v>
      </c>
      <c r="I1975" s="10">
        <v>-8.9999999999999998E-4</v>
      </c>
    </row>
    <row r="1976" spans="1:9" x14ac:dyDescent="0.25">
      <c r="A1976" s="6">
        <v>42964</v>
      </c>
      <c r="B1976" s="6" t="str">
        <f>"Q"&amp;INT((MONTH(Table2[[#This Row],[Date]])+2)/3)&amp;"-"&amp;YEAR(Table2[[#This Row],[Date]])</f>
        <v>Q3-2017</v>
      </c>
      <c r="C1976" s="6">
        <f>DATE(YEAR(Table2[[#This Row],[Date]]), INT((MONTH(Table2[[#This Row],[Date]])+2)/3)*3-2,1)</f>
        <v>42917</v>
      </c>
      <c r="D1976" s="9">
        <v>5796.32</v>
      </c>
      <c r="E1976" s="9">
        <v>5896.31</v>
      </c>
      <c r="F1976" s="9">
        <v>5903.86</v>
      </c>
      <c r="G1976" s="9">
        <v>5796.32</v>
      </c>
      <c r="H1976" s="7" t="s">
        <v>5823</v>
      </c>
      <c r="I1976" s="10">
        <v>-2.0500000000000001E-2</v>
      </c>
    </row>
    <row r="1977" spans="1:9" x14ac:dyDescent="0.25">
      <c r="A1977" s="6">
        <v>42963</v>
      </c>
      <c r="B1977" s="6" t="str">
        <f>"Q"&amp;INT((MONTH(Table2[[#This Row],[Date]])+2)/3)&amp;"-"&amp;YEAR(Table2[[#This Row],[Date]])</f>
        <v>Q3-2017</v>
      </c>
      <c r="C1977" s="6">
        <f>DATE(YEAR(Table2[[#This Row],[Date]]), INT((MONTH(Table2[[#This Row],[Date]])+2)/3)*3-2,1)</f>
        <v>42917</v>
      </c>
      <c r="D1977" s="9">
        <v>5917.42</v>
      </c>
      <c r="E1977" s="9">
        <v>5920.68</v>
      </c>
      <c r="F1977" s="9">
        <v>5944.98</v>
      </c>
      <c r="G1977" s="9">
        <v>5899.56</v>
      </c>
      <c r="H1977" s="7" t="s">
        <v>5824</v>
      </c>
      <c r="I1977" s="10">
        <v>1.6000000000000001E-3</v>
      </c>
    </row>
    <row r="1978" spans="1:9" x14ac:dyDescent="0.25">
      <c r="A1978" s="6">
        <v>42962</v>
      </c>
      <c r="B1978" s="6" t="str">
        <f>"Q"&amp;INT((MONTH(Table2[[#This Row],[Date]])+2)/3)&amp;"-"&amp;YEAR(Table2[[#This Row],[Date]])</f>
        <v>Q3-2017</v>
      </c>
      <c r="C1978" s="6">
        <f>DATE(YEAR(Table2[[#This Row],[Date]]), INT((MONTH(Table2[[#This Row],[Date]])+2)/3)*3-2,1)</f>
        <v>42917</v>
      </c>
      <c r="D1978" s="9">
        <v>5907.73</v>
      </c>
      <c r="E1978" s="9">
        <v>5917.29</v>
      </c>
      <c r="F1978" s="9">
        <v>5919.75</v>
      </c>
      <c r="G1978" s="9">
        <v>5893.85</v>
      </c>
      <c r="H1978" s="7" t="s">
        <v>5825</v>
      </c>
      <c r="I1978" s="10">
        <v>-1E-4</v>
      </c>
    </row>
    <row r="1979" spans="1:9" x14ac:dyDescent="0.25">
      <c r="A1979" s="6">
        <v>42961</v>
      </c>
      <c r="B1979" s="6" t="str">
        <f>"Q"&amp;INT((MONTH(Table2[[#This Row],[Date]])+2)/3)&amp;"-"&amp;YEAR(Table2[[#This Row],[Date]])</f>
        <v>Q3-2017</v>
      </c>
      <c r="C1979" s="6">
        <f>DATE(YEAR(Table2[[#This Row],[Date]]), INT((MONTH(Table2[[#This Row],[Date]])+2)/3)*3-2,1)</f>
        <v>42917</v>
      </c>
      <c r="D1979" s="9">
        <v>5908.17</v>
      </c>
      <c r="E1979" s="9">
        <v>5878.64</v>
      </c>
      <c r="F1979" s="9">
        <v>5916.33</v>
      </c>
      <c r="G1979" s="9">
        <v>5878</v>
      </c>
      <c r="H1979" s="7" t="s">
        <v>5826</v>
      </c>
      <c r="I1979" s="10">
        <v>1.3100000000000001E-2</v>
      </c>
    </row>
    <row r="1980" spans="1:9" x14ac:dyDescent="0.25">
      <c r="A1980" s="6">
        <v>42958</v>
      </c>
      <c r="B1980" s="6" t="str">
        <f>"Q"&amp;INT((MONTH(Table2[[#This Row],[Date]])+2)/3)&amp;"-"&amp;YEAR(Table2[[#This Row],[Date]])</f>
        <v>Q3-2017</v>
      </c>
      <c r="C1980" s="6">
        <f>DATE(YEAR(Table2[[#This Row],[Date]]), INT((MONTH(Table2[[#This Row],[Date]])+2)/3)*3-2,1)</f>
        <v>42917</v>
      </c>
      <c r="D1980" s="9">
        <v>5831.53</v>
      </c>
      <c r="E1980" s="9">
        <v>5792.32</v>
      </c>
      <c r="F1980" s="9">
        <v>5844.61</v>
      </c>
      <c r="G1980" s="9">
        <v>5785.26</v>
      </c>
      <c r="H1980" s="7" t="s">
        <v>5827</v>
      </c>
      <c r="I1980" s="10">
        <v>7.4999999999999997E-3</v>
      </c>
    </row>
    <row r="1981" spans="1:9" x14ac:dyDescent="0.25">
      <c r="A1981" s="6">
        <v>42957</v>
      </c>
      <c r="B1981" s="6" t="str">
        <f>"Q"&amp;INT((MONTH(Table2[[#This Row],[Date]])+2)/3)&amp;"-"&amp;YEAR(Table2[[#This Row],[Date]])</f>
        <v>Q3-2017</v>
      </c>
      <c r="C1981" s="6">
        <f>DATE(YEAR(Table2[[#This Row],[Date]]), INT((MONTH(Table2[[#This Row],[Date]])+2)/3)*3-2,1)</f>
        <v>42917</v>
      </c>
      <c r="D1981" s="9">
        <v>5788.19</v>
      </c>
      <c r="E1981" s="9">
        <v>5880.14</v>
      </c>
      <c r="F1981" s="9">
        <v>5887.27</v>
      </c>
      <c r="G1981" s="9">
        <v>5783.36</v>
      </c>
      <c r="H1981" s="7" t="s">
        <v>5828</v>
      </c>
      <c r="I1981" s="10">
        <v>-2.2200000000000001E-2</v>
      </c>
    </row>
    <row r="1982" spans="1:9" x14ac:dyDescent="0.25">
      <c r="A1982" s="6">
        <v>42956</v>
      </c>
      <c r="B1982" s="6" t="str">
        <f>"Q"&amp;INT((MONTH(Table2[[#This Row],[Date]])+2)/3)&amp;"-"&amp;YEAR(Table2[[#This Row],[Date]])</f>
        <v>Q3-2017</v>
      </c>
      <c r="C1982" s="6">
        <f>DATE(YEAR(Table2[[#This Row],[Date]]), INT((MONTH(Table2[[#This Row],[Date]])+2)/3)*3-2,1)</f>
        <v>42917</v>
      </c>
      <c r="D1982" s="9">
        <v>5919.39</v>
      </c>
      <c r="E1982" s="9">
        <v>5879.55</v>
      </c>
      <c r="F1982" s="9">
        <v>5920.96</v>
      </c>
      <c r="G1982" s="9">
        <v>5866.17</v>
      </c>
      <c r="H1982" s="7" t="s">
        <v>5829</v>
      </c>
      <c r="I1982" s="10">
        <v>-1.1999999999999999E-3</v>
      </c>
    </row>
    <row r="1983" spans="1:9" x14ac:dyDescent="0.25">
      <c r="A1983" s="6">
        <v>42955</v>
      </c>
      <c r="B1983" s="6" t="str">
        <f>"Q"&amp;INT((MONTH(Table2[[#This Row],[Date]])+2)/3)&amp;"-"&amp;YEAR(Table2[[#This Row],[Date]])</f>
        <v>Q3-2017</v>
      </c>
      <c r="C1983" s="6">
        <f>DATE(YEAR(Table2[[#This Row],[Date]]), INT((MONTH(Table2[[#This Row],[Date]])+2)/3)*3-2,1)</f>
        <v>42917</v>
      </c>
      <c r="D1983" s="9">
        <v>5926.35</v>
      </c>
      <c r="E1983" s="9">
        <v>5922.64</v>
      </c>
      <c r="F1983" s="9">
        <v>5972.93</v>
      </c>
      <c r="G1983" s="9">
        <v>5910.5</v>
      </c>
      <c r="H1983" s="7" t="s">
        <v>5830</v>
      </c>
      <c r="I1983" s="10">
        <v>-1.4E-3</v>
      </c>
    </row>
    <row r="1984" spans="1:9" x14ac:dyDescent="0.25">
      <c r="A1984" s="6">
        <v>42954</v>
      </c>
      <c r="B1984" s="6" t="str">
        <f>"Q"&amp;INT((MONTH(Table2[[#This Row],[Date]])+2)/3)&amp;"-"&amp;YEAR(Table2[[#This Row],[Date]])</f>
        <v>Q3-2017</v>
      </c>
      <c r="C1984" s="6">
        <f>DATE(YEAR(Table2[[#This Row],[Date]]), INT((MONTH(Table2[[#This Row],[Date]])+2)/3)*3-2,1)</f>
        <v>42917</v>
      </c>
      <c r="D1984" s="9">
        <v>5934.73</v>
      </c>
      <c r="E1984" s="9">
        <v>5909.45</v>
      </c>
      <c r="F1984" s="9">
        <v>5936.79</v>
      </c>
      <c r="G1984" s="9">
        <v>5903.75</v>
      </c>
      <c r="H1984" s="7" t="s">
        <v>5346</v>
      </c>
      <c r="I1984" s="10">
        <v>5.8999999999999999E-3</v>
      </c>
    </row>
    <row r="1985" spans="1:9" x14ac:dyDescent="0.25">
      <c r="A1985" s="6">
        <v>42951</v>
      </c>
      <c r="B1985" s="6" t="str">
        <f>"Q"&amp;INT((MONTH(Table2[[#This Row],[Date]])+2)/3)&amp;"-"&amp;YEAR(Table2[[#This Row],[Date]])</f>
        <v>Q3-2017</v>
      </c>
      <c r="C1985" s="6">
        <f>DATE(YEAR(Table2[[#This Row],[Date]]), INT((MONTH(Table2[[#This Row],[Date]])+2)/3)*3-2,1)</f>
        <v>42917</v>
      </c>
      <c r="D1985" s="9">
        <v>5899.9</v>
      </c>
      <c r="E1985" s="9">
        <v>5899.69</v>
      </c>
      <c r="F1985" s="9">
        <v>5912.56</v>
      </c>
      <c r="G1985" s="9">
        <v>5877.06</v>
      </c>
      <c r="H1985" s="7" t="s">
        <v>5831</v>
      </c>
      <c r="I1985" s="10">
        <v>1.5E-3</v>
      </c>
    </row>
    <row r="1986" spans="1:9" x14ac:dyDescent="0.25">
      <c r="A1986" s="6">
        <v>42950</v>
      </c>
      <c r="B1986" s="6" t="str">
        <f>"Q"&amp;INT((MONTH(Table2[[#This Row],[Date]])+2)/3)&amp;"-"&amp;YEAR(Table2[[#This Row],[Date]])</f>
        <v>Q3-2017</v>
      </c>
      <c r="C1986" s="6">
        <f>DATE(YEAR(Table2[[#This Row],[Date]]), INT((MONTH(Table2[[#This Row],[Date]])+2)/3)*3-2,1)</f>
        <v>42917</v>
      </c>
      <c r="D1986" s="9">
        <v>5891.2</v>
      </c>
      <c r="E1986" s="9">
        <v>5915.73</v>
      </c>
      <c r="F1986" s="9">
        <v>5917.47</v>
      </c>
      <c r="G1986" s="9">
        <v>5879.72</v>
      </c>
      <c r="H1986" s="7" t="s">
        <v>5832</v>
      </c>
      <c r="I1986" s="10">
        <v>-3.8999999999999998E-3</v>
      </c>
    </row>
    <row r="1987" spans="1:9" x14ac:dyDescent="0.25">
      <c r="A1987" s="6">
        <v>42949</v>
      </c>
      <c r="B1987" s="6" t="str">
        <f>"Q"&amp;INT((MONTH(Table2[[#This Row],[Date]])+2)/3)&amp;"-"&amp;YEAR(Table2[[#This Row],[Date]])</f>
        <v>Q3-2017</v>
      </c>
      <c r="C1987" s="6">
        <f>DATE(YEAR(Table2[[#This Row],[Date]]), INT((MONTH(Table2[[#This Row],[Date]])+2)/3)*3-2,1)</f>
        <v>42917</v>
      </c>
      <c r="D1987" s="9">
        <v>5914.23</v>
      </c>
      <c r="E1987" s="9">
        <v>5934.07</v>
      </c>
      <c r="F1987" s="9">
        <v>5936.15</v>
      </c>
      <c r="G1987" s="9">
        <v>5859.62</v>
      </c>
      <c r="H1987" s="7" t="s">
        <v>5833</v>
      </c>
      <c r="I1987" s="10">
        <v>3.2000000000000002E-3</v>
      </c>
    </row>
    <row r="1988" spans="1:9" x14ac:dyDescent="0.25">
      <c r="A1988" s="6">
        <v>42948</v>
      </c>
      <c r="B1988" s="6" t="str">
        <f>"Q"&amp;INT((MONTH(Table2[[#This Row],[Date]])+2)/3)&amp;"-"&amp;YEAR(Table2[[#This Row],[Date]])</f>
        <v>Q3-2017</v>
      </c>
      <c r="C1988" s="6">
        <f>DATE(YEAR(Table2[[#This Row],[Date]]), INT((MONTH(Table2[[#This Row],[Date]])+2)/3)*3-2,1)</f>
        <v>42917</v>
      </c>
      <c r="D1988" s="9">
        <v>5895.17</v>
      </c>
      <c r="E1988" s="9">
        <v>5900.64</v>
      </c>
      <c r="F1988" s="9">
        <v>5905.29</v>
      </c>
      <c r="G1988" s="9">
        <v>5880.45</v>
      </c>
      <c r="H1988" s="7" t="s">
        <v>5834</v>
      </c>
      <c r="I1988" s="10">
        <v>2.5000000000000001E-3</v>
      </c>
    </row>
    <row r="1989" spans="1:9" x14ac:dyDescent="0.25">
      <c r="A1989" s="6">
        <v>42947</v>
      </c>
      <c r="B1989" s="6" t="str">
        <f>"Q"&amp;INT((MONTH(Table2[[#This Row],[Date]])+2)/3)&amp;"-"&amp;YEAR(Table2[[#This Row],[Date]])</f>
        <v>Q3-2017</v>
      </c>
      <c r="C1989" s="6">
        <f>DATE(YEAR(Table2[[#This Row],[Date]]), INT((MONTH(Table2[[#This Row],[Date]])+2)/3)*3-2,1)</f>
        <v>42917</v>
      </c>
      <c r="D1989" s="9">
        <v>5880.33</v>
      </c>
      <c r="E1989" s="9">
        <v>5928.69</v>
      </c>
      <c r="F1989" s="9">
        <v>5932.37</v>
      </c>
      <c r="G1989" s="9">
        <v>5871.79</v>
      </c>
      <c r="H1989" s="7" t="s">
        <v>5835</v>
      </c>
      <c r="I1989" s="10">
        <v>-4.7999999999999996E-3</v>
      </c>
    </row>
    <row r="1990" spans="1:9" x14ac:dyDescent="0.25">
      <c r="A1990" s="6">
        <v>42944</v>
      </c>
      <c r="B1990" s="6" t="str">
        <f>"Q"&amp;INT((MONTH(Table2[[#This Row],[Date]])+2)/3)&amp;"-"&amp;YEAR(Table2[[#This Row],[Date]])</f>
        <v>Q3-2017</v>
      </c>
      <c r="C1990" s="6">
        <f>DATE(YEAR(Table2[[#This Row],[Date]]), INT((MONTH(Table2[[#This Row],[Date]])+2)/3)*3-2,1)</f>
        <v>42917</v>
      </c>
      <c r="D1990" s="9">
        <v>5908.92</v>
      </c>
      <c r="E1990" s="9">
        <v>5883.7</v>
      </c>
      <c r="F1990" s="9">
        <v>5918.31</v>
      </c>
      <c r="G1990" s="9">
        <v>5868.92</v>
      </c>
      <c r="H1990" s="7" t="s">
        <v>5836</v>
      </c>
      <c r="I1990" s="10">
        <v>-1.4E-3</v>
      </c>
    </row>
    <row r="1991" spans="1:9" x14ac:dyDescent="0.25">
      <c r="A1991" s="6">
        <v>42943</v>
      </c>
      <c r="B1991" s="6" t="str">
        <f>"Q"&amp;INT((MONTH(Table2[[#This Row],[Date]])+2)/3)&amp;"-"&amp;YEAR(Table2[[#This Row],[Date]])</f>
        <v>Q3-2017</v>
      </c>
      <c r="C1991" s="6">
        <f>DATE(YEAR(Table2[[#This Row],[Date]]), INT((MONTH(Table2[[#This Row],[Date]])+2)/3)*3-2,1)</f>
        <v>42917</v>
      </c>
      <c r="D1991" s="9">
        <v>5917.03</v>
      </c>
      <c r="E1991" s="9">
        <v>5994.02</v>
      </c>
      <c r="F1991" s="9">
        <v>5995.77</v>
      </c>
      <c r="G1991" s="9">
        <v>5847.05</v>
      </c>
      <c r="H1991" s="7" t="s">
        <v>5837</v>
      </c>
      <c r="I1991" s="10">
        <v>-5.7000000000000002E-3</v>
      </c>
    </row>
    <row r="1992" spans="1:9" x14ac:dyDescent="0.25">
      <c r="A1992" s="6">
        <v>42942</v>
      </c>
      <c r="B1992" s="6" t="str">
        <f>"Q"&amp;INT((MONTH(Table2[[#This Row],[Date]])+2)/3)&amp;"-"&amp;YEAR(Table2[[#This Row],[Date]])</f>
        <v>Q3-2017</v>
      </c>
      <c r="C1992" s="6">
        <f>DATE(YEAR(Table2[[#This Row],[Date]]), INT((MONTH(Table2[[#This Row],[Date]])+2)/3)*3-2,1)</f>
        <v>42917</v>
      </c>
      <c r="D1992" s="9">
        <v>5950.73</v>
      </c>
      <c r="E1992" s="9">
        <v>5944.16</v>
      </c>
      <c r="F1992" s="9">
        <v>5954.38</v>
      </c>
      <c r="G1992" s="9">
        <v>5939.17</v>
      </c>
      <c r="H1992" s="7" t="s">
        <v>5838</v>
      </c>
      <c r="I1992" s="10">
        <v>3.3999999999999998E-3</v>
      </c>
    </row>
    <row r="1993" spans="1:9" x14ac:dyDescent="0.25">
      <c r="A1993" s="6">
        <v>42941</v>
      </c>
      <c r="B1993" s="6" t="str">
        <f>"Q"&amp;INT((MONTH(Table2[[#This Row],[Date]])+2)/3)&amp;"-"&amp;YEAR(Table2[[#This Row],[Date]])</f>
        <v>Q3-2017</v>
      </c>
      <c r="C1993" s="6">
        <f>DATE(YEAR(Table2[[#This Row],[Date]]), INT((MONTH(Table2[[#This Row],[Date]])+2)/3)*3-2,1)</f>
        <v>42917</v>
      </c>
      <c r="D1993" s="9">
        <v>5930.65</v>
      </c>
      <c r="E1993" s="9">
        <v>5927.1</v>
      </c>
      <c r="F1993" s="9">
        <v>5945.06</v>
      </c>
      <c r="G1993" s="9">
        <v>5916.29</v>
      </c>
      <c r="H1993" s="7" t="s">
        <v>5745</v>
      </c>
      <c r="I1993" s="10">
        <v>-1.8E-3</v>
      </c>
    </row>
    <row r="1994" spans="1:9" x14ac:dyDescent="0.25">
      <c r="A1994" s="6">
        <v>42940</v>
      </c>
      <c r="B1994" s="6" t="str">
        <f>"Q"&amp;INT((MONTH(Table2[[#This Row],[Date]])+2)/3)&amp;"-"&amp;YEAR(Table2[[#This Row],[Date]])</f>
        <v>Q3-2017</v>
      </c>
      <c r="C1994" s="6">
        <f>DATE(YEAR(Table2[[#This Row],[Date]]), INT((MONTH(Table2[[#This Row],[Date]])+2)/3)*3-2,1)</f>
        <v>42917</v>
      </c>
      <c r="D1994" s="9">
        <v>5941.37</v>
      </c>
      <c r="E1994" s="9">
        <v>5920.93</v>
      </c>
      <c r="F1994" s="9">
        <v>5950.57</v>
      </c>
      <c r="G1994" s="9">
        <v>5912.74</v>
      </c>
      <c r="H1994" s="7" t="s">
        <v>5839</v>
      </c>
      <c r="I1994" s="10">
        <v>3.3999999999999998E-3</v>
      </c>
    </row>
    <row r="1995" spans="1:9" x14ac:dyDescent="0.25">
      <c r="A1995" s="6">
        <v>42937</v>
      </c>
      <c r="B1995" s="6" t="str">
        <f>"Q"&amp;INT((MONTH(Table2[[#This Row],[Date]])+2)/3)&amp;"-"&amp;YEAR(Table2[[#This Row],[Date]])</f>
        <v>Q3-2017</v>
      </c>
      <c r="C1995" s="6">
        <f>DATE(YEAR(Table2[[#This Row],[Date]]), INT((MONTH(Table2[[#This Row],[Date]])+2)/3)*3-2,1)</f>
        <v>42917</v>
      </c>
      <c r="D1995" s="9">
        <v>5921.52</v>
      </c>
      <c r="E1995" s="9">
        <v>5905.6</v>
      </c>
      <c r="F1995" s="9">
        <v>5921.52</v>
      </c>
      <c r="G1995" s="9">
        <v>5890.25</v>
      </c>
      <c r="H1995" s="7" t="s">
        <v>5840</v>
      </c>
      <c r="I1995" s="10">
        <v>1E-4</v>
      </c>
    </row>
    <row r="1996" spans="1:9" x14ac:dyDescent="0.25">
      <c r="A1996" s="6">
        <v>42936</v>
      </c>
      <c r="B1996" s="6" t="str">
        <f>"Q"&amp;INT((MONTH(Table2[[#This Row],[Date]])+2)/3)&amp;"-"&amp;YEAR(Table2[[#This Row],[Date]])</f>
        <v>Q3-2017</v>
      </c>
      <c r="C1996" s="6">
        <f>DATE(YEAR(Table2[[#This Row],[Date]]), INT((MONTH(Table2[[#This Row],[Date]])+2)/3)*3-2,1)</f>
        <v>42917</v>
      </c>
      <c r="D1996" s="9">
        <v>5921.22</v>
      </c>
      <c r="E1996" s="9">
        <v>5929.58</v>
      </c>
      <c r="F1996" s="9">
        <v>5932.61</v>
      </c>
      <c r="G1996" s="9">
        <v>5896.61</v>
      </c>
      <c r="H1996" s="7" t="s">
        <v>5841</v>
      </c>
      <c r="I1996" s="10">
        <v>8.9999999999999998E-4</v>
      </c>
    </row>
    <row r="1997" spans="1:9" x14ac:dyDescent="0.25">
      <c r="A1997" s="6">
        <v>42935</v>
      </c>
      <c r="B1997" s="6" t="str">
        <f>"Q"&amp;INT((MONTH(Table2[[#This Row],[Date]])+2)/3)&amp;"-"&amp;YEAR(Table2[[#This Row],[Date]])</f>
        <v>Q3-2017</v>
      </c>
      <c r="C1997" s="6">
        <f>DATE(YEAR(Table2[[#This Row],[Date]]), INT((MONTH(Table2[[#This Row],[Date]])+2)/3)*3-2,1)</f>
        <v>42917</v>
      </c>
      <c r="D1997" s="9">
        <v>5916.16</v>
      </c>
      <c r="E1997" s="9">
        <v>5898.4</v>
      </c>
      <c r="F1997" s="9">
        <v>5922.37</v>
      </c>
      <c r="G1997" s="9">
        <v>5895.53</v>
      </c>
      <c r="H1997" s="7" t="s">
        <v>5842</v>
      </c>
      <c r="I1997" s="10">
        <v>6.1000000000000004E-3</v>
      </c>
    </row>
    <row r="1998" spans="1:9" x14ac:dyDescent="0.25">
      <c r="A1998" s="6">
        <v>42934</v>
      </c>
      <c r="B1998" s="6" t="str">
        <f>"Q"&amp;INT((MONTH(Table2[[#This Row],[Date]])+2)/3)&amp;"-"&amp;YEAR(Table2[[#This Row],[Date]])</f>
        <v>Q3-2017</v>
      </c>
      <c r="C1998" s="6">
        <f>DATE(YEAR(Table2[[#This Row],[Date]]), INT((MONTH(Table2[[#This Row],[Date]])+2)/3)*3-2,1)</f>
        <v>42917</v>
      </c>
      <c r="D1998" s="9">
        <v>5880.1</v>
      </c>
      <c r="E1998" s="9">
        <v>5832.92</v>
      </c>
      <c r="F1998" s="9">
        <v>5880.55</v>
      </c>
      <c r="G1998" s="9">
        <v>5818.2</v>
      </c>
      <c r="H1998" s="7" t="s">
        <v>5843</v>
      </c>
      <c r="I1998" s="10">
        <v>6.8999999999999999E-3</v>
      </c>
    </row>
    <row r="1999" spans="1:9" x14ac:dyDescent="0.25">
      <c r="A1999" s="6">
        <v>42933</v>
      </c>
      <c r="B1999" s="6" t="str">
        <f>"Q"&amp;INT((MONTH(Table2[[#This Row],[Date]])+2)/3)&amp;"-"&amp;YEAR(Table2[[#This Row],[Date]])</f>
        <v>Q3-2017</v>
      </c>
      <c r="C1999" s="6">
        <f>DATE(YEAR(Table2[[#This Row],[Date]]), INT((MONTH(Table2[[#This Row],[Date]])+2)/3)*3-2,1)</f>
        <v>42917</v>
      </c>
      <c r="D1999" s="9">
        <v>5839.74</v>
      </c>
      <c r="E1999" s="9">
        <v>5845.82</v>
      </c>
      <c r="F1999" s="9">
        <v>5860.64</v>
      </c>
      <c r="G1999" s="9">
        <v>5830.25</v>
      </c>
      <c r="H1999" s="7" t="s">
        <v>4780</v>
      </c>
      <c r="I1999" s="10">
        <v>2.9999999999999997E-4</v>
      </c>
    </row>
    <row r="2000" spans="1:9" x14ac:dyDescent="0.25">
      <c r="A2000" s="6">
        <v>42930</v>
      </c>
      <c r="B2000" s="6" t="str">
        <f>"Q"&amp;INT((MONTH(Table2[[#This Row],[Date]])+2)/3)&amp;"-"&amp;YEAR(Table2[[#This Row],[Date]])</f>
        <v>Q3-2017</v>
      </c>
      <c r="C2000" s="6">
        <f>DATE(YEAR(Table2[[#This Row],[Date]]), INT((MONTH(Table2[[#This Row],[Date]])+2)/3)*3-2,1)</f>
        <v>42917</v>
      </c>
      <c r="D2000" s="9">
        <v>5838.08</v>
      </c>
      <c r="E2000" s="9">
        <v>5815.04</v>
      </c>
      <c r="F2000" s="9">
        <v>5844.8</v>
      </c>
      <c r="G2000" s="9">
        <v>5799.85</v>
      </c>
      <c r="H2000" s="7" t="s">
        <v>5844</v>
      </c>
      <c r="I2000" s="10">
        <v>7.7000000000000002E-3</v>
      </c>
    </row>
    <row r="2001" spans="1:9" x14ac:dyDescent="0.25">
      <c r="A2001" s="6">
        <v>42929</v>
      </c>
      <c r="B2001" s="6" t="str">
        <f>"Q"&amp;INT((MONTH(Table2[[#This Row],[Date]])+2)/3)&amp;"-"&amp;YEAR(Table2[[#This Row],[Date]])</f>
        <v>Q3-2017</v>
      </c>
      <c r="C2001" s="6">
        <f>DATE(YEAR(Table2[[#This Row],[Date]]), INT((MONTH(Table2[[#This Row],[Date]])+2)/3)*3-2,1)</f>
        <v>42917</v>
      </c>
      <c r="D2001" s="9">
        <v>5793.36</v>
      </c>
      <c r="E2001" s="9">
        <v>5785.32</v>
      </c>
      <c r="F2001" s="9">
        <v>5806.18</v>
      </c>
      <c r="G2001" s="9">
        <v>5776.62</v>
      </c>
      <c r="H2001" s="7" t="s">
        <v>5845</v>
      </c>
      <c r="I2001" s="10">
        <v>2.5000000000000001E-3</v>
      </c>
    </row>
    <row r="2002" spans="1:9" x14ac:dyDescent="0.25">
      <c r="A2002" s="6">
        <v>42928</v>
      </c>
      <c r="B2002" s="6" t="str">
        <f>"Q"&amp;INT((MONTH(Table2[[#This Row],[Date]])+2)/3)&amp;"-"&amp;YEAR(Table2[[#This Row],[Date]])</f>
        <v>Q3-2017</v>
      </c>
      <c r="C2002" s="6">
        <f>DATE(YEAR(Table2[[#This Row],[Date]]), INT((MONTH(Table2[[#This Row],[Date]])+2)/3)*3-2,1)</f>
        <v>42917</v>
      </c>
      <c r="D2002" s="9">
        <v>5778.95</v>
      </c>
      <c r="E2002" s="9">
        <v>5757.19</v>
      </c>
      <c r="F2002" s="9">
        <v>5785</v>
      </c>
      <c r="G2002" s="9">
        <v>5749.65</v>
      </c>
      <c r="H2002" s="7" t="s">
        <v>5846</v>
      </c>
      <c r="I2002" s="10">
        <v>1.21E-2</v>
      </c>
    </row>
    <row r="2003" spans="1:9" x14ac:dyDescent="0.25">
      <c r="A2003" s="6">
        <v>42927</v>
      </c>
      <c r="B2003" s="6" t="str">
        <f>"Q"&amp;INT((MONTH(Table2[[#This Row],[Date]])+2)/3)&amp;"-"&amp;YEAR(Table2[[#This Row],[Date]])</f>
        <v>Q3-2017</v>
      </c>
      <c r="C2003" s="6">
        <f>DATE(YEAR(Table2[[#This Row],[Date]]), INT((MONTH(Table2[[#This Row],[Date]])+2)/3)*3-2,1)</f>
        <v>42917</v>
      </c>
      <c r="D2003" s="9">
        <v>5709.8</v>
      </c>
      <c r="E2003" s="9">
        <v>5687.03</v>
      </c>
      <c r="F2003" s="9">
        <v>5717.91</v>
      </c>
      <c r="G2003" s="9">
        <v>5667.27</v>
      </c>
      <c r="H2003" s="7" t="s">
        <v>5847</v>
      </c>
      <c r="I2003" s="10">
        <v>2.7000000000000001E-3</v>
      </c>
    </row>
    <row r="2004" spans="1:9" x14ac:dyDescent="0.25">
      <c r="A2004" s="6">
        <v>42926</v>
      </c>
      <c r="B2004" s="6" t="str">
        <f>"Q"&amp;INT((MONTH(Table2[[#This Row],[Date]])+2)/3)&amp;"-"&amp;YEAR(Table2[[#This Row],[Date]])</f>
        <v>Q3-2017</v>
      </c>
      <c r="C2004" s="6">
        <f>DATE(YEAR(Table2[[#This Row],[Date]]), INT((MONTH(Table2[[#This Row],[Date]])+2)/3)*3-2,1)</f>
        <v>42917</v>
      </c>
      <c r="D2004" s="9">
        <v>5694.15</v>
      </c>
      <c r="E2004" s="9">
        <v>5662.71</v>
      </c>
      <c r="F2004" s="9">
        <v>5708.61</v>
      </c>
      <c r="G2004" s="9">
        <v>5650.26</v>
      </c>
      <c r="H2004" s="7" t="s">
        <v>5848</v>
      </c>
      <c r="I2004" s="10">
        <v>6.7000000000000002E-3</v>
      </c>
    </row>
    <row r="2005" spans="1:9" x14ac:dyDescent="0.25">
      <c r="A2005" s="6">
        <v>42923</v>
      </c>
      <c r="B2005" s="6" t="str">
        <f>"Q"&amp;INT((MONTH(Table2[[#This Row],[Date]])+2)/3)&amp;"-"&amp;YEAR(Table2[[#This Row],[Date]])</f>
        <v>Q3-2017</v>
      </c>
      <c r="C2005" s="6">
        <f>DATE(YEAR(Table2[[#This Row],[Date]]), INT((MONTH(Table2[[#This Row],[Date]])+2)/3)*3-2,1)</f>
        <v>42917</v>
      </c>
      <c r="D2005" s="9">
        <v>5656.47</v>
      </c>
      <c r="E2005" s="9">
        <v>5618.85</v>
      </c>
      <c r="F2005" s="9">
        <v>5673.02</v>
      </c>
      <c r="G2005" s="9">
        <v>5618.85</v>
      </c>
      <c r="H2005" s="7" t="s">
        <v>5849</v>
      </c>
      <c r="I2005" s="10">
        <v>1.0500000000000001E-2</v>
      </c>
    </row>
    <row r="2006" spans="1:9" x14ac:dyDescent="0.25">
      <c r="A2006" s="6">
        <v>42922</v>
      </c>
      <c r="B2006" s="6" t="str">
        <f>"Q"&amp;INT((MONTH(Table2[[#This Row],[Date]])+2)/3)&amp;"-"&amp;YEAR(Table2[[#This Row],[Date]])</f>
        <v>Q3-2017</v>
      </c>
      <c r="C2006" s="6">
        <f>DATE(YEAR(Table2[[#This Row],[Date]]), INT((MONTH(Table2[[#This Row],[Date]])+2)/3)*3-2,1)</f>
        <v>42917</v>
      </c>
      <c r="D2006" s="9">
        <v>5597.9</v>
      </c>
      <c r="E2006" s="9">
        <v>5606.42</v>
      </c>
      <c r="F2006" s="9">
        <v>5628.84</v>
      </c>
      <c r="G2006" s="9">
        <v>5579.64</v>
      </c>
      <c r="H2006" s="7" t="s">
        <v>5347</v>
      </c>
      <c r="I2006" s="10">
        <v>-8.9999999999999993E-3</v>
      </c>
    </row>
    <row r="2007" spans="1:9" x14ac:dyDescent="0.25">
      <c r="A2007" s="6">
        <v>42921</v>
      </c>
      <c r="B2007" s="6" t="str">
        <f>"Q"&amp;INT((MONTH(Table2[[#This Row],[Date]])+2)/3)&amp;"-"&amp;YEAR(Table2[[#This Row],[Date]])</f>
        <v>Q3-2017</v>
      </c>
      <c r="C2007" s="6">
        <f>DATE(YEAR(Table2[[#This Row],[Date]]), INT((MONTH(Table2[[#This Row],[Date]])+2)/3)*3-2,1)</f>
        <v>42917</v>
      </c>
      <c r="D2007" s="9">
        <v>5648.82</v>
      </c>
      <c r="E2007" s="9">
        <v>5611</v>
      </c>
      <c r="F2007" s="9">
        <v>5663.6</v>
      </c>
      <c r="G2007" s="9">
        <v>5593.66</v>
      </c>
      <c r="H2007" s="7" t="s">
        <v>5850</v>
      </c>
      <c r="I2007" s="10">
        <v>9.2999999999999992E-3</v>
      </c>
    </row>
    <row r="2008" spans="1:9" x14ac:dyDescent="0.25">
      <c r="A2008" s="6">
        <v>42919</v>
      </c>
      <c r="B2008" s="6" t="str">
        <f>"Q"&amp;INT((MONTH(Table2[[#This Row],[Date]])+2)/3)&amp;"-"&amp;YEAR(Table2[[#This Row],[Date]])</f>
        <v>Q3-2017</v>
      </c>
      <c r="C2008" s="6">
        <f>DATE(YEAR(Table2[[#This Row],[Date]]), INT((MONTH(Table2[[#This Row],[Date]])+2)/3)*3-2,1)</f>
        <v>42917</v>
      </c>
      <c r="D2008" s="9">
        <v>5596.96</v>
      </c>
      <c r="E2008" s="9">
        <v>5680.36</v>
      </c>
      <c r="F2008" s="9">
        <v>5684.98</v>
      </c>
      <c r="G2008" s="9">
        <v>5592.53</v>
      </c>
      <c r="H2008" s="7" t="s">
        <v>5851</v>
      </c>
      <c r="I2008" s="10">
        <v>-8.8000000000000005E-3</v>
      </c>
    </row>
    <row r="2009" spans="1:9" x14ac:dyDescent="0.25">
      <c r="A2009" s="6">
        <v>42916</v>
      </c>
      <c r="B2009" s="6" t="str">
        <f>"Q"&amp;INT((MONTH(Table2[[#This Row],[Date]])+2)/3)&amp;"-"&amp;YEAR(Table2[[#This Row],[Date]])</f>
        <v>Q2-2017</v>
      </c>
      <c r="C2009" s="6">
        <f>DATE(YEAR(Table2[[#This Row],[Date]]), INT((MONTH(Table2[[#This Row],[Date]])+2)/3)*3-2,1)</f>
        <v>42826</v>
      </c>
      <c r="D2009" s="9">
        <v>5646.92</v>
      </c>
      <c r="E2009" s="9">
        <v>5676.4</v>
      </c>
      <c r="F2009" s="9">
        <v>5681.9</v>
      </c>
      <c r="G2009" s="9">
        <v>5637.74</v>
      </c>
      <c r="H2009" s="7" t="s">
        <v>5852</v>
      </c>
      <c r="I2009" s="10">
        <v>-1.1000000000000001E-3</v>
      </c>
    </row>
    <row r="2010" spans="1:9" x14ac:dyDescent="0.25">
      <c r="A2010" s="6">
        <v>42915</v>
      </c>
      <c r="B2010" s="6" t="str">
        <f>"Q"&amp;INT((MONTH(Table2[[#This Row],[Date]])+2)/3)&amp;"-"&amp;YEAR(Table2[[#This Row],[Date]])</f>
        <v>Q2-2017</v>
      </c>
      <c r="C2010" s="6">
        <f>DATE(YEAR(Table2[[#This Row],[Date]]), INT((MONTH(Table2[[#This Row],[Date]])+2)/3)*3-2,1)</f>
        <v>42826</v>
      </c>
      <c r="D2010" s="9">
        <v>5653.02</v>
      </c>
      <c r="E2010" s="9">
        <v>5723.31</v>
      </c>
      <c r="F2010" s="9">
        <v>5723.66</v>
      </c>
      <c r="G2010" s="9">
        <v>5599.44</v>
      </c>
      <c r="H2010" s="7" t="s">
        <v>5853</v>
      </c>
      <c r="I2010" s="10">
        <v>-1.7399999999999999E-2</v>
      </c>
    </row>
    <row r="2011" spans="1:9" x14ac:dyDescent="0.25">
      <c r="A2011" s="6">
        <v>42914</v>
      </c>
      <c r="B2011" s="6" t="str">
        <f>"Q"&amp;INT((MONTH(Table2[[#This Row],[Date]])+2)/3)&amp;"-"&amp;YEAR(Table2[[#This Row],[Date]])</f>
        <v>Q2-2017</v>
      </c>
      <c r="C2011" s="6">
        <f>DATE(YEAR(Table2[[#This Row],[Date]]), INT((MONTH(Table2[[#This Row],[Date]])+2)/3)*3-2,1)</f>
        <v>42826</v>
      </c>
      <c r="D2011" s="9">
        <v>5753.03</v>
      </c>
      <c r="E2011" s="9">
        <v>5693.48</v>
      </c>
      <c r="F2011" s="9">
        <v>5757.23</v>
      </c>
      <c r="G2011" s="9">
        <v>5660.53</v>
      </c>
      <c r="H2011" s="7" t="s">
        <v>5854</v>
      </c>
      <c r="I2011" s="10">
        <v>1.44E-2</v>
      </c>
    </row>
    <row r="2012" spans="1:9" x14ac:dyDescent="0.25">
      <c r="A2012" s="6">
        <v>42913</v>
      </c>
      <c r="B2012" s="6" t="str">
        <f>"Q"&amp;INT((MONTH(Table2[[#This Row],[Date]])+2)/3)&amp;"-"&amp;YEAR(Table2[[#This Row],[Date]])</f>
        <v>Q2-2017</v>
      </c>
      <c r="C2012" s="6">
        <f>DATE(YEAR(Table2[[#This Row],[Date]]), INT((MONTH(Table2[[#This Row],[Date]])+2)/3)*3-2,1)</f>
        <v>42826</v>
      </c>
      <c r="D2012" s="9">
        <v>5671.6</v>
      </c>
      <c r="E2012" s="9">
        <v>5752.72</v>
      </c>
      <c r="F2012" s="9">
        <v>5761.04</v>
      </c>
      <c r="G2012" s="9">
        <v>5671.6</v>
      </c>
      <c r="H2012" s="7" t="s">
        <v>5855</v>
      </c>
      <c r="I2012" s="10">
        <v>-1.83E-2</v>
      </c>
    </row>
    <row r="2013" spans="1:9" x14ac:dyDescent="0.25">
      <c r="A2013" s="6">
        <v>42912</v>
      </c>
      <c r="B2013" s="6" t="str">
        <f>"Q"&amp;INT((MONTH(Table2[[#This Row],[Date]])+2)/3)&amp;"-"&amp;YEAR(Table2[[#This Row],[Date]])</f>
        <v>Q2-2017</v>
      </c>
      <c r="C2013" s="6">
        <f>DATE(YEAR(Table2[[#This Row],[Date]]), INT((MONTH(Table2[[#This Row],[Date]])+2)/3)*3-2,1)</f>
        <v>42826</v>
      </c>
      <c r="D2013" s="9">
        <v>5777.59</v>
      </c>
      <c r="E2013" s="9">
        <v>5832.31</v>
      </c>
      <c r="F2013" s="9">
        <v>5845.15</v>
      </c>
      <c r="G2013" s="9">
        <v>5765.87</v>
      </c>
      <c r="H2013" s="7" t="s">
        <v>5856</v>
      </c>
      <c r="I2013" s="10">
        <v>-4.4000000000000003E-3</v>
      </c>
    </row>
    <row r="2014" spans="1:9" x14ac:dyDescent="0.25">
      <c r="A2014" s="6">
        <v>42909</v>
      </c>
      <c r="B2014" s="6" t="str">
        <f>"Q"&amp;INT((MONTH(Table2[[#This Row],[Date]])+2)/3)&amp;"-"&amp;YEAR(Table2[[#This Row],[Date]])</f>
        <v>Q2-2017</v>
      </c>
      <c r="C2014" s="6">
        <f>DATE(YEAR(Table2[[#This Row],[Date]]), INT((MONTH(Table2[[#This Row],[Date]])+2)/3)*3-2,1)</f>
        <v>42826</v>
      </c>
      <c r="D2014" s="9">
        <v>5803.1</v>
      </c>
      <c r="E2014" s="9">
        <v>5775.03</v>
      </c>
      <c r="F2014" s="9">
        <v>5810.31</v>
      </c>
      <c r="G2014" s="9">
        <v>5759.7</v>
      </c>
      <c r="H2014" s="7" t="s">
        <v>5857</v>
      </c>
      <c r="I2014" s="10">
        <v>4.0000000000000001E-3</v>
      </c>
    </row>
    <row r="2015" spans="1:9" x14ac:dyDescent="0.25">
      <c r="A2015" s="6">
        <v>42908</v>
      </c>
      <c r="B2015" s="6" t="str">
        <f>"Q"&amp;INT((MONTH(Table2[[#This Row],[Date]])+2)/3)&amp;"-"&amp;YEAR(Table2[[#This Row],[Date]])</f>
        <v>Q2-2017</v>
      </c>
      <c r="C2015" s="6">
        <f>DATE(YEAR(Table2[[#This Row],[Date]]), INT((MONTH(Table2[[#This Row],[Date]])+2)/3)*3-2,1)</f>
        <v>42826</v>
      </c>
      <c r="D2015" s="9">
        <v>5779.87</v>
      </c>
      <c r="E2015" s="9">
        <v>5787.44</v>
      </c>
      <c r="F2015" s="9">
        <v>5802.46</v>
      </c>
      <c r="G2015" s="9">
        <v>5767.87</v>
      </c>
      <c r="H2015" s="7" t="s">
        <v>5858</v>
      </c>
      <c r="I2015" s="10">
        <v>-4.0000000000000002E-4</v>
      </c>
    </row>
    <row r="2016" spans="1:9" x14ac:dyDescent="0.25">
      <c r="A2016" s="6">
        <v>42907</v>
      </c>
      <c r="B2016" s="6" t="str">
        <f>"Q"&amp;INT((MONTH(Table2[[#This Row],[Date]])+2)/3)&amp;"-"&amp;YEAR(Table2[[#This Row],[Date]])</f>
        <v>Q2-2017</v>
      </c>
      <c r="C2016" s="6">
        <f>DATE(YEAR(Table2[[#This Row],[Date]]), INT((MONTH(Table2[[#This Row],[Date]])+2)/3)*3-2,1)</f>
        <v>42826</v>
      </c>
      <c r="D2016" s="9">
        <v>5782.39</v>
      </c>
      <c r="E2016" s="9">
        <v>5740.58</v>
      </c>
      <c r="F2016" s="9">
        <v>5784.92</v>
      </c>
      <c r="G2016" s="9">
        <v>5737.01</v>
      </c>
      <c r="H2016" s="7" t="s">
        <v>5859</v>
      </c>
      <c r="I2016" s="10">
        <v>9.7999999999999997E-3</v>
      </c>
    </row>
    <row r="2017" spans="1:9" x14ac:dyDescent="0.25">
      <c r="A2017" s="6">
        <v>42906</v>
      </c>
      <c r="B2017" s="6" t="str">
        <f>"Q"&amp;INT((MONTH(Table2[[#This Row],[Date]])+2)/3)&amp;"-"&amp;YEAR(Table2[[#This Row],[Date]])</f>
        <v>Q2-2017</v>
      </c>
      <c r="C2017" s="6">
        <f>DATE(YEAR(Table2[[#This Row],[Date]]), INT((MONTH(Table2[[#This Row],[Date]])+2)/3)*3-2,1)</f>
        <v>42826</v>
      </c>
      <c r="D2017" s="9">
        <v>5726.31</v>
      </c>
      <c r="E2017" s="9">
        <v>5762.99</v>
      </c>
      <c r="F2017" s="9">
        <v>5772.17</v>
      </c>
      <c r="G2017" s="9">
        <v>5725.01</v>
      </c>
      <c r="H2017" s="7" t="s">
        <v>5860</v>
      </c>
      <c r="I2017" s="10">
        <v>-8.0000000000000002E-3</v>
      </c>
    </row>
    <row r="2018" spans="1:9" x14ac:dyDescent="0.25">
      <c r="A2018" s="6">
        <v>42905</v>
      </c>
      <c r="B2018" s="6" t="str">
        <f>"Q"&amp;INT((MONTH(Table2[[#This Row],[Date]])+2)/3)&amp;"-"&amp;YEAR(Table2[[#This Row],[Date]])</f>
        <v>Q2-2017</v>
      </c>
      <c r="C2018" s="6">
        <f>DATE(YEAR(Table2[[#This Row],[Date]]), INT((MONTH(Table2[[#This Row],[Date]])+2)/3)*3-2,1)</f>
        <v>42826</v>
      </c>
      <c r="D2018" s="9">
        <v>5772.22</v>
      </c>
      <c r="E2018" s="9">
        <v>5729.54</v>
      </c>
      <c r="F2018" s="9">
        <v>5776.36</v>
      </c>
      <c r="G2018" s="9">
        <v>5724.49</v>
      </c>
      <c r="H2018" s="7" t="s">
        <v>5861</v>
      </c>
      <c r="I2018" s="10">
        <v>1.6E-2</v>
      </c>
    </row>
    <row r="2019" spans="1:9" x14ac:dyDescent="0.25">
      <c r="A2019" s="6">
        <v>42902</v>
      </c>
      <c r="B2019" s="6" t="str">
        <f>"Q"&amp;INT((MONTH(Table2[[#This Row],[Date]])+2)/3)&amp;"-"&amp;YEAR(Table2[[#This Row],[Date]])</f>
        <v>Q2-2017</v>
      </c>
      <c r="C2019" s="6">
        <f>DATE(YEAR(Table2[[#This Row],[Date]]), INT((MONTH(Table2[[#This Row],[Date]])+2)/3)*3-2,1)</f>
        <v>42826</v>
      </c>
      <c r="D2019" s="9">
        <v>5681.48</v>
      </c>
      <c r="E2019" s="9">
        <v>5694.21</v>
      </c>
      <c r="F2019" s="9">
        <v>5695.74</v>
      </c>
      <c r="G2019" s="9">
        <v>5656.62</v>
      </c>
      <c r="H2019" s="7" t="s">
        <v>5862</v>
      </c>
      <c r="I2019" s="10">
        <v>-3.3999999999999998E-3</v>
      </c>
    </row>
    <row r="2020" spans="1:9" x14ac:dyDescent="0.25">
      <c r="A2020" s="6">
        <v>42901</v>
      </c>
      <c r="B2020" s="6" t="str">
        <f>"Q"&amp;INT((MONTH(Table2[[#This Row],[Date]])+2)/3)&amp;"-"&amp;YEAR(Table2[[#This Row],[Date]])</f>
        <v>Q2-2017</v>
      </c>
      <c r="C2020" s="6">
        <f>DATE(YEAR(Table2[[#This Row],[Date]]), INT((MONTH(Table2[[#This Row],[Date]])+2)/3)*3-2,1)</f>
        <v>42826</v>
      </c>
      <c r="D2020" s="9">
        <v>5700.89</v>
      </c>
      <c r="E2020" s="9">
        <v>5661.36</v>
      </c>
      <c r="F2020" s="9">
        <v>5707.37</v>
      </c>
      <c r="G2020" s="9">
        <v>5634.58</v>
      </c>
      <c r="H2020" s="7" t="s">
        <v>5863</v>
      </c>
      <c r="I2020" s="10">
        <v>-4.5999999999999999E-3</v>
      </c>
    </row>
    <row r="2021" spans="1:9" x14ac:dyDescent="0.25">
      <c r="A2021" s="6">
        <v>42900</v>
      </c>
      <c r="B2021" s="6" t="str">
        <f>"Q"&amp;INT((MONTH(Table2[[#This Row],[Date]])+2)/3)&amp;"-"&amp;YEAR(Table2[[#This Row],[Date]])</f>
        <v>Q2-2017</v>
      </c>
      <c r="C2021" s="6">
        <f>DATE(YEAR(Table2[[#This Row],[Date]]), INT((MONTH(Table2[[#This Row],[Date]])+2)/3)*3-2,1)</f>
        <v>42826</v>
      </c>
      <c r="D2021" s="9">
        <v>5727.07</v>
      </c>
      <c r="E2021" s="9">
        <v>5774.12</v>
      </c>
      <c r="F2021" s="9">
        <v>5774.19</v>
      </c>
      <c r="G2021" s="9">
        <v>5682.35</v>
      </c>
      <c r="H2021" s="7" t="s">
        <v>5864</v>
      </c>
      <c r="I2021" s="10">
        <v>-4.3E-3</v>
      </c>
    </row>
    <row r="2022" spans="1:9" x14ac:dyDescent="0.25">
      <c r="A2022" s="6">
        <v>42899</v>
      </c>
      <c r="B2022" s="6" t="str">
        <f>"Q"&amp;INT((MONTH(Table2[[#This Row],[Date]])+2)/3)&amp;"-"&amp;YEAR(Table2[[#This Row],[Date]])</f>
        <v>Q2-2017</v>
      </c>
      <c r="C2022" s="6">
        <f>DATE(YEAR(Table2[[#This Row],[Date]]), INT((MONTH(Table2[[#This Row],[Date]])+2)/3)*3-2,1)</f>
        <v>42826</v>
      </c>
      <c r="D2022" s="9">
        <v>5751.82</v>
      </c>
      <c r="E2022" s="9">
        <v>5740.21</v>
      </c>
      <c r="F2022" s="9">
        <v>5760.54</v>
      </c>
      <c r="G2022" s="9">
        <v>5709.17</v>
      </c>
      <c r="H2022" s="7" t="s">
        <v>5553</v>
      </c>
      <c r="I2022" s="10">
        <v>7.6E-3</v>
      </c>
    </row>
    <row r="2023" spans="1:9" x14ac:dyDescent="0.25">
      <c r="A2023" s="6">
        <v>42898</v>
      </c>
      <c r="B2023" s="6" t="str">
        <f>"Q"&amp;INT((MONTH(Table2[[#This Row],[Date]])+2)/3)&amp;"-"&amp;YEAR(Table2[[#This Row],[Date]])</f>
        <v>Q2-2017</v>
      </c>
      <c r="C2023" s="6">
        <f>DATE(YEAR(Table2[[#This Row],[Date]]), INT((MONTH(Table2[[#This Row],[Date]])+2)/3)*3-2,1)</f>
        <v>42826</v>
      </c>
      <c r="D2023" s="9">
        <v>5708.18</v>
      </c>
      <c r="E2023" s="9">
        <v>5677.16</v>
      </c>
      <c r="F2023" s="9">
        <v>5716.2</v>
      </c>
      <c r="G2023" s="9">
        <v>5633.34</v>
      </c>
      <c r="H2023" s="7" t="s">
        <v>4170</v>
      </c>
      <c r="I2023" s="10">
        <v>-5.8999999999999999E-3</v>
      </c>
    </row>
    <row r="2024" spans="1:9" x14ac:dyDescent="0.25">
      <c r="A2024" s="6">
        <v>42895</v>
      </c>
      <c r="B2024" s="6" t="str">
        <f>"Q"&amp;INT((MONTH(Table2[[#This Row],[Date]])+2)/3)&amp;"-"&amp;YEAR(Table2[[#This Row],[Date]])</f>
        <v>Q2-2017</v>
      </c>
      <c r="C2024" s="6">
        <f>DATE(YEAR(Table2[[#This Row],[Date]]), INT((MONTH(Table2[[#This Row],[Date]])+2)/3)*3-2,1)</f>
        <v>42826</v>
      </c>
      <c r="D2024" s="9">
        <v>5741.94</v>
      </c>
      <c r="E2024" s="9">
        <v>5891.66</v>
      </c>
      <c r="F2024" s="9">
        <v>5897.69</v>
      </c>
      <c r="G2024" s="9">
        <v>5657.76</v>
      </c>
      <c r="H2024" s="7" t="s">
        <v>5106</v>
      </c>
      <c r="I2024" s="10">
        <v>-2.4400000000000002E-2</v>
      </c>
    </row>
    <row r="2025" spans="1:9" x14ac:dyDescent="0.25">
      <c r="A2025" s="6">
        <v>42894</v>
      </c>
      <c r="B2025" s="6" t="str">
        <f>"Q"&amp;INT((MONTH(Table2[[#This Row],[Date]])+2)/3)&amp;"-"&amp;YEAR(Table2[[#This Row],[Date]])</f>
        <v>Q2-2017</v>
      </c>
      <c r="C2025" s="6">
        <f>DATE(YEAR(Table2[[#This Row],[Date]]), INT((MONTH(Table2[[#This Row],[Date]])+2)/3)*3-2,1)</f>
        <v>42826</v>
      </c>
      <c r="D2025" s="9">
        <v>5885.3</v>
      </c>
      <c r="E2025" s="9">
        <v>5894.75</v>
      </c>
      <c r="F2025" s="9">
        <v>5895.18</v>
      </c>
      <c r="G2025" s="9">
        <v>5852.65</v>
      </c>
      <c r="H2025" s="7" t="s">
        <v>5865</v>
      </c>
      <c r="I2025" s="10">
        <v>1.2999999999999999E-3</v>
      </c>
    </row>
    <row r="2026" spans="1:9" x14ac:dyDescent="0.25">
      <c r="A2026" s="6">
        <v>42893</v>
      </c>
      <c r="B2026" s="6" t="str">
        <f>"Q"&amp;INT((MONTH(Table2[[#This Row],[Date]])+2)/3)&amp;"-"&amp;YEAR(Table2[[#This Row],[Date]])</f>
        <v>Q2-2017</v>
      </c>
      <c r="C2026" s="6">
        <f>DATE(YEAR(Table2[[#This Row],[Date]]), INT((MONTH(Table2[[#This Row],[Date]])+2)/3)*3-2,1)</f>
        <v>42826</v>
      </c>
      <c r="D2026" s="9">
        <v>5877.59</v>
      </c>
      <c r="E2026" s="9">
        <v>5871.77</v>
      </c>
      <c r="F2026" s="9">
        <v>5883.19</v>
      </c>
      <c r="G2026" s="9">
        <v>5845.96</v>
      </c>
      <c r="H2026" s="7" t="s">
        <v>5866</v>
      </c>
      <c r="I2026" s="10">
        <v>3.5999999999999999E-3</v>
      </c>
    </row>
    <row r="2027" spans="1:9" x14ac:dyDescent="0.25">
      <c r="A2027" s="6">
        <v>42892</v>
      </c>
      <c r="B2027" s="6" t="str">
        <f>"Q"&amp;INT((MONTH(Table2[[#This Row],[Date]])+2)/3)&amp;"-"&amp;YEAR(Table2[[#This Row],[Date]])</f>
        <v>Q2-2017</v>
      </c>
      <c r="C2027" s="6">
        <f>DATE(YEAR(Table2[[#This Row],[Date]]), INT((MONTH(Table2[[#This Row],[Date]])+2)/3)*3-2,1)</f>
        <v>42826</v>
      </c>
      <c r="D2027" s="9">
        <v>5856.77</v>
      </c>
      <c r="E2027" s="9">
        <v>5869.48</v>
      </c>
      <c r="F2027" s="9">
        <v>5890.88</v>
      </c>
      <c r="G2027" s="9">
        <v>5848.32</v>
      </c>
      <c r="H2027" s="7" t="s">
        <v>5867</v>
      </c>
      <c r="I2027" s="10">
        <v>-3.5999999999999999E-3</v>
      </c>
    </row>
    <row r="2028" spans="1:9" x14ac:dyDescent="0.25">
      <c r="A2028" s="6">
        <v>42891</v>
      </c>
      <c r="B2028" s="6" t="str">
        <f>"Q"&amp;INT((MONTH(Table2[[#This Row],[Date]])+2)/3)&amp;"-"&amp;YEAR(Table2[[#This Row],[Date]])</f>
        <v>Q2-2017</v>
      </c>
      <c r="C2028" s="6">
        <f>DATE(YEAR(Table2[[#This Row],[Date]]), INT((MONTH(Table2[[#This Row],[Date]])+2)/3)*3-2,1)</f>
        <v>42826</v>
      </c>
      <c r="D2028" s="9">
        <v>5878.12</v>
      </c>
      <c r="E2028" s="9">
        <v>5881.22</v>
      </c>
      <c r="F2028" s="9">
        <v>5888.92</v>
      </c>
      <c r="G2028" s="9">
        <v>5871.09</v>
      </c>
      <c r="H2028" s="7" t="s">
        <v>5868</v>
      </c>
      <c r="I2028" s="10">
        <v>-5.9999999999999995E-4</v>
      </c>
    </row>
    <row r="2029" spans="1:9" x14ac:dyDescent="0.25">
      <c r="A2029" s="6">
        <v>42888</v>
      </c>
      <c r="B2029" s="6" t="str">
        <f>"Q"&amp;INT((MONTH(Table2[[#This Row],[Date]])+2)/3)&amp;"-"&amp;YEAR(Table2[[#This Row],[Date]])</f>
        <v>Q2-2017</v>
      </c>
      <c r="C2029" s="6">
        <f>DATE(YEAR(Table2[[#This Row],[Date]]), INT((MONTH(Table2[[#This Row],[Date]])+2)/3)*3-2,1)</f>
        <v>42826</v>
      </c>
      <c r="D2029" s="9">
        <v>5881.46</v>
      </c>
      <c r="E2029" s="9">
        <v>5834.41</v>
      </c>
      <c r="F2029" s="9">
        <v>5881.46</v>
      </c>
      <c r="G2029" s="9">
        <v>5825.74</v>
      </c>
      <c r="H2029" s="7" t="s">
        <v>5869</v>
      </c>
      <c r="I2029" s="10">
        <v>1.12E-2</v>
      </c>
    </row>
    <row r="2030" spans="1:9" x14ac:dyDescent="0.25">
      <c r="A2030" s="6">
        <v>42887</v>
      </c>
      <c r="B2030" s="6" t="str">
        <f>"Q"&amp;INT((MONTH(Table2[[#This Row],[Date]])+2)/3)&amp;"-"&amp;YEAR(Table2[[#This Row],[Date]])</f>
        <v>Q2-2017</v>
      </c>
      <c r="C2030" s="6">
        <f>DATE(YEAR(Table2[[#This Row],[Date]]), INT((MONTH(Table2[[#This Row],[Date]])+2)/3)*3-2,1)</f>
        <v>42826</v>
      </c>
      <c r="D2030" s="9">
        <v>5816.51</v>
      </c>
      <c r="E2030" s="9">
        <v>5804.16</v>
      </c>
      <c r="F2030" s="9">
        <v>5816.6</v>
      </c>
      <c r="G2030" s="9">
        <v>5779.89</v>
      </c>
      <c r="H2030" s="7" t="s">
        <v>5870</v>
      </c>
      <c r="I2030" s="10">
        <v>4.7999999999999996E-3</v>
      </c>
    </row>
    <row r="2031" spans="1:9" x14ac:dyDescent="0.25">
      <c r="A2031" s="6">
        <v>42886</v>
      </c>
      <c r="B2031" s="6" t="str">
        <f>"Q"&amp;INT((MONTH(Table2[[#This Row],[Date]])+2)/3)&amp;"-"&amp;YEAR(Table2[[#This Row],[Date]])</f>
        <v>Q2-2017</v>
      </c>
      <c r="C2031" s="6">
        <f>DATE(YEAR(Table2[[#This Row],[Date]]), INT((MONTH(Table2[[#This Row],[Date]])+2)/3)*3-2,1)</f>
        <v>42826</v>
      </c>
      <c r="D2031" s="9">
        <v>5788.8</v>
      </c>
      <c r="E2031" s="9">
        <v>5812.97</v>
      </c>
      <c r="F2031" s="9">
        <v>5813.26</v>
      </c>
      <c r="G2031" s="9">
        <v>5762.56</v>
      </c>
      <c r="H2031" s="7" t="s">
        <v>5871</v>
      </c>
      <c r="I2031" s="10">
        <v>-1E-3</v>
      </c>
    </row>
    <row r="2032" spans="1:9" x14ac:dyDescent="0.25">
      <c r="A2032" s="6">
        <v>42885</v>
      </c>
      <c r="B2032" s="6" t="str">
        <f>"Q"&amp;INT((MONTH(Table2[[#This Row],[Date]])+2)/3)&amp;"-"&amp;YEAR(Table2[[#This Row],[Date]])</f>
        <v>Q2-2017</v>
      </c>
      <c r="C2032" s="6">
        <f>DATE(YEAR(Table2[[#This Row],[Date]]), INT((MONTH(Table2[[#This Row],[Date]])+2)/3)*3-2,1)</f>
        <v>42826</v>
      </c>
      <c r="D2032" s="9">
        <v>5794.63</v>
      </c>
      <c r="E2032" s="9">
        <v>5785.38</v>
      </c>
      <c r="F2032" s="9">
        <v>5799.98</v>
      </c>
      <c r="G2032" s="9">
        <v>5781.37</v>
      </c>
      <c r="H2032" s="7" t="s">
        <v>5872</v>
      </c>
      <c r="I2032" s="10">
        <v>1.1000000000000001E-3</v>
      </c>
    </row>
    <row r="2033" spans="1:9" x14ac:dyDescent="0.25">
      <c r="A2033" s="6">
        <v>42881</v>
      </c>
      <c r="B2033" s="6" t="str">
        <f>"Q"&amp;INT((MONTH(Table2[[#This Row],[Date]])+2)/3)&amp;"-"&amp;YEAR(Table2[[#This Row],[Date]])</f>
        <v>Q2-2017</v>
      </c>
      <c r="C2033" s="6">
        <f>DATE(YEAR(Table2[[#This Row],[Date]]), INT((MONTH(Table2[[#This Row],[Date]])+2)/3)*3-2,1)</f>
        <v>42826</v>
      </c>
      <c r="D2033" s="9">
        <v>5788.36</v>
      </c>
      <c r="E2033" s="9">
        <v>5782.17</v>
      </c>
      <c r="F2033" s="9">
        <v>5790.19</v>
      </c>
      <c r="G2033" s="9">
        <v>5771.71</v>
      </c>
      <c r="H2033" s="7" t="s">
        <v>5873</v>
      </c>
      <c r="I2033" s="10">
        <v>1.6999999999999999E-3</v>
      </c>
    </row>
    <row r="2034" spans="1:9" x14ac:dyDescent="0.25">
      <c r="A2034" s="6">
        <v>42880</v>
      </c>
      <c r="B2034" s="6" t="str">
        <f>"Q"&amp;INT((MONTH(Table2[[#This Row],[Date]])+2)/3)&amp;"-"&amp;YEAR(Table2[[#This Row],[Date]])</f>
        <v>Q2-2017</v>
      </c>
      <c r="C2034" s="6">
        <f>DATE(YEAR(Table2[[#This Row],[Date]]), INT((MONTH(Table2[[#This Row],[Date]])+2)/3)*3-2,1)</f>
        <v>42826</v>
      </c>
      <c r="D2034" s="9">
        <v>5778.37</v>
      </c>
      <c r="E2034" s="9">
        <v>5748.29</v>
      </c>
      <c r="F2034" s="9">
        <v>5793.13</v>
      </c>
      <c r="G2034" s="9">
        <v>5738.82</v>
      </c>
      <c r="H2034" s="7" t="s">
        <v>5874</v>
      </c>
      <c r="I2034" s="10">
        <v>8.3999999999999995E-3</v>
      </c>
    </row>
    <row r="2035" spans="1:9" x14ac:dyDescent="0.25">
      <c r="A2035" s="6">
        <v>42879</v>
      </c>
      <c r="B2035" s="6" t="str">
        <f>"Q"&amp;INT((MONTH(Table2[[#This Row],[Date]])+2)/3)&amp;"-"&amp;YEAR(Table2[[#This Row],[Date]])</f>
        <v>Q2-2017</v>
      </c>
      <c r="C2035" s="6">
        <f>DATE(YEAR(Table2[[#This Row],[Date]]), INT((MONTH(Table2[[#This Row],[Date]])+2)/3)*3-2,1)</f>
        <v>42826</v>
      </c>
      <c r="D2035" s="9">
        <v>5730.3</v>
      </c>
      <c r="E2035" s="9">
        <v>5720.83</v>
      </c>
      <c r="F2035" s="9">
        <v>5732.57</v>
      </c>
      <c r="G2035" s="9">
        <v>5705.17</v>
      </c>
      <c r="H2035" s="7" t="s">
        <v>5875</v>
      </c>
      <c r="I2035" s="10">
        <v>4.7000000000000002E-3</v>
      </c>
    </row>
    <row r="2036" spans="1:9" x14ac:dyDescent="0.25">
      <c r="A2036" s="6">
        <v>42878</v>
      </c>
      <c r="B2036" s="6" t="str">
        <f>"Q"&amp;INT((MONTH(Table2[[#This Row],[Date]])+2)/3)&amp;"-"&amp;YEAR(Table2[[#This Row],[Date]])</f>
        <v>Q2-2017</v>
      </c>
      <c r="C2036" s="6">
        <f>DATE(YEAR(Table2[[#This Row],[Date]]), INT((MONTH(Table2[[#This Row],[Date]])+2)/3)*3-2,1)</f>
        <v>42826</v>
      </c>
      <c r="D2036" s="9">
        <v>5703.35</v>
      </c>
      <c r="E2036" s="9">
        <v>5714.94</v>
      </c>
      <c r="F2036" s="9">
        <v>5716.55</v>
      </c>
      <c r="G2036" s="9">
        <v>5690.2</v>
      </c>
      <c r="H2036" s="7" t="s">
        <v>5876</v>
      </c>
      <c r="I2036" s="10">
        <v>6.9999999999999999E-4</v>
      </c>
    </row>
    <row r="2037" spans="1:9" x14ac:dyDescent="0.25">
      <c r="A2037" s="6">
        <v>42877</v>
      </c>
      <c r="B2037" s="6" t="str">
        <f>"Q"&amp;INT((MONTH(Table2[[#This Row],[Date]])+2)/3)&amp;"-"&amp;YEAR(Table2[[#This Row],[Date]])</f>
        <v>Q2-2017</v>
      </c>
      <c r="C2037" s="6">
        <f>DATE(YEAR(Table2[[#This Row],[Date]]), INT((MONTH(Table2[[#This Row],[Date]])+2)/3)*3-2,1)</f>
        <v>42826</v>
      </c>
      <c r="D2037" s="9">
        <v>5699.4</v>
      </c>
      <c r="E2037" s="9">
        <v>5662.95</v>
      </c>
      <c r="F2037" s="9">
        <v>5701.05</v>
      </c>
      <c r="G2037" s="9">
        <v>5661.59</v>
      </c>
      <c r="H2037" s="7" t="s">
        <v>5877</v>
      </c>
      <c r="I2037" s="10">
        <v>8.5000000000000006E-3</v>
      </c>
    </row>
    <row r="2038" spans="1:9" x14ac:dyDescent="0.25">
      <c r="A2038" s="6">
        <v>42874</v>
      </c>
      <c r="B2038" s="6" t="str">
        <f>"Q"&amp;INT((MONTH(Table2[[#This Row],[Date]])+2)/3)&amp;"-"&amp;YEAR(Table2[[#This Row],[Date]])</f>
        <v>Q2-2017</v>
      </c>
      <c r="C2038" s="6">
        <f>DATE(YEAR(Table2[[#This Row],[Date]]), INT((MONTH(Table2[[#This Row],[Date]])+2)/3)*3-2,1)</f>
        <v>42826</v>
      </c>
      <c r="D2038" s="9">
        <v>5651.56</v>
      </c>
      <c r="E2038" s="9">
        <v>5640.71</v>
      </c>
      <c r="F2038" s="9">
        <v>5673.63</v>
      </c>
      <c r="G2038" s="9">
        <v>5640.68</v>
      </c>
      <c r="H2038" s="7" t="s">
        <v>5878</v>
      </c>
      <c r="I2038" s="10">
        <v>4.4999999999999997E-3</v>
      </c>
    </row>
    <row r="2039" spans="1:9" x14ac:dyDescent="0.25">
      <c r="A2039" s="6">
        <v>42873</v>
      </c>
      <c r="B2039" s="6" t="str">
        <f>"Q"&amp;INT((MONTH(Table2[[#This Row],[Date]])+2)/3)&amp;"-"&amp;YEAR(Table2[[#This Row],[Date]])</f>
        <v>Q2-2017</v>
      </c>
      <c r="C2039" s="6">
        <f>DATE(YEAR(Table2[[#This Row],[Date]]), INT((MONTH(Table2[[#This Row],[Date]])+2)/3)*3-2,1)</f>
        <v>42826</v>
      </c>
      <c r="D2039" s="9">
        <v>5626.31</v>
      </c>
      <c r="E2039" s="9">
        <v>5569.81</v>
      </c>
      <c r="F2039" s="9">
        <v>5645.08</v>
      </c>
      <c r="G2039" s="9">
        <v>5568.47</v>
      </c>
      <c r="H2039" s="7" t="s">
        <v>5879</v>
      </c>
      <c r="I2039" s="10">
        <v>8.2000000000000007E-3</v>
      </c>
    </row>
    <row r="2040" spans="1:9" x14ac:dyDescent="0.25">
      <c r="A2040" s="6">
        <v>42872</v>
      </c>
      <c r="B2040" s="6" t="str">
        <f>"Q"&amp;INT((MONTH(Table2[[#This Row],[Date]])+2)/3)&amp;"-"&amp;YEAR(Table2[[#This Row],[Date]])</f>
        <v>Q2-2017</v>
      </c>
      <c r="C2040" s="6">
        <f>DATE(YEAR(Table2[[#This Row],[Date]]), INT((MONTH(Table2[[#This Row],[Date]])+2)/3)*3-2,1)</f>
        <v>42826</v>
      </c>
      <c r="D2040" s="9">
        <v>5580.55</v>
      </c>
      <c r="E2040" s="9">
        <v>5673.62</v>
      </c>
      <c r="F2040" s="9">
        <v>5688.74</v>
      </c>
      <c r="G2040" s="9">
        <v>5578.16</v>
      </c>
      <c r="H2040" s="7" t="s">
        <v>5880</v>
      </c>
      <c r="I2040" s="10">
        <v>-2.5100000000000001E-2</v>
      </c>
    </row>
    <row r="2041" spans="1:9" x14ac:dyDescent="0.25">
      <c r="A2041" s="6">
        <v>42871</v>
      </c>
      <c r="B2041" s="6" t="str">
        <f>"Q"&amp;INT((MONTH(Table2[[#This Row],[Date]])+2)/3)&amp;"-"&amp;YEAR(Table2[[#This Row],[Date]])</f>
        <v>Q2-2017</v>
      </c>
      <c r="C2041" s="6">
        <f>DATE(YEAR(Table2[[#This Row],[Date]]), INT((MONTH(Table2[[#This Row],[Date]])+2)/3)*3-2,1)</f>
        <v>42826</v>
      </c>
      <c r="D2041" s="9">
        <v>5724.44</v>
      </c>
      <c r="E2041" s="9">
        <v>5715.15</v>
      </c>
      <c r="F2041" s="9">
        <v>5724.71</v>
      </c>
      <c r="G2041" s="9">
        <v>5699.41</v>
      </c>
      <c r="H2041" s="7" t="s">
        <v>5881</v>
      </c>
      <c r="I2041" s="10">
        <v>3.5000000000000001E-3</v>
      </c>
    </row>
    <row r="2042" spans="1:9" x14ac:dyDescent="0.25">
      <c r="A2042" s="6">
        <v>42870</v>
      </c>
      <c r="B2042" s="6" t="str">
        <f>"Q"&amp;INT((MONTH(Table2[[#This Row],[Date]])+2)/3)&amp;"-"&amp;YEAR(Table2[[#This Row],[Date]])</f>
        <v>Q2-2017</v>
      </c>
      <c r="C2042" s="6">
        <f>DATE(YEAR(Table2[[#This Row],[Date]]), INT((MONTH(Table2[[#This Row],[Date]])+2)/3)*3-2,1)</f>
        <v>42826</v>
      </c>
      <c r="D2042" s="9">
        <v>5704.48</v>
      </c>
      <c r="E2042" s="9">
        <v>5687.97</v>
      </c>
      <c r="F2042" s="9">
        <v>5706.61</v>
      </c>
      <c r="G2042" s="9">
        <v>5683.1</v>
      </c>
      <c r="H2042" s="7" t="s">
        <v>5882</v>
      </c>
      <c r="I2042" s="10">
        <v>3.0999999999999999E-3</v>
      </c>
    </row>
    <row r="2043" spans="1:9" x14ac:dyDescent="0.25">
      <c r="A2043" s="6">
        <v>42867</v>
      </c>
      <c r="B2043" s="6" t="str">
        <f>"Q"&amp;INT((MONTH(Table2[[#This Row],[Date]])+2)/3)&amp;"-"&amp;YEAR(Table2[[#This Row],[Date]])</f>
        <v>Q2-2017</v>
      </c>
      <c r="C2043" s="6">
        <f>DATE(YEAR(Table2[[#This Row],[Date]]), INT((MONTH(Table2[[#This Row],[Date]])+2)/3)*3-2,1)</f>
        <v>42826</v>
      </c>
      <c r="D2043" s="9">
        <v>5686.81</v>
      </c>
      <c r="E2043" s="9">
        <v>5683.58</v>
      </c>
      <c r="F2043" s="9">
        <v>5687.42</v>
      </c>
      <c r="G2043" s="9">
        <v>5672.03</v>
      </c>
      <c r="H2043" s="7" t="s">
        <v>5883</v>
      </c>
      <c r="I2043" s="10">
        <v>2.2000000000000001E-3</v>
      </c>
    </row>
    <row r="2044" spans="1:9" x14ac:dyDescent="0.25">
      <c r="A2044" s="6">
        <v>42866</v>
      </c>
      <c r="B2044" s="6" t="str">
        <f>"Q"&amp;INT((MONTH(Table2[[#This Row],[Date]])+2)/3)&amp;"-"&amp;YEAR(Table2[[#This Row],[Date]])</f>
        <v>Q2-2017</v>
      </c>
      <c r="C2044" s="6">
        <f>DATE(YEAR(Table2[[#This Row],[Date]]), INT((MONTH(Table2[[#This Row],[Date]])+2)/3)*3-2,1)</f>
        <v>42826</v>
      </c>
      <c r="D2044" s="9">
        <v>5674.22</v>
      </c>
      <c r="E2044" s="9">
        <v>5662.59</v>
      </c>
      <c r="F2044" s="9">
        <v>5675.49</v>
      </c>
      <c r="G2044" s="9">
        <v>5637.4</v>
      </c>
      <c r="H2044" s="7" t="s">
        <v>5884</v>
      </c>
      <c r="I2044" s="10">
        <v>-1.2999999999999999E-3</v>
      </c>
    </row>
    <row r="2045" spans="1:9" x14ac:dyDescent="0.25">
      <c r="A2045" s="6">
        <v>42865</v>
      </c>
      <c r="B2045" s="6" t="str">
        <f>"Q"&amp;INT((MONTH(Table2[[#This Row],[Date]])+2)/3)&amp;"-"&amp;YEAR(Table2[[#This Row],[Date]])</f>
        <v>Q2-2017</v>
      </c>
      <c r="C2045" s="6">
        <f>DATE(YEAR(Table2[[#This Row],[Date]]), INT((MONTH(Table2[[#This Row],[Date]])+2)/3)*3-2,1)</f>
        <v>42826</v>
      </c>
      <c r="D2045" s="9">
        <v>5681.68</v>
      </c>
      <c r="E2045" s="9">
        <v>5681.33</v>
      </c>
      <c r="F2045" s="9">
        <v>5683.64</v>
      </c>
      <c r="G2045" s="9">
        <v>5661.44</v>
      </c>
      <c r="H2045" s="7" t="s">
        <v>5885</v>
      </c>
      <c r="I2045" s="10">
        <v>5.9999999999999995E-4</v>
      </c>
    </row>
    <row r="2046" spans="1:9" x14ac:dyDescent="0.25">
      <c r="A2046" s="6">
        <v>42864</v>
      </c>
      <c r="B2046" s="6" t="str">
        <f>"Q"&amp;INT((MONTH(Table2[[#This Row],[Date]])+2)/3)&amp;"-"&amp;YEAR(Table2[[#This Row],[Date]])</f>
        <v>Q2-2017</v>
      </c>
      <c r="C2046" s="6">
        <f>DATE(YEAR(Table2[[#This Row],[Date]]), INT((MONTH(Table2[[#This Row],[Date]])+2)/3)*3-2,1)</f>
        <v>42826</v>
      </c>
      <c r="D2046" s="9">
        <v>5678.31</v>
      </c>
      <c r="E2046" s="9">
        <v>5667.98</v>
      </c>
      <c r="F2046" s="9">
        <v>5691.21</v>
      </c>
      <c r="G2046" s="9">
        <v>5664</v>
      </c>
      <c r="H2046" s="7" t="s">
        <v>5886</v>
      </c>
      <c r="I2046" s="10">
        <v>3.3999999999999998E-3</v>
      </c>
    </row>
    <row r="2047" spans="1:9" x14ac:dyDescent="0.25">
      <c r="A2047" s="6">
        <v>42863</v>
      </c>
      <c r="B2047" s="6" t="str">
        <f>"Q"&amp;INT((MONTH(Table2[[#This Row],[Date]])+2)/3)&amp;"-"&amp;YEAR(Table2[[#This Row],[Date]])</f>
        <v>Q2-2017</v>
      </c>
      <c r="C2047" s="6">
        <f>DATE(YEAR(Table2[[#This Row],[Date]]), INT((MONTH(Table2[[#This Row],[Date]])+2)/3)*3-2,1)</f>
        <v>42826</v>
      </c>
      <c r="D2047" s="9">
        <v>5659.07</v>
      </c>
      <c r="E2047" s="9">
        <v>5649.18</v>
      </c>
      <c r="F2047" s="9">
        <v>5659.07</v>
      </c>
      <c r="G2047" s="9">
        <v>5638</v>
      </c>
      <c r="H2047" s="7" t="s">
        <v>5887</v>
      </c>
      <c r="I2047" s="10">
        <v>2.3E-3</v>
      </c>
    </row>
    <row r="2048" spans="1:9" x14ac:dyDescent="0.25">
      <c r="A2048" s="6">
        <v>42860</v>
      </c>
      <c r="B2048" s="6" t="str">
        <f>"Q"&amp;INT((MONTH(Table2[[#This Row],[Date]])+2)/3)&amp;"-"&amp;YEAR(Table2[[#This Row],[Date]])</f>
        <v>Q2-2017</v>
      </c>
      <c r="C2048" s="6">
        <f>DATE(YEAR(Table2[[#This Row],[Date]]), INT((MONTH(Table2[[#This Row],[Date]])+2)/3)*3-2,1)</f>
        <v>42826</v>
      </c>
      <c r="D2048" s="9">
        <v>5646.09</v>
      </c>
      <c r="E2048" s="9">
        <v>5640.78</v>
      </c>
      <c r="F2048" s="9">
        <v>5646.09</v>
      </c>
      <c r="G2048" s="9">
        <v>5619.6</v>
      </c>
      <c r="H2048" s="7" t="s">
        <v>5888</v>
      </c>
      <c r="I2048" s="10">
        <v>3.5000000000000001E-3</v>
      </c>
    </row>
    <row r="2049" spans="1:9" x14ac:dyDescent="0.25">
      <c r="A2049" s="6">
        <v>42859</v>
      </c>
      <c r="B2049" s="6" t="str">
        <f>"Q"&amp;INT((MONTH(Table2[[#This Row],[Date]])+2)/3)&amp;"-"&amp;YEAR(Table2[[#This Row],[Date]])</f>
        <v>Q2-2017</v>
      </c>
      <c r="C2049" s="6">
        <f>DATE(YEAR(Table2[[#This Row],[Date]]), INT((MONTH(Table2[[#This Row],[Date]])+2)/3)*3-2,1)</f>
        <v>42826</v>
      </c>
      <c r="D2049" s="9">
        <v>5626.32</v>
      </c>
      <c r="E2049" s="9">
        <v>5623.57</v>
      </c>
      <c r="F2049" s="9">
        <v>5633.49</v>
      </c>
      <c r="G2049" s="9">
        <v>5606.05</v>
      </c>
      <c r="H2049" s="7" t="s">
        <v>5889</v>
      </c>
      <c r="I2049" s="10">
        <v>2.0000000000000001E-4</v>
      </c>
    </row>
    <row r="2050" spans="1:9" x14ac:dyDescent="0.25">
      <c r="A2050" s="6">
        <v>42858</v>
      </c>
      <c r="B2050" s="6" t="str">
        <f>"Q"&amp;INT((MONTH(Table2[[#This Row],[Date]])+2)/3)&amp;"-"&amp;YEAR(Table2[[#This Row],[Date]])</f>
        <v>Q2-2017</v>
      </c>
      <c r="C2050" s="6">
        <f>DATE(YEAR(Table2[[#This Row],[Date]]), INT((MONTH(Table2[[#This Row],[Date]])+2)/3)*3-2,1)</f>
        <v>42826</v>
      </c>
      <c r="D2050" s="9">
        <v>5625.16</v>
      </c>
      <c r="E2050" s="9">
        <v>5624.88</v>
      </c>
      <c r="F2050" s="9">
        <v>5629.78</v>
      </c>
      <c r="G2050" s="9">
        <v>5608.16</v>
      </c>
      <c r="H2050" s="7" t="s">
        <v>5890</v>
      </c>
      <c r="I2050" s="10">
        <v>-3.3999999999999998E-3</v>
      </c>
    </row>
    <row r="2051" spans="1:9" x14ac:dyDescent="0.25">
      <c r="A2051" s="6">
        <v>42857</v>
      </c>
      <c r="B2051" s="6" t="str">
        <f>"Q"&amp;INT((MONTH(Table2[[#This Row],[Date]])+2)/3)&amp;"-"&amp;YEAR(Table2[[#This Row],[Date]])</f>
        <v>Q2-2017</v>
      </c>
      <c r="C2051" s="6">
        <f>DATE(YEAR(Table2[[#This Row],[Date]]), INT((MONTH(Table2[[#This Row],[Date]])+2)/3)*3-2,1)</f>
        <v>42826</v>
      </c>
      <c r="D2051" s="9">
        <v>5644.07</v>
      </c>
      <c r="E2051" s="9">
        <v>5642.41</v>
      </c>
      <c r="F2051" s="9">
        <v>5645.08</v>
      </c>
      <c r="G2051" s="9">
        <v>5625.49</v>
      </c>
      <c r="H2051" s="7" t="s">
        <v>5891</v>
      </c>
      <c r="I2051" s="10">
        <v>2.5999999999999999E-3</v>
      </c>
    </row>
    <row r="2052" spans="1:9" x14ac:dyDescent="0.25">
      <c r="A2052" s="6">
        <v>42856</v>
      </c>
      <c r="B2052" s="6" t="str">
        <f>"Q"&amp;INT((MONTH(Table2[[#This Row],[Date]])+2)/3)&amp;"-"&amp;YEAR(Table2[[#This Row],[Date]])</f>
        <v>Q2-2017</v>
      </c>
      <c r="C2052" s="6">
        <f>DATE(YEAR(Table2[[#This Row],[Date]]), INT((MONTH(Table2[[#This Row],[Date]])+2)/3)*3-2,1)</f>
        <v>42826</v>
      </c>
      <c r="D2052" s="9">
        <v>5629.63</v>
      </c>
      <c r="E2052" s="9">
        <v>5602.44</v>
      </c>
      <c r="F2052" s="9">
        <v>5640.48</v>
      </c>
      <c r="G2052" s="9">
        <v>5600.31</v>
      </c>
      <c r="H2052" s="7" t="s">
        <v>5892</v>
      </c>
      <c r="I2052" s="10">
        <v>8.3000000000000001E-3</v>
      </c>
    </row>
    <row r="2053" spans="1:9" x14ac:dyDescent="0.25">
      <c r="A2053" s="6">
        <v>42853</v>
      </c>
      <c r="B2053" s="6" t="str">
        <f>"Q"&amp;INT((MONTH(Table2[[#This Row],[Date]])+2)/3)&amp;"-"&amp;YEAR(Table2[[#This Row],[Date]])</f>
        <v>Q2-2017</v>
      </c>
      <c r="C2053" s="6">
        <f>DATE(YEAR(Table2[[#This Row],[Date]]), INT((MONTH(Table2[[#This Row],[Date]])+2)/3)*3-2,1)</f>
        <v>42826</v>
      </c>
      <c r="D2053" s="9">
        <v>5583.53</v>
      </c>
      <c r="E2053" s="9">
        <v>5598.47</v>
      </c>
      <c r="F2053" s="9">
        <v>5600</v>
      </c>
      <c r="G2053" s="9">
        <v>5575.2</v>
      </c>
      <c r="H2053" s="7" t="s">
        <v>5893</v>
      </c>
      <c r="I2053" s="10">
        <v>2.2000000000000001E-3</v>
      </c>
    </row>
    <row r="2054" spans="1:9" x14ac:dyDescent="0.25">
      <c r="A2054" s="6">
        <v>42852</v>
      </c>
      <c r="B2054" s="6" t="str">
        <f>"Q"&amp;INT((MONTH(Table2[[#This Row],[Date]])+2)/3)&amp;"-"&amp;YEAR(Table2[[#This Row],[Date]])</f>
        <v>Q2-2017</v>
      </c>
      <c r="C2054" s="6">
        <f>DATE(YEAR(Table2[[#This Row],[Date]]), INT((MONTH(Table2[[#This Row],[Date]])+2)/3)*3-2,1)</f>
        <v>42826</v>
      </c>
      <c r="D2054" s="9">
        <v>5571.28</v>
      </c>
      <c r="E2054" s="9">
        <v>5555.27</v>
      </c>
      <c r="F2054" s="9">
        <v>5573.26</v>
      </c>
      <c r="G2054" s="9">
        <v>5551.55</v>
      </c>
      <c r="H2054" s="7" t="s">
        <v>5894</v>
      </c>
      <c r="I2054" s="10">
        <v>5.4000000000000003E-3</v>
      </c>
    </row>
    <row r="2055" spans="1:9" x14ac:dyDescent="0.25">
      <c r="A2055" s="6">
        <v>42851</v>
      </c>
      <c r="B2055" s="6" t="str">
        <f>"Q"&amp;INT((MONTH(Table2[[#This Row],[Date]])+2)/3)&amp;"-"&amp;YEAR(Table2[[#This Row],[Date]])</f>
        <v>Q2-2017</v>
      </c>
      <c r="C2055" s="6">
        <f>DATE(YEAR(Table2[[#This Row],[Date]]), INT((MONTH(Table2[[#This Row],[Date]])+2)/3)*3-2,1)</f>
        <v>42826</v>
      </c>
      <c r="D2055" s="9">
        <v>5541.09</v>
      </c>
      <c r="E2055" s="9">
        <v>5553.6</v>
      </c>
      <c r="F2055" s="9">
        <v>5563.97</v>
      </c>
      <c r="G2055" s="9">
        <v>5537.99</v>
      </c>
      <c r="H2055" s="7" t="s">
        <v>5780</v>
      </c>
      <c r="I2055" s="10">
        <v>-1.2999999999999999E-3</v>
      </c>
    </row>
    <row r="2056" spans="1:9" x14ac:dyDescent="0.25">
      <c r="A2056" s="6">
        <v>42850</v>
      </c>
      <c r="B2056" s="6" t="str">
        <f>"Q"&amp;INT((MONTH(Table2[[#This Row],[Date]])+2)/3)&amp;"-"&amp;YEAR(Table2[[#This Row],[Date]])</f>
        <v>Q2-2017</v>
      </c>
      <c r="C2056" s="6">
        <f>DATE(YEAR(Table2[[#This Row],[Date]]), INT((MONTH(Table2[[#This Row],[Date]])+2)/3)*3-2,1)</f>
        <v>42826</v>
      </c>
      <c r="D2056" s="9">
        <v>5548.19</v>
      </c>
      <c r="E2056" s="9">
        <v>5523.48</v>
      </c>
      <c r="F2056" s="9">
        <v>5557.93</v>
      </c>
      <c r="G2056" s="9">
        <v>5521.52</v>
      </c>
      <c r="H2056" s="7" t="s">
        <v>5895</v>
      </c>
      <c r="I2056" s="10">
        <v>7.3000000000000001E-3</v>
      </c>
    </row>
    <row r="2057" spans="1:9" x14ac:dyDescent="0.25">
      <c r="A2057" s="6">
        <v>42849</v>
      </c>
      <c r="B2057" s="6" t="str">
        <f>"Q"&amp;INT((MONTH(Table2[[#This Row],[Date]])+2)/3)&amp;"-"&amp;YEAR(Table2[[#This Row],[Date]])</f>
        <v>Q2-2017</v>
      </c>
      <c r="C2057" s="6">
        <f>DATE(YEAR(Table2[[#This Row],[Date]]), INT((MONTH(Table2[[#This Row],[Date]])+2)/3)*3-2,1)</f>
        <v>42826</v>
      </c>
      <c r="D2057" s="9">
        <v>5508.03</v>
      </c>
      <c r="E2057" s="9">
        <v>5503.27</v>
      </c>
      <c r="F2057" s="9">
        <v>5513.57</v>
      </c>
      <c r="G2057" s="9">
        <v>5494.46</v>
      </c>
      <c r="H2057" s="7" t="s">
        <v>5896</v>
      </c>
      <c r="I2057" s="10">
        <v>1.21E-2</v>
      </c>
    </row>
    <row r="2058" spans="1:9" x14ac:dyDescent="0.25">
      <c r="A2058" s="6">
        <v>42846</v>
      </c>
      <c r="B2058" s="6" t="str">
        <f>"Q"&amp;INT((MONTH(Table2[[#This Row],[Date]])+2)/3)&amp;"-"&amp;YEAR(Table2[[#This Row],[Date]])</f>
        <v>Q2-2017</v>
      </c>
      <c r="C2058" s="6">
        <f>DATE(YEAR(Table2[[#This Row],[Date]]), INT((MONTH(Table2[[#This Row],[Date]])+2)/3)*3-2,1)</f>
        <v>42826</v>
      </c>
      <c r="D2058" s="9">
        <v>5442.05</v>
      </c>
      <c r="E2058" s="9">
        <v>5447.27</v>
      </c>
      <c r="F2058" s="9">
        <v>5450.81</v>
      </c>
      <c r="G2058" s="9">
        <v>5430.22</v>
      </c>
      <c r="H2058" s="7" t="s">
        <v>4935</v>
      </c>
      <c r="I2058" s="10">
        <v>-2.9999999999999997E-4</v>
      </c>
    </row>
    <row r="2059" spans="1:9" x14ac:dyDescent="0.25">
      <c r="A2059" s="6">
        <v>42845</v>
      </c>
      <c r="B2059" s="6" t="str">
        <f>"Q"&amp;INT((MONTH(Table2[[#This Row],[Date]])+2)/3)&amp;"-"&amp;YEAR(Table2[[#This Row],[Date]])</f>
        <v>Q2-2017</v>
      </c>
      <c r="C2059" s="6">
        <f>DATE(YEAR(Table2[[#This Row],[Date]]), INT((MONTH(Table2[[#This Row],[Date]])+2)/3)*3-2,1)</f>
        <v>42826</v>
      </c>
      <c r="D2059" s="9">
        <v>5443.53</v>
      </c>
      <c r="E2059" s="9">
        <v>5422.47</v>
      </c>
      <c r="F2059" s="9">
        <v>5455.88</v>
      </c>
      <c r="G2059" s="9">
        <v>5413.31</v>
      </c>
      <c r="H2059" s="7" t="s">
        <v>5897</v>
      </c>
      <c r="I2059" s="10">
        <v>8.0999999999999996E-3</v>
      </c>
    </row>
    <row r="2060" spans="1:9" x14ac:dyDescent="0.25">
      <c r="A2060" s="6">
        <v>42844</v>
      </c>
      <c r="B2060" s="6" t="str">
        <f>"Q"&amp;INT((MONTH(Table2[[#This Row],[Date]])+2)/3)&amp;"-"&amp;YEAR(Table2[[#This Row],[Date]])</f>
        <v>Q2-2017</v>
      </c>
      <c r="C2060" s="6">
        <f>DATE(YEAR(Table2[[#This Row],[Date]]), INT((MONTH(Table2[[#This Row],[Date]])+2)/3)*3-2,1)</f>
        <v>42826</v>
      </c>
      <c r="D2060" s="9">
        <v>5399.64</v>
      </c>
      <c r="E2060" s="9">
        <v>5416.3</v>
      </c>
      <c r="F2060" s="9">
        <v>5431</v>
      </c>
      <c r="G2060" s="9">
        <v>5392.27</v>
      </c>
      <c r="H2060" s="7" t="s">
        <v>5898</v>
      </c>
      <c r="I2060" s="10">
        <v>1.5E-3</v>
      </c>
    </row>
    <row r="2061" spans="1:9" x14ac:dyDescent="0.25">
      <c r="A2061" s="6">
        <v>42843</v>
      </c>
      <c r="B2061" s="6" t="str">
        <f>"Q"&amp;INT((MONTH(Table2[[#This Row],[Date]])+2)/3)&amp;"-"&amp;YEAR(Table2[[#This Row],[Date]])</f>
        <v>Q2-2017</v>
      </c>
      <c r="C2061" s="6">
        <f>DATE(YEAR(Table2[[#This Row],[Date]]), INT((MONTH(Table2[[#This Row],[Date]])+2)/3)*3-2,1)</f>
        <v>42826</v>
      </c>
      <c r="D2061" s="9">
        <v>5391.66</v>
      </c>
      <c r="E2061" s="9">
        <v>5383.73</v>
      </c>
      <c r="F2061" s="9">
        <v>5405.54</v>
      </c>
      <c r="G2061" s="9">
        <v>5377.91</v>
      </c>
      <c r="H2061" s="7" t="s">
        <v>5899</v>
      </c>
      <c r="I2061" s="10">
        <v>-1.4E-3</v>
      </c>
    </row>
    <row r="2062" spans="1:9" x14ac:dyDescent="0.25">
      <c r="A2062" s="6">
        <v>42842</v>
      </c>
      <c r="B2062" s="6" t="str">
        <f>"Q"&amp;INT((MONTH(Table2[[#This Row],[Date]])+2)/3)&amp;"-"&amp;YEAR(Table2[[#This Row],[Date]])</f>
        <v>Q2-2017</v>
      </c>
      <c r="C2062" s="6">
        <f>DATE(YEAR(Table2[[#This Row],[Date]]), INT((MONTH(Table2[[#This Row],[Date]])+2)/3)*3-2,1)</f>
        <v>42826</v>
      </c>
      <c r="D2062" s="9">
        <v>5399.2</v>
      </c>
      <c r="E2062" s="9">
        <v>5369.21</v>
      </c>
      <c r="F2062" s="9">
        <v>5399.2</v>
      </c>
      <c r="G2062" s="9">
        <v>5367.59</v>
      </c>
      <c r="H2062" s="7" t="s">
        <v>5900</v>
      </c>
      <c r="I2062" s="10">
        <v>8.5000000000000006E-3</v>
      </c>
    </row>
    <row r="2063" spans="1:9" x14ac:dyDescent="0.25">
      <c r="A2063" s="6">
        <v>42838</v>
      </c>
      <c r="B2063" s="6" t="str">
        <f>"Q"&amp;INT((MONTH(Table2[[#This Row],[Date]])+2)/3)&amp;"-"&amp;YEAR(Table2[[#This Row],[Date]])</f>
        <v>Q2-2017</v>
      </c>
      <c r="C2063" s="6">
        <f>DATE(YEAR(Table2[[#This Row],[Date]]), INT((MONTH(Table2[[#This Row],[Date]])+2)/3)*3-2,1)</f>
        <v>42826</v>
      </c>
      <c r="D2063" s="9">
        <v>5353.59</v>
      </c>
      <c r="E2063" s="9">
        <v>5370.69</v>
      </c>
      <c r="F2063" s="9">
        <v>5398.99</v>
      </c>
      <c r="G2063" s="9">
        <v>5353.59</v>
      </c>
      <c r="H2063" s="7" t="s">
        <v>5901</v>
      </c>
      <c r="I2063" s="10">
        <v>-4.4000000000000003E-3</v>
      </c>
    </row>
    <row r="2064" spans="1:9" x14ac:dyDescent="0.25">
      <c r="A2064" s="6">
        <v>42837</v>
      </c>
      <c r="B2064" s="6" t="str">
        <f>"Q"&amp;INT((MONTH(Table2[[#This Row],[Date]])+2)/3)&amp;"-"&amp;YEAR(Table2[[#This Row],[Date]])</f>
        <v>Q2-2017</v>
      </c>
      <c r="C2064" s="6">
        <f>DATE(YEAR(Table2[[#This Row],[Date]]), INT((MONTH(Table2[[#This Row],[Date]])+2)/3)*3-2,1)</f>
        <v>42826</v>
      </c>
      <c r="D2064" s="9">
        <v>5377.03</v>
      </c>
      <c r="E2064" s="9">
        <v>5394.61</v>
      </c>
      <c r="F2064" s="9">
        <v>5399.55</v>
      </c>
      <c r="G2064" s="9">
        <v>5370.24</v>
      </c>
      <c r="H2064" s="7" t="s">
        <v>5902</v>
      </c>
      <c r="I2064" s="10">
        <v>-4.0000000000000001E-3</v>
      </c>
    </row>
    <row r="2065" spans="1:9" x14ac:dyDescent="0.25">
      <c r="A2065" s="6">
        <v>42836</v>
      </c>
      <c r="B2065" s="6" t="str">
        <f>"Q"&amp;INT((MONTH(Table2[[#This Row],[Date]])+2)/3)&amp;"-"&amp;YEAR(Table2[[#This Row],[Date]])</f>
        <v>Q2-2017</v>
      </c>
      <c r="C2065" s="6">
        <f>DATE(YEAR(Table2[[#This Row],[Date]]), INT((MONTH(Table2[[#This Row],[Date]])+2)/3)*3-2,1)</f>
        <v>42826</v>
      </c>
      <c r="D2065" s="9">
        <v>5398.4</v>
      </c>
      <c r="E2065" s="9">
        <v>5413.91</v>
      </c>
      <c r="F2065" s="9">
        <v>5422.79</v>
      </c>
      <c r="G2065" s="9">
        <v>5359.14</v>
      </c>
      <c r="H2065" s="7" t="s">
        <v>5903</v>
      </c>
      <c r="I2065" s="10">
        <v>-4.3E-3</v>
      </c>
    </row>
    <row r="2066" spans="1:9" x14ac:dyDescent="0.25">
      <c r="A2066" s="6">
        <v>42835</v>
      </c>
      <c r="B2066" s="6" t="str">
        <f>"Q"&amp;INT((MONTH(Table2[[#This Row],[Date]])+2)/3)&amp;"-"&amp;YEAR(Table2[[#This Row],[Date]])</f>
        <v>Q2-2017</v>
      </c>
      <c r="C2066" s="6">
        <f>DATE(YEAR(Table2[[#This Row],[Date]]), INT((MONTH(Table2[[#This Row],[Date]])+2)/3)*3-2,1)</f>
        <v>42826</v>
      </c>
      <c r="D2066" s="9">
        <v>5421.68</v>
      </c>
      <c r="E2066" s="9">
        <v>5423.57</v>
      </c>
      <c r="F2066" s="9">
        <v>5442.71</v>
      </c>
      <c r="G2066" s="9">
        <v>5406.58</v>
      </c>
      <c r="H2066" s="7" t="s">
        <v>5904</v>
      </c>
      <c r="I2066" s="10">
        <v>5.9999999999999995E-4</v>
      </c>
    </row>
    <row r="2067" spans="1:9" x14ac:dyDescent="0.25">
      <c r="A2067" s="6">
        <v>42832</v>
      </c>
      <c r="B2067" s="6" t="str">
        <f>"Q"&amp;INT((MONTH(Table2[[#This Row],[Date]])+2)/3)&amp;"-"&amp;YEAR(Table2[[#This Row],[Date]])</f>
        <v>Q2-2017</v>
      </c>
      <c r="C2067" s="6">
        <f>DATE(YEAR(Table2[[#This Row],[Date]]), INT((MONTH(Table2[[#This Row],[Date]])+2)/3)*3-2,1)</f>
        <v>42826</v>
      </c>
      <c r="D2067" s="9">
        <v>5418.37</v>
      </c>
      <c r="E2067" s="9">
        <v>5420.94</v>
      </c>
      <c r="F2067" s="9">
        <v>5434.18</v>
      </c>
      <c r="G2067" s="9">
        <v>5400.08</v>
      </c>
      <c r="H2067" s="7" t="s">
        <v>5905</v>
      </c>
      <c r="I2067" s="10">
        <v>-5.0000000000000001E-4</v>
      </c>
    </row>
    <row r="2068" spans="1:9" x14ac:dyDescent="0.25">
      <c r="A2068" s="6">
        <v>42831</v>
      </c>
      <c r="B2068" s="6" t="str">
        <f>"Q"&amp;INT((MONTH(Table2[[#This Row],[Date]])+2)/3)&amp;"-"&amp;YEAR(Table2[[#This Row],[Date]])</f>
        <v>Q2-2017</v>
      </c>
      <c r="C2068" s="6">
        <f>DATE(YEAR(Table2[[#This Row],[Date]]), INT((MONTH(Table2[[#This Row],[Date]])+2)/3)*3-2,1)</f>
        <v>42826</v>
      </c>
      <c r="D2068" s="9">
        <v>5420.88</v>
      </c>
      <c r="E2068" s="9">
        <v>5423.65</v>
      </c>
      <c r="F2068" s="9">
        <v>5435.06</v>
      </c>
      <c r="G2068" s="9">
        <v>5407.87</v>
      </c>
      <c r="H2068" s="7" t="s">
        <v>5906</v>
      </c>
      <c r="I2068" s="10">
        <v>4.0000000000000002E-4</v>
      </c>
    </row>
    <row r="2069" spans="1:9" x14ac:dyDescent="0.25">
      <c r="A2069" s="6">
        <v>42830</v>
      </c>
      <c r="B2069" s="6" t="str">
        <f>"Q"&amp;INT((MONTH(Table2[[#This Row],[Date]])+2)/3)&amp;"-"&amp;YEAR(Table2[[#This Row],[Date]])</f>
        <v>Q2-2017</v>
      </c>
      <c r="C2069" s="6">
        <f>DATE(YEAR(Table2[[#This Row],[Date]]), INT((MONTH(Table2[[#This Row],[Date]])+2)/3)*3-2,1)</f>
        <v>42826</v>
      </c>
      <c r="D2069" s="9">
        <v>5418.52</v>
      </c>
      <c r="E2069" s="9">
        <v>5447.27</v>
      </c>
      <c r="F2069" s="9">
        <v>5479.86</v>
      </c>
      <c r="G2069" s="9">
        <v>5409.04</v>
      </c>
      <c r="H2069" s="7" t="s">
        <v>5907</v>
      </c>
      <c r="I2069" s="10">
        <v>-4.0000000000000001E-3</v>
      </c>
    </row>
    <row r="2070" spans="1:9" x14ac:dyDescent="0.25">
      <c r="A2070" s="6">
        <v>42829</v>
      </c>
      <c r="B2070" s="6" t="str">
        <f>"Q"&amp;INT((MONTH(Table2[[#This Row],[Date]])+2)/3)&amp;"-"&amp;YEAR(Table2[[#This Row],[Date]])</f>
        <v>Q2-2017</v>
      </c>
      <c r="C2070" s="6">
        <f>DATE(YEAR(Table2[[#This Row],[Date]]), INT((MONTH(Table2[[#This Row],[Date]])+2)/3)*3-2,1)</f>
        <v>42826</v>
      </c>
      <c r="D2070" s="9">
        <v>5440.41</v>
      </c>
      <c r="E2070" s="9">
        <v>5415.53</v>
      </c>
      <c r="F2070" s="9">
        <v>5441.34</v>
      </c>
      <c r="G2070" s="9">
        <v>5415.3</v>
      </c>
      <c r="H2070" s="7" t="s">
        <v>5908</v>
      </c>
      <c r="I2070" s="10">
        <v>1.5E-3</v>
      </c>
    </row>
    <row r="2071" spans="1:9" x14ac:dyDescent="0.25">
      <c r="A2071" s="6">
        <v>42828</v>
      </c>
      <c r="B2071" s="6" t="str">
        <f>"Q"&amp;INT((MONTH(Table2[[#This Row],[Date]])+2)/3)&amp;"-"&amp;YEAR(Table2[[#This Row],[Date]])</f>
        <v>Q2-2017</v>
      </c>
      <c r="C2071" s="6">
        <f>DATE(YEAR(Table2[[#This Row],[Date]]), INT((MONTH(Table2[[#This Row],[Date]])+2)/3)*3-2,1)</f>
        <v>42826</v>
      </c>
      <c r="D2071" s="9">
        <v>5432.2</v>
      </c>
      <c r="E2071" s="9">
        <v>5440.2</v>
      </c>
      <c r="F2071" s="9">
        <v>5453.44</v>
      </c>
      <c r="G2071" s="9">
        <v>5403.31</v>
      </c>
      <c r="H2071" s="7" t="s">
        <v>5909</v>
      </c>
      <c r="I2071" s="10">
        <v>-6.9999999999999999E-4</v>
      </c>
    </row>
    <row r="2072" spans="1:9" x14ac:dyDescent="0.25">
      <c r="A2072" s="6">
        <v>42825</v>
      </c>
      <c r="B2072" s="6" t="str">
        <f>"Q"&amp;INT((MONTH(Table2[[#This Row],[Date]])+2)/3)&amp;"-"&amp;YEAR(Table2[[#This Row],[Date]])</f>
        <v>Q1-2017</v>
      </c>
      <c r="C2072" s="6">
        <f>DATE(YEAR(Table2[[#This Row],[Date]]), INT((MONTH(Table2[[#This Row],[Date]])+2)/3)*3-2,1)</f>
        <v>42736</v>
      </c>
      <c r="D2072" s="9">
        <v>5436.23</v>
      </c>
      <c r="E2072" s="9">
        <v>5430.99</v>
      </c>
      <c r="F2072" s="9">
        <v>5451.5</v>
      </c>
      <c r="G2072" s="9">
        <v>5427.5</v>
      </c>
      <c r="H2072" s="7" t="s">
        <v>5666</v>
      </c>
      <c r="I2072" s="10">
        <v>-5.9999999999999995E-4</v>
      </c>
    </row>
    <row r="2073" spans="1:9" x14ac:dyDescent="0.25">
      <c r="A2073" s="6">
        <v>42824</v>
      </c>
      <c r="B2073" s="6" t="str">
        <f>"Q"&amp;INT((MONTH(Table2[[#This Row],[Date]])+2)/3)&amp;"-"&amp;YEAR(Table2[[#This Row],[Date]])</f>
        <v>Q1-2017</v>
      </c>
      <c r="C2073" s="6">
        <f>DATE(YEAR(Table2[[#This Row],[Date]]), INT((MONTH(Table2[[#This Row],[Date]])+2)/3)*3-2,1)</f>
        <v>42736</v>
      </c>
      <c r="D2073" s="9">
        <v>5439.74</v>
      </c>
      <c r="E2073" s="9">
        <v>5430.31</v>
      </c>
      <c r="F2073" s="9">
        <v>5446.51</v>
      </c>
      <c r="G2073" s="9">
        <v>5425.3</v>
      </c>
      <c r="H2073" s="7" t="s">
        <v>5910</v>
      </c>
      <c r="I2073" s="10">
        <v>1.6999999999999999E-3</v>
      </c>
    </row>
    <row r="2074" spans="1:9" x14ac:dyDescent="0.25">
      <c r="A2074" s="6">
        <v>42823</v>
      </c>
      <c r="B2074" s="6" t="str">
        <f>"Q"&amp;INT((MONTH(Table2[[#This Row],[Date]])+2)/3)&amp;"-"&amp;YEAR(Table2[[#This Row],[Date]])</f>
        <v>Q1-2017</v>
      </c>
      <c r="C2074" s="6">
        <f>DATE(YEAR(Table2[[#This Row],[Date]]), INT((MONTH(Table2[[#This Row],[Date]])+2)/3)*3-2,1)</f>
        <v>42736</v>
      </c>
      <c r="D2074" s="9">
        <v>5430.27</v>
      </c>
      <c r="E2074" s="9">
        <v>5410.14</v>
      </c>
      <c r="F2074" s="9">
        <v>5433.36</v>
      </c>
      <c r="G2074" s="9">
        <v>5405.1</v>
      </c>
      <c r="H2074" s="7" t="s">
        <v>5911</v>
      </c>
      <c r="I2074" s="10">
        <v>4.3E-3</v>
      </c>
    </row>
    <row r="2075" spans="1:9" x14ac:dyDescent="0.25">
      <c r="A2075" s="6">
        <v>42822</v>
      </c>
      <c r="B2075" s="6" t="str">
        <f>"Q"&amp;INT((MONTH(Table2[[#This Row],[Date]])+2)/3)&amp;"-"&amp;YEAR(Table2[[#This Row],[Date]])</f>
        <v>Q1-2017</v>
      </c>
      <c r="C2075" s="6">
        <f>DATE(YEAR(Table2[[#This Row],[Date]]), INT((MONTH(Table2[[#This Row],[Date]])+2)/3)*3-2,1)</f>
        <v>42736</v>
      </c>
      <c r="D2075" s="9">
        <v>5407.21</v>
      </c>
      <c r="E2075" s="9">
        <v>5371.9</v>
      </c>
      <c r="F2075" s="9">
        <v>5422.25</v>
      </c>
      <c r="G2075" s="9">
        <v>5363.29</v>
      </c>
      <c r="H2075" s="7" t="s">
        <v>5912</v>
      </c>
      <c r="I2075" s="10">
        <v>6.1000000000000004E-3</v>
      </c>
    </row>
    <row r="2076" spans="1:9" x14ac:dyDescent="0.25">
      <c r="A2076" s="6">
        <v>42821</v>
      </c>
      <c r="B2076" s="6" t="str">
        <f>"Q"&amp;INT((MONTH(Table2[[#This Row],[Date]])+2)/3)&amp;"-"&amp;YEAR(Table2[[#This Row],[Date]])</f>
        <v>Q1-2017</v>
      </c>
      <c r="C2076" s="6">
        <f>DATE(YEAR(Table2[[#This Row],[Date]]), INT((MONTH(Table2[[#This Row],[Date]])+2)/3)*3-2,1)</f>
        <v>42736</v>
      </c>
      <c r="D2076" s="9">
        <v>5374.27</v>
      </c>
      <c r="E2076" s="9">
        <v>5320.96</v>
      </c>
      <c r="F2076" s="9">
        <v>5383.22</v>
      </c>
      <c r="G2076" s="9">
        <v>5316.02</v>
      </c>
      <c r="H2076" s="7" t="s">
        <v>5913</v>
      </c>
      <c r="I2076" s="10">
        <v>1.9E-3</v>
      </c>
    </row>
    <row r="2077" spans="1:9" x14ac:dyDescent="0.25">
      <c r="A2077" s="6">
        <v>42818</v>
      </c>
      <c r="B2077" s="6" t="str">
        <f>"Q"&amp;INT((MONTH(Table2[[#This Row],[Date]])+2)/3)&amp;"-"&amp;YEAR(Table2[[#This Row],[Date]])</f>
        <v>Q1-2017</v>
      </c>
      <c r="C2077" s="6">
        <f>DATE(YEAR(Table2[[#This Row],[Date]]), INT((MONTH(Table2[[#This Row],[Date]])+2)/3)*3-2,1)</f>
        <v>42736</v>
      </c>
      <c r="D2077" s="9">
        <v>5363.99</v>
      </c>
      <c r="E2077" s="9">
        <v>5376.74</v>
      </c>
      <c r="F2077" s="9">
        <v>5392.28</v>
      </c>
      <c r="G2077" s="9">
        <v>5345.94</v>
      </c>
      <c r="H2077" s="7" t="s">
        <v>5254</v>
      </c>
      <c r="I2077" s="10">
        <v>1.6999999999999999E-3</v>
      </c>
    </row>
    <row r="2078" spans="1:9" x14ac:dyDescent="0.25">
      <c r="A2078" s="6">
        <v>42817</v>
      </c>
      <c r="B2078" s="6" t="str">
        <f>"Q"&amp;INT((MONTH(Table2[[#This Row],[Date]])+2)/3)&amp;"-"&amp;YEAR(Table2[[#This Row],[Date]])</f>
        <v>Q1-2017</v>
      </c>
      <c r="C2078" s="6">
        <f>DATE(YEAR(Table2[[#This Row],[Date]]), INT((MONTH(Table2[[#This Row],[Date]])+2)/3)*3-2,1)</f>
        <v>42736</v>
      </c>
      <c r="D2078" s="9">
        <v>5355.14</v>
      </c>
      <c r="E2078" s="9">
        <v>5356.71</v>
      </c>
      <c r="F2078" s="9">
        <v>5375.43</v>
      </c>
      <c r="G2078" s="9">
        <v>5346.3</v>
      </c>
      <c r="H2078" s="7" t="s">
        <v>5914</v>
      </c>
      <c r="I2078" s="10">
        <v>-2.3E-3</v>
      </c>
    </row>
    <row r="2079" spans="1:9" x14ac:dyDescent="0.25">
      <c r="A2079" s="6">
        <v>42816</v>
      </c>
      <c r="B2079" s="6" t="str">
        <f>"Q"&amp;INT((MONTH(Table2[[#This Row],[Date]])+2)/3)&amp;"-"&amp;YEAR(Table2[[#This Row],[Date]])</f>
        <v>Q1-2017</v>
      </c>
      <c r="C2079" s="6">
        <f>DATE(YEAR(Table2[[#This Row],[Date]]), INT((MONTH(Table2[[#This Row],[Date]])+2)/3)*3-2,1)</f>
        <v>42736</v>
      </c>
      <c r="D2079" s="9">
        <v>5367.56</v>
      </c>
      <c r="E2079" s="9">
        <v>5332.64</v>
      </c>
      <c r="F2079" s="9">
        <v>5372.27</v>
      </c>
      <c r="G2079" s="9">
        <v>5327.25</v>
      </c>
      <c r="H2079" s="7" t="s">
        <v>5915</v>
      </c>
      <c r="I2079" s="10">
        <v>6.6E-3</v>
      </c>
    </row>
    <row r="2080" spans="1:9" x14ac:dyDescent="0.25">
      <c r="A2080" s="6">
        <v>42815</v>
      </c>
      <c r="B2080" s="6" t="str">
        <f>"Q"&amp;INT((MONTH(Table2[[#This Row],[Date]])+2)/3)&amp;"-"&amp;YEAR(Table2[[#This Row],[Date]])</f>
        <v>Q1-2017</v>
      </c>
      <c r="C2080" s="6">
        <f>DATE(YEAR(Table2[[#This Row],[Date]]), INT((MONTH(Table2[[#This Row],[Date]])+2)/3)*3-2,1)</f>
        <v>42736</v>
      </c>
      <c r="D2080" s="9">
        <v>5332.53</v>
      </c>
      <c r="E2080" s="9">
        <v>5433.28</v>
      </c>
      <c r="F2080" s="9">
        <v>5439.58</v>
      </c>
      <c r="G2080" s="9">
        <v>5328.71</v>
      </c>
      <c r="H2080" s="7" t="s">
        <v>5916</v>
      </c>
      <c r="I2080" s="10">
        <v>-1.49E-2</v>
      </c>
    </row>
    <row r="2081" spans="1:9" x14ac:dyDescent="0.25">
      <c r="A2081" s="6">
        <v>42814</v>
      </c>
      <c r="B2081" s="6" t="str">
        <f>"Q"&amp;INT((MONTH(Table2[[#This Row],[Date]])+2)/3)&amp;"-"&amp;YEAR(Table2[[#This Row],[Date]])</f>
        <v>Q1-2017</v>
      </c>
      <c r="C2081" s="6">
        <f>DATE(YEAR(Table2[[#This Row],[Date]]), INT((MONTH(Table2[[#This Row],[Date]])+2)/3)*3-2,1)</f>
        <v>42736</v>
      </c>
      <c r="D2081" s="9">
        <v>5413.31</v>
      </c>
      <c r="E2081" s="9">
        <v>5406.02</v>
      </c>
      <c r="F2081" s="9">
        <v>5426.47</v>
      </c>
      <c r="G2081" s="9">
        <v>5400.16</v>
      </c>
      <c r="H2081" s="7" t="s">
        <v>5917</v>
      </c>
      <c r="I2081" s="10">
        <v>8.0000000000000004E-4</v>
      </c>
    </row>
    <row r="2082" spans="1:9" x14ac:dyDescent="0.25">
      <c r="A2082" s="6">
        <v>42811</v>
      </c>
      <c r="B2082" s="6" t="str">
        <f>"Q"&amp;INT((MONTH(Table2[[#This Row],[Date]])+2)/3)&amp;"-"&amp;YEAR(Table2[[#This Row],[Date]])</f>
        <v>Q1-2017</v>
      </c>
      <c r="C2082" s="6">
        <f>DATE(YEAR(Table2[[#This Row],[Date]]), INT((MONTH(Table2[[#This Row],[Date]])+2)/3)*3-2,1)</f>
        <v>42736</v>
      </c>
      <c r="D2082" s="9">
        <v>5408.76</v>
      </c>
      <c r="E2082" s="9">
        <v>5413.47</v>
      </c>
      <c r="F2082" s="9">
        <v>5423.28</v>
      </c>
      <c r="G2082" s="9">
        <v>5406.81</v>
      </c>
      <c r="H2082" s="7" t="s">
        <v>5918</v>
      </c>
      <c r="I2082" s="10">
        <v>-5.9999999999999995E-4</v>
      </c>
    </row>
    <row r="2083" spans="1:9" x14ac:dyDescent="0.25">
      <c r="A2083" s="6">
        <v>42810</v>
      </c>
      <c r="B2083" s="6" t="str">
        <f>"Q"&amp;INT((MONTH(Table2[[#This Row],[Date]])+2)/3)&amp;"-"&amp;YEAR(Table2[[#This Row],[Date]])</f>
        <v>Q1-2017</v>
      </c>
      <c r="C2083" s="6">
        <f>DATE(YEAR(Table2[[#This Row],[Date]]), INT((MONTH(Table2[[#This Row],[Date]])+2)/3)*3-2,1)</f>
        <v>42736</v>
      </c>
      <c r="D2083" s="9">
        <v>5412.08</v>
      </c>
      <c r="E2083" s="9">
        <v>5421.46</v>
      </c>
      <c r="F2083" s="9">
        <v>5423.66</v>
      </c>
      <c r="G2083" s="9">
        <v>5399.27</v>
      </c>
      <c r="H2083" s="7" t="s">
        <v>5919</v>
      </c>
      <c r="I2083" s="10">
        <v>-8.0000000000000004E-4</v>
      </c>
    </row>
    <row r="2084" spans="1:9" x14ac:dyDescent="0.25">
      <c r="A2084" s="6">
        <v>42809</v>
      </c>
      <c r="B2084" s="6" t="str">
        <f>"Q"&amp;INT((MONTH(Table2[[#This Row],[Date]])+2)/3)&amp;"-"&amp;YEAR(Table2[[#This Row],[Date]])</f>
        <v>Q1-2017</v>
      </c>
      <c r="C2084" s="6">
        <f>DATE(YEAR(Table2[[#This Row],[Date]]), INT((MONTH(Table2[[#This Row],[Date]])+2)/3)*3-2,1)</f>
        <v>42736</v>
      </c>
      <c r="D2084" s="9">
        <v>5416.25</v>
      </c>
      <c r="E2084" s="9">
        <v>5392.48</v>
      </c>
      <c r="F2084" s="9">
        <v>5426.84</v>
      </c>
      <c r="G2084" s="9">
        <v>5375.88</v>
      </c>
      <c r="H2084" s="7" t="s">
        <v>5920</v>
      </c>
      <c r="I2084" s="10">
        <v>6.3E-3</v>
      </c>
    </row>
    <row r="2085" spans="1:9" x14ac:dyDescent="0.25">
      <c r="A2085" s="6">
        <v>42808</v>
      </c>
      <c r="B2085" s="6" t="str">
        <f>"Q"&amp;INT((MONTH(Table2[[#This Row],[Date]])+2)/3)&amp;"-"&amp;YEAR(Table2[[#This Row],[Date]])</f>
        <v>Q1-2017</v>
      </c>
      <c r="C2085" s="6">
        <f>DATE(YEAR(Table2[[#This Row],[Date]]), INT((MONTH(Table2[[#This Row],[Date]])+2)/3)*3-2,1)</f>
        <v>42736</v>
      </c>
      <c r="D2085" s="9">
        <v>5382.17</v>
      </c>
      <c r="E2085" s="9">
        <v>5382.79</v>
      </c>
      <c r="F2085" s="9">
        <v>5384.88</v>
      </c>
      <c r="G2085" s="9">
        <v>5360.7</v>
      </c>
      <c r="H2085" s="7" t="s">
        <v>5921</v>
      </c>
      <c r="I2085" s="10">
        <v>-2.3E-3</v>
      </c>
    </row>
    <row r="2086" spans="1:9" x14ac:dyDescent="0.25">
      <c r="A2086" s="6">
        <v>42807</v>
      </c>
      <c r="B2086" s="6" t="str">
        <f>"Q"&amp;INT((MONTH(Table2[[#This Row],[Date]])+2)/3)&amp;"-"&amp;YEAR(Table2[[#This Row],[Date]])</f>
        <v>Q1-2017</v>
      </c>
      <c r="C2086" s="6">
        <f>DATE(YEAR(Table2[[#This Row],[Date]]), INT((MONTH(Table2[[#This Row],[Date]])+2)/3)*3-2,1)</f>
        <v>42736</v>
      </c>
      <c r="D2086" s="9">
        <v>5394.57</v>
      </c>
      <c r="E2086" s="9">
        <v>5387.73</v>
      </c>
      <c r="F2086" s="9">
        <v>5396.39</v>
      </c>
      <c r="G2086" s="9">
        <v>5382.02</v>
      </c>
      <c r="H2086" s="7" t="s">
        <v>5922</v>
      </c>
      <c r="I2086" s="10">
        <v>1.6000000000000001E-3</v>
      </c>
    </row>
    <row r="2087" spans="1:9" x14ac:dyDescent="0.25">
      <c r="A2087" s="6">
        <v>42804</v>
      </c>
      <c r="B2087" s="6" t="str">
        <f>"Q"&amp;INT((MONTH(Table2[[#This Row],[Date]])+2)/3)&amp;"-"&amp;YEAR(Table2[[#This Row],[Date]])</f>
        <v>Q1-2017</v>
      </c>
      <c r="C2087" s="6">
        <f>DATE(YEAR(Table2[[#This Row],[Date]]), INT((MONTH(Table2[[#This Row],[Date]])+2)/3)*3-2,1)</f>
        <v>42736</v>
      </c>
      <c r="D2087" s="9">
        <v>5385.9</v>
      </c>
      <c r="E2087" s="9">
        <v>5390.46</v>
      </c>
      <c r="F2087" s="9">
        <v>5394.66</v>
      </c>
      <c r="G2087" s="9">
        <v>5364.1</v>
      </c>
      <c r="H2087" s="7" t="s">
        <v>5923</v>
      </c>
      <c r="I2087" s="10">
        <v>4.1000000000000003E-3</v>
      </c>
    </row>
    <row r="2088" spans="1:9" x14ac:dyDescent="0.25">
      <c r="A2088" s="6">
        <v>42803</v>
      </c>
      <c r="B2088" s="6" t="str">
        <f>"Q"&amp;INT((MONTH(Table2[[#This Row],[Date]])+2)/3)&amp;"-"&amp;YEAR(Table2[[#This Row],[Date]])</f>
        <v>Q1-2017</v>
      </c>
      <c r="C2088" s="6">
        <f>DATE(YEAR(Table2[[#This Row],[Date]]), INT((MONTH(Table2[[#This Row],[Date]])+2)/3)*3-2,1)</f>
        <v>42736</v>
      </c>
      <c r="D2088" s="9">
        <v>5363.98</v>
      </c>
      <c r="E2088" s="9">
        <v>5355.78</v>
      </c>
      <c r="F2088" s="9">
        <v>5370.66</v>
      </c>
      <c r="G2088" s="9">
        <v>5336.08</v>
      </c>
      <c r="H2088" s="7" t="s">
        <v>5924</v>
      </c>
      <c r="I2088" s="10">
        <v>8.0000000000000004E-4</v>
      </c>
    </row>
    <row r="2089" spans="1:9" x14ac:dyDescent="0.25">
      <c r="A2089" s="6">
        <v>42802</v>
      </c>
      <c r="B2089" s="6" t="str">
        <f>"Q"&amp;INT((MONTH(Table2[[#This Row],[Date]])+2)/3)&amp;"-"&amp;YEAR(Table2[[#This Row],[Date]])</f>
        <v>Q1-2017</v>
      </c>
      <c r="C2089" s="6">
        <f>DATE(YEAR(Table2[[#This Row],[Date]]), INT((MONTH(Table2[[#This Row],[Date]])+2)/3)*3-2,1)</f>
        <v>42736</v>
      </c>
      <c r="D2089" s="9">
        <v>5359.81</v>
      </c>
      <c r="E2089" s="9">
        <v>5351.35</v>
      </c>
      <c r="F2089" s="9">
        <v>5375.77</v>
      </c>
      <c r="G2089" s="9">
        <v>5348.73</v>
      </c>
      <c r="H2089" s="7" t="s">
        <v>5925</v>
      </c>
      <c r="I2089" s="10">
        <v>1.6000000000000001E-3</v>
      </c>
    </row>
    <row r="2090" spans="1:9" x14ac:dyDescent="0.25">
      <c r="A2090" s="6">
        <v>42801</v>
      </c>
      <c r="B2090" s="6" t="str">
        <f>"Q"&amp;INT((MONTH(Table2[[#This Row],[Date]])+2)/3)&amp;"-"&amp;YEAR(Table2[[#This Row],[Date]])</f>
        <v>Q1-2017</v>
      </c>
      <c r="C2090" s="6">
        <f>DATE(YEAR(Table2[[#This Row],[Date]]), INT((MONTH(Table2[[#This Row],[Date]])+2)/3)*3-2,1)</f>
        <v>42736</v>
      </c>
      <c r="D2090" s="9">
        <v>5351.28</v>
      </c>
      <c r="E2090" s="9">
        <v>5348.2</v>
      </c>
      <c r="F2090" s="9">
        <v>5373.26</v>
      </c>
      <c r="G2090" s="9">
        <v>5341.43</v>
      </c>
      <c r="H2090" s="7" t="s">
        <v>5926</v>
      </c>
      <c r="I2090" s="10">
        <v>-1.6999999999999999E-3</v>
      </c>
    </row>
    <row r="2091" spans="1:9" x14ac:dyDescent="0.25">
      <c r="A2091" s="6">
        <v>42800</v>
      </c>
      <c r="B2091" s="6" t="str">
        <f>"Q"&amp;INT((MONTH(Table2[[#This Row],[Date]])+2)/3)&amp;"-"&amp;YEAR(Table2[[#This Row],[Date]])</f>
        <v>Q1-2017</v>
      </c>
      <c r="C2091" s="6">
        <f>DATE(YEAR(Table2[[#This Row],[Date]]), INT((MONTH(Table2[[#This Row],[Date]])+2)/3)*3-2,1)</f>
        <v>42736</v>
      </c>
      <c r="D2091" s="9">
        <v>5360.31</v>
      </c>
      <c r="E2091" s="9">
        <v>5352.61</v>
      </c>
      <c r="F2091" s="9">
        <v>5368.27</v>
      </c>
      <c r="G2091" s="9">
        <v>5338.61</v>
      </c>
      <c r="H2091" s="7" t="s">
        <v>5927</v>
      </c>
      <c r="I2091" s="10">
        <v>-2.5000000000000001E-3</v>
      </c>
    </row>
    <row r="2092" spans="1:9" x14ac:dyDescent="0.25">
      <c r="A2092" s="6">
        <v>42797</v>
      </c>
      <c r="B2092" s="6" t="str">
        <f>"Q"&amp;INT((MONTH(Table2[[#This Row],[Date]])+2)/3)&amp;"-"&amp;YEAR(Table2[[#This Row],[Date]])</f>
        <v>Q1-2017</v>
      </c>
      <c r="C2092" s="6">
        <f>DATE(YEAR(Table2[[#This Row],[Date]]), INT((MONTH(Table2[[#This Row],[Date]])+2)/3)*3-2,1)</f>
        <v>42736</v>
      </c>
      <c r="D2092" s="9">
        <v>5373.48</v>
      </c>
      <c r="E2092" s="9">
        <v>5355.21</v>
      </c>
      <c r="F2092" s="9">
        <v>5373.48</v>
      </c>
      <c r="G2092" s="9">
        <v>5344.48</v>
      </c>
      <c r="H2092" s="7" t="s">
        <v>5928</v>
      </c>
      <c r="I2092" s="10">
        <v>1.9E-3</v>
      </c>
    </row>
    <row r="2093" spans="1:9" x14ac:dyDescent="0.25">
      <c r="A2093" s="6">
        <v>42796</v>
      </c>
      <c r="B2093" s="6" t="str">
        <f>"Q"&amp;INT((MONTH(Table2[[#This Row],[Date]])+2)/3)&amp;"-"&amp;YEAR(Table2[[#This Row],[Date]])</f>
        <v>Q1-2017</v>
      </c>
      <c r="C2093" s="6">
        <f>DATE(YEAR(Table2[[#This Row],[Date]]), INT((MONTH(Table2[[#This Row],[Date]])+2)/3)*3-2,1)</f>
        <v>42736</v>
      </c>
      <c r="D2093" s="9">
        <v>5363.26</v>
      </c>
      <c r="E2093" s="9">
        <v>5386.34</v>
      </c>
      <c r="F2093" s="9">
        <v>5387.73</v>
      </c>
      <c r="G2093" s="9">
        <v>5355.53</v>
      </c>
      <c r="H2093" s="7" t="s">
        <v>5929</v>
      </c>
      <c r="I2093" s="10">
        <v>-5.1000000000000004E-3</v>
      </c>
    </row>
    <row r="2094" spans="1:9" x14ac:dyDescent="0.25">
      <c r="A2094" s="6">
        <v>42795</v>
      </c>
      <c r="B2094" s="6" t="str">
        <f>"Q"&amp;INT((MONTH(Table2[[#This Row],[Date]])+2)/3)&amp;"-"&amp;YEAR(Table2[[#This Row],[Date]])</f>
        <v>Q1-2017</v>
      </c>
      <c r="C2094" s="6">
        <f>DATE(YEAR(Table2[[#This Row],[Date]]), INT((MONTH(Table2[[#This Row],[Date]])+2)/3)*3-2,1)</f>
        <v>42736</v>
      </c>
      <c r="D2094" s="9">
        <v>5390.99</v>
      </c>
      <c r="E2094" s="9">
        <v>5368.65</v>
      </c>
      <c r="F2094" s="9">
        <v>5398.43</v>
      </c>
      <c r="G2094" s="9">
        <v>5355.38</v>
      </c>
      <c r="H2094" s="7" t="s">
        <v>5930</v>
      </c>
      <c r="I2094" s="10">
        <v>1.14E-2</v>
      </c>
    </row>
    <row r="2095" spans="1:9" x14ac:dyDescent="0.25">
      <c r="A2095" s="6">
        <v>42794</v>
      </c>
      <c r="B2095" s="6" t="str">
        <f>"Q"&amp;INT((MONTH(Table2[[#This Row],[Date]])+2)/3)&amp;"-"&amp;YEAR(Table2[[#This Row],[Date]])</f>
        <v>Q1-2017</v>
      </c>
      <c r="C2095" s="6">
        <f>DATE(YEAR(Table2[[#This Row],[Date]]), INT((MONTH(Table2[[#This Row],[Date]])+2)/3)*3-2,1)</f>
        <v>42736</v>
      </c>
      <c r="D2095" s="9">
        <v>5330.31</v>
      </c>
      <c r="E2095" s="9">
        <v>5344.18</v>
      </c>
      <c r="F2095" s="9">
        <v>5347.47</v>
      </c>
      <c r="G2095" s="9">
        <v>5316.7</v>
      </c>
      <c r="H2095" s="7" t="s">
        <v>5931</v>
      </c>
      <c r="I2095" s="10">
        <v>-3.2000000000000002E-3</v>
      </c>
    </row>
    <row r="2096" spans="1:9" x14ac:dyDescent="0.25">
      <c r="A2096" s="6">
        <v>42793</v>
      </c>
      <c r="B2096" s="6" t="str">
        <f>"Q"&amp;INT((MONTH(Table2[[#This Row],[Date]])+2)/3)&amp;"-"&amp;YEAR(Table2[[#This Row],[Date]])</f>
        <v>Q1-2017</v>
      </c>
      <c r="C2096" s="6">
        <f>DATE(YEAR(Table2[[#This Row],[Date]]), INT((MONTH(Table2[[#This Row],[Date]])+2)/3)*3-2,1)</f>
        <v>42736</v>
      </c>
      <c r="D2096" s="9">
        <v>5347.55</v>
      </c>
      <c r="E2096" s="9">
        <v>5330.56</v>
      </c>
      <c r="F2096" s="9">
        <v>5347.88</v>
      </c>
      <c r="G2096" s="9">
        <v>5322.14</v>
      </c>
      <c r="H2096" s="7" t="s">
        <v>5932</v>
      </c>
      <c r="I2096" s="10">
        <v>8.0000000000000004E-4</v>
      </c>
    </row>
    <row r="2097" spans="1:9" x14ac:dyDescent="0.25">
      <c r="A2097" s="6">
        <v>42790</v>
      </c>
      <c r="B2097" s="6" t="str">
        <f>"Q"&amp;INT((MONTH(Table2[[#This Row],[Date]])+2)/3)&amp;"-"&amp;YEAR(Table2[[#This Row],[Date]])</f>
        <v>Q1-2017</v>
      </c>
      <c r="C2097" s="6">
        <f>DATE(YEAR(Table2[[#This Row],[Date]]), INT((MONTH(Table2[[#This Row],[Date]])+2)/3)*3-2,1)</f>
        <v>42736</v>
      </c>
      <c r="D2097" s="9">
        <v>5343.31</v>
      </c>
      <c r="E2097" s="9">
        <v>5305.23</v>
      </c>
      <c r="F2097" s="9">
        <v>5343.31</v>
      </c>
      <c r="G2097" s="9">
        <v>5304.01</v>
      </c>
      <c r="H2097" s="7" t="s">
        <v>5933</v>
      </c>
      <c r="I2097" s="10">
        <v>2.0999999999999999E-3</v>
      </c>
    </row>
    <row r="2098" spans="1:9" x14ac:dyDescent="0.25">
      <c r="A2098" s="6">
        <v>42789</v>
      </c>
      <c r="B2098" s="6" t="str">
        <f>"Q"&amp;INT((MONTH(Table2[[#This Row],[Date]])+2)/3)&amp;"-"&amp;YEAR(Table2[[#This Row],[Date]])</f>
        <v>Q1-2017</v>
      </c>
      <c r="C2098" s="6">
        <f>DATE(YEAR(Table2[[#This Row],[Date]]), INT((MONTH(Table2[[#This Row],[Date]])+2)/3)*3-2,1)</f>
        <v>42736</v>
      </c>
      <c r="D2098" s="9">
        <v>5332.37</v>
      </c>
      <c r="E2098" s="9">
        <v>5358.03</v>
      </c>
      <c r="F2098" s="9">
        <v>5358.53</v>
      </c>
      <c r="G2098" s="9">
        <v>5309.99</v>
      </c>
      <c r="H2098" s="7" t="s">
        <v>5934</v>
      </c>
      <c r="I2098" s="10">
        <v>-3.7000000000000002E-3</v>
      </c>
    </row>
    <row r="2099" spans="1:9" x14ac:dyDescent="0.25">
      <c r="A2099" s="6">
        <v>42788</v>
      </c>
      <c r="B2099" s="6" t="str">
        <f>"Q"&amp;INT((MONTH(Table2[[#This Row],[Date]])+2)/3)&amp;"-"&amp;YEAR(Table2[[#This Row],[Date]])</f>
        <v>Q1-2017</v>
      </c>
      <c r="C2099" s="6">
        <f>DATE(YEAR(Table2[[#This Row],[Date]]), INT((MONTH(Table2[[#This Row],[Date]])+2)/3)*3-2,1)</f>
        <v>42736</v>
      </c>
      <c r="D2099" s="9">
        <v>5352.13</v>
      </c>
      <c r="E2099" s="9">
        <v>5345.18</v>
      </c>
      <c r="F2099" s="9">
        <v>5354.73</v>
      </c>
      <c r="G2099" s="9">
        <v>5335.8</v>
      </c>
      <c r="H2099" s="7" t="s">
        <v>5935</v>
      </c>
      <c r="I2099" s="10">
        <v>2.9999999999999997E-4</v>
      </c>
    </row>
    <row r="2100" spans="1:9" x14ac:dyDescent="0.25">
      <c r="A2100" s="6">
        <v>42787</v>
      </c>
      <c r="B2100" s="6" t="str">
        <f>"Q"&amp;INT((MONTH(Table2[[#This Row],[Date]])+2)/3)&amp;"-"&amp;YEAR(Table2[[#This Row],[Date]])</f>
        <v>Q1-2017</v>
      </c>
      <c r="C2100" s="6">
        <f>DATE(YEAR(Table2[[#This Row],[Date]]), INT((MONTH(Table2[[#This Row],[Date]])+2)/3)*3-2,1)</f>
        <v>42736</v>
      </c>
      <c r="D2100" s="9">
        <v>5350.73</v>
      </c>
      <c r="E2100" s="9">
        <v>5334.57</v>
      </c>
      <c r="F2100" s="9">
        <v>5353.16</v>
      </c>
      <c r="G2100" s="9">
        <v>5330.47</v>
      </c>
      <c r="H2100" s="7" t="s">
        <v>5936</v>
      </c>
      <c r="I2100" s="10">
        <v>4.8999999999999998E-3</v>
      </c>
    </row>
    <row r="2101" spans="1:9" x14ac:dyDescent="0.25">
      <c r="A2101" s="6">
        <v>42783</v>
      </c>
      <c r="B2101" s="6" t="str">
        <f>"Q"&amp;INT((MONTH(Table2[[#This Row],[Date]])+2)/3)&amp;"-"&amp;YEAR(Table2[[#This Row],[Date]])</f>
        <v>Q1-2017</v>
      </c>
      <c r="C2101" s="6">
        <f>DATE(YEAR(Table2[[#This Row],[Date]]), INT((MONTH(Table2[[#This Row],[Date]])+2)/3)*3-2,1)</f>
        <v>42736</v>
      </c>
      <c r="D2101" s="9">
        <v>5324.72</v>
      </c>
      <c r="E2101" s="9">
        <v>5295.49</v>
      </c>
      <c r="F2101" s="9">
        <v>5324.72</v>
      </c>
      <c r="G2101" s="9">
        <v>5291.7</v>
      </c>
      <c r="H2101" s="7" t="s">
        <v>5937</v>
      </c>
      <c r="I2101" s="10">
        <v>4.4999999999999997E-3</v>
      </c>
    </row>
    <row r="2102" spans="1:9" x14ac:dyDescent="0.25">
      <c r="A2102" s="6">
        <v>42782</v>
      </c>
      <c r="B2102" s="6" t="str">
        <f>"Q"&amp;INT((MONTH(Table2[[#This Row],[Date]])+2)/3)&amp;"-"&amp;YEAR(Table2[[#This Row],[Date]])</f>
        <v>Q1-2017</v>
      </c>
      <c r="C2102" s="6">
        <f>DATE(YEAR(Table2[[#This Row],[Date]]), INT((MONTH(Table2[[#This Row],[Date]])+2)/3)*3-2,1)</f>
        <v>42736</v>
      </c>
      <c r="D2102" s="9">
        <v>5300.64</v>
      </c>
      <c r="E2102" s="9">
        <v>5306.38</v>
      </c>
      <c r="F2102" s="9">
        <v>5316.79</v>
      </c>
      <c r="G2102" s="9">
        <v>5287.54</v>
      </c>
      <c r="H2102" s="7" t="s">
        <v>5938</v>
      </c>
      <c r="I2102" s="10">
        <v>-2.9999999999999997E-4</v>
      </c>
    </row>
    <row r="2103" spans="1:9" x14ac:dyDescent="0.25">
      <c r="A2103" s="6">
        <v>42781</v>
      </c>
      <c r="B2103" s="6" t="str">
        <f>"Q"&amp;INT((MONTH(Table2[[#This Row],[Date]])+2)/3)&amp;"-"&amp;YEAR(Table2[[#This Row],[Date]])</f>
        <v>Q1-2017</v>
      </c>
      <c r="C2103" s="6">
        <f>DATE(YEAR(Table2[[#This Row],[Date]]), INT((MONTH(Table2[[#This Row],[Date]])+2)/3)*3-2,1)</f>
        <v>42736</v>
      </c>
      <c r="D2103" s="9">
        <v>5302.39</v>
      </c>
      <c r="E2103" s="9">
        <v>5266.12</v>
      </c>
      <c r="F2103" s="9">
        <v>5304.34</v>
      </c>
      <c r="G2103" s="9">
        <v>5264.44</v>
      </c>
      <c r="H2103" s="7" t="s">
        <v>5641</v>
      </c>
      <c r="I2103" s="10">
        <v>5.8999999999999999E-3</v>
      </c>
    </row>
    <row r="2104" spans="1:9" x14ac:dyDescent="0.25">
      <c r="A2104" s="6">
        <v>42780</v>
      </c>
      <c r="B2104" s="6" t="str">
        <f>"Q"&amp;INT((MONTH(Table2[[#This Row],[Date]])+2)/3)&amp;"-"&amp;YEAR(Table2[[#This Row],[Date]])</f>
        <v>Q1-2017</v>
      </c>
      <c r="C2104" s="6">
        <f>DATE(YEAR(Table2[[#This Row],[Date]]), INT((MONTH(Table2[[#This Row],[Date]])+2)/3)*3-2,1)</f>
        <v>42736</v>
      </c>
      <c r="D2104" s="9">
        <v>5271.07</v>
      </c>
      <c r="E2104" s="9">
        <v>5251.36</v>
      </c>
      <c r="F2104" s="9">
        <v>5271.1</v>
      </c>
      <c r="G2104" s="9">
        <v>5238.6899999999996</v>
      </c>
      <c r="H2104" s="7" t="s">
        <v>5939</v>
      </c>
      <c r="I2104" s="10">
        <v>2.7000000000000001E-3</v>
      </c>
    </row>
    <row r="2105" spans="1:9" x14ac:dyDescent="0.25">
      <c r="A2105" s="6">
        <v>42779</v>
      </c>
      <c r="B2105" s="6" t="str">
        <f>"Q"&amp;INT((MONTH(Table2[[#This Row],[Date]])+2)/3)&amp;"-"&amp;YEAR(Table2[[#This Row],[Date]])</f>
        <v>Q1-2017</v>
      </c>
      <c r="C2105" s="6">
        <f>DATE(YEAR(Table2[[#This Row],[Date]]), INT((MONTH(Table2[[#This Row],[Date]])+2)/3)*3-2,1)</f>
        <v>42736</v>
      </c>
      <c r="D2105" s="9">
        <v>5256.82</v>
      </c>
      <c r="E2105" s="9">
        <v>5242.49</v>
      </c>
      <c r="F2105" s="9">
        <v>5262.42</v>
      </c>
      <c r="G2105" s="9">
        <v>5241</v>
      </c>
      <c r="H2105" s="7" t="s">
        <v>5784</v>
      </c>
      <c r="I2105" s="10">
        <v>5.7999999999999996E-3</v>
      </c>
    </row>
    <row r="2106" spans="1:9" x14ac:dyDescent="0.25">
      <c r="A2106" s="6">
        <v>42776</v>
      </c>
      <c r="B2106" s="6" t="str">
        <f>"Q"&amp;INT((MONTH(Table2[[#This Row],[Date]])+2)/3)&amp;"-"&amp;YEAR(Table2[[#This Row],[Date]])</f>
        <v>Q1-2017</v>
      </c>
      <c r="C2106" s="6">
        <f>DATE(YEAR(Table2[[#This Row],[Date]]), INT((MONTH(Table2[[#This Row],[Date]])+2)/3)*3-2,1)</f>
        <v>42736</v>
      </c>
      <c r="D2106" s="9">
        <v>5226.6899999999996</v>
      </c>
      <c r="E2106" s="9">
        <v>5219.8100000000004</v>
      </c>
      <c r="F2106" s="9">
        <v>5234.2700000000004</v>
      </c>
      <c r="G2106" s="9">
        <v>5212.84</v>
      </c>
      <c r="H2106" s="7" t="s">
        <v>5940</v>
      </c>
      <c r="I2106" s="10">
        <v>2.8E-3</v>
      </c>
    </row>
    <row r="2107" spans="1:9" x14ac:dyDescent="0.25">
      <c r="A2107" s="6">
        <v>42775</v>
      </c>
      <c r="B2107" s="6" t="str">
        <f>"Q"&amp;INT((MONTH(Table2[[#This Row],[Date]])+2)/3)&amp;"-"&amp;YEAR(Table2[[#This Row],[Date]])</f>
        <v>Q1-2017</v>
      </c>
      <c r="C2107" s="6">
        <f>DATE(YEAR(Table2[[#This Row],[Date]]), INT((MONTH(Table2[[#This Row],[Date]])+2)/3)*3-2,1)</f>
        <v>42736</v>
      </c>
      <c r="D2107" s="9">
        <v>5212.16</v>
      </c>
      <c r="E2107" s="9">
        <v>5200.17</v>
      </c>
      <c r="F2107" s="9">
        <v>5221.62</v>
      </c>
      <c r="G2107" s="9">
        <v>5196.07</v>
      </c>
      <c r="H2107" s="7" t="s">
        <v>5941</v>
      </c>
      <c r="I2107" s="10">
        <v>3.0000000000000001E-3</v>
      </c>
    </row>
    <row r="2108" spans="1:9" x14ac:dyDescent="0.25">
      <c r="A2108" s="6">
        <v>42774</v>
      </c>
      <c r="B2108" s="6" t="str">
        <f>"Q"&amp;INT((MONTH(Table2[[#This Row],[Date]])+2)/3)&amp;"-"&amp;YEAR(Table2[[#This Row],[Date]])</f>
        <v>Q1-2017</v>
      </c>
      <c r="C2108" s="6">
        <f>DATE(YEAR(Table2[[#This Row],[Date]]), INT((MONTH(Table2[[#This Row],[Date]])+2)/3)*3-2,1)</f>
        <v>42736</v>
      </c>
      <c r="D2108" s="9">
        <v>5196.58</v>
      </c>
      <c r="E2108" s="9">
        <v>5176.5</v>
      </c>
      <c r="F2108" s="9">
        <v>5201.57</v>
      </c>
      <c r="G2108" s="9">
        <v>5168.9799999999996</v>
      </c>
      <c r="H2108" s="7" t="s">
        <v>5942</v>
      </c>
      <c r="I2108" s="10">
        <v>2.0999999999999999E-3</v>
      </c>
    </row>
    <row r="2109" spans="1:9" x14ac:dyDescent="0.25">
      <c r="A2109" s="6">
        <v>42773</v>
      </c>
      <c r="B2109" s="6" t="str">
        <f>"Q"&amp;INT((MONTH(Table2[[#This Row],[Date]])+2)/3)&amp;"-"&amp;YEAR(Table2[[#This Row],[Date]])</f>
        <v>Q1-2017</v>
      </c>
      <c r="C2109" s="6">
        <f>DATE(YEAR(Table2[[#This Row],[Date]]), INT((MONTH(Table2[[#This Row],[Date]])+2)/3)*3-2,1)</f>
        <v>42736</v>
      </c>
      <c r="D2109" s="9">
        <v>5185.88</v>
      </c>
      <c r="E2109" s="9">
        <v>5178.8500000000004</v>
      </c>
      <c r="F2109" s="9">
        <v>5196.2700000000004</v>
      </c>
      <c r="G2109" s="9">
        <v>5174.34</v>
      </c>
      <c r="H2109" s="7" t="s">
        <v>5943</v>
      </c>
      <c r="I2109" s="10">
        <v>3.5000000000000001E-3</v>
      </c>
    </row>
    <row r="2110" spans="1:9" x14ac:dyDescent="0.25">
      <c r="A2110" s="6">
        <v>42772</v>
      </c>
      <c r="B2110" s="6" t="str">
        <f>"Q"&amp;INT((MONTH(Table2[[#This Row],[Date]])+2)/3)&amp;"-"&amp;YEAR(Table2[[#This Row],[Date]])</f>
        <v>Q1-2017</v>
      </c>
      <c r="C2110" s="6">
        <f>DATE(YEAR(Table2[[#This Row],[Date]]), INT((MONTH(Table2[[#This Row],[Date]])+2)/3)*3-2,1)</f>
        <v>42736</v>
      </c>
      <c r="D2110" s="9">
        <v>5167.96</v>
      </c>
      <c r="E2110" s="9">
        <v>5154.18</v>
      </c>
      <c r="F2110" s="9">
        <v>5167.96</v>
      </c>
      <c r="G2110" s="9">
        <v>5148.0600000000004</v>
      </c>
      <c r="H2110" s="7" t="s">
        <v>5944</v>
      </c>
      <c r="I2110" s="10">
        <v>1.1999999999999999E-3</v>
      </c>
    </row>
    <row r="2111" spans="1:9" x14ac:dyDescent="0.25">
      <c r="A2111" s="6">
        <v>42769</v>
      </c>
      <c r="B2111" s="6" t="str">
        <f>"Q"&amp;INT((MONTH(Table2[[#This Row],[Date]])+2)/3)&amp;"-"&amp;YEAR(Table2[[#This Row],[Date]])</f>
        <v>Q1-2017</v>
      </c>
      <c r="C2111" s="6">
        <f>DATE(YEAR(Table2[[#This Row],[Date]]), INT((MONTH(Table2[[#This Row],[Date]])+2)/3)*3-2,1)</f>
        <v>42736</v>
      </c>
      <c r="D2111" s="9">
        <v>5161.6000000000004</v>
      </c>
      <c r="E2111" s="9">
        <v>5153.6099999999997</v>
      </c>
      <c r="F2111" s="9">
        <v>5165.47</v>
      </c>
      <c r="G2111" s="9">
        <v>5147.58</v>
      </c>
      <c r="H2111" s="7" t="s">
        <v>5945</v>
      </c>
      <c r="I2111" s="10">
        <v>2.7000000000000001E-3</v>
      </c>
    </row>
    <row r="2112" spans="1:9" x14ac:dyDescent="0.25">
      <c r="A2112" s="6">
        <v>42768</v>
      </c>
      <c r="B2112" s="6" t="str">
        <f>"Q"&amp;INT((MONTH(Table2[[#This Row],[Date]])+2)/3)&amp;"-"&amp;YEAR(Table2[[#This Row],[Date]])</f>
        <v>Q1-2017</v>
      </c>
      <c r="C2112" s="6">
        <f>DATE(YEAR(Table2[[#This Row],[Date]]), INT((MONTH(Table2[[#This Row],[Date]])+2)/3)*3-2,1)</f>
        <v>42736</v>
      </c>
      <c r="D2112" s="9">
        <v>5147.7</v>
      </c>
      <c r="E2112" s="9">
        <v>5141.2700000000004</v>
      </c>
      <c r="F2112" s="9">
        <v>5162.5600000000004</v>
      </c>
      <c r="G2112" s="9">
        <v>5128.76</v>
      </c>
      <c r="H2112" s="7" t="s">
        <v>5946</v>
      </c>
      <c r="I2112" s="10">
        <v>-1E-3</v>
      </c>
    </row>
    <row r="2113" spans="1:9" x14ac:dyDescent="0.25">
      <c r="A2113" s="6">
        <v>42767</v>
      </c>
      <c r="B2113" s="6" t="str">
        <f>"Q"&amp;INT((MONTH(Table2[[#This Row],[Date]])+2)/3)&amp;"-"&amp;YEAR(Table2[[#This Row],[Date]])</f>
        <v>Q1-2017</v>
      </c>
      <c r="C2113" s="6">
        <f>DATE(YEAR(Table2[[#This Row],[Date]]), INT((MONTH(Table2[[#This Row],[Date]])+2)/3)*3-2,1)</f>
        <v>42736</v>
      </c>
      <c r="D2113" s="9">
        <v>5152.6899999999996</v>
      </c>
      <c r="E2113" s="9">
        <v>5157.83</v>
      </c>
      <c r="F2113" s="9">
        <v>5162.46</v>
      </c>
      <c r="G2113" s="9">
        <v>5128.8999999999996</v>
      </c>
      <c r="H2113" s="7" t="s">
        <v>5947</v>
      </c>
      <c r="I2113" s="10">
        <v>7.0000000000000001E-3</v>
      </c>
    </row>
    <row r="2114" spans="1:9" x14ac:dyDescent="0.25">
      <c r="A2114" s="6">
        <v>42766</v>
      </c>
      <c r="B2114" s="6" t="str">
        <f>"Q"&amp;INT((MONTH(Table2[[#This Row],[Date]])+2)/3)&amp;"-"&amp;YEAR(Table2[[#This Row],[Date]])</f>
        <v>Q1-2017</v>
      </c>
      <c r="C2114" s="6">
        <f>DATE(YEAR(Table2[[#This Row],[Date]]), INT((MONTH(Table2[[#This Row],[Date]])+2)/3)*3-2,1)</f>
        <v>42736</v>
      </c>
      <c r="D2114" s="9">
        <v>5116.7700000000004</v>
      </c>
      <c r="E2114" s="9">
        <v>5107.47</v>
      </c>
      <c r="F2114" s="9">
        <v>5116.8</v>
      </c>
      <c r="G2114" s="9">
        <v>5086.33</v>
      </c>
      <c r="H2114" s="7" t="s">
        <v>5948</v>
      </c>
      <c r="I2114" s="10">
        <v>-2.3999999999999998E-3</v>
      </c>
    </row>
    <row r="2115" spans="1:9" x14ac:dyDescent="0.25">
      <c r="A2115" s="6">
        <v>42765</v>
      </c>
      <c r="B2115" s="6" t="str">
        <f>"Q"&amp;INT((MONTH(Table2[[#This Row],[Date]])+2)/3)&amp;"-"&amp;YEAR(Table2[[#This Row],[Date]])</f>
        <v>Q1-2017</v>
      </c>
      <c r="C2115" s="6">
        <f>DATE(YEAR(Table2[[#This Row],[Date]]), INT((MONTH(Table2[[#This Row],[Date]])+2)/3)*3-2,1)</f>
        <v>42736</v>
      </c>
      <c r="D2115" s="9">
        <v>5129.33</v>
      </c>
      <c r="E2115" s="9">
        <v>5146.41</v>
      </c>
      <c r="F2115" s="9">
        <v>5146.88</v>
      </c>
      <c r="G2115" s="9">
        <v>5098.34</v>
      </c>
      <c r="H2115" s="7" t="s">
        <v>5949</v>
      </c>
      <c r="I2115" s="10">
        <v>-7.4999999999999997E-3</v>
      </c>
    </row>
    <row r="2116" spans="1:9" x14ac:dyDescent="0.25">
      <c r="A2116" s="6">
        <v>42762</v>
      </c>
      <c r="B2116" s="6" t="str">
        <f>"Q"&amp;INT((MONTH(Table2[[#This Row],[Date]])+2)/3)&amp;"-"&amp;YEAR(Table2[[#This Row],[Date]])</f>
        <v>Q1-2017</v>
      </c>
      <c r="C2116" s="6">
        <f>DATE(YEAR(Table2[[#This Row],[Date]]), INT((MONTH(Table2[[#This Row],[Date]])+2)/3)*3-2,1)</f>
        <v>42736</v>
      </c>
      <c r="D2116" s="9">
        <v>5168.0600000000004</v>
      </c>
      <c r="E2116" s="9">
        <v>5169.49</v>
      </c>
      <c r="F2116" s="9">
        <v>5172.43</v>
      </c>
      <c r="G2116" s="9">
        <v>5150.18</v>
      </c>
      <c r="H2116" s="7" t="s">
        <v>5950</v>
      </c>
      <c r="I2116" s="10">
        <v>2.2000000000000001E-3</v>
      </c>
    </row>
    <row r="2117" spans="1:9" x14ac:dyDescent="0.25">
      <c r="A2117" s="6">
        <v>42761</v>
      </c>
      <c r="B2117" s="6" t="str">
        <f>"Q"&amp;INT((MONTH(Table2[[#This Row],[Date]])+2)/3)&amp;"-"&amp;YEAR(Table2[[#This Row],[Date]])</f>
        <v>Q1-2017</v>
      </c>
      <c r="C2117" s="6">
        <f>DATE(YEAR(Table2[[#This Row],[Date]]), INT((MONTH(Table2[[#This Row],[Date]])+2)/3)*3-2,1)</f>
        <v>42736</v>
      </c>
      <c r="D2117" s="9">
        <v>5156.92</v>
      </c>
      <c r="E2117" s="9">
        <v>5164.12</v>
      </c>
      <c r="F2117" s="9">
        <v>5168.2</v>
      </c>
      <c r="G2117" s="9">
        <v>5148.8500000000004</v>
      </c>
      <c r="H2117" s="7" t="s">
        <v>5951</v>
      </c>
      <c r="I2117" s="10">
        <v>1.1000000000000001E-3</v>
      </c>
    </row>
    <row r="2118" spans="1:9" x14ac:dyDescent="0.25">
      <c r="A2118" s="6">
        <v>42760</v>
      </c>
      <c r="B2118" s="6" t="str">
        <f>"Q"&amp;INT((MONTH(Table2[[#This Row],[Date]])+2)/3)&amp;"-"&amp;YEAR(Table2[[#This Row],[Date]])</f>
        <v>Q1-2017</v>
      </c>
      <c r="C2118" s="6">
        <f>DATE(YEAR(Table2[[#This Row],[Date]]), INT((MONTH(Table2[[#This Row],[Date]])+2)/3)*3-2,1)</f>
        <v>42736</v>
      </c>
      <c r="D2118" s="9">
        <v>5151.47</v>
      </c>
      <c r="E2118" s="9">
        <v>5132.87</v>
      </c>
      <c r="F2118" s="9">
        <v>5153.18</v>
      </c>
      <c r="G2118" s="9">
        <v>5129</v>
      </c>
      <c r="H2118" s="7" t="s">
        <v>5046</v>
      </c>
      <c r="I2118" s="10">
        <v>9.9000000000000008E-3</v>
      </c>
    </row>
    <row r="2119" spans="1:9" x14ac:dyDescent="0.25">
      <c r="A2119" s="6">
        <v>42759</v>
      </c>
      <c r="B2119" s="6" t="str">
        <f>"Q"&amp;INT((MONTH(Table2[[#This Row],[Date]])+2)/3)&amp;"-"&amp;YEAR(Table2[[#This Row],[Date]])</f>
        <v>Q1-2017</v>
      </c>
      <c r="C2119" s="6">
        <f>DATE(YEAR(Table2[[#This Row],[Date]]), INT((MONTH(Table2[[#This Row],[Date]])+2)/3)*3-2,1)</f>
        <v>42736</v>
      </c>
      <c r="D2119" s="9">
        <v>5101.0600000000004</v>
      </c>
      <c r="E2119" s="9">
        <v>5079.6099999999997</v>
      </c>
      <c r="F2119" s="9">
        <v>5108.22</v>
      </c>
      <c r="G2119" s="9">
        <v>5068.37</v>
      </c>
      <c r="H2119" s="7" t="s">
        <v>5952</v>
      </c>
      <c r="I2119" s="10">
        <v>7.0000000000000001E-3</v>
      </c>
    </row>
    <row r="2120" spans="1:9" x14ac:dyDescent="0.25">
      <c r="A2120" s="6">
        <v>42758</v>
      </c>
      <c r="B2120" s="6" t="str">
        <f>"Q"&amp;INT((MONTH(Table2[[#This Row],[Date]])+2)/3)&amp;"-"&amp;YEAR(Table2[[#This Row],[Date]])</f>
        <v>Q1-2017</v>
      </c>
      <c r="C2120" s="6">
        <f>DATE(YEAR(Table2[[#This Row],[Date]]), INT((MONTH(Table2[[#This Row],[Date]])+2)/3)*3-2,1)</f>
        <v>42736</v>
      </c>
      <c r="D2120" s="9">
        <v>5065.7</v>
      </c>
      <c r="E2120" s="9">
        <v>5055.97</v>
      </c>
      <c r="F2120" s="9">
        <v>5073.24</v>
      </c>
      <c r="G2120" s="9">
        <v>5035.49</v>
      </c>
      <c r="H2120" s="7" t="s">
        <v>5953</v>
      </c>
      <c r="I2120" s="10">
        <v>5.0000000000000001E-4</v>
      </c>
    </row>
    <row r="2121" spans="1:9" x14ac:dyDescent="0.25">
      <c r="A2121" s="6">
        <v>42755</v>
      </c>
      <c r="B2121" s="6" t="str">
        <f>"Q"&amp;INT((MONTH(Table2[[#This Row],[Date]])+2)/3)&amp;"-"&amp;YEAR(Table2[[#This Row],[Date]])</f>
        <v>Q1-2017</v>
      </c>
      <c r="C2121" s="6">
        <f>DATE(YEAR(Table2[[#This Row],[Date]]), INT((MONTH(Table2[[#This Row],[Date]])+2)/3)*3-2,1)</f>
        <v>42736</v>
      </c>
      <c r="D2121" s="9">
        <v>5063.2</v>
      </c>
      <c r="E2121" s="9">
        <v>5070.1499999999996</v>
      </c>
      <c r="F2121" s="9">
        <v>5085.34</v>
      </c>
      <c r="G2121" s="9">
        <v>5050.0200000000004</v>
      </c>
      <c r="H2121" s="7" t="s">
        <v>5623</v>
      </c>
      <c r="I2121" s="10">
        <v>2.3999999999999998E-3</v>
      </c>
    </row>
    <row r="2122" spans="1:9" x14ac:dyDescent="0.25">
      <c r="A2122" s="6">
        <v>42754</v>
      </c>
      <c r="B2122" s="6" t="str">
        <f>"Q"&amp;INT((MONTH(Table2[[#This Row],[Date]])+2)/3)&amp;"-"&amp;YEAR(Table2[[#This Row],[Date]])</f>
        <v>Q1-2017</v>
      </c>
      <c r="C2122" s="6">
        <f>DATE(YEAR(Table2[[#This Row],[Date]]), INT((MONTH(Table2[[#This Row],[Date]])+2)/3)*3-2,1)</f>
        <v>42736</v>
      </c>
      <c r="D2122" s="9">
        <v>5051.17</v>
      </c>
      <c r="E2122" s="9">
        <v>5061.1000000000004</v>
      </c>
      <c r="F2122" s="9">
        <v>5078.41</v>
      </c>
      <c r="G2122" s="9">
        <v>5041.21</v>
      </c>
      <c r="H2122" s="7" t="s">
        <v>5954</v>
      </c>
      <c r="I2122" s="10">
        <v>-8.9999999999999998E-4</v>
      </c>
    </row>
    <row r="2123" spans="1:9" x14ac:dyDescent="0.25">
      <c r="A2123" s="6">
        <v>42753</v>
      </c>
      <c r="B2123" s="6" t="str">
        <f>"Q"&amp;INT((MONTH(Table2[[#This Row],[Date]])+2)/3)&amp;"-"&amp;YEAR(Table2[[#This Row],[Date]])</f>
        <v>Q1-2017</v>
      </c>
      <c r="C2123" s="6">
        <f>DATE(YEAR(Table2[[#This Row],[Date]]), INT((MONTH(Table2[[#This Row],[Date]])+2)/3)*3-2,1)</f>
        <v>42736</v>
      </c>
      <c r="D2123" s="9">
        <v>5055.8500000000004</v>
      </c>
      <c r="E2123" s="9">
        <v>5050.26</v>
      </c>
      <c r="F2123" s="9">
        <v>5058.2</v>
      </c>
      <c r="G2123" s="9">
        <v>5039.18</v>
      </c>
      <c r="H2123" s="7" t="s">
        <v>5955</v>
      </c>
      <c r="I2123" s="10">
        <v>2.2000000000000001E-3</v>
      </c>
    </row>
    <row r="2124" spans="1:9" x14ac:dyDescent="0.25">
      <c r="A2124" s="6">
        <v>42752</v>
      </c>
      <c r="B2124" s="6" t="str">
        <f>"Q"&amp;INT((MONTH(Table2[[#This Row],[Date]])+2)/3)&amp;"-"&amp;YEAR(Table2[[#This Row],[Date]])</f>
        <v>Q1-2017</v>
      </c>
      <c r="C2124" s="6">
        <f>DATE(YEAR(Table2[[#This Row],[Date]]), INT((MONTH(Table2[[#This Row],[Date]])+2)/3)*3-2,1)</f>
        <v>42736</v>
      </c>
      <c r="D2124" s="9">
        <v>5044.6499999999996</v>
      </c>
      <c r="E2124" s="9">
        <v>5043.07</v>
      </c>
      <c r="F2124" s="9">
        <v>5053.2</v>
      </c>
      <c r="G2124" s="9">
        <v>5029.6099999999997</v>
      </c>
      <c r="H2124" s="7" t="s">
        <v>5956</v>
      </c>
      <c r="I2124" s="10">
        <v>-2.8999999999999998E-3</v>
      </c>
    </row>
    <row r="2125" spans="1:9" x14ac:dyDescent="0.25">
      <c r="A2125" s="6">
        <v>42748</v>
      </c>
      <c r="B2125" s="6" t="str">
        <f>"Q"&amp;INT((MONTH(Table2[[#This Row],[Date]])+2)/3)&amp;"-"&amp;YEAR(Table2[[#This Row],[Date]])</f>
        <v>Q1-2017</v>
      </c>
      <c r="C2125" s="6">
        <f>DATE(YEAR(Table2[[#This Row],[Date]]), INT((MONTH(Table2[[#This Row],[Date]])+2)/3)*3-2,1)</f>
        <v>42736</v>
      </c>
      <c r="D2125" s="9">
        <v>5059.51</v>
      </c>
      <c r="E2125" s="9">
        <v>5047.5600000000004</v>
      </c>
      <c r="F2125" s="9">
        <v>5066.95</v>
      </c>
      <c r="G2125" s="9">
        <v>5045.92</v>
      </c>
      <c r="H2125" s="7" t="s">
        <v>5957</v>
      </c>
      <c r="I2125" s="10">
        <v>3.5999999999999999E-3</v>
      </c>
    </row>
    <row r="2126" spans="1:9" x14ac:dyDescent="0.25">
      <c r="A2126" s="6">
        <v>42747</v>
      </c>
      <c r="B2126" s="6" t="str">
        <f>"Q"&amp;INT((MONTH(Table2[[#This Row],[Date]])+2)/3)&amp;"-"&amp;YEAR(Table2[[#This Row],[Date]])</f>
        <v>Q1-2017</v>
      </c>
      <c r="C2126" s="6">
        <f>DATE(YEAR(Table2[[#This Row],[Date]]), INT((MONTH(Table2[[#This Row],[Date]])+2)/3)*3-2,1)</f>
        <v>42736</v>
      </c>
      <c r="D2126" s="9">
        <v>5041.43</v>
      </c>
      <c r="E2126" s="9">
        <v>5029.28</v>
      </c>
      <c r="F2126" s="9">
        <v>5044.3599999999997</v>
      </c>
      <c r="G2126" s="9">
        <v>4995.07</v>
      </c>
      <c r="H2126" s="7" t="s">
        <v>5958</v>
      </c>
      <c r="I2126" s="10">
        <v>-1.6999999999999999E-3</v>
      </c>
    </row>
    <row r="2127" spans="1:9" x14ac:dyDescent="0.25">
      <c r="A2127" s="6">
        <v>42746</v>
      </c>
      <c r="B2127" s="6" t="str">
        <f>"Q"&amp;INT((MONTH(Table2[[#This Row],[Date]])+2)/3)&amp;"-"&amp;YEAR(Table2[[#This Row],[Date]])</f>
        <v>Q1-2017</v>
      </c>
      <c r="C2127" s="6">
        <f>DATE(YEAR(Table2[[#This Row],[Date]]), INT((MONTH(Table2[[#This Row],[Date]])+2)/3)*3-2,1)</f>
        <v>42736</v>
      </c>
      <c r="D2127" s="9">
        <v>5050.21</v>
      </c>
      <c r="E2127" s="9">
        <v>5033.88</v>
      </c>
      <c r="F2127" s="9">
        <v>5050.21</v>
      </c>
      <c r="G2127" s="9">
        <v>5012.6499999999996</v>
      </c>
      <c r="H2127" s="7" t="s">
        <v>5959</v>
      </c>
      <c r="I2127" s="10">
        <v>3.0000000000000001E-3</v>
      </c>
    </row>
    <row r="2128" spans="1:9" x14ac:dyDescent="0.25">
      <c r="A2128" s="6">
        <v>42745</v>
      </c>
      <c r="B2128" s="6" t="str">
        <f>"Q"&amp;INT((MONTH(Table2[[#This Row],[Date]])+2)/3)&amp;"-"&amp;YEAR(Table2[[#This Row],[Date]])</f>
        <v>Q1-2017</v>
      </c>
      <c r="C2128" s="6">
        <f>DATE(YEAR(Table2[[#This Row],[Date]]), INT((MONTH(Table2[[#This Row],[Date]])+2)/3)*3-2,1)</f>
        <v>42736</v>
      </c>
      <c r="D2128" s="9">
        <v>5035.17</v>
      </c>
      <c r="E2128" s="9">
        <v>5027.5</v>
      </c>
      <c r="F2128" s="9">
        <v>5049.83</v>
      </c>
      <c r="G2128" s="9">
        <v>5016.1899999999996</v>
      </c>
      <c r="H2128" s="7" t="s">
        <v>5960</v>
      </c>
      <c r="I2128" s="10">
        <v>2E-3</v>
      </c>
    </row>
    <row r="2129" spans="1:9" x14ac:dyDescent="0.25">
      <c r="A2129" s="6">
        <v>42744</v>
      </c>
      <c r="B2129" s="6" t="str">
        <f>"Q"&amp;INT((MONTH(Table2[[#This Row],[Date]])+2)/3)&amp;"-"&amp;YEAR(Table2[[#This Row],[Date]])</f>
        <v>Q1-2017</v>
      </c>
      <c r="C2129" s="6">
        <f>DATE(YEAR(Table2[[#This Row],[Date]]), INT((MONTH(Table2[[#This Row],[Date]])+2)/3)*3-2,1)</f>
        <v>42736</v>
      </c>
      <c r="D2129" s="9">
        <v>5024.8999999999996</v>
      </c>
      <c r="E2129" s="9">
        <v>5013.82</v>
      </c>
      <c r="F2129" s="9">
        <v>5033.32</v>
      </c>
      <c r="G2129" s="9">
        <v>5009.45</v>
      </c>
      <c r="H2129" s="7" t="s">
        <v>4857</v>
      </c>
      <c r="I2129" s="10">
        <v>3.5999999999999999E-3</v>
      </c>
    </row>
    <row r="2130" spans="1:9" x14ac:dyDescent="0.25">
      <c r="A2130" s="6">
        <v>42741</v>
      </c>
      <c r="B2130" s="6" t="str">
        <f>"Q"&amp;INT((MONTH(Table2[[#This Row],[Date]])+2)/3)&amp;"-"&amp;YEAR(Table2[[#This Row],[Date]])</f>
        <v>Q1-2017</v>
      </c>
      <c r="C2130" s="6">
        <f>DATE(YEAR(Table2[[#This Row],[Date]]), INT((MONTH(Table2[[#This Row],[Date]])+2)/3)*3-2,1)</f>
        <v>42736</v>
      </c>
      <c r="D2130" s="9">
        <v>5007.08</v>
      </c>
      <c r="E2130" s="9">
        <v>4973.87</v>
      </c>
      <c r="F2130" s="9">
        <v>5020.7</v>
      </c>
      <c r="G2130" s="9">
        <v>4957.82</v>
      </c>
      <c r="H2130" s="7" t="s">
        <v>5961</v>
      </c>
      <c r="I2130" s="10">
        <v>8.5000000000000006E-3</v>
      </c>
    </row>
    <row r="2131" spans="1:9" x14ac:dyDescent="0.25">
      <c r="A2131" s="6">
        <v>42740</v>
      </c>
      <c r="B2131" s="6" t="str">
        <f>"Q"&amp;INT((MONTH(Table2[[#This Row],[Date]])+2)/3)&amp;"-"&amp;YEAR(Table2[[#This Row],[Date]])</f>
        <v>Q1-2017</v>
      </c>
      <c r="C2131" s="6">
        <f>DATE(YEAR(Table2[[#This Row],[Date]]), INT((MONTH(Table2[[#This Row],[Date]])+2)/3)*3-2,1)</f>
        <v>42736</v>
      </c>
      <c r="D2131" s="9">
        <v>4964.95</v>
      </c>
      <c r="E2131" s="9">
        <v>4936.3500000000004</v>
      </c>
      <c r="F2131" s="9">
        <v>4967.8999999999996</v>
      </c>
      <c r="G2131" s="9">
        <v>4935.34</v>
      </c>
      <c r="H2131" s="7" t="s">
        <v>5665</v>
      </c>
      <c r="I2131" s="10">
        <v>5.5999999999999999E-3</v>
      </c>
    </row>
    <row r="2132" spans="1:9" x14ac:dyDescent="0.25">
      <c r="A2132" s="6">
        <v>42739</v>
      </c>
      <c r="B2132" s="6" t="str">
        <f>"Q"&amp;INT((MONTH(Table2[[#This Row],[Date]])+2)/3)&amp;"-"&amp;YEAR(Table2[[#This Row],[Date]])</f>
        <v>Q1-2017</v>
      </c>
      <c r="C2132" s="6">
        <f>DATE(YEAR(Table2[[#This Row],[Date]]), INT((MONTH(Table2[[#This Row],[Date]])+2)/3)*3-2,1)</f>
        <v>42736</v>
      </c>
      <c r="D2132" s="9">
        <v>4937.2</v>
      </c>
      <c r="E2132" s="9">
        <v>4920.79</v>
      </c>
      <c r="F2132" s="9">
        <v>4944.74</v>
      </c>
      <c r="G2132" s="9">
        <v>4919.8</v>
      </c>
      <c r="H2132" s="7" t="s">
        <v>5867</v>
      </c>
      <c r="I2132" s="10">
        <v>5.3E-3</v>
      </c>
    </row>
    <row r="2133" spans="1:9" x14ac:dyDescent="0.25">
      <c r="A2133" s="6">
        <v>42738</v>
      </c>
      <c r="B2133" s="6" t="str">
        <f>"Q"&amp;INT((MONTH(Table2[[#This Row],[Date]])+2)/3)&amp;"-"&amp;YEAR(Table2[[#This Row],[Date]])</f>
        <v>Q1-2017</v>
      </c>
      <c r="C2133" s="6">
        <f>DATE(YEAR(Table2[[#This Row],[Date]]), INT((MONTH(Table2[[#This Row],[Date]])+2)/3)*3-2,1)</f>
        <v>42736</v>
      </c>
      <c r="D2133" s="9">
        <v>4911.33</v>
      </c>
      <c r="E2133" s="9">
        <v>4900.8500000000004</v>
      </c>
      <c r="F2133" s="9">
        <v>4928.49</v>
      </c>
      <c r="G2133" s="9">
        <v>4884.5200000000004</v>
      </c>
      <c r="H2133" s="7" t="s">
        <v>5962</v>
      </c>
      <c r="I2133" s="10">
        <v>9.7999999999999997E-3</v>
      </c>
    </row>
    <row r="2134" spans="1:9" x14ac:dyDescent="0.25">
      <c r="A2134" s="6">
        <v>42734</v>
      </c>
      <c r="B2134" s="6" t="str">
        <f>"Q"&amp;INT((MONTH(Table2[[#This Row],[Date]])+2)/3)&amp;"-"&amp;YEAR(Table2[[#This Row],[Date]])</f>
        <v>Q4-2016</v>
      </c>
      <c r="C2134" s="6">
        <f>DATE(YEAR(Table2[[#This Row],[Date]]), INT((MONTH(Table2[[#This Row],[Date]])+2)/3)*3-2,1)</f>
        <v>42644</v>
      </c>
      <c r="D2134" s="9">
        <v>4863.62</v>
      </c>
      <c r="E2134" s="9">
        <v>4925.3599999999997</v>
      </c>
      <c r="F2134" s="9">
        <v>4927.16</v>
      </c>
      <c r="G2134" s="9">
        <v>4853.93</v>
      </c>
      <c r="H2134" s="7" t="s">
        <v>5442</v>
      </c>
      <c r="I2134" s="10">
        <v>-1.11E-2</v>
      </c>
    </row>
    <row r="2135" spans="1:9" x14ac:dyDescent="0.25">
      <c r="A2135" s="6">
        <v>42733</v>
      </c>
      <c r="B2135" s="6" t="str">
        <f>"Q"&amp;INT((MONTH(Table2[[#This Row],[Date]])+2)/3)&amp;"-"&amp;YEAR(Table2[[#This Row],[Date]])</f>
        <v>Q4-2016</v>
      </c>
      <c r="C2135" s="6">
        <f>DATE(YEAR(Table2[[#This Row],[Date]]), INT((MONTH(Table2[[#This Row],[Date]])+2)/3)*3-2,1)</f>
        <v>42644</v>
      </c>
      <c r="D2135" s="9">
        <v>4918.28</v>
      </c>
      <c r="E2135" s="9">
        <v>4923.93</v>
      </c>
      <c r="F2135" s="9">
        <v>4933.71</v>
      </c>
      <c r="G2135" s="9">
        <v>4903.28</v>
      </c>
      <c r="H2135" s="7" t="s">
        <v>5963</v>
      </c>
      <c r="I2135" s="10">
        <v>-1.6000000000000001E-3</v>
      </c>
    </row>
    <row r="2136" spans="1:9" x14ac:dyDescent="0.25">
      <c r="A2136" s="6">
        <v>42732</v>
      </c>
      <c r="B2136" s="6" t="str">
        <f>"Q"&amp;INT((MONTH(Table2[[#This Row],[Date]])+2)/3)&amp;"-"&amp;YEAR(Table2[[#This Row],[Date]])</f>
        <v>Q4-2016</v>
      </c>
      <c r="C2136" s="6">
        <f>DATE(YEAR(Table2[[#This Row],[Date]]), INT((MONTH(Table2[[#This Row],[Date]])+2)/3)*3-2,1)</f>
        <v>42644</v>
      </c>
      <c r="D2136" s="9">
        <v>4926.29</v>
      </c>
      <c r="E2136" s="9">
        <v>4976.42</v>
      </c>
      <c r="F2136" s="9">
        <v>4978.43</v>
      </c>
      <c r="G2136" s="9">
        <v>4922.09</v>
      </c>
      <c r="H2136" s="7" t="s">
        <v>5964</v>
      </c>
      <c r="I2136" s="10">
        <v>-8.0000000000000002E-3</v>
      </c>
    </row>
    <row r="2137" spans="1:9" x14ac:dyDescent="0.25">
      <c r="A2137" s="6">
        <v>42731</v>
      </c>
      <c r="B2137" s="6" t="str">
        <f>"Q"&amp;INT((MONTH(Table2[[#This Row],[Date]])+2)/3)&amp;"-"&amp;YEAR(Table2[[#This Row],[Date]])</f>
        <v>Q4-2016</v>
      </c>
      <c r="C2137" s="6">
        <f>DATE(YEAR(Table2[[#This Row],[Date]]), INT((MONTH(Table2[[#This Row],[Date]])+2)/3)*3-2,1)</f>
        <v>42644</v>
      </c>
      <c r="D2137" s="9">
        <v>4965.8100000000004</v>
      </c>
      <c r="E2137" s="9">
        <v>4948.92</v>
      </c>
      <c r="F2137" s="9">
        <v>4992.08</v>
      </c>
      <c r="G2137" s="9">
        <v>4947.59</v>
      </c>
      <c r="H2137" s="7" t="s">
        <v>5965</v>
      </c>
      <c r="I2137" s="10">
        <v>5.1999999999999998E-3</v>
      </c>
    </row>
    <row r="2138" spans="1:9" x14ac:dyDescent="0.25">
      <c r="A2138" s="6">
        <v>42727</v>
      </c>
      <c r="B2138" s="6" t="str">
        <f>"Q"&amp;INT((MONTH(Table2[[#This Row],[Date]])+2)/3)&amp;"-"&amp;YEAR(Table2[[#This Row],[Date]])</f>
        <v>Q4-2016</v>
      </c>
      <c r="C2138" s="6">
        <f>DATE(YEAR(Table2[[#This Row],[Date]]), INT((MONTH(Table2[[#This Row],[Date]])+2)/3)*3-2,1)</f>
        <v>42644</v>
      </c>
      <c r="D2138" s="9">
        <v>4940.0200000000004</v>
      </c>
      <c r="E2138" s="9">
        <v>4927.53</v>
      </c>
      <c r="F2138" s="9">
        <v>4940.04</v>
      </c>
      <c r="G2138" s="9">
        <v>4922.9399999999996</v>
      </c>
      <c r="H2138" s="7" t="s">
        <v>5966</v>
      </c>
      <c r="I2138" s="10">
        <v>1.1000000000000001E-3</v>
      </c>
    </row>
    <row r="2139" spans="1:9" x14ac:dyDescent="0.25">
      <c r="A2139" s="6">
        <v>42726</v>
      </c>
      <c r="B2139" s="6" t="str">
        <f>"Q"&amp;INT((MONTH(Table2[[#This Row],[Date]])+2)/3)&amp;"-"&amp;YEAR(Table2[[#This Row],[Date]])</f>
        <v>Q4-2016</v>
      </c>
      <c r="C2139" s="6">
        <f>DATE(YEAR(Table2[[#This Row],[Date]]), INT((MONTH(Table2[[#This Row],[Date]])+2)/3)*3-2,1)</f>
        <v>42644</v>
      </c>
      <c r="D2139" s="9">
        <v>4934.3900000000003</v>
      </c>
      <c r="E2139" s="9">
        <v>4948.3599999999997</v>
      </c>
      <c r="F2139" s="9">
        <v>4948.3599999999997</v>
      </c>
      <c r="G2139" s="9">
        <v>4917.33</v>
      </c>
      <c r="H2139" s="7" t="s">
        <v>5967</v>
      </c>
      <c r="I2139" s="10">
        <v>-2.8999999999999998E-3</v>
      </c>
    </row>
    <row r="2140" spans="1:9" x14ac:dyDescent="0.25">
      <c r="A2140" s="6">
        <v>42725</v>
      </c>
      <c r="B2140" s="6" t="str">
        <f>"Q"&amp;INT((MONTH(Table2[[#This Row],[Date]])+2)/3)&amp;"-"&amp;YEAR(Table2[[#This Row],[Date]])</f>
        <v>Q4-2016</v>
      </c>
      <c r="C2140" s="6">
        <f>DATE(YEAR(Table2[[#This Row],[Date]]), INT((MONTH(Table2[[#This Row],[Date]])+2)/3)*3-2,1)</f>
        <v>42644</v>
      </c>
      <c r="D2140" s="9">
        <v>4948.8999999999996</v>
      </c>
      <c r="E2140" s="9">
        <v>4952.07</v>
      </c>
      <c r="F2140" s="9">
        <v>4957.45</v>
      </c>
      <c r="G2140" s="9">
        <v>4938.24</v>
      </c>
      <c r="H2140" s="7" t="s">
        <v>5968</v>
      </c>
      <c r="I2140" s="10">
        <v>-1E-3</v>
      </c>
    </row>
    <row r="2141" spans="1:9" x14ac:dyDescent="0.25">
      <c r="A2141" s="6">
        <v>42724</v>
      </c>
      <c r="B2141" s="6" t="str">
        <f>"Q"&amp;INT((MONTH(Table2[[#This Row],[Date]])+2)/3)&amp;"-"&amp;YEAR(Table2[[#This Row],[Date]])</f>
        <v>Q4-2016</v>
      </c>
      <c r="C2141" s="6">
        <f>DATE(YEAR(Table2[[#This Row],[Date]]), INT((MONTH(Table2[[#This Row],[Date]])+2)/3)*3-2,1)</f>
        <v>42644</v>
      </c>
      <c r="D2141" s="9">
        <v>4953.8</v>
      </c>
      <c r="E2141" s="9">
        <v>4948.34</v>
      </c>
      <c r="F2141" s="9">
        <v>4961.55</v>
      </c>
      <c r="G2141" s="9">
        <v>4944.32</v>
      </c>
      <c r="H2141" s="7" t="s">
        <v>5969</v>
      </c>
      <c r="I2141" s="10">
        <v>3.8E-3</v>
      </c>
    </row>
    <row r="2142" spans="1:9" x14ac:dyDescent="0.25">
      <c r="A2142" s="6">
        <v>42723</v>
      </c>
      <c r="B2142" s="6" t="str">
        <f>"Q"&amp;INT((MONTH(Table2[[#This Row],[Date]])+2)/3)&amp;"-"&amp;YEAR(Table2[[#This Row],[Date]])</f>
        <v>Q4-2016</v>
      </c>
      <c r="C2142" s="6">
        <f>DATE(YEAR(Table2[[#This Row],[Date]]), INT((MONTH(Table2[[#This Row],[Date]])+2)/3)*3-2,1)</f>
        <v>42644</v>
      </c>
      <c r="D2142" s="9">
        <v>4934.8500000000004</v>
      </c>
      <c r="E2142" s="9">
        <v>4919.16</v>
      </c>
      <c r="F2142" s="9">
        <v>4963</v>
      </c>
      <c r="G2142" s="9">
        <v>4911.75</v>
      </c>
      <c r="H2142" s="7" t="s">
        <v>5970</v>
      </c>
      <c r="I2142" s="10">
        <v>4.1000000000000003E-3</v>
      </c>
    </row>
    <row r="2143" spans="1:9" x14ac:dyDescent="0.25">
      <c r="A2143" s="6">
        <v>42720</v>
      </c>
      <c r="B2143" s="6" t="str">
        <f>"Q"&amp;INT((MONTH(Table2[[#This Row],[Date]])+2)/3)&amp;"-"&amp;YEAR(Table2[[#This Row],[Date]])</f>
        <v>Q4-2016</v>
      </c>
      <c r="C2143" s="6">
        <f>DATE(YEAR(Table2[[#This Row],[Date]]), INT((MONTH(Table2[[#This Row],[Date]])+2)/3)*3-2,1)</f>
        <v>42644</v>
      </c>
      <c r="D2143" s="9">
        <v>4914.8599999999997</v>
      </c>
      <c r="E2143" s="9">
        <v>4945.04</v>
      </c>
      <c r="F2143" s="9">
        <v>4952.1400000000003</v>
      </c>
      <c r="G2143" s="9">
        <v>4904.38</v>
      </c>
      <c r="H2143" s="7" t="s">
        <v>5971</v>
      </c>
      <c r="I2143" s="10">
        <v>-3.8E-3</v>
      </c>
    </row>
    <row r="2144" spans="1:9" x14ac:dyDescent="0.25">
      <c r="A2144" s="6">
        <v>42719</v>
      </c>
      <c r="B2144" s="6" t="str">
        <f>"Q"&amp;INT((MONTH(Table2[[#This Row],[Date]])+2)/3)&amp;"-"&amp;YEAR(Table2[[#This Row],[Date]])</f>
        <v>Q4-2016</v>
      </c>
      <c r="C2144" s="6">
        <f>DATE(YEAR(Table2[[#This Row],[Date]]), INT((MONTH(Table2[[#This Row],[Date]])+2)/3)*3-2,1)</f>
        <v>42644</v>
      </c>
      <c r="D2144" s="9">
        <v>4933.41</v>
      </c>
      <c r="E2144" s="9">
        <v>4925.6499999999996</v>
      </c>
      <c r="F2144" s="9">
        <v>4959.8999999999996</v>
      </c>
      <c r="G2144" s="9">
        <v>4919.8100000000004</v>
      </c>
      <c r="H2144" s="7" t="s">
        <v>5972</v>
      </c>
      <c r="I2144" s="10">
        <v>2.5000000000000001E-3</v>
      </c>
    </row>
    <row r="2145" spans="1:9" x14ac:dyDescent="0.25">
      <c r="A2145" s="6">
        <v>42718</v>
      </c>
      <c r="B2145" s="6" t="str">
        <f>"Q"&amp;INT((MONTH(Table2[[#This Row],[Date]])+2)/3)&amp;"-"&amp;YEAR(Table2[[#This Row],[Date]])</f>
        <v>Q4-2016</v>
      </c>
      <c r="C2145" s="6">
        <f>DATE(YEAR(Table2[[#This Row],[Date]]), INT((MONTH(Table2[[#This Row],[Date]])+2)/3)*3-2,1)</f>
        <v>42644</v>
      </c>
      <c r="D2145" s="9">
        <v>4921.22</v>
      </c>
      <c r="E2145" s="9">
        <v>4943.6400000000003</v>
      </c>
      <c r="F2145" s="9">
        <v>4955.25</v>
      </c>
      <c r="G2145" s="9">
        <v>4910.76</v>
      </c>
      <c r="H2145" s="7" t="s">
        <v>5973</v>
      </c>
      <c r="I2145" s="10">
        <v>-3.0000000000000001E-3</v>
      </c>
    </row>
    <row r="2146" spans="1:9" x14ac:dyDescent="0.25">
      <c r="A2146" s="6">
        <v>42717</v>
      </c>
      <c r="B2146" s="6" t="str">
        <f>"Q"&amp;INT((MONTH(Table2[[#This Row],[Date]])+2)/3)&amp;"-"&amp;YEAR(Table2[[#This Row],[Date]])</f>
        <v>Q4-2016</v>
      </c>
      <c r="C2146" s="6">
        <f>DATE(YEAR(Table2[[#This Row],[Date]]), INT((MONTH(Table2[[#This Row],[Date]])+2)/3)*3-2,1)</f>
        <v>42644</v>
      </c>
      <c r="D2146" s="9">
        <v>4935.84</v>
      </c>
      <c r="E2146" s="9">
        <v>4893.6499999999996</v>
      </c>
      <c r="F2146" s="9">
        <v>4960.4799999999996</v>
      </c>
      <c r="G2146" s="9">
        <v>4890.1499999999996</v>
      </c>
      <c r="H2146" s="7" t="s">
        <v>5974</v>
      </c>
      <c r="I2146" s="10">
        <v>1.26E-2</v>
      </c>
    </row>
    <row r="2147" spans="1:9" x14ac:dyDescent="0.25">
      <c r="A2147" s="6">
        <v>42716</v>
      </c>
      <c r="B2147" s="6" t="str">
        <f>"Q"&amp;INT((MONTH(Table2[[#This Row],[Date]])+2)/3)&amp;"-"&amp;YEAR(Table2[[#This Row],[Date]])</f>
        <v>Q4-2016</v>
      </c>
      <c r="C2147" s="6">
        <f>DATE(YEAR(Table2[[#This Row],[Date]]), INT((MONTH(Table2[[#This Row],[Date]])+2)/3)*3-2,1)</f>
        <v>42644</v>
      </c>
      <c r="D2147" s="9">
        <v>4874.3</v>
      </c>
      <c r="E2147" s="9">
        <v>4878.04</v>
      </c>
      <c r="F2147" s="9">
        <v>4882.9799999999996</v>
      </c>
      <c r="G2147" s="9">
        <v>4854.2700000000004</v>
      </c>
      <c r="H2147" s="7" t="s">
        <v>5975</v>
      </c>
      <c r="I2147" s="10">
        <v>-4.4000000000000003E-3</v>
      </c>
    </row>
    <row r="2148" spans="1:9" x14ac:dyDescent="0.25">
      <c r="A2148" s="6">
        <v>42713</v>
      </c>
      <c r="B2148" s="6" t="str">
        <f>"Q"&amp;INT((MONTH(Table2[[#This Row],[Date]])+2)/3)&amp;"-"&amp;YEAR(Table2[[#This Row],[Date]])</f>
        <v>Q4-2016</v>
      </c>
      <c r="C2148" s="6">
        <f>DATE(YEAR(Table2[[#This Row],[Date]]), INT((MONTH(Table2[[#This Row],[Date]])+2)/3)*3-2,1)</f>
        <v>42644</v>
      </c>
      <c r="D2148" s="9">
        <v>4895.8999999999996</v>
      </c>
      <c r="E2148" s="9">
        <v>4878.54</v>
      </c>
      <c r="F2148" s="9">
        <v>4897.24</v>
      </c>
      <c r="G2148" s="9">
        <v>4877.18</v>
      </c>
      <c r="H2148" s="7" t="s">
        <v>5033</v>
      </c>
      <c r="I2148" s="10">
        <v>7.6E-3</v>
      </c>
    </row>
    <row r="2149" spans="1:9" x14ac:dyDescent="0.25">
      <c r="A2149" s="6">
        <v>42712</v>
      </c>
      <c r="B2149" s="6" t="str">
        <f>"Q"&amp;INT((MONTH(Table2[[#This Row],[Date]])+2)/3)&amp;"-"&amp;YEAR(Table2[[#This Row],[Date]])</f>
        <v>Q4-2016</v>
      </c>
      <c r="C2149" s="6">
        <f>DATE(YEAR(Table2[[#This Row],[Date]]), INT((MONTH(Table2[[#This Row],[Date]])+2)/3)*3-2,1)</f>
        <v>42644</v>
      </c>
      <c r="D2149" s="9">
        <v>4859.1899999999996</v>
      </c>
      <c r="E2149" s="9">
        <v>4849.75</v>
      </c>
      <c r="F2149" s="9">
        <v>4869.5600000000004</v>
      </c>
      <c r="G2149" s="9">
        <v>4843.04</v>
      </c>
      <c r="H2149" s="7" t="s">
        <v>5976</v>
      </c>
      <c r="I2149" s="10">
        <v>1.5E-3</v>
      </c>
    </row>
    <row r="2150" spans="1:9" x14ac:dyDescent="0.25">
      <c r="A2150" s="6">
        <v>42711</v>
      </c>
      <c r="B2150" s="6" t="str">
        <f>"Q"&amp;INT((MONTH(Table2[[#This Row],[Date]])+2)/3)&amp;"-"&amp;YEAR(Table2[[#This Row],[Date]])</f>
        <v>Q4-2016</v>
      </c>
      <c r="C2150" s="6">
        <f>DATE(YEAR(Table2[[#This Row],[Date]]), INT((MONTH(Table2[[#This Row],[Date]])+2)/3)*3-2,1)</f>
        <v>42644</v>
      </c>
      <c r="D2150" s="9">
        <v>4851.9399999999996</v>
      </c>
      <c r="E2150" s="9">
        <v>4778.8599999999997</v>
      </c>
      <c r="F2150" s="9">
        <v>4854.32</v>
      </c>
      <c r="G2150" s="9">
        <v>4765.4399999999996</v>
      </c>
      <c r="H2150" s="7" t="s">
        <v>5977</v>
      </c>
      <c r="I2150" s="10">
        <v>1.32E-2</v>
      </c>
    </row>
    <row r="2151" spans="1:9" x14ac:dyDescent="0.25">
      <c r="A2151" s="6">
        <v>42710</v>
      </c>
      <c r="B2151" s="6" t="str">
        <f>"Q"&amp;INT((MONTH(Table2[[#This Row],[Date]])+2)/3)&amp;"-"&amp;YEAR(Table2[[#This Row],[Date]])</f>
        <v>Q4-2016</v>
      </c>
      <c r="C2151" s="6">
        <f>DATE(YEAR(Table2[[#This Row],[Date]]), INT((MONTH(Table2[[#This Row],[Date]])+2)/3)*3-2,1)</f>
        <v>42644</v>
      </c>
      <c r="D2151" s="9">
        <v>4788.67</v>
      </c>
      <c r="E2151" s="9">
        <v>4786.0600000000004</v>
      </c>
      <c r="F2151" s="9">
        <v>4796.58</v>
      </c>
      <c r="G2151" s="9">
        <v>4769.3900000000003</v>
      </c>
      <c r="H2151" s="7" t="s">
        <v>4916</v>
      </c>
      <c r="I2151" s="10">
        <v>2.2000000000000001E-3</v>
      </c>
    </row>
    <row r="2152" spans="1:9" x14ac:dyDescent="0.25">
      <c r="A2152" s="6">
        <v>42709</v>
      </c>
      <c r="B2152" s="6" t="str">
        <f>"Q"&amp;INT((MONTH(Table2[[#This Row],[Date]])+2)/3)&amp;"-"&amp;YEAR(Table2[[#This Row],[Date]])</f>
        <v>Q4-2016</v>
      </c>
      <c r="C2152" s="6">
        <f>DATE(YEAR(Table2[[#This Row],[Date]]), INT((MONTH(Table2[[#This Row],[Date]])+2)/3)*3-2,1)</f>
        <v>42644</v>
      </c>
      <c r="D2152" s="9">
        <v>4778.1400000000003</v>
      </c>
      <c r="E2152" s="9">
        <v>4762.34</v>
      </c>
      <c r="F2152" s="9">
        <v>4795.28</v>
      </c>
      <c r="G2152" s="9">
        <v>4743.53</v>
      </c>
      <c r="H2152" s="7" t="s">
        <v>5978</v>
      </c>
      <c r="I2152" s="10">
        <v>8.2000000000000007E-3</v>
      </c>
    </row>
    <row r="2153" spans="1:9" x14ac:dyDescent="0.25">
      <c r="A2153" s="6">
        <v>42706</v>
      </c>
      <c r="B2153" s="6" t="str">
        <f>"Q"&amp;INT((MONTH(Table2[[#This Row],[Date]])+2)/3)&amp;"-"&amp;YEAR(Table2[[#This Row],[Date]])</f>
        <v>Q4-2016</v>
      </c>
      <c r="C2153" s="6">
        <f>DATE(YEAR(Table2[[#This Row],[Date]]), INT((MONTH(Table2[[#This Row],[Date]])+2)/3)*3-2,1)</f>
        <v>42644</v>
      </c>
      <c r="D2153" s="9">
        <v>4739.37</v>
      </c>
      <c r="E2153" s="9">
        <v>4734.38</v>
      </c>
      <c r="F2153" s="9">
        <v>4759.03</v>
      </c>
      <c r="G2153" s="9">
        <v>4721.41</v>
      </c>
      <c r="H2153" s="7" t="s">
        <v>5979</v>
      </c>
      <c r="I2153" s="10">
        <v>1.1000000000000001E-3</v>
      </c>
    </row>
    <row r="2154" spans="1:9" x14ac:dyDescent="0.25">
      <c r="A2154" s="6">
        <v>42705</v>
      </c>
      <c r="B2154" s="6" t="str">
        <f>"Q"&amp;INT((MONTH(Table2[[#This Row],[Date]])+2)/3)&amp;"-"&amp;YEAR(Table2[[#This Row],[Date]])</f>
        <v>Q4-2016</v>
      </c>
      <c r="C2154" s="6">
        <f>DATE(YEAR(Table2[[#This Row],[Date]]), INT((MONTH(Table2[[#This Row],[Date]])+2)/3)*3-2,1)</f>
        <v>42644</v>
      </c>
      <c r="D2154" s="9">
        <v>4734.1000000000004</v>
      </c>
      <c r="E2154" s="9">
        <v>4806.7700000000004</v>
      </c>
      <c r="F2154" s="9">
        <v>4810.4399999999996</v>
      </c>
      <c r="G2154" s="9">
        <v>4723.57</v>
      </c>
      <c r="H2154" s="7" t="s">
        <v>5980</v>
      </c>
      <c r="I2154" s="10">
        <v>-1.5900000000000001E-2</v>
      </c>
    </row>
    <row r="2155" spans="1:9" x14ac:dyDescent="0.25">
      <c r="A2155" s="6">
        <v>42704</v>
      </c>
      <c r="B2155" s="6" t="str">
        <f>"Q"&amp;INT((MONTH(Table2[[#This Row],[Date]])+2)/3)&amp;"-"&amp;YEAR(Table2[[#This Row],[Date]])</f>
        <v>Q4-2016</v>
      </c>
      <c r="C2155" s="6">
        <f>DATE(YEAR(Table2[[#This Row],[Date]]), INT((MONTH(Table2[[#This Row],[Date]])+2)/3)*3-2,1)</f>
        <v>42644</v>
      </c>
      <c r="D2155" s="9">
        <v>4810.8100000000004</v>
      </c>
      <c r="E2155" s="9">
        <v>4876.3</v>
      </c>
      <c r="F2155" s="9">
        <v>4880.76</v>
      </c>
      <c r="G2155" s="9">
        <v>4810.8100000000004</v>
      </c>
      <c r="H2155" s="7" t="s">
        <v>5981</v>
      </c>
      <c r="I2155" s="10">
        <v>-1.2800000000000001E-2</v>
      </c>
    </row>
    <row r="2156" spans="1:9" x14ac:dyDescent="0.25">
      <c r="A2156" s="6">
        <v>42703</v>
      </c>
      <c r="B2156" s="6" t="str">
        <f>"Q"&amp;INT((MONTH(Table2[[#This Row],[Date]])+2)/3)&amp;"-"&amp;YEAR(Table2[[#This Row],[Date]])</f>
        <v>Q4-2016</v>
      </c>
      <c r="C2156" s="6">
        <f>DATE(YEAR(Table2[[#This Row],[Date]]), INT((MONTH(Table2[[#This Row],[Date]])+2)/3)*3-2,1)</f>
        <v>42644</v>
      </c>
      <c r="D2156" s="9">
        <v>4873.21</v>
      </c>
      <c r="E2156" s="9">
        <v>4859.8500000000004</v>
      </c>
      <c r="F2156" s="9">
        <v>4896.57</v>
      </c>
      <c r="G2156" s="9">
        <v>4848.8900000000003</v>
      </c>
      <c r="H2156" s="7" t="s">
        <v>5953</v>
      </c>
      <c r="I2156" s="10">
        <v>3.3E-3</v>
      </c>
    </row>
    <row r="2157" spans="1:9" x14ac:dyDescent="0.25">
      <c r="A2157" s="6">
        <v>42702</v>
      </c>
      <c r="B2157" s="6" t="str">
        <f>"Q"&amp;INT((MONTH(Table2[[#This Row],[Date]])+2)/3)&amp;"-"&amp;YEAR(Table2[[#This Row],[Date]])</f>
        <v>Q4-2016</v>
      </c>
      <c r="C2157" s="6">
        <f>DATE(YEAR(Table2[[#This Row],[Date]]), INT((MONTH(Table2[[#This Row],[Date]])+2)/3)*3-2,1)</f>
        <v>42644</v>
      </c>
      <c r="D2157" s="9">
        <v>4857.0200000000004</v>
      </c>
      <c r="E2157" s="9">
        <v>4861.7299999999996</v>
      </c>
      <c r="F2157" s="9">
        <v>4878.87</v>
      </c>
      <c r="G2157" s="9">
        <v>4852.71</v>
      </c>
      <c r="H2157" s="7" t="s">
        <v>5439</v>
      </c>
      <c r="I2157" s="10">
        <v>-2.7000000000000001E-3</v>
      </c>
    </row>
    <row r="2158" spans="1:9" x14ac:dyDescent="0.25">
      <c r="A2158" s="6">
        <v>42699</v>
      </c>
      <c r="B2158" s="6" t="str">
        <f>"Q"&amp;INT((MONTH(Table2[[#This Row],[Date]])+2)/3)&amp;"-"&amp;YEAR(Table2[[#This Row],[Date]])</f>
        <v>Q4-2016</v>
      </c>
      <c r="C2158" s="6">
        <f>DATE(YEAR(Table2[[#This Row],[Date]]), INT((MONTH(Table2[[#This Row],[Date]])+2)/3)*3-2,1)</f>
        <v>42644</v>
      </c>
      <c r="D2158" s="9">
        <v>4870.0200000000004</v>
      </c>
      <c r="E2158" s="9">
        <v>4861.47</v>
      </c>
      <c r="F2158" s="9">
        <v>4870.8999999999996</v>
      </c>
      <c r="G2158" s="9">
        <v>4853.04</v>
      </c>
      <c r="H2158" s="7" t="s">
        <v>5982</v>
      </c>
      <c r="I2158" s="10">
        <v>3.3E-3</v>
      </c>
    </row>
    <row r="2159" spans="1:9" x14ac:dyDescent="0.25">
      <c r="A2159" s="6">
        <v>42697</v>
      </c>
      <c r="B2159" s="6" t="str">
        <f>"Q"&amp;INT((MONTH(Table2[[#This Row],[Date]])+2)/3)&amp;"-"&amp;YEAR(Table2[[#This Row],[Date]])</f>
        <v>Q4-2016</v>
      </c>
      <c r="C2159" s="6">
        <f>DATE(YEAR(Table2[[#This Row],[Date]]), INT((MONTH(Table2[[#This Row],[Date]])+2)/3)*3-2,1)</f>
        <v>42644</v>
      </c>
      <c r="D2159" s="9">
        <v>4853.8599999999997</v>
      </c>
      <c r="E2159" s="9">
        <v>4856.72</v>
      </c>
      <c r="F2159" s="9">
        <v>4859.66</v>
      </c>
      <c r="G2159" s="9">
        <v>4832.59</v>
      </c>
      <c r="H2159" s="7" t="s">
        <v>5983</v>
      </c>
      <c r="I2159" s="10">
        <v>-4.1000000000000003E-3</v>
      </c>
    </row>
    <row r="2160" spans="1:9" x14ac:dyDescent="0.25">
      <c r="A2160" s="6">
        <v>42696</v>
      </c>
      <c r="B2160" s="6" t="str">
        <f>"Q"&amp;INT((MONTH(Table2[[#This Row],[Date]])+2)/3)&amp;"-"&amp;YEAR(Table2[[#This Row],[Date]])</f>
        <v>Q4-2016</v>
      </c>
      <c r="C2160" s="6">
        <f>DATE(YEAR(Table2[[#This Row],[Date]]), INT((MONTH(Table2[[#This Row],[Date]])+2)/3)*3-2,1)</f>
        <v>42644</v>
      </c>
      <c r="D2160" s="9">
        <v>4873.84</v>
      </c>
      <c r="E2160" s="9">
        <v>4876.92</v>
      </c>
      <c r="F2160" s="9">
        <v>4884.63</v>
      </c>
      <c r="G2160" s="9">
        <v>4861.07</v>
      </c>
      <c r="H2160" s="7" t="s">
        <v>5984</v>
      </c>
      <c r="I2160" s="10">
        <v>3.0999999999999999E-3</v>
      </c>
    </row>
    <row r="2161" spans="1:9" x14ac:dyDescent="0.25">
      <c r="A2161" s="6">
        <v>42695</v>
      </c>
      <c r="B2161" s="6" t="str">
        <f>"Q"&amp;INT((MONTH(Table2[[#This Row],[Date]])+2)/3)&amp;"-"&amp;YEAR(Table2[[#This Row],[Date]])</f>
        <v>Q4-2016</v>
      </c>
      <c r="C2161" s="6">
        <f>DATE(YEAR(Table2[[#This Row],[Date]]), INT((MONTH(Table2[[#This Row],[Date]])+2)/3)*3-2,1)</f>
        <v>42644</v>
      </c>
      <c r="D2161" s="9">
        <v>4859</v>
      </c>
      <c r="E2161" s="9">
        <v>4822.03</v>
      </c>
      <c r="F2161" s="9">
        <v>4862.2299999999996</v>
      </c>
      <c r="G2161" s="9">
        <v>4819.57</v>
      </c>
      <c r="H2161" s="7" t="s">
        <v>5985</v>
      </c>
      <c r="I2161" s="10">
        <v>1.06E-2</v>
      </c>
    </row>
    <row r="2162" spans="1:9" x14ac:dyDescent="0.25">
      <c r="A2162" s="6">
        <v>42692</v>
      </c>
      <c r="B2162" s="6" t="str">
        <f>"Q"&amp;INT((MONTH(Table2[[#This Row],[Date]])+2)/3)&amp;"-"&amp;YEAR(Table2[[#This Row],[Date]])</f>
        <v>Q4-2016</v>
      </c>
      <c r="C2162" s="6">
        <f>DATE(YEAR(Table2[[#This Row],[Date]]), INT((MONTH(Table2[[#This Row],[Date]])+2)/3)*3-2,1)</f>
        <v>42644</v>
      </c>
      <c r="D2162" s="9">
        <v>4808.04</v>
      </c>
      <c r="E2162" s="9">
        <v>4832.8100000000004</v>
      </c>
      <c r="F2162" s="9">
        <v>4840.8100000000004</v>
      </c>
      <c r="G2162" s="9">
        <v>4804.4399999999996</v>
      </c>
      <c r="H2162" s="7" t="s">
        <v>5986</v>
      </c>
      <c r="I2162" s="10">
        <v>-3.8E-3</v>
      </c>
    </row>
    <row r="2163" spans="1:9" x14ac:dyDescent="0.25">
      <c r="A2163" s="6">
        <v>42691</v>
      </c>
      <c r="B2163" s="6" t="str">
        <f>"Q"&amp;INT((MONTH(Table2[[#This Row],[Date]])+2)/3)&amp;"-"&amp;YEAR(Table2[[#This Row],[Date]])</f>
        <v>Q4-2016</v>
      </c>
      <c r="C2163" s="6">
        <f>DATE(YEAR(Table2[[#This Row],[Date]]), INT((MONTH(Table2[[#This Row],[Date]])+2)/3)*3-2,1)</f>
        <v>42644</v>
      </c>
      <c r="D2163" s="9">
        <v>4826.59</v>
      </c>
      <c r="E2163" s="9">
        <v>4789.78</v>
      </c>
      <c r="F2163" s="9">
        <v>4826.75</v>
      </c>
      <c r="G2163" s="9">
        <v>4781.72</v>
      </c>
      <c r="H2163" s="7" t="s">
        <v>5987</v>
      </c>
      <c r="I2163" s="10">
        <v>7.1999999999999998E-3</v>
      </c>
    </row>
    <row r="2164" spans="1:9" x14ac:dyDescent="0.25">
      <c r="A2164" s="6">
        <v>42690</v>
      </c>
      <c r="B2164" s="6" t="str">
        <f>"Q"&amp;INT((MONTH(Table2[[#This Row],[Date]])+2)/3)&amp;"-"&amp;YEAR(Table2[[#This Row],[Date]])</f>
        <v>Q4-2016</v>
      </c>
      <c r="C2164" s="6">
        <f>DATE(YEAR(Table2[[#This Row],[Date]]), INT((MONTH(Table2[[#This Row],[Date]])+2)/3)*3-2,1)</f>
        <v>42644</v>
      </c>
      <c r="D2164" s="9">
        <v>4792.2700000000004</v>
      </c>
      <c r="E2164" s="9">
        <v>4745.03</v>
      </c>
      <c r="F2164" s="9">
        <v>4794.57</v>
      </c>
      <c r="G2164" s="9">
        <v>4742.9399999999996</v>
      </c>
      <c r="H2164" s="7" t="s">
        <v>5470</v>
      </c>
      <c r="I2164" s="10">
        <v>5.7999999999999996E-3</v>
      </c>
    </row>
    <row r="2165" spans="1:9" x14ac:dyDescent="0.25">
      <c r="A2165" s="6">
        <v>42689</v>
      </c>
      <c r="B2165" s="6" t="str">
        <f>"Q"&amp;INT((MONTH(Table2[[#This Row],[Date]])+2)/3)&amp;"-"&amp;YEAR(Table2[[#This Row],[Date]])</f>
        <v>Q4-2016</v>
      </c>
      <c r="C2165" s="6">
        <f>DATE(YEAR(Table2[[#This Row],[Date]]), INT((MONTH(Table2[[#This Row],[Date]])+2)/3)*3-2,1)</f>
        <v>42644</v>
      </c>
      <c r="D2165" s="9">
        <v>4764.47</v>
      </c>
      <c r="E2165" s="9">
        <v>4733.57</v>
      </c>
      <c r="F2165" s="9">
        <v>4778.6499999999996</v>
      </c>
      <c r="G2165" s="9">
        <v>4727.9799999999996</v>
      </c>
      <c r="H2165" s="7" t="s">
        <v>5988</v>
      </c>
      <c r="I2165" s="10">
        <v>1.3299999999999999E-2</v>
      </c>
    </row>
    <row r="2166" spans="1:9" x14ac:dyDescent="0.25">
      <c r="A2166" s="6">
        <v>42688</v>
      </c>
      <c r="B2166" s="6" t="str">
        <f>"Q"&amp;INT((MONTH(Table2[[#This Row],[Date]])+2)/3)&amp;"-"&amp;YEAR(Table2[[#This Row],[Date]])</f>
        <v>Q4-2016</v>
      </c>
      <c r="C2166" s="6">
        <f>DATE(YEAR(Table2[[#This Row],[Date]]), INT((MONTH(Table2[[#This Row],[Date]])+2)/3)*3-2,1)</f>
        <v>42644</v>
      </c>
      <c r="D2166" s="9">
        <v>4702.05</v>
      </c>
      <c r="E2166" s="9">
        <v>4752.6099999999997</v>
      </c>
      <c r="F2166" s="9">
        <v>4753.2700000000004</v>
      </c>
      <c r="G2166" s="9">
        <v>4677.41</v>
      </c>
      <c r="H2166" s="7" t="s">
        <v>5989</v>
      </c>
      <c r="I2166" s="10">
        <v>-1.0500000000000001E-2</v>
      </c>
    </row>
    <row r="2167" spans="1:9" x14ac:dyDescent="0.25">
      <c r="A2167" s="6">
        <v>42685</v>
      </c>
      <c r="B2167" s="6" t="str">
        <f>"Q"&amp;INT((MONTH(Table2[[#This Row],[Date]])+2)/3)&amp;"-"&amp;YEAR(Table2[[#This Row],[Date]])</f>
        <v>Q4-2016</v>
      </c>
      <c r="C2167" s="6">
        <f>DATE(YEAR(Table2[[#This Row],[Date]]), INT((MONTH(Table2[[#This Row],[Date]])+2)/3)*3-2,1)</f>
        <v>42644</v>
      </c>
      <c r="D2167" s="9">
        <v>4751.95</v>
      </c>
      <c r="E2167" s="9">
        <v>4729.1400000000003</v>
      </c>
      <c r="F2167" s="9">
        <v>4759.82</v>
      </c>
      <c r="G2167" s="9">
        <v>4711.96</v>
      </c>
      <c r="H2167" s="7" t="s">
        <v>5990</v>
      </c>
      <c r="I2167" s="10">
        <v>1E-3</v>
      </c>
    </row>
    <row r="2168" spans="1:9" x14ac:dyDescent="0.25">
      <c r="A2168" s="6">
        <v>42684</v>
      </c>
      <c r="B2168" s="6" t="str">
        <f>"Q"&amp;INT((MONTH(Table2[[#This Row],[Date]])+2)/3)&amp;"-"&amp;YEAR(Table2[[#This Row],[Date]])</f>
        <v>Q4-2016</v>
      </c>
      <c r="C2168" s="6">
        <f>DATE(YEAR(Table2[[#This Row],[Date]]), INT((MONTH(Table2[[#This Row],[Date]])+2)/3)*3-2,1)</f>
        <v>42644</v>
      </c>
      <c r="D2168" s="9">
        <v>4747.03</v>
      </c>
      <c r="E2168" s="9">
        <v>4849.71</v>
      </c>
      <c r="F2168" s="9">
        <v>4855.79</v>
      </c>
      <c r="G2168" s="9">
        <v>4685.74</v>
      </c>
      <c r="H2168" s="7" t="s">
        <v>5991</v>
      </c>
      <c r="I2168" s="10">
        <v>-1.6199999999999999E-2</v>
      </c>
    </row>
    <row r="2169" spans="1:9" x14ac:dyDescent="0.25">
      <c r="A2169" s="6">
        <v>42683</v>
      </c>
      <c r="B2169" s="6" t="str">
        <f>"Q"&amp;INT((MONTH(Table2[[#This Row],[Date]])+2)/3)&amp;"-"&amp;YEAR(Table2[[#This Row],[Date]])</f>
        <v>Q4-2016</v>
      </c>
      <c r="C2169" s="6">
        <f>DATE(YEAR(Table2[[#This Row],[Date]]), INT((MONTH(Table2[[#This Row],[Date]])+2)/3)*3-2,1)</f>
        <v>42644</v>
      </c>
      <c r="D2169" s="9">
        <v>4825.18</v>
      </c>
      <c r="E2169" s="9">
        <v>4748.8999999999996</v>
      </c>
      <c r="F2169" s="9">
        <v>4832.9399999999996</v>
      </c>
      <c r="G2169" s="9">
        <v>4747.3500000000004</v>
      </c>
      <c r="H2169" s="7" t="s">
        <v>5992</v>
      </c>
      <c r="I2169" s="10">
        <v>4.1999999999999997E-3</v>
      </c>
    </row>
    <row r="2170" spans="1:9" x14ac:dyDescent="0.25">
      <c r="A2170" s="6">
        <v>42682</v>
      </c>
      <c r="B2170" s="6" t="str">
        <f>"Q"&amp;INT((MONTH(Table2[[#This Row],[Date]])+2)/3)&amp;"-"&amp;YEAR(Table2[[#This Row],[Date]])</f>
        <v>Q4-2016</v>
      </c>
      <c r="C2170" s="6">
        <f>DATE(YEAR(Table2[[#This Row],[Date]]), INT((MONTH(Table2[[#This Row],[Date]])+2)/3)*3-2,1)</f>
        <v>42644</v>
      </c>
      <c r="D2170" s="9">
        <v>4804.92</v>
      </c>
      <c r="E2170" s="9">
        <v>4766.4799999999996</v>
      </c>
      <c r="F2170" s="9">
        <v>4824.97</v>
      </c>
      <c r="G2170" s="9">
        <v>4757.24</v>
      </c>
      <c r="H2170" s="7" t="s">
        <v>5993</v>
      </c>
      <c r="I2170" s="10">
        <v>6.4999999999999997E-3</v>
      </c>
    </row>
    <row r="2171" spans="1:9" x14ac:dyDescent="0.25">
      <c r="A2171" s="6">
        <v>42681</v>
      </c>
      <c r="B2171" s="6" t="str">
        <f>"Q"&amp;INT((MONTH(Table2[[#This Row],[Date]])+2)/3)&amp;"-"&amp;YEAR(Table2[[#This Row],[Date]])</f>
        <v>Q4-2016</v>
      </c>
      <c r="C2171" s="6">
        <f>DATE(YEAR(Table2[[#This Row],[Date]]), INT((MONTH(Table2[[#This Row],[Date]])+2)/3)*3-2,1)</f>
        <v>42644</v>
      </c>
      <c r="D2171" s="9">
        <v>4773.7299999999996</v>
      </c>
      <c r="E2171" s="9">
        <v>4737.9799999999996</v>
      </c>
      <c r="F2171" s="9">
        <v>4777.0600000000004</v>
      </c>
      <c r="G2171" s="9">
        <v>4731.79</v>
      </c>
      <c r="H2171" s="7" t="s">
        <v>5994</v>
      </c>
      <c r="I2171" s="10">
        <v>2.4299999999999999E-2</v>
      </c>
    </row>
    <row r="2172" spans="1:9" x14ac:dyDescent="0.25">
      <c r="A2172" s="6">
        <v>42678</v>
      </c>
      <c r="B2172" s="6" t="str">
        <f>"Q"&amp;INT((MONTH(Table2[[#This Row],[Date]])+2)/3)&amp;"-"&amp;YEAR(Table2[[#This Row],[Date]])</f>
        <v>Q4-2016</v>
      </c>
      <c r="C2172" s="6">
        <f>DATE(YEAR(Table2[[#This Row],[Date]]), INT((MONTH(Table2[[#This Row],[Date]])+2)/3)*3-2,1)</f>
        <v>42644</v>
      </c>
      <c r="D2172" s="9">
        <v>4660.46</v>
      </c>
      <c r="E2172" s="9">
        <v>4647.59</v>
      </c>
      <c r="F2172" s="9">
        <v>4697.9399999999996</v>
      </c>
      <c r="G2172" s="9">
        <v>4647.59</v>
      </c>
      <c r="H2172" s="7" t="s">
        <v>5995</v>
      </c>
      <c r="I2172" s="10">
        <v>-4.0000000000000001E-3</v>
      </c>
    </row>
    <row r="2173" spans="1:9" x14ac:dyDescent="0.25">
      <c r="A2173" s="6">
        <v>42677</v>
      </c>
      <c r="B2173" s="6" t="str">
        <f>"Q"&amp;INT((MONTH(Table2[[#This Row],[Date]])+2)/3)&amp;"-"&amp;YEAR(Table2[[#This Row],[Date]])</f>
        <v>Q4-2016</v>
      </c>
      <c r="C2173" s="6">
        <f>DATE(YEAR(Table2[[#This Row],[Date]]), INT((MONTH(Table2[[#This Row],[Date]])+2)/3)*3-2,1)</f>
        <v>42644</v>
      </c>
      <c r="D2173" s="9">
        <v>4679.1000000000004</v>
      </c>
      <c r="E2173" s="9">
        <v>4718.53</v>
      </c>
      <c r="F2173" s="9">
        <v>4732.2</v>
      </c>
      <c r="G2173" s="9">
        <v>4673.05</v>
      </c>
      <c r="H2173" s="7" t="s">
        <v>5052</v>
      </c>
      <c r="I2173" s="10">
        <v>-1.01E-2</v>
      </c>
    </row>
    <row r="2174" spans="1:9" x14ac:dyDescent="0.25">
      <c r="A2174" s="6">
        <v>42676</v>
      </c>
      <c r="B2174" s="6" t="str">
        <f>"Q"&amp;INT((MONTH(Table2[[#This Row],[Date]])+2)/3)&amp;"-"&amp;YEAR(Table2[[#This Row],[Date]])</f>
        <v>Q4-2016</v>
      </c>
      <c r="C2174" s="6">
        <f>DATE(YEAR(Table2[[#This Row],[Date]]), INT((MONTH(Table2[[#This Row],[Date]])+2)/3)*3-2,1)</f>
        <v>42644</v>
      </c>
      <c r="D2174" s="9">
        <v>4726.91</v>
      </c>
      <c r="E2174" s="9">
        <v>4764.83</v>
      </c>
      <c r="F2174" s="9">
        <v>4773.6499999999996</v>
      </c>
      <c r="G2174" s="9">
        <v>4717.5600000000004</v>
      </c>
      <c r="H2174" s="7" t="s">
        <v>5996</v>
      </c>
      <c r="I2174" s="10">
        <v>-8.3999999999999995E-3</v>
      </c>
    </row>
    <row r="2175" spans="1:9" x14ac:dyDescent="0.25">
      <c r="A2175" s="6">
        <v>42675</v>
      </c>
      <c r="B2175" s="6" t="str">
        <f>"Q"&amp;INT((MONTH(Table2[[#This Row],[Date]])+2)/3)&amp;"-"&amp;YEAR(Table2[[#This Row],[Date]])</f>
        <v>Q4-2016</v>
      </c>
      <c r="C2175" s="6">
        <f>DATE(YEAR(Table2[[#This Row],[Date]]), INT((MONTH(Table2[[#This Row],[Date]])+2)/3)*3-2,1)</f>
        <v>42644</v>
      </c>
      <c r="D2175" s="9">
        <v>4766.9399999999996</v>
      </c>
      <c r="E2175" s="9">
        <v>4810.3</v>
      </c>
      <c r="F2175" s="9">
        <v>4811.0200000000004</v>
      </c>
      <c r="G2175" s="9">
        <v>4726.3500000000004</v>
      </c>
      <c r="H2175" s="7" t="s">
        <v>5997</v>
      </c>
      <c r="I2175" s="10">
        <v>-7.1999999999999998E-3</v>
      </c>
    </row>
    <row r="2176" spans="1:9" x14ac:dyDescent="0.25">
      <c r="A2176" s="6">
        <v>42674</v>
      </c>
      <c r="B2176" s="6" t="str">
        <f>"Q"&amp;INT((MONTH(Table2[[#This Row],[Date]])+2)/3)&amp;"-"&amp;YEAR(Table2[[#This Row],[Date]])</f>
        <v>Q4-2016</v>
      </c>
      <c r="C2176" s="6">
        <f>DATE(YEAR(Table2[[#This Row],[Date]]), INT((MONTH(Table2[[#This Row],[Date]])+2)/3)*3-2,1)</f>
        <v>42644</v>
      </c>
      <c r="D2176" s="9">
        <v>4801.2700000000004</v>
      </c>
      <c r="E2176" s="9">
        <v>4821.3100000000004</v>
      </c>
      <c r="F2176" s="9">
        <v>4823.91</v>
      </c>
      <c r="G2176" s="9">
        <v>4801.16</v>
      </c>
      <c r="H2176" s="7" t="s">
        <v>5998</v>
      </c>
      <c r="I2176" s="10">
        <v>-8.9999999999999998E-4</v>
      </c>
    </row>
    <row r="2177" spans="1:9" x14ac:dyDescent="0.25">
      <c r="A2177" s="6">
        <v>42671</v>
      </c>
      <c r="B2177" s="6" t="str">
        <f>"Q"&amp;INT((MONTH(Table2[[#This Row],[Date]])+2)/3)&amp;"-"&amp;YEAR(Table2[[#This Row],[Date]])</f>
        <v>Q4-2016</v>
      </c>
      <c r="C2177" s="6">
        <f>DATE(YEAR(Table2[[#This Row],[Date]]), INT((MONTH(Table2[[#This Row],[Date]])+2)/3)*3-2,1)</f>
        <v>42644</v>
      </c>
      <c r="D2177" s="9">
        <v>4805.59</v>
      </c>
      <c r="E2177" s="9">
        <v>4820.5</v>
      </c>
      <c r="F2177" s="9">
        <v>4848.55</v>
      </c>
      <c r="G2177" s="9">
        <v>4794.07</v>
      </c>
      <c r="H2177" s="7" t="s">
        <v>5702</v>
      </c>
      <c r="I2177" s="10">
        <v>-6.4000000000000003E-3</v>
      </c>
    </row>
    <row r="2178" spans="1:9" x14ac:dyDescent="0.25">
      <c r="A2178" s="6">
        <v>42670</v>
      </c>
      <c r="B2178" s="6" t="str">
        <f>"Q"&amp;INT((MONTH(Table2[[#This Row],[Date]])+2)/3)&amp;"-"&amp;YEAR(Table2[[#This Row],[Date]])</f>
        <v>Q4-2016</v>
      </c>
      <c r="C2178" s="6">
        <f>DATE(YEAR(Table2[[#This Row],[Date]]), INT((MONTH(Table2[[#This Row],[Date]])+2)/3)*3-2,1)</f>
        <v>42644</v>
      </c>
      <c r="D2178" s="9">
        <v>4836.45</v>
      </c>
      <c r="E2178" s="9">
        <v>4883.07</v>
      </c>
      <c r="F2178" s="9">
        <v>4885.83</v>
      </c>
      <c r="G2178" s="9">
        <v>4831.6899999999996</v>
      </c>
      <c r="H2178" s="7" t="s">
        <v>5507</v>
      </c>
      <c r="I2178" s="10">
        <v>-5.0000000000000001E-3</v>
      </c>
    </row>
    <row r="2179" spans="1:9" x14ac:dyDescent="0.25">
      <c r="A2179" s="6">
        <v>42669</v>
      </c>
      <c r="B2179" s="6" t="str">
        <f>"Q"&amp;INT((MONTH(Table2[[#This Row],[Date]])+2)/3)&amp;"-"&amp;YEAR(Table2[[#This Row],[Date]])</f>
        <v>Q4-2016</v>
      </c>
      <c r="C2179" s="6">
        <f>DATE(YEAR(Table2[[#This Row],[Date]]), INT((MONTH(Table2[[#This Row],[Date]])+2)/3)*3-2,1)</f>
        <v>42644</v>
      </c>
      <c r="D2179" s="9">
        <v>4860.59</v>
      </c>
      <c r="E2179" s="9">
        <v>4863.5200000000004</v>
      </c>
      <c r="F2179" s="9">
        <v>4886.32</v>
      </c>
      <c r="G2179" s="9">
        <v>4846.4399999999996</v>
      </c>
      <c r="H2179" s="7" t="s">
        <v>5999</v>
      </c>
      <c r="I2179" s="10">
        <v>-6.3E-3</v>
      </c>
    </row>
    <row r="2180" spans="1:9" x14ac:dyDescent="0.25">
      <c r="A2180" s="6">
        <v>42668</v>
      </c>
      <c r="B2180" s="6" t="str">
        <f>"Q"&amp;INT((MONTH(Table2[[#This Row],[Date]])+2)/3)&amp;"-"&amp;YEAR(Table2[[#This Row],[Date]])</f>
        <v>Q4-2016</v>
      </c>
      <c r="C2180" s="6">
        <f>DATE(YEAR(Table2[[#This Row],[Date]]), INT((MONTH(Table2[[#This Row],[Date]])+2)/3)*3-2,1)</f>
        <v>42644</v>
      </c>
      <c r="D2180" s="9">
        <v>4891.45</v>
      </c>
      <c r="E2180" s="9">
        <v>4908.1899999999996</v>
      </c>
      <c r="F2180" s="9">
        <v>4911.76</v>
      </c>
      <c r="G2180" s="9">
        <v>4885.8999999999996</v>
      </c>
      <c r="H2180" s="7" t="s">
        <v>6000</v>
      </c>
      <c r="I2180" s="10">
        <v>-3.8E-3</v>
      </c>
    </row>
    <row r="2181" spans="1:9" x14ac:dyDescent="0.25">
      <c r="A2181" s="6">
        <v>42667</v>
      </c>
      <c r="B2181" s="6" t="str">
        <f>"Q"&amp;INT((MONTH(Table2[[#This Row],[Date]])+2)/3)&amp;"-"&amp;YEAR(Table2[[#This Row],[Date]])</f>
        <v>Q4-2016</v>
      </c>
      <c r="C2181" s="6">
        <f>DATE(YEAR(Table2[[#This Row],[Date]]), INT((MONTH(Table2[[#This Row],[Date]])+2)/3)*3-2,1)</f>
        <v>42644</v>
      </c>
      <c r="D2181" s="9">
        <v>4909.97</v>
      </c>
      <c r="E2181" s="9">
        <v>4884.16</v>
      </c>
      <c r="F2181" s="9">
        <v>4911.59</v>
      </c>
      <c r="G2181" s="9">
        <v>4880.7700000000004</v>
      </c>
      <c r="H2181" s="7" t="s">
        <v>6001</v>
      </c>
      <c r="I2181" s="10">
        <v>1.2E-2</v>
      </c>
    </row>
    <row r="2182" spans="1:9" x14ac:dyDescent="0.25">
      <c r="A2182" s="6">
        <v>42664</v>
      </c>
      <c r="B2182" s="6" t="str">
        <f>"Q"&amp;INT((MONTH(Table2[[#This Row],[Date]])+2)/3)&amp;"-"&amp;YEAR(Table2[[#This Row],[Date]])</f>
        <v>Q4-2016</v>
      </c>
      <c r="C2182" s="6">
        <f>DATE(YEAR(Table2[[#This Row],[Date]]), INT((MONTH(Table2[[#This Row],[Date]])+2)/3)*3-2,1)</f>
        <v>42644</v>
      </c>
      <c r="D2182" s="9">
        <v>4851.8599999999997</v>
      </c>
      <c r="E2182" s="9">
        <v>4836.54</v>
      </c>
      <c r="F2182" s="9">
        <v>4853.6099999999997</v>
      </c>
      <c r="G2182" s="9">
        <v>4822.78</v>
      </c>
      <c r="H2182" s="7" t="s">
        <v>6002</v>
      </c>
      <c r="I2182" s="10">
        <v>4.0000000000000001E-3</v>
      </c>
    </row>
    <row r="2183" spans="1:9" x14ac:dyDescent="0.25">
      <c r="A2183" s="6">
        <v>42663</v>
      </c>
      <c r="B2183" s="6" t="str">
        <f>"Q"&amp;INT((MONTH(Table2[[#This Row],[Date]])+2)/3)&amp;"-"&amp;YEAR(Table2[[#This Row],[Date]])</f>
        <v>Q4-2016</v>
      </c>
      <c r="C2183" s="6">
        <f>DATE(YEAR(Table2[[#This Row],[Date]]), INT((MONTH(Table2[[#This Row],[Date]])+2)/3)*3-2,1)</f>
        <v>42644</v>
      </c>
      <c r="D2183" s="9">
        <v>4832.71</v>
      </c>
      <c r="E2183" s="9">
        <v>4831.3100000000004</v>
      </c>
      <c r="F2183" s="9">
        <v>4842.32</v>
      </c>
      <c r="G2183" s="9">
        <v>4805.84</v>
      </c>
      <c r="H2183" s="7" t="s">
        <v>6003</v>
      </c>
      <c r="I2183" s="10">
        <v>-8.0000000000000004E-4</v>
      </c>
    </row>
    <row r="2184" spans="1:9" x14ac:dyDescent="0.25">
      <c r="A2184" s="6">
        <v>42662</v>
      </c>
      <c r="B2184" s="6" t="str">
        <f>"Q"&amp;INT((MONTH(Table2[[#This Row],[Date]])+2)/3)&amp;"-"&amp;YEAR(Table2[[#This Row],[Date]])</f>
        <v>Q4-2016</v>
      </c>
      <c r="C2184" s="6">
        <f>DATE(YEAR(Table2[[#This Row],[Date]]), INT((MONTH(Table2[[#This Row],[Date]])+2)/3)*3-2,1)</f>
        <v>42644</v>
      </c>
      <c r="D2184" s="9">
        <v>4836.6099999999997</v>
      </c>
      <c r="E2184" s="9">
        <v>4833.8100000000004</v>
      </c>
      <c r="F2184" s="9">
        <v>4845.07</v>
      </c>
      <c r="G2184" s="9">
        <v>4830.68</v>
      </c>
      <c r="H2184" s="7" t="s">
        <v>5821</v>
      </c>
      <c r="I2184" s="10">
        <v>-5.9999999999999995E-4</v>
      </c>
    </row>
    <row r="2185" spans="1:9" x14ac:dyDescent="0.25">
      <c r="A2185" s="6">
        <v>42661</v>
      </c>
      <c r="B2185" s="6" t="str">
        <f>"Q"&amp;INT((MONTH(Table2[[#This Row],[Date]])+2)/3)&amp;"-"&amp;YEAR(Table2[[#This Row],[Date]])</f>
        <v>Q4-2016</v>
      </c>
      <c r="C2185" s="6">
        <f>DATE(YEAR(Table2[[#This Row],[Date]]), INT((MONTH(Table2[[#This Row],[Date]])+2)/3)*3-2,1)</f>
        <v>42644</v>
      </c>
      <c r="D2185" s="9">
        <v>4839.72</v>
      </c>
      <c r="E2185" s="9">
        <v>4849.91</v>
      </c>
      <c r="F2185" s="9">
        <v>4860.68</v>
      </c>
      <c r="G2185" s="9">
        <v>4837.3100000000004</v>
      </c>
      <c r="H2185" s="7" t="s">
        <v>6004</v>
      </c>
      <c r="I2185" s="10">
        <v>9.1000000000000004E-3</v>
      </c>
    </row>
    <row r="2186" spans="1:9" x14ac:dyDescent="0.25">
      <c r="A2186" s="6">
        <v>42660</v>
      </c>
      <c r="B2186" s="6" t="str">
        <f>"Q"&amp;INT((MONTH(Table2[[#This Row],[Date]])+2)/3)&amp;"-"&amp;YEAR(Table2[[#This Row],[Date]])</f>
        <v>Q4-2016</v>
      </c>
      <c r="C2186" s="6">
        <f>DATE(YEAR(Table2[[#This Row],[Date]]), INT((MONTH(Table2[[#This Row],[Date]])+2)/3)*3-2,1)</f>
        <v>42644</v>
      </c>
      <c r="D2186" s="9">
        <v>4796.17</v>
      </c>
      <c r="E2186" s="9">
        <v>4808.47</v>
      </c>
      <c r="F2186" s="9">
        <v>4814.88</v>
      </c>
      <c r="G2186" s="9">
        <v>4790.45</v>
      </c>
      <c r="H2186" s="7" t="s">
        <v>6005</v>
      </c>
      <c r="I2186" s="10">
        <v>-2.5999999999999999E-3</v>
      </c>
    </row>
    <row r="2187" spans="1:9" x14ac:dyDescent="0.25">
      <c r="A2187" s="6">
        <v>42657</v>
      </c>
      <c r="B2187" s="6" t="str">
        <f>"Q"&amp;INT((MONTH(Table2[[#This Row],[Date]])+2)/3)&amp;"-"&amp;YEAR(Table2[[#This Row],[Date]])</f>
        <v>Q4-2016</v>
      </c>
      <c r="C2187" s="6">
        <f>DATE(YEAR(Table2[[#This Row],[Date]]), INT((MONTH(Table2[[#This Row],[Date]])+2)/3)*3-2,1)</f>
        <v>42644</v>
      </c>
      <c r="D2187" s="9">
        <v>4808.4799999999996</v>
      </c>
      <c r="E2187" s="9">
        <v>4828.8999999999996</v>
      </c>
      <c r="F2187" s="9">
        <v>4845.99</v>
      </c>
      <c r="G2187" s="9">
        <v>4806.7299999999996</v>
      </c>
      <c r="H2187" s="7" t="s">
        <v>6006</v>
      </c>
      <c r="I2187" s="10">
        <v>1.1000000000000001E-3</v>
      </c>
    </row>
    <row r="2188" spans="1:9" x14ac:dyDescent="0.25">
      <c r="A2188" s="6">
        <v>42656</v>
      </c>
      <c r="B2188" s="6" t="str">
        <f>"Q"&amp;INT((MONTH(Table2[[#This Row],[Date]])+2)/3)&amp;"-"&amp;YEAR(Table2[[#This Row],[Date]])</f>
        <v>Q4-2016</v>
      </c>
      <c r="C2188" s="6">
        <f>DATE(YEAR(Table2[[#This Row],[Date]]), INT((MONTH(Table2[[#This Row],[Date]])+2)/3)*3-2,1)</f>
        <v>42644</v>
      </c>
      <c r="D2188" s="9">
        <v>4803.1000000000004</v>
      </c>
      <c r="E2188" s="9">
        <v>4785.59</v>
      </c>
      <c r="F2188" s="9">
        <v>4816.33</v>
      </c>
      <c r="G2188" s="9">
        <v>4760.07</v>
      </c>
      <c r="H2188" s="7" t="s">
        <v>6007</v>
      </c>
      <c r="I2188" s="10">
        <v>-3.3999999999999998E-3</v>
      </c>
    </row>
    <row r="2189" spans="1:9" x14ac:dyDescent="0.25">
      <c r="A2189" s="6">
        <v>42655</v>
      </c>
      <c r="B2189" s="6" t="str">
        <f>"Q"&amp;INT((MONTH(Table2[[#This Row],[Date]])+2)/3)&amp;"-"&amp;YEAR(Table2[[#This Row],[Date]])</f>
        <v>Q4-2016</v>
      </c>
      <c r="C2189" s="6">
        <f>DATE(YEAR(Table2[[#This Row],[Date]]), INT((MONTH(Table2[[#This Row],[Date]])+2)/3)*3-2,1)</f>
        <v>42644</v>
      </c>
      <c r="D2189" s="9">
        <v>4819.6400000000003</v>
      </c>
      <c r="E2189" s="9">
        <v>4824.2700000000004</v>
      </c>
      <c r="F2189" s="9">
        <v>4836.55</v>
      </c>
      <c r="G2189" s="9">
        <v>4806.33</v>
      </c>
      <c r="H2189" s="7" t="s">
        <v>6008</v>
      </c>
      <c r="I2189" s="10">
        <v>-5.0000000000000001E-4</v>
      </c>
    </row>
    <row r="2190" spans="1:9" x14ac:dyDescent="0.25">
      <c r="A2190" s="6">
        <v>42654</v>
      </c>
      <c r="B2190" s="6" t="str">
        <f>"Q"&amp;INT((MONTH(Table2[[#This Row],[Date]])+2)/3)&amp;"-"&amp;YEAR(Table2[[#This Row],[Date]])</f>
        <v>Q4-2016</v>
      </c>
      <c r="C2190" s="6">
        <f>DATE(YEAR(Table2[[#This Row],[Date]]), INT((MONTH(Table2[[#This Row],[Date]])+2)/3)*3-2,1)</f>
        <v>42644</v>
      </c>
      <c r="D2190" s="9">
        <v>4821.91</v>
      </c>
      <c r="E2190" s="9">
        <v>4890.17</v>
      </c>
      <c r="F2190" s="9">
        <v>4890.17</v>
      </c>
      <c r="G2190" s="9">
        <v>4804.24</v>
      </c>
      <c r="H2190" s="7" t="s">
        <v>6009</v>
      </c>
      <c r="I2190" s="10">
        <v>-1.47E-2</v>
      </c>
    </row>
    <row r="2191" spans="1:9" x14ac:dyDescent="0.25">
      <c r="A2191" s="6">
        <v>42653</v>
      </c>
      <c r="B2191" s="6" t="str">
        <f>"Q"&amp;INT((MONTH(Table2[[#This Row],[Date]])+2)/3)&amp;"-"&amp;YEAR(Table2[[#This Row],[Date]])</f>
        <v>Q4-2016</v>
      </c>
      <c r="C2191" s="6">
        <f>DATE(YEAR(Table2[[#This Row],[Date]]), INT((MONTH(Table2[[#This Row],[Date]])+2)/3)*3-2,1)</f>
        <v>42644</v>
      </c>
      <c r="D2191" s="9">
        <v>4893.7700000000004</v>
      </c>
      <c r="E2191" s="9">
        <v>4887.7299999999996</v>
      </c>
      <c r="F2191" s="9">
        <v>4904.72</v>
      </c>
      <c r="G2191" s="9">
        <v>4885.59</v>
      </c>
      <c r="H2191" s="7" t="s">
        <v>6010</v>
      </c>
      <c r="I2191" s="10">
        <v>6.0000000000000001E-3</v>
      </c>
    </row>
    <row r="2192" spans="1:9" x14ac:dyDescent="0.25">
      <c r="A2192" s="6">
        <v>42650</v>
      </c>
      <c r="B2192" s="6" t="str">
        <f>"Q"&amp;INT((MONTH(Table2[[#This Row],[Date]])+2)/3)&amp;"-"&amp;YEAR(Table2[[#This Row],[Date]])</f>
        <v>Q4-2016</v>
      </c>
      <c r="C2192" s="6">
        <f>DATE(YEAR(Table2[[#This Row],[Date]]), INT((MONTH(Table2[[#This Row],[Date]])+2)/3)*3-2,1)</f>
        <v>42644</v>
      </c>
      <c r="D2192" s="9">
        <v>4864.5200000000004</v>
      </c>
      <c r="E2192" s="9">
        <v>4883.9399999999996</v>
      </c>
      <c r="F2192" s="9">
        <v>4884.6899999999996</v>
      </c>
      <c r="G2192" s="9">
        <v>4840.93</v>
      </c>
      <c r="H2192" s="7" t="s">
        <v>6011</v>
      </c>
      <c r="I2192" s="10">
        <v>-1.9E-3</v>
      </c>
    </row>
    <row r="2193" spans="1:9" x14ac:dyDescent="0.25">
      <c r="A2193" s="6">
        <v>42649</v>
      </c>
      <c r="B2193" s="6" t="str">
        <f>"Q"&amp;INT((MONTH(Table2[[#This Row],[Date]])+2)/3)&amp;"-"&amp;YEAR(Table2[[#This Row],[Date]])</f>
        <v>Q4-2016</v>
      </c>
      <c r="C2193" s="6">
        <f>DATE(YEAR(Table2[[#This Row],[Date]]), INT((MONTH(Table2[[#This Row],[Date]])+2)/3)*3-2,1)</f>
        <v>42644</v>
      </c>
      <c r="D2193" s="9">
        <v>4873.92</v>
      </c>
      <c r="E2193" s="9">
        <v>4871.95</v>
      </c>
      <c r="F2193" s="9">
        <v>4883.97</v>
      </c>
      <c r="G2193" s="9">
        <v>4851.53</v>
      </c>
      <c r="H2193" s="7" t="s">
        <v>6012</v>
      </c>
      <c r="I2193" s="10">
        <v>-8.0000000000000004E-4</v>
      </c>
    </row>
    <row r="2194" spans="1:9" x14ac:dyDescent="0.25">
      <c r="A2194" s="6">
        <v>42648</v>
      </c>
      <c r="B2194" s="6" t="str">
        <f>"Q"&amp;INT((MONTH(Table2[[#This Row],[Date]])+2)/3)&amp;"-"&amp;YEAR(Table2[[#This Row],[Date]])</f>
        <v>Q4-2016</v>
      </c>
      <c r="C2194" s="6">
        <f>DATE(YEAR(Table2[[#This Row],[Date]]), INT((MONTH(Table2[[#This Row],[Date]])+2)/3)*3-2,1)</f>
        <v>42644</v>
      </c>
      <c r="D2194" s="9">
        <v>4877.75</v>
      </c>
      <c r="E2194" s="9">
        <v>4872.9799999999996</v>
      </c>
      <c r="F2194" s="9">
        <v>4891.3500000000004</v>
      </c>
      <c r="G2194" s="9">
        <v>4870.8100000000004</v>
      </c>
      <c r="H2194" s="7" t="s">
        <v>6013</v>
      </c>
      <c r="I2194" s="10">
        <v>3.8E-3</v>
      </c>
    </row>
    <row r="2195" spans="1:9" x14ac:dyDescent="0.25">
      <c r="A2195" s="6">
        <v>42647</v>
      </c>
      <c r="B2195" s="6" t="str">
        <f>"Q"&amp;INT((MONTH(Table2[[#This Row],[Date]])+2)/3)&amp;"-"&amp;YEAR(Table2[[#This Row],[Date]])</f>
        <v>Q4-2016</v>
      </c>
      <c r="C2195" s="6">
        <f>DATE(YEAR(Table2[[#This Row],[Date]]), INT((MONTH(Table2[[#This Row],[Date]])+2)/3)*3-2,1)</f>
        <v>42644</v>
      </c>
      <c r="D2195" s="9">
        <v>4859.47</v>
      </c>
      <c r="E2195" s="9">
        <v>4880.57</v>
      </c>
      <c r="F2195" s="9">
        <v>4891.5</v>
      </c>
      <c r="G2195" s="9">
        <v>4841.72</v>
      </c>
      <c r="H2195" s="7" t="s">
        <v>6014</v>
      </c>
      <c r="I2195" s="10">
        <v>-1.5E-3</v>
      </c>
    </row>
    <row r="2196" spans="1:9" x14ac:dyDescent="0.25">
      <c r="A2196" s="6">
        <v>42646</v>
      </c>
      <c r="B2196" s="6" t="str">
        <f>"Q"&amp;INT((MONTH(Table2[[#This Row],[Date]])+2)/3)&amp;"-"&amp;YEAR(Table2[[#This Row],[Date]])</f>
        <v>Q4-2016</v>
      </c>
      <c r="C2196" s="6">
        <f>DATE(YEAR(Table2[[#This Row],[Date]]), INT((MONTH(Table2[[#This Row],[Date]])+2)/3)*3-2,1)</f>
        <v>42644</v>
      </c>
      <c r="D2196" s="9">
        <v>4866.62</v>
      </c>
      <c r="E2196" s="9">
        <v>4864.63</v>
      </c>
      <c r="F2196" s="9">
        <v>4872.1400000000003</v>
      </c>
      <c r="G2196" s="9">
        <v>4848.21</v>
      </c>
      <c r="H2196" s="7" t="s">
        <v>6015</v>
      </c>
      <c r="I2196" s="10">
        <v>-1.9E-3</v>
      </c>
    </row>
    <row r="2197" spans="1:9" x14ac:dyDescent="0.25">
      <c r="A2197" s="6">
        <v>42643</v>
      </c>
      <c r="B2197" s="6" t="str">
        <f>"Q"&amp;INT((MONTH(Table2[[#This Row],[Date]])+2)/3)&amp;"-"&amp;YEAR(Table2[[#This Row],[Date]])</f>
        <v>Q3-2016</v>
      </c>
      <c r="C2197" s="6">
        <f>DATE(YEAR(Table2[[#This Row],[Date]]), INT((MONTH(Table2[[#This Row],[Date]])+2)/3)*3-2,1)</f>
        <v>42552</v>
      </c>
      <c r="D2197" s="9">
        <v>4875.7</v>
      </c>
      <c r="E2197" s="9">
        <v>4856.1000000000004</v>
      </c>
      <c r="F2197" s="9">
        <v>4889.2299999999996</v>
      </c>
      <c r="G2197" s="9">
        <v>4846.8999999999996</v>
      </c>
      <c r="H2197" s="7" t="s">
        <v>6016</v>
      </c>
      <c r="I2197" s="10">
        <v>7.7000000000000002E-3</v>
      </c>
    </row>
    <row r="2198" spans="1:9" x14ac:dyDescent="0.25">
      <c r="A2198" s="6">
        <v>42642</v>
      </c>
      <c r="B2198" s="6" t="str">
        <f>"Q"&amp;INT((MONTH(Table2[[#This Row],[Date]])+2)/3)&amp;"-"&amp;YEAR(Table2[[#This Row],[Date]])</f>
        <v>Q3-2016</v>
      </c>
      <c r="C2198" s="6">
        <f>DATE(YEAR(Table2[[#This Row],[Date]]), INT((MONTH(Table2[[#This Row],[Date]])+2)/3)*3-2,1)</f>
        <v>42552</v>
      </c>
      <c r="D2198" s="9">
        <v>4838.3</v>
      </c>
      <c r="E2198" s="9">
        <v>4868.46</v>
      </c>
      <c r="F2198" s="9">
        <v>4875.5200000000004</v>
      </c>
      <c r="G2198" s="9">
        <v>4819.0200000000004</v>
      </c>
      <c r="H2198" s="7" t="s">
        <v>6017</v>
      </c>
      <c r="I2198" s="10">
        <v>-7.6E-3</v>
      </c>
    </row>
    <row r="2199" spans="1:9" x14ac:dyDescent="0.25">
      <c r="A2199" s="6">
        <v>42641</v>
      </c>
      <c r="B2199" s="6" t="str">
        <f>"Q"&amp;INT((MONTH(Table2[[#This Row],[Date]])+2)/3)&amp;"-"&amp;YEAR(Table2[[#This Row],[Date]])</f>
        <v>Q3-2016</v>
      </c>
      <c r="C2199" s="6">
        <f>DATE(YEAR(Table2[[#This Row],[Date]]), INT((MONTH(Table2[[#This Row],[Date]])+2)/3)*3-2,1)</f>
        <v>42552</v>
      </c>
      <c r="D2199" s="9">
        <v>4875.2700000000004</v>
      </c>
      <c r="E2199" s="9">
        <v>4871.84</v>
      </c>
      <c r="F2199" s="9">
        <v>4877.3</v>
      </c>
      <c r="G2199" s="9">
        <v>4850.03</v>
      </c>
      <c r="H2199" s="7" t="s">
        <v>6018</v>
      </c>
      <c r="I2199" s="10">
        <v>1.8E-3</v>
      </c>
    </row>
    <row r="2200" spans="1:9" x14ac:dyDescent="0.25">
      <c r="A2200" s="6">
        <v>42640</v>
      </c>
      <c r="B2200" s="6" t="str">
        <f>"Q"&amp;INT((MONTH(Table2[[#This Row],[Date]])+2)/3)&amp;"-"&amp;YEAR(Table2[[#This Row],[Date]])</f>
        <v>Q3-2016</v>
      </c>
      <c r="C2200" s="6">
        <f>DATE(YEAR(Table2[[#This Row],[Date]]), INT((MONTH(Table2[[#This Row],[Date]])+2)/3)*3-2,1)</f>
        <v>42552</v>
      </c>
      <c r="D2200" s="9">
        <v>4866.71</v>
      </c>
      <c r="E2200" s="9">
        <v>4813.8900000000003</v>
      </c>
      <c r="F2200" s="9">
        <v>4868.38</v>
      </c>
      <c r="G2200" s="9">
        <v>4811.28</v>
      </c>
      <c r="H2200" s="7" t="s">
        <v>6019</v>
      </c>
      <c r="I2200" s="10">
        <v>1.03E-2</v>
      </c>
    </row>
    <row r="2201" spans="1:9" x14ac:dyDescent="0.25">
      <c r="A2201" s="6">
        <v>42639</v>
      </c>
      <c r="B2201" s="6" t="str">
        <f>"Q"&amp;INT((MONTH(Table2[[#This Row],[Date]])+2)/3)&amp;"-"&amp;YEAR(Table2[[#This Row],[Date]])</f>
        <v>Q3-2016</v>
      </c>
      <c r="C2201" s="6">
        <f>DATE(YEAR(Table2[[#This Row],[Date]]), INT((MONTH(Table2[[#This Row],[Date]])+2)/3)*3-2,1)</f>
        <v>42552</v>
      </c>
      <c r="D2201" s="9">
        <v>4817.17</v>
      </c>
      <c r="E2201" s="9">
        <v>4830.17</v>
      </c>
      <c r="F2201" s="9">
        <v>4837.34</v>
      </c>
      <c r="G2201" s="9">
        <v>4812.3100000000004</v>
      </c>
      <c r="H2201" s="7" t="s">
        <v>6020</v>
      </c>
      <c r="I2201" s="10">
        <v>-8.6E-3</v>
      </c>
    </row>
    <row r="2202" spans="1:9" x14ac:dyDescent="0.25">
      <c r="A2202" s="6">
        <v>42636</v>
      </c>
      <c r="B2202" s="6" t="str">
        <f>"Q"&amp;INT((MONTH(Table2[[#This Row],[Date]])+2)/3)&amp;"-"&amp;YEAR(Table2[[#This Row],[Date]])</f>
        <v>Q3-2016</v>
      </c>
      <c r="C2202" s="6">
        <f>DATE(YEAR(Table2[[#This Row],[Date]]), INT((MONTH(Table2[[#This Row],[Date]])+2)/3)*3-2,1)</f>
        <v>42552</v>
      </c>
      <c r="D2202" s="9">
        <v>4858.91</v>
      </c>
      <c r="E2202" s="9">
        <v>4881.45</v>
      </c>
      <c r="F2202" s="9">
        <v>4882.42</v>
      </c>
      <c r="G2202" s="9">
        <v>4853.41</v>
      </c>
      <c r="H2202" s="7" t="s">
        <v>6021</v>
      </c>
      <c r="I2202" s="10">
        <v>-6.6E-3</v>
      </c>
    </row>
    <row r="2203" spans="1:9" x14ac:dyDescent="0.25">
      <c r="A2203" s="6">
        <v>42635</v>
      </c>
      <c r="B2203" s="6" t="str">
        <f>"Q"&amp;INT((MONTH(Table2[[#This Row],[Date]])+2)/3)&amp;"-"&amp;YEAR(Table2[[#This Row],[Date]])</f>
        <v>Q3-2016</v>
      </c>
      <c r="C2203" s="6">
        <f>DATE(YEAR(Table2[[#This Row],[Date]]), INT((MONTH(Table2[[#This Row],[Date]])+2)/3)*3-2,1)</f>
        <v>42552</v>
      </c>
      <c r="D2203" s="9">
        <v>4891.3599999999997</v>
      </c>
      <c r="E2203" s="9">
        <v>4879.28</v>
      </c>
      <c r="F2203" s="9">
        <v>4895.5</v>
      </c>
      <c r="G2203" s="9">
        <v>4876.37</v>
      </c>
      <c r="H2203" s="7" t="s">
        <v>6022</v>
      </c>
      <c r="I2203" s="10">
        <v>7.7000000000000002E-3</v>
      </c>
    </row>
    <row r="2204" spans="1:9" x14ac:dyDescent="0.25">
      <c r="A2204" s="6">
        <v>42634</v>
      </c>
      <c r="B2204" s="6" t="str">
        <f>"Q"&amp;INT((MONTH(Table2[[#This Row],[Date]])+2)/3)&amp;"-"&amp;YEAR(Table2[[#This Row],[Date]])</f>
        <v>Q3-2016</v>
      </c>
      <c r="C2204" s="6">
        <f>DATE(YEAR(Table2[[#This Row],[Date]]), INT((MONTH(Table2[[#This Row],[Date]])+2)/3)*3-2,1)</f>
        <v>42552</v>
      </c>
      <c r="D2204" s="9">
        <v>4853.75</v>
      </c>
      <c r="E2204" s="9">
        <v>4826.58</v>
      </c>
      <c r="F2204" s="9">
        <v>4858.57</v>
      </c>
      <c r="G2204" s="9">
        <v>4797.8999999999996</v>
      </c>
      <c r="H2204" s="7" t="s">
        <v>5836</v>
      </c>
      <c r="I2204" s="10">
        <v>1.01E-2</v>
      </c>
    </row>
    <row r="2205" spans="1:9" x14ac:dyDescent="0.25">
      <c r="A2205" s="6">
        <v>42633</v>
      </c>
      <c r="B2205" s="6" t="str">
        <f>"Q"&amp;INT((MONTH(Table2[[#This Row],[Date]])+2)/3)&amp;"-"&amp;YEAR(Table2[[#This Row],[Date]])</f>
        <v>Q3-2016</v>
      </c>
      <c r="C2205" s="6">
        <f>DATE(YEAR(Table2[[#This Row],[Date]]), INT((MONTH(Table2[[#This Row],[Date]])+2)/3)*3-2,1)</f>
        <v>42552</v>
      </c>
      <c r="D2205" s="9">
        <v>4805.22</v>
      </c>
      <c r="E2205" s="9">
        <v>4813.78</v>
      </c>
      <c r="F2205" s="9">
        <v>4824.21</v>
      </c>
      <c r="G2205" s="9">
        <v>4797.78</v>
      </c>
      <c r="H2205" s="7" t="s">
        <v>6023</v>
      </c>
      <c r="I2205" s="10">
        <v>1.9E-3</v>
      </c>
    </row>
    <row r="2206" spans="1:9" x14ac:dyDescent="0.25">
      <c r="A2206" s="6">
        <v>42632</v>
      </c>
      <c r="B2206" s="6" t="str">
        <f>"Q"&amp;INT((MONTH(Table2[[#This Row],[Date]])+2)/3)&amp;"-"&amp;YEAR(Table2[[#This Row],[Date]])</f>
        <v>Q3-2016</v>
      </c>
      <c r="C2206" s="6">
        <f>DATE(YEAR(Table2[[#This Row],[Date]]), INT((MONTH(Table2[[#This Row],[Date]])+2)/3)*3-2,1)</f>
        <v>42552</v>
      </c>
      <c r="D2206" s="9">
        <v>4796.07</v>
      </c>
      <c r="E2206" s="9">
        <v>4833.84</v>
      </c>
      <c r="F2206" s="9">
        <v>4843.76</v>
      </c>
      <c r="G2206" s="9">
        <v>4787.4399999999996</v>
      </c>
      <c r="H2206" s="7" t="s">
        <v>6024</v>
      </c>
      <c r="I2206" s="10">
        <v>-4.5999999999999999E-3</v>
      </c>
    </row>
    <row r="2207" spans="1:9" x14ac:dyDescent="0.25">
      <c r="A2207" s="6">
        <v>42629</v>
      </c>
      <c r="B2207" s="6" t="str">
        <f>"Q"&amp;INT((MONTH(Table2[[#This Row],[Date]])+2)/3)&amp;"-"&amp;YEAR(Table2[[#This Row],[Date]])</f>
        <v>Q3-2016</v>
      </c>
      <c r="C2207" s="6">
        <f>DATE(YEAR(Table2[[#This Row],[Date]]), INT((MONTH(Table2[[#This Row],[Date]])+2)/3)*3-2,1)</f>
        <v>42552</v>
      </c>
      <c r="D2207" s="9">
        <v>4818.05</v>
      </c>
      <c r="E2207" s="9">
        <v>4811.79</v>
      </c>
      <c r="F2207" s="9">
        <v>4821.8500000000004</v>
      </c>
      <c r="G2207" s="9">
        <v>4794.2</v>
      </c>
      <c r="H2207" s="7" t="s">
        <v>6025</v>
      </c>
      <c r="I2207" s="10">
        <v>-4.0000000000000002E-4</v>
      </c>
    </row>
    <row r="2208" spans="1:9" x14ac:dyDescent="0.25">
      <c r="A2208" s="6">
        <v>42628</v>
      </c>
      <c r="B2208" s="6" t="str">
        <f>"Q"&amp;INT((MONTH(Table2[[#This Row],[Date]])+2)/3)&amp;"-"&amp;YEAR(Table2[[#This Row],[Date]])</f>
        <v>Q3-2016</v>
      </c>
      <c r="C2208" s="6">
        <f>DATE(YEAR(Table2[[#This Row],[Date]]), INT((MONTH(Table2[[#This Row],[Date]])+2)/3)*3-2,1)</f>
        <v>42552</v>
      </c>
      <c r="D2208" s="9">
        <v>4819.8999999999996</v>
      </c>
      <c r="E2208" s="9">
        <v>4749.7</v>
      </c>
      <c r="F2208" s="9">
        <v>4826.0200000000004</v>
      </c>
      <c r="G2208" s="9">
        <v>4748.67</v>
      </c>
      <c r="H2208" s="7" t="s">
        <v>6026</v>
      </c>
      <c r="I2208" s="10">
        <v>1.5599999999999999E-2</v>
      </c>
    </row>
    <row r="2209" spans="1:9" x14ac:dyDescent="0.25">
      <c r="A2209" s="6">
        <v>42627</v>
      </c>
      <c r="B2209" s="6" t="str">
        <f>"Q"&amp;INT((MONTH(Table2[[#This Row],[Date]])+2)/3)&amp;"-"&amp;YEAR(Table2[[#This Row],[Date]])</f>
        <v>Q3-2016</v>
      </c>
      <c r="C2209" s="6">
        <f>DATE(YEAR(Table2[[#This Row],[Date]]), INT((MONTH(Table2[[#This Row],[Date]])+2)/3)*3-2,1)</f>
        <v>42552</v>
      </c>
      <c r="D2209" s="9">
        <v>4746.0600000000004</v>
      </c>
      <c r="E2209" s="9">
        <v>4726.75</v>
      </c>
      <c r="F2209" s="9">
        <v>4770.3900000000003</v>
      </c>
      <c r="G2209" s="9">
        <v>4726.75</v>
      </c>
      <c r="H2209" s="7" t="s">
        <v>6027</v>
      </c>
      <c r="I2209" s="10">
        <v>4.8999999999999998E-3</v>
      </c>
    </row>
    <row r="2210" spans="1:9" x14ac:dyDescent="0.25">
      <c r="A2210" s="6">
        <v>42626</v>
      </c>
      <c r="B2210" s="6" t="str">
        <f>"Q"&amp;INT((MONTH(Table2[[#This Row],[Date]])+2)/3)&amp;"-"&amp;YEAR(Table2[[#This Row],[Date]])</f>
        <v>Q3-2016</v>
      </c>
      <c r="C2210" s="6">
        <f>DATE(YEAR(Table2[[#This Row],[Date]]), INT((MONTH(Table2[[#This Row],[Date]])+2)/3)*3-2,1)</f>
        <v>42552</v>
      </c>
      <c r="D2210" s="9">
        <v>4722.8500000000004</v>
      </c>
      <c r="E2210" s="9">
        <v>4740</v>
      </c>
      <c r="F2210" s="9">
        <v>4756.2</v>
      </c>
      <c r="G2210" s="9">
        <v>4701.79</v>
      </c>
      <c r="H2210" s="7" t="s">
        <v>6028</v>
      </c>
      <c r="I2210" s="10">
        <v>-8.8000000000000005E-3</v>
      </c>
    </row>
    <row r="2211" spans="1:9" x14ac:dyDescent="0.25">
      <c r="A2211" s="6">
        <v>42625</v>
      </c>
      <c r="B2211" s="6" t="str">
        <f>"Q"&amp;INT((MONTH(Table2[[#This Row],[Date]])+2)/3)&amp;"-"&amp;YEAR(Table2[[#This Row],[Date]])</f>
        <v>Q3-2016</v>
      </c>
      <c r="C2211" s="6">
        <f>DATE(YEAR(Table2[[#This Row],[Date]]), INT((MONTH(Table2[[#This Row],[Date]])+2)/3)*3-2,1)</f>
        <v>42552</v>
      </c>
      <c r="D2211" s="9">
        <v>4764.6499999999996</v>
      </c>
      <c r="E2211" s="9">
        <v>4656.59</v>
      </c>
      <c r="F2211" s="9">
        <v>4772.4399999999996</v>
      </c>
      <c r="G2211" s="9">
        <v>4656.51</v>
      </c>
      <c r="H2211" s="7" t="s">
        <v>6029</v>
      </c>
      <c r="I2211" s="10">
        <v>1.78E-2</v>
      </c>
    </row>
    <row r="2212" spans="1:9" x14ac:dyDescent="0.25">
      <c r="A2212" s="6">
        <v>42622</v>
      </c>
      <c r="B2212" s="6" t="str">
        <f>"Q"&amp;INT((MONTH(Table2[[#This Row],[Date]])+2)/3)&amp;"-"&amp;YEAR(Table2[[#This Row],[Date]])</f>
        <v>Q3-2016</v>
      </c>
      <c r="C2212" s="6">
        <f>DATE(YEAR(Table2[[#This Row],[Date]]), INT((MONTH(Table2[[#This Row],[Date]])+2)/3)*3-2,1)</f>
        <v>42552</v>
      </c>
      <c r="D2212" s="9">
        <v>4681.53</v>
      </c>
      <c r="E2212" s="9">
        <v>4763.04</v>
      </c>
      <c r="F2212" s="9">
        <v>4773.7700000000004</v>
      </c>
      <c r="G2212" s="9">
        <v>4681.53</v>
      </c>
      <c r="H2212" s="7" t="s">
        <v>6030</v>
      </c>
      <c r="I2212" s="10">
        <v>-2.5499999999999998E-2</v>
      </c>
    </row>
    <row r="2213" spans="1:9" x14ac:dyDescent="0.25">
      <c r="A2213" s="6">
        <v>42621</v>
      </c>
      <c r="B2213" s="6" t="str">
        <f>"Q"&amp;INT((MONTH(Table2[[#This Row],[Date]])+2)/3)&amp;"-"&amp;YEAR(Table2[[#This Row],[Date]])</f>
        <v>Q3-2016</v>
      </c>
      <c r="C2213" s="6">
        <f>DATE(YEAR(Table2[[#This Row],[Date]]), INT((MONTH(Table2[[#This Row],[Date]])+2)/3)*3-2,1)</f>
        <v>42552</v>
      </c>
      <c r="D2213" s="9">
        <v>4804</v>
      </c>
      <c r="E2213" s="9">
        <v>4816.4799999999996</v>
      </c>
      <c r="F2213" s="9">
        <v>4816.4799999999996</v>
      </c>
      <c r="G2213" s="9">
        <v>4791.22</v>
      </c>
      <c r="H2213" s="7" t="s">
        <v>6031</v>
      </c>
      <c r="I2213" s="10">
        <v>-5.7999999999999996E-3</v>
      </c>
    </row>
    <row r="2214" spans="1:9" x14ac:dyDescent="0.25">
      <c r="A2214" s="6">
        <v>42620</v>
      </c>
      <c r="B2214" s="6" t="str">
        <f>"Q"&amp;INT((MONTH(Table2[[#This Row],[Date]])+2)/3)&amp;"-"&amp;YEAR(Table2[[#This Row],[Date]])</f>
        <v>Q3-2016</v>
      </c>
      <c r="C2214" s="6">
        <f>DATE(YEAR(Table2[[#This Row],[Date]]), INT((MONTH(Table2[[#This Row],[Date]])+2)/3)*3-2,1)</f>
        <v>42552</v>
      </c>
      <c r="D2214" s="9">
        <v>4831.8599999999997</v>
      </c>
      <c r="E2214" s="9">
        <v>4829.91</v>
      </c>
      <c r="F2214" s="9">
        <v>4839.59</v>
      </c>
      <c r="G2214" s="9">
        <v>4813.99</v>
      </c>
      <c r="H2214" s="7" t="s">
        <v>5443</v>
      </c>
      <c r="I2214" s="10">
        <v>5.0000000000000001E-4</v>
      </c>
    </row>
    <row r="2215" spans="1:9" x14ac:dyDescent="0.25">
      <c r="A2215" s="6">
        <v>42619</v>
      </c>
      <c r="B2215" s="6" t="str">
        <f>"Q"&amp;INT((MONTH(Table2[[#This Row],[Date]])+2)/3)&amp;"-"&amp;YEAR(Table2[[#This Row],[Date]])</f>
        <v>Q3-2016</v>
      </c>
      <c r="C2215" s="6">
        <f>DATE(YEAR(Table2[[#This Row],[Date]]), INT((MONTH(Table2[[#This Row],[Date]])+2)/3)*3-2,1)</f>
        <v>42552</v>
      </c>
      <c r="D2215" s="9">
        <v>4829.51</v>
      </c>
      <c r="E2215" s="9">
        <v>4806.66</v>
      </c>
      <c r="F2215" s="9">
        <v>4829.51</v>
      </c>
      <c r="G2215" s="9">
        <v>4797.3500000000004</v>
      </c>
      <c r="H2215" s="7" t="s">
        <v>6032</v>
      </c>
      <c r="I2215" s="10">
        <v>6.4000000000000003E-3</v>
      </c>
    </row>
    <row r="2216" spans="1:9" x14ac:dyDescent="0.25">
      <c r="A2216" s="6">
        <v>42615</v>
      </c>
      <c r="B2216" s="6" t="str">
        <f>"Q"&amp;INT((MONTH(Table2[[#This Row],[Date]])+2)/3)&amp;"-"&amp;YEAR(Table2[[#This Row],[Date]])</f>
        <v>Q3-2016</v>
      </c>
      <c r="C2216" s="6">
        <f>DATE(YEAR(Table2[[#This Row],[Date]]), INT((MONTH(Table2[[#This Row],[Date]])+2)/3)*3-2,1)</f>
        <v>42552</v>
      </c>
      <c r="D2216" s="9">
        <v>4798.74</v>
      </c>
      <c r="E2216" s="9">
        <v>4806.1499999999996</v>
      </c>
      <c r="F2216" s="9">
        <v>4816.7</v>
      </c>
      <c r="G2216" s="9">
        <v>4781.6099999999997</v>
      </c>
      <c r="H2216" s="7" t="s">
        <v>6033</v>
      </c>
      <c r="I2216" s="10">
        <v>3.0999999999999999E-3</v>
      </c>
    </row>
    <row r="2217" spans="1:9" x14ac:dyDescent="0.25">
      <c r="A2217" s="6">
        <v>42614</v>
      </c>
      <c r="B2217" s="6" t="str">
        <f>"Q"&amp;INT((MONTH(Table2[[#This Row],[Date]])+2)/3)&amp;"-"&amp;YEAR(Table2[[#This Row],[Date]])</f>
        <v>Q3-2016</v>
      </c>
      <c r="C2217" s="6">
        <f>DATE(YEAR(Table2[[#This Row],[Date]]), INT((MONTH(Table2[[#This Row],[Date]])+2)/3)*3-2,1)</f>
        <v>42552</v>
      </c>
      <c r="D2217" s="9">
        <v>4783.9399999999996</v>
      </c>
      <c r="E2217" s="9">
        <v>4774.8100000000004</v>
      </c>
      <c r="F2217" s="9">
        <v>4787.9399999999996</v>
      </c>
      <c r="G2217" s="9">
        <v>4750.24</v>
      </c>
      <c r="H2217" s="7" t="s">
        <v>6034</v>
      </c>
      <c r="I2217" s="10">
        <v>2.7000000000000001E-3</v>
      </c>
    </row>
    <row r="2218" spans="1:9" x14ac:dyDescent="0.25">
      <c r="A2218" s="6">
        <v>42613</v>
      </c>
      <c r="B2218" s="6" t="str">
        <f>"Q"&amp;INT((MONTH(Table2[[#This Row],[Date]])+2)/3)&amp;"-"&amp;YEAR(Table2[[#This Row],[Date]])</f>
        <v>Q3-2016</v>
      </c>
      <c r="C2218" s="6">
        <f>DATE(YEAR(Table2[[#This Row],[Date]]), INT((MONTH(Table2[[#This Row],[Date]])+2)/3)*3-2,1)</f>
        <v>42552</v>
      </c>
      <c r="D2218" s="9">
        <v>4771.0600000000004</v>
      </c>
      <c r="E2218" s="9">
        <v>4770.2299999999996</v>
      </c>
      <c r="F2218" s="9">
        <v>4775.1899999999996</v>
      </c>
      <c r="G2218" s="9">
        <v>4751.6899999999996</v>
      </c>
      <c r="H2218" s="7" t="s">
        <v>6035</v>
      </c>
      <c r="I2218" s="10">
        <v>-1E-3</v>
      </c>
    </row>
    <row r="2219" spans="1:9" x14ac:dyDescent="0.25">
      <c r="A2219" s="6">
        <v>42612</v>
      </c>
      <c r="B2219" s="6" t="str">
        <f>"Q"&amp;INT((MONTH(Table2[[#This Row],[Date]])+2)/3)&amp;"-"&amp;YEAR(Table2[[#This Row],[Date]])</f>
        <v>Q3-2016</v>
      </c>
      <c r="C2219" s="6">
        <f>DATE(YEAR(Table2[[#This Row],[Date]]), INT((MONTH(Table2[[#This Row],[Date]])+2)/3)*3-2,1)</f>
        <v>42552</v>
      </c>
      <c r="D2219" s="9">
        <v>4775.99</v>
      </c>
      <c r="E2219" s="9">
        <v>4787.7700000000004</v>
      </c>
      <c r="F2219" s="9">
        <v>4797.62</v>
      </c>
      <c r="G2219" s="9">
        <v>4760.28</v>
      </c>
      <c r="H2219" s="7" t="s">
        <v>6036</v>
      </c>
      <c r="I2219" s="10">
        <v>-3.2000000000000002E-3</v>
      </c>
    </row>
    <row r="2220" spans="1:9" x14ac:dyDescent="0.25">
      <c r="A2220" s="6">
        <v>42611</v>
      </c>
      <c r="B2220" s="6" t="str">
        <f>"Q"&amp;INT((MONTH(Table2[[#This Row],[Date]])+2)/3)&amp;"-"&amp;YEAR(Table2[[#This Row],[Date]])</f>
        <v>Q3-2016</v>
      </c>
      <c r="C2220" s="6">
        <f>DATE(YEAR(Table2[[#This Row],[Date]]), INT((MONTH(Table2[[#This Row],[Date]])+2)/3)*3-2,1)</f>
        <v>42552</v>
      </c>
      <c r="D2220" s="9">
        <v>4791.09</v>
      </c>
      <c r="E2220" s="9">
        <v>4787.93</v>
      </c>
      <c r="F2220" s="9">
        <v>4804.42</v>
      </c>
      <c r="G2220" s="9">
        <v>4784.62</v>
      </c>
      <c r="H2220" s="7" t="s">
        <v>6037</v>
      </c>
      <c r="I2220" s="10">
        <v>1.5E-3</v>
      </c>
    </row>
    <row r="2221" spans="1:9" x14ac:dyDescent="0.25">
      <c r="A2221" s="6">
        <v>42608</v>
      </c>
      <c r="B2221" s="6" t="str">
        <f>"Q"&amp;INT((MONTH(Table2[[#This Row],[Date]])+2)/3)&amp;"-"&amp;YEAR(Table2[[#This Row],[Date]])</f>
        <v>Q3-2016</v>
      </c>
      <c r="C2221" s="6">
        <f>DATE(YEAR(Table2[[#This Row],[Date]]), INT((MONTH(Table2[[#This Row],[Date]])+2)/3)*3-2,1)</f>
        <v>42552</v>
      </c>
      <c r="D2221" s="9">
        <v>4783.6899999999996</v>
      </c>
      <c r="E2221" s="9">
        <v>4782.46</v>
      </c>
      <c r="F2221" s="9">
        <v>4815.58</v>
      </c>
      <c r="G2221" s="9">
        <v>4758.1000000000004</v>
      </c>
      <c r="H2221" s="7" t="s">
        <v>6038</v>
      </c>
      <c r="I2221" s="10">
        <v>1.6999999999999999E-3</v>
      </c>
    </row>
    <row r="2222" spans="1:9" x14ac:dyDescent="0.25">
      <c r="A2222" s="6">
        <v>42607</v>
      </c>
      <c r="B2222" s="6" t="str">
        <f>"Q"&amp;INT((MONTH(Table2[[#This Row],[Date]])+2)/3)&amp;"-"&amp;YEAR(Table2[[#This Row],[Date]])</f>
        <v>Q3-2016</v>
      </c>
      <c r="C2222" s="6">
        <f>DATE(YEAR(Table2[[#This Row],[Date]]), INT((MONTH(Table2[[#This Row],[Date]])+2)/3)*3-2,1)</f>
        <v>42552</v>
      </c>
      <c r="D2222" s="9">
        <v>4775.43</v>
      </c>
      <c r="E2222" s="9">
        <v>4773.68</v>
      </c>
      <c r="F2222" s="9">
        <v>4792.47</v>
      </c>
      <c r="G2222" s="9">
        <v>4768</v>
      </c>
      <c r="H2222" s="7" t="s">
        <v>6039</v>
      </c>
      <c r="I2222" s="10">
        <v>-1.6999999999999999E-3</v>
      </c>
    </row>
    <row r="2223" spans="1:9" x14ac:dyDescent="0.25">
      <c r="A2223" s="6">
        <v>42606</v>
      </c>
      <c r="B2223" s="6" t="str">
        <f>"Q"&amp;INT((MONTH(Table2[[#This Row],[Date]])+2)/3)&amp;"-"&amp;YEAR(Table2[[#This Row],[Date]])</f>
        <v>Q3-2016</v>
      </c>
      <c r="C2223" s="6">
        <f>DATE(YEAR(Table2[[#This Row],[Date]]), INT((MONTH(Table2[[#This Row],[Date]])+2)/3)*3-2,1)</f>
        <v>42552</v>
      </c>
      <c r="D2223" s="9">
        <v>4783.4799999999996</v>
      </c>
      <c r="E2223" s="9">
        <v>4812.49</v>
      </c>
      <c r="F2223" s="9">
        <v>4821.3</v>
      </c>
      <c r="G2223" s="9">
        <v>4770.7299999999996</v>
      </c>
      <c r="H2223" s="7" t="s">
        <v>6040</v>
      </c>
      <c r="I2223" s="10">
        <v>-7.3000000000000001E-3</v>
      </c>
    </row>
    <row r="2224" spans="1:9" x14ac:dyDescent="0.25">
      <c r="A2224" s="6">
        <v>42605</v>
      </c>
      <c r="B2224" s="6" t="str">
        <f>"Q"&amp;INT((MONTH(Table2[[#This Row],[Date]])+2)/3)&amp;"-"&amp;YEAR(Table2[[#This Row],[Date]])</f>
        <v>Q3-2016</v>
      </c>
      <c r="C2224" s="6">
        <f>DATE(YEAR(Table2[[#This Row],[Date]]), INT((MONTH(Table2[[#This Row],[Date]])+2)/3)*3-2,1)</f>
        <v>42552</v>
      </c>
      <c r="D2224" s="9">
        <v>4818.4799999999996</v>
      </c>
      <c r="E2224" s="9">
        <v>4828.79</v>
      </c>
      <c r="F2224" s="9">
        <v>4836.45</v>
      </c>
      <c r="G2224" s="9">
        <v>4816.76</v>
      </c>
      <c r="H2224" s="7" t="s">
        <v>6041</v>
      </c>
      <c r="I2224" s="10">
        <v>2.0999999999999999E-3</v>
      </c>
    </row>
    <row r="2225" spans="1:9" x14ac:dyDescent="0.25">
      <c r="A2225" s="6">
        <v>42604</v>
      </c>
      <c r="B2225" s="6" t="str">
        <f>"Q"&amp;INT((MONTH(Table2[[#This Row],[Date]])+2)/3)&amp;"-"&amp;YEAR(Table2[[#This Row],[Date]])</f>
        <v>Q3-2016</v>
      </c>
      <c r="C2225" s="6">
        <f>DATE(YEAR(Table2[[#This Row],[Date]]), INT((MONTH(Table2[[#This Row],[Date]])+2)/3)*3-2,1)</f>
        <v>42552</v>
      </c>
      <c r="D2225" s="9">
        <v>4808.5600000000004</v>
      </c>
      <c r="E2225" s="9">
        <v>4797.95</v>
      </c>
      <c r="F2225" s="9">
        <v>4817.3599999999997</v>
      </c>
      <c r="G2225" s="9">
        <v>4791.0600000000004</v>
      </c>
      <c r="H2225" s="7" t="s">
        <v>6042</v>
      </c>
      <c r="I2225" s="10">
        <v>5.0000000000000001E-4</v>
      </c>
    </row>
    <row r="2226" spans="1:9" x14ac:dyDescent="0.25">
      <c r="A2226" s="6">
        <v>42601</v>
      </c>
      <c r="B2226" s="6" t="str">
        <f>"Q"&amp;INT((MONTH(Table2[[#This Row],[Date]])+2)/3)&amp;"-"&amp;YEAR(Table2[[#This Row],[Date]])</f>
        <v>Q3-2016</v>
      </c>
      <c r="C2226" s="6">
        <f>DATE(YEAR(Table2[[#This Row],[Date]]), INT((MONTH(Table2[[#This Row],[Date]])+2)/3)*3-2,1)</f>
        <v>42552</v>
      </c>
      <c r="D2226" s="9">
        <v>4806.1400000000003</v>
      </c>
      <c r="E2226" s="9">
        <v>4800.2</v>
      </c>
      <c r="F2226" s="9">
        <v>4816</v>
      </c>
      <c r="G2226" s="9">
        <v>4786.2700000000004</v>
      </c>
      <c r="H2226" s="7" t="s">
        <v>5939</v>
      </c>
      <c r="I2226" s="10">
        <v>-5.0000000000000001E-4</v>
      </c>
    </row>
    <row r="2227" spans="1:9" x14ac:dyDescent="0.25">
      <c r="A2227" s="6">
        <v>42600</v>
      </c>
      <c r="B2227" s="6" t="str">
        <f>"Q"&amp;INT((MONTH(Table2[[#This Row],[Date]])+2)/3)&amp;"-"&amp;YEAR(Table2[[#This Row],[Date]])</f>
        <v>Q3-2016</v>
      </c>
      <c r="C2227" s="6">
        <f>DATE(YEAR(Table2[[#This Row],[Date]]), INT((MONTH(Table2[[#This Row],[Date]])+2)/3)*3-2,1)</f>
        <v>42552</v>
      </c>
      <c r="D2227" s="9">
        <v>4808.68</v>
      </c>
      <c r="E2227" s="9">
        <v>4802.33</v>
      </c>
      <c r="F2227" s="9">
        <v>4814.54</v>
      </c>
      <c r="G2227" s="9">
        <v>4794.29</v>
      </c>
      <c r="H2227" s="7" t="s">
        <v>6043</v>
      </c>
      <c r="I2227" s="10">
        <v>6.9999999999999999E-4</v>
      </c>
    </row>
    <row r="2228" spans="1:9" x14ac:dyDescent="0.25">
      <c r="A2228" s="6">
        <v>42599</v>
      </c>
      <c r="B2228" s="6" t="str">
        <f>"Q"&amp;INT((MONTH(Table2[[#This Row],[Date]])+2)/3)&amp;"-"&amp;YEAR(Table2[[#This Row],[Date]])</f>
        <v>Q3-2016</v>
      </c>
      <c r="C2228" s="6">
        <f>DATE(YEAR(Table2[[#This Row],[Date]]), INT((MONTH(Table2[[#This Row],[Date]])+2)/3)*3-2,1)</f>
        <v>42552</v>
      </c>
      <c r="D2228" s="9">
        <v>4805.45</v>
      </c>
      <c r="E2228" s="9">
        <v>4799.03</v>
      </c>
      <c r="F2228" s="9">
        <v>4807.05</v>
      </c>
      <c r="G2228" s="9">
        <v>4772.43</v>
      </c>
      <c r="H2228" s="7" t="s">
        <v>6044</v>
      </c>
      <c r="I2228" s="10">
        <v>1.6999999999999999E-3</v>
      </c>
    </row>
    <row r="2229" spans="1:9" x14ac:dyDescent="0.25">
      <c r="A2229" s="6">
        <v>42598</v>
      </c>
      <c r="B2229" s="6" t="str">
        <f>"Q"&amp;INT((MONTH(Table2[[#This Row],[Date]])+2)/3)&amp;"-"&amp;YEAR(Table2[[#This Row],[Date]])</f>
        <v>Q3-2016</v>
      </c>
      <c r="C2229" s="6">
        <f>DATE(YEAR(Table2[[#This Row],[Date]]), INT((MONTH(Table2[[#This Row],[Date]])+2)/3)*3-2,1)</f>
        <v>42552</v>
      </c>
      <c r="D2229" s="9">
        <v>4797.1899999999996</v>
      </c>
      <c r="E2229" s="9">
        <v>4814.21</v>
      </c>
      <c r="F2229" s="9">
        <v>4814.96</v>
      </c>
      <c r="G2229" s="9">
        <v>4796.92</v>
      </c>
      <c r="H2229" s="7" t="s">
        <v>5911</v>
      </c>
      <c r="I2229" s="10">
        <v>-6.1999999999999998E-3</v>
      </c>
    </row>
    <row r="2230" spans="1:9" x14ac:dyDescent="0.25">
      <c r="A2230" s="6">
        <v>42597</v>
      </c>
      <c r="B2230" s="6" t="str">
        <f>"Q"&amp;INT((MONTH(Table2[[#This Row],[Date]])+2)/3)&amp;"-"&amp;YEAR(Table2[[#This Row],[Date]])</f>
        <v>Q3-2016</v>
      </c>
      <c r="C2230" s="6">
        <f>DATE(YEAR(Table2[[#This Row],[Date]]), INT((MONTH(Table2[[#This Row],[Date]])+2)/3)*3-2,1)</f>
        <v>42552</v>
      </c>
      <c r="D2230" s="9">
        <v>4827.12</v>
      </c>
      <c r="E2230" s="9">
        <v>4814.7700000000004</v>
      </c>
      <c r="F2230" s="9">
        <v>4837.67</v>
      </c>
      <c r="G2230" s="9">
        <v>4812.45</v>
      </c>
      <c r="H2230" s="7" t="s">
        <v>6045</v>
      </c>
      <c r="I2230" s="10">
        <v>4.1999999999999997E-3</v>
      </c>
    </row>
    <row r="2231" spans="1:9" x14ac:dyDescent="0.25">
      <c r="A2231" s="6">
        <v>42594</v>
      </c>
      <c r="B2231" s="6" t="str">
        <f>"Q"&amp;INT((MONTH(Table2[[#This Row],[Date]])+2)/3)&amp;"-"&amp;YEAR(Table2[[#This Row],[Date]])</f>
        <v>Q3-2016</v>
      </c>
      <c r="C2231" s="6">
        <f>DATE(YEAR(Table2[[#This Row],[Date]]), INT((MONTH(Table2[[#This Row],[Date]])+2)/3)*3-2,1)</f>
        <v>42552</v>
      </c>
      <c r="D2231" s="9">
        <v>4807.08</v>
      </c>
      <c r="E2231" s="9">
        <v>4794.3500000000004</v>
      </c>
      <c r="F2231" s="9">
        <v>4807.53</v>
      </c>
      <c r="G2231" s="9">
        <v>4790.49</v>
      </c>
      <c r="H2231" s="7" t="s">
        <v>5316</v>
      </c>
      <c r="I2231" s="10">
        <v>8.0000000000000004E-4</v>
      </c>
    </row>
    <row r="2232" spans="1:9" x14ac:dyDescent="0.25">
      <c r="A2232" s="6">
        <v>42593</v>
      </c>
      <c r="B2232" s="6" t="str">
        <f>"Q"&amp;INT((MONTH(Table2[[#This Row],[Date]])+2)/3)&amp;"-"&amp;YEAR(Table2[[#This Row],[Date]])</f>
        <v>Q3-2016</v>
      </c>
      <c r="C2232" s="6">
        <f>DATE(YEAR(Table2[[#This Row],[Date]]), INT((MONTH(Table2[[#This Row],[Date]])+2)/3)*3-2,1)</f>
        <v>42552</v>
      </c>
      <c r="D2232" s="9">
        <v>4803.3100000000004</v>
      </c>
      <c r="E2232" s="9">
        <v>4800.59</v>
      </c>
      <c r="F2232" s="9">
        <v>4813.3599999999997</v>
      </c>
      <c r="G2232" s="9">
        <v>4790.6499999999996</v>
      </c>
      <c r="H2232" s="7" t="s">
        <v>6046</v>
      </c>
      <c r="I2232" s="10">
        <v>4.1999999999999997E-3</v>
      </c>
    </row>
    <row r="2233" spans="1:9" x14ac:dyDescent="0.25">
      <c r="A2233" s="6">
        <v>42592</v>
      </c>
      <c r="B2233" s="6" t="str">
        <f>"Q"&amp;INT((MONTH(Table2[[#This Row],[Date]])+2)/3)&amp;"-"&amp;YEAR(Table2[[#This Row],[Date]])</f>
        <v>Q3-2016</v>
      </c>
      <c r="C2233" s="6">
        <f>DATE(YEAR(Table2[[#This Row],[Date]]), INT((MONTH(Table2[[#This Row],[Date]])+2)/3)*3-2,1)</f>
        <v>42552</v>
      </c>
      <c r="D2233" s="9">
        <v>4783.3900000000003</v>
      </c>
      <c r="E2233" s="9">
        <v>4799.83</v>
      </c>
      <c r="F2233" s="9">
        <v>4799.88</v>
      </c>
      <c r="G2233" s="9">
        <v>4771.9799999999996</v>
      </c>
      <c r="H2233" s="7" t="s">
        <v>6047</v>
      </c>
      <c r="I2233" s="10">
        <v>-2.5999999999999999E-3</v>
      </c>
    </row>
    <row r="2234" spans="1:9" x14ac:dyDescent="0.25">
      <c r="A2234" s="6">
        <v>42591</v>
      </c>
      <c r="B2234" s="6" t="str">
        <f>"Q"&amp;INT((MONTH(Table2[[#This Row],[Date]])+2)/3)&amp;"-"&amp;YEAR(Table2[[#This Row],[Date]])</f>
        <v>Q3-2016</v>
      </c>
      <c r="C2234" s="6">
        <f>DATE(YEAR(Table2[[#This Row],[Date]]), INT((MONTH(Table2[[#This Row],[Date]])+2)/3)*3-2,1)</f>
        <v>42552</v>
      </c>
      <c r="D2234" s="9">
        <v>4795.75</v>
      </c>
      <c r="E2234" s="9">
        <v>4787.92</v>
      </c>
      <c r="F2234" s="9">
        <v>4811.0200000000004</v>
      </c>
      <c r="G2234" s="9">
        <v>4786.38</v>
      </c>
      <c r="H2234" s="7" t="s">
        <v>6048</v>
      </c>
      <c r="I2234" s="10">
        <v>2.3E-3</v>
      </c>
    </row>
    <row r="2235" spans="1:9" x14ac:dyDescent="0.25">
      <c r="A2235" s="6">
        <v>42590</v>
      </c>
      <c r="B2235" s="6" t="str">
        <f>"Q"&amp;INT((MONTH(Table2[[#This Row],[Date]])+2)/3)&amp;"-"&amp;YEAR(Table2[[#This Row],[Date]])</f>
        <v>Q3-2016</v>
      </c>
      <c r="C2235" s="6">
        <f>DATE(YEAR(Table2[[#This Row],[Date]]), INT((MONTH(Table2[[#This Row],[Date]])+2)/3)*3-2,1)</f>
        <v>42552</v>
      </c>
      <c r="D2235" s="9">
        <v>4784.74</v>
      </c>
      <c r="E2235" s="9">
        <v>4791.1000000000004</v>
      </c>
      <c r="F2235" s="9">
        <v>4794.1400000000003</v>
      </c>
      <c r="G2235" s="9">
        <v>4770.22</v>
      </c>
      <c r="H2235" s="7" t="s">
        <v>5432</v>
      </c>
      <c r="I2235" s="10">
        <v>-1.4E-3</v>
      </c>
    </row>
    <row r="2236" spans="1:9" x14ac:dyDescent="0.25">
      <c r="A2236" s="6">
        <v>42587</v>
      </c>
      <c r="B2236" s="6" t="str">
        <f>"Q"&amp;INT((MONTH(Table2[[#This Row],[Date]])+2)/3)&amp;"-"&amp;YEAR(Table2[[#This Row],[Date]])</f>
        <v>Q3-2016</v>
      </c>
      <c r="C2236" s="6">
        <f>DATE(YEAR(Table2[[#This Row],[Date]]), INT((MONTH(Table2[[#This Row],[Date]])+2)/3)*3-2,1)</f>
        <v>42552</v>
      </c>
      <c r="D2236" s="9">
        <v>4791.21</v>
      </c>
      <c r="E2236" s="9">
        <v>4769.17</v>
      </c>
      <c r="F2236" s="9">
        <v>4799.8599999999997</v>
      </c>
      <c r="G2236" s="9">
        <v>4763.58</v>
      </c>
      <c r="H2236" s="7" t="s">
        <v>6049</v>
      </c>
      <c r="I2236" s="10">
        <v>0.01</v>
      </c>
    </row>
    <row r="2237" spans="1:9" x14ac:dyDescent="0.25">
      <c r="A2237" s="6">
        <v>42586</v>
      </c>
      <c r="B2237" s="6" t="str">
        <f>"Q"&amp;INT((MONTH(Table2[[#This Row],[Date]])+2)/3)&amp;"-"&amp;YEAR(Table2[[#This Row],[Date]])</f>
        <v>Q3-2016</v>
      </c>
      <c r="C2237" s="6">
        <f>DATE(YEAR(Table2[[#This Row],[Date]]), INT((MONTH(Table2[[#This Row],[Date]])+2)/3)*3-2,1)</f>
        <v>42552</v>
      </c>
      <c r="D2237" s="9">
        <v>4743.8100000000004</v>
      </c>
      <c r="E2237" s="9">
        <v>4731.54</v>
      </c>
      <c r="F2237" s="9">
        <v>4749.09</v>
      </c>
      <c r="G2237" s="9">
        <v>4719.01</v>
      </c>
      <c r="H2237" s="7" t="s">
        <v>5983</v>
      </c>
      <c r="I2237" s="10">
        <v>2E-3</v>
      </c>
    </row>
    <row r="2238" spans="1:9" x14ac:dyDescent="0.25">
      <c r="A2238" s="6">
        <v>42585</v>
      </c>
      <c r="B2238" s="6" t="str">
        <f>"Q"&amp;INT((MONTH(Table2[[#This Row],[Date]])+2)/3)&amp;"-"&amp;YEAR(Table2[[#This Row],[Date]])</f>
        <v>Q3-2016</v>
      </c>
      <c r="C2238" s="6">
        <f>DATE(YEAR(Table2[[#This Row],[Date]]), INT((MONTH(Table2[[#This Row],[Date]])+2)/3)*3-2,1)</f>
        <v>42552</v>
      </c>
      <c r="D2238" s="9">
        <v>4734.33</v>
      </c>
      <c r="E2238" s="9">
        <v>4716.58</v>
      </c>
      <c r="F2238" s="9">
        <v>4734.33</v>
      </c>
      <c r="G2238" s="9">
        <v>4712.1000000000004</v>
      </c>
      <c r="H2238" s="7" t="s">
        <v>6050</v>
      </c>
      <c r="I2238" s="10">
        <v>3.2000000000000002E-3</v>
      </c>
    </row>
    <row r="2239" spans="1:9" x14ac:dyDescent="0.25">
      <c r="A2239" s="6">
        <v>42584</v>
      </c>
      <c r="B2239" s="6" t="str">
        <f>"Q"&amp;INT((MONTH(Table2[[#This Row],[Date]])+2)/3)&amp;"-"&amp;YEAR(Table2[[#This Row],[Date]])</f>
        <v>Q3-2016</v>
      </c>
      <c r="C2239" s="6">
        <f>DATE(YEAR(Table2[[#This Row],[Date]]), INT((MONTH(Table2[[#This Row],[Date]])+2)/3)*3-2,1)</f>
        <v>42552</v>
      </c>
      <c r="D2239" s="9">
        <v>4719.21</v>
      </c>
      <c r="E2239" s="9">
        <v>4748.42</v>
      </c>
      <c r="F2239" s="9">
        <v>4752.29</v>
      </c>
      <c r="G2239" s="9">
        <v>4689.55</v>
      </c>
      <c r="H2239" s="7" t="s">
        <v>5074</v>
      </c>
      <c r="I2239" s="10">
        <v>-7.7000000000000002E-3</v>
      </c>
    </row>
    <row r="2240" spans="1:9" x14ac:dyDescent="0.25">
      <c r="A2240" s="6">
        <v>42583</v>
      </c>
      <c r="B2240" s="6" t="str">
        <f>"Q"&amp;INT((MONTH(Table2[[#This Row],[Date]])+2)/3)&amp;"-"&amp;YEAR(Table2[[#This Row],[Date]])</f>
        <v>Q3-2016</v>
      </c>
      <c r="C2240" s="6">
        <f>DATE(YEAR(Table2[[#This Row],[Date]]), INT((MONTH(Table2[[#This Row],[Date]])+2)/3)*3-2,1)</f>
        <v>42552</v>
      </c>
      <c r="D2240" s="9">
        <v>4756.04</v>
      </c>
      <c r="E2240" s="9">
        <v>4734.4399999999996</v>
      </c>
      <c r="F2240" s="9">
        <v>4767.24</v>
      </c>
      <c r="G2240" s="9">
        <v>4728.7299999999996</v>
      </c>
      <c r="H2240" s="7" t="s">
        <v>6051</v>
      </c>
      <c r="I2240" s="10">
        <v>5.4999999999999997E-3</v>
      </c>
    </row>
    <row r="2241" spans="1:9" x14ac:dyDescent="0.25">
      <c r="A2241" s="6">
        <v>42580</v>
      </c>
      <c r="B2241" s="6" t="str">
        <f>"Q"&amp;INT((MONTH(Table2[[#This Row],[Date]])+2)/3)&amp;"-"&amp;YEAR(Table2[[#This Row],[Date]])</f>
        <v>Q3-2016</v>
      </c>
      <c r="C2241" s="6">
        <f>DATE(YEAR(Table2[[#This Row],[Date]]), INT((MONTH(Table2[[#This Row],[Date]])+2)/3)*3-2,1)</f>
        <v>42552</v>
      </c>
      <c r="D2241" s="9">
        <v>4730.2299999999996</v>
      </c>
      <c r="E2241" s="9">
        <v>4734.7</v>
      </c>
      <c r="F2241" s="9">
        <v>4743.26</v>
      </c>
      <c r="G2241" s="9">
        <v>4715.7700000000004</v>
      </c>
      <c r="H2241" s="7" t="s">
        <v>6052</v>
      </c>
      <c r="I2241" s="10">
        <v>1.9E-3</v>
      </c>
    </row>
    <row r="2242" spans="1:9" x14ac:dyDescent="0.25">
      <c r="A2242" s="6">
        <v>42579</v>
      </c>
      <c r="B2242" s="6" t="str">
        <f>"Q"&amp;INT((MONTH(Table2[[#This Row],[Date]])+2)/3)&amp;"-"&amp;YEAR(Table2[[#This Row],[Date]])</f>
        <v>Q3-2016</v>
      </c>
      <c r="C2242" s="6">
        <f>DATE(YEAR(Table2[[#This Row],[Date]]), INT((MONTH(Table2[[#This Row],[Date]])+2)/3)*3-2,1)</f>
        <v>42552</v>
      </c>
      <c r="D2242" s="9">
        <v>4721.41</v>
      </c>
      <c r="E2242" s="9">
        <v>4710.2299999999996</v>
      </c>
      <c r="F2242" s="9">
        <v>4725.78</v>
      </c>
      <c r="G2242" s="9">
        <v>4696.09</v>
      </c>
      <c r="H2242" s="7" t="s">
        <v>6053</v>
      </c>
      <c r="I2242" s="10">
        <v>3.8999999999999998E-3</v>
      </c>
    </row>
    <row r="2243" spans="1:9" x14ac:dyDescent="0.25">
      <c r="A2243" s="6">
        <v>42578</v>
      </c>
      <c r="B2243" s="6" t="str">
        <f>"Q"&amp;INT((MONTH(Table2[[#This Row],[Date]])+2)/3)&amp;"-"&amp;YEAR(Table2[[#This Row],[Date]])</f>
        <v>Q3-2016</v>
      </c>
      <c r="C2243" s="6">
        <f>DATE(YEAR(Table2[[#This Row],[Date]]), INT((MONTH(Table2[[#This Row],[Date]])+2)/3)*3-2,1)</f>
        <v>42552</v>
      </c>
      <c r="D2243" s="9">
        <v>4702.8900000000003</v>
      </c>
      <c r="E2243" s="9">
        <v>4711.1099999999997</v>
      </c>
      <c r="F2243" s="9">
        <v>4716.07</v>
      </c>
      <c r="G2243" s="9">
        <v>4685.1099999999997</v>
      </c>
      <c r="H2243" s="7" t="s">
        <v>6054</v>
      </c>
      <c r="I2243" s="10">
        <v>6.6E-3</v>
      </c>
    </row>
    <row r="2244" spans="1:9" x14ac:dyDescent="0.25">
      <c r="A2244" s="6">
        <v>42577</v>
      </c>
      <c r="B2244" s="6" t="str">
        <f>"Q"&amp;INT((MONTH(Table2[[#This Row],[Date]])+2)/3)&amp;"-"&amp;YEAR(Table2[[#This Row],[Date]])</f>
        <v>Q3-2016</v>
      </c>
      <c r="C2244" s="6">
        <f>DATE(YEAR(Table2[[#This Row],[Date]]), INT((MONTH(Table2[[#This Row],[Date]])+2)/3)*3-2,1)</f>
        <v>42552</v>
      </c>
      <c r="D2244" s="9">
        <v>4672.1099999999997</v>
      </c>
      <c r="E2244" s="9">
        <v>4664.1000000000004</v>
      </c>
      <c r="F2244" s="9">
        <v>4687.8999999999996</v>
      </c>
      <c r="G2244" s="9">
        <v>4648.92</v>
      </c>
      <c r="H2244" s="7" t="s">
        <v>6055</v>
      </c>
      <c r="I2244" s="10">
        <v>1.2999999999999999E-3</v>
      </c>
    </row>
    <row r="2245" spans="1:9" x14ac:dyDescent="0.25">
      <c r="A2245" s="6">
        <v>42576</v>
      </c>
      <c r="B2245" s="6" t="str">
        <f>"Q"&amp;INT((MONTH(Table2[[#This Row],[Date]])+2)/3)&amp;"-"&amp;YEAR(Table2[[#This Row],[Date]])</f>
        <v>Q3-2016</v>
      </c>
      <c r="C2245" s="6">
        <f>DATE(YEAR(Table2[[#This Row],[Date]]), INT((MONTH(Table2[[#This Row],[Date]])+2)/3)*3-2,1)</f>
        <v>42552</v>
      </c>
      <c r="D2245" s="9">
        <v>4665.93</v>
      </c>
      <c r="E2245" s="9">
        <v>4662.8999999999996</v>
      </c>
      <c r="F2245" s="9">
        <v>4667.09</v>
      </c>
      <c r="G2245" s="9">
        <v>4650.5</v>
      </c>
      <c r="H2245" s="7" t="s">
        <v>6056</v>
      </c>
      <c r="I2245" s="10">
        <v>0</v>
      </c>
    </row>
    <row r="2246" spans="1:9" x14ac:dyDescent="0.25">
      <c r="A2246" s="6">
        <v>42573</v>
      </c>
      <c r="B2246" s="6" t="str">
        <f>"Q"&amp;INT((MONTH(Table2[[#This Row],[Date]])+2)/3)&amp;"-"&amp;YEAR(Table2[[#This Row],[Date]])</f>
        <v>Q3-2016</v>
      </c>
      <c r="C2246" s="6">
        <f>DATE(YEAR(Table2[[#This Row],[Date]]), INT((MONTH(Table2[[#This Row],[Date]])+2)/3)*3-2,1)</f>
        <v>42552</v>
      </c>
      <c r="D2246" s="9">
        <v>4666.07</v>
      </c>
      <c r="E2246" s="9">
        <v>4650.9799999999996</v>
      </c>
      <c r="F2246" s="9">
        <v>4670.54</v>
      </c>
      <c r="G2246" s="9">
        <v>4635.22</v>
      </c>
      <c r="H2246" s="7" t="s">
        <v>6057</v>
      </c>
      <c r="I2246" s="10">
        <v>4.1000000000000003E-3</v>
      </c>
    </row>
    <row r="2247" spans="1:9" x14ac:dyDescent="0.25">
      <c r="A2247" s="6">
        <v>42572</v>
      </c>
      <c r="B2247" s="6" t="str">
        <f>"Q"&amp;INT((MONTH(Table2[[#This Row],[Date]])+2)/3)&amp;"-"&amp;YEAR(Table2[[#This Row],[Date]])</f>
        <v>Q3-2016</v>
      </c>
      <c r="C2247" s="6">
        <f>DATE(YEAR(Table2[[#This Row],[Date]]), INT((MONTH(Table2[[#This Row],[Date]])+2)/3)*3-2,1)</f>
        <v>42552</v>
      </c>
      <c r="D2247" s="9">
        <v>4647.0200000000004</v>
      </c>
      <c r="E2247" s="9">
        <v>4662.95</v>
      </c>
      <c r="F2247" s="9">
        <v>4669.53</v>
      </c>
      <c r="G2247" s="9">
        <v>4634.07</v>
      </c>
      <c r="H2247" s="7" t="s">
        <v>5909</v>
      </c>
      <c r="I2247" s="10">
        <v>-2.2000000000000001E-3</v>
      </c>
    </row>
    <row r="2248" spans="1:9" x14ac:dyDescent="0.25">
      <c r="A2248" s="6">
        <v>42571</v>
      </c>
      <c r="B2248" s="6" t="str">
        <f>"Q"&amp;INT((MONTH(Table2[[#This Row],[Date]])+2)/3)&amp;"-"&amp;YEAR(Table2[[#This Row],[Date]])</f>
        <v>Q3-2016</v>
      </c>
      <c r="C2248" s="6">
        <f>DATE(YEAR(Table2[[#This Row],[Date]]), INT((MONTH(Table2[[#This Row],[Date]])+2)/3)*3-2,1)</f>
        <v>42552</v>
      </c>
      <c r="D2248" s="9">
        <v>4657.2</v>
      </c>
      <c r="E2248" s="9">
        <v>4630.8500000000004</v>
      </c>
      <c r="F2248" s="9">
        <v>4665.67</v>
      </c>
      <c r="G2248" s="9">
        <v>4623.93</v>
      </c>
      <c r="H2248" s="7" t="s">
        <v>6058</v>
      </c>
      <c r="I2248" s="10">
        <v>1.17E-2</v>
      </c>
    </row>
    <row r="2249" spans="1:9" x14ac:dyDescent="0.25">
      <c r="A2249" s="6">
        <v>42570</v>
      </c>
      <c r="B2249" s="6" t="str">
        <f>"Q"&amp;INT((MONTH(Table2[[#This Row],[Date]])+2)/3)&amp;"-"&amp;YEAR(Table2[[#This Row],[Date]])</f>
        <v>Q3-2016</v>
      </c>
      <c r="C2249" s="6">
        <f>DATE(YEAR(Table2[[#This Row],[Date]]), INT((MONTH(Table2[[#This Row],[Date]])+2)/3)*3-2,1)</f>
        <v>42552</v>
      </c>
      <c r="D2249" s="9">
        <v>4603.28</v>
      </c>
      <c r="E2249" s="9">
        <v>4601.68</v>
      </c>
      <c r="F2249" s="9">
        <v>4617.47</v>
      </c>
      <c r="G2249" s="9">
        <v>4595.38</v>
      </c>
      <c r="H2249" s="7" t="s">
        <v>6059</v>
      </c>
      <c r="I2249" s="10">
        <v>-3.5999999999999999E-3</v>
      </c>
    </row>
    <row r="2250" spans="1:9" x14ac:dyDescent="0.25">
      <c r="A2250" s="6">
        <v>42569</v>
      </c>
      <c r="B2250" s="6" t="str">
        <f>"Q"&amp;INT((MONTH(Table2[[#This Row],[Date]])+2)/3)&amp;"-"&amp;YEAR(Table2[[#This Row],[Date]])</f>
        <v>Q3-2016</v>
      </c>
      <c r="C2250" s="6">
        <f>DATE(YEAR(Table2[[#This Row],[Date]]), INT((MONTH(Table2[[#This Row],[Date]])+2)/3)*3-2,1)</f>
        <v>42552</v>
      </c>
      <c r="D2250" s="9">
        <v>4619.68</v>
      </c>
      <c r="E2250" s="9">
        <v>4595.0600000000004</v>
      </c>
      <c r="F2250" s="9">
        <v>4627.57</v>
      </c>
      <c r="G2250" s="9">
        <v>4591.83</v>
      </c>
      <c r="H2250" s="7" t="s">
        <v>6060</v>
      </c>
      <c r="I2250" s="10">
        <v>6.4999999999999997E-3</v>
      </c>
    </row>
    <row r="2251" spans="1:9" x14ac:dyDescent="0.25">
      <c r="A2251" s="6">
        <v>42566</v>
      </c>
      <c r="B2251" s="6" t="str">
        <f>"Q"&amp;INT((MONTH(Table2[[#This Row],[Date]])+2)/3)&amp;"-"&amp;YEAR(Table2[[#This Row],[Date]])</f>
        <v>Q3-2016</v>
      </c>
      <c r="C2251" s="6">
        <f>DATE(YEAR(Table2[[#This Row],[Date]]), INT((MONTH(Table2[[#This Row],[Date]])+2)/3)*3-2,1)</f>
        <v>42552</v>
      </c>
      <c r="D2251" s="9">
        <v>4589.83</v>
      </c>
      <c r="E2251" s="9">
        <v>4601.99</v>
      </c>
      <c r="F2251" s="9">
        <v>4607.18</v>
      </c>
      <c r="G2251" s="9">
        <v>4579.83</v>
      </c>
      <c r="H2251" s="7" t="s">
        <v>6061</v>
      </c>
      <c r="I2251" s="10">
        <v>-1.4E-3</v>
      </c>
    </row>
    <row r="2252" spans="1:9" x14ac:dyDescent="0.25">
      <c r="A2252" s="6">
        <v>42565</v>
      </c>
      <c r="B2252" s="6" t="str">
        <f>"Q"&amp;INT((MONTH(Table2[[#This Row],[Date]])+2)/3)&amp;"-"&amp;YEAR(Table2[[#This Row],[Date]])</f>
        <v>Q3-2016</v>
      </c>
      <c r="C2252" s="6">
        <f>DATE(YEAR(Table2[[#This Row],[Date]]), INT((MONTH(Table2[[#This Row],[Date]])+2)/3)*3-2,1)</f>
        <v>42552</v>
      </c>
      <c r="D2252" s="9">
        <v>4596.49</v>
      </c>
      <c r="E2252" s="9">
        <v>4597.1899999999996</v>
      </c>
      <c r="F2252" s="9">
        <v>4604.76</v>
      </c>
      <c r="G2252" s="9">
        <v>4585.7</v>
      </c>
      <c r="H2252" s="7" t="s">
        <v>5586</v>
      </c>
      <c r="I2252" s="10">
        <v>6.7000000000000002E-3</v>
      </c>
    </row>
    <row r="2253" spans="1:9" x14ac:dyDescent="0.25">
      <c r="A2253" s="6">
        <v>42564</v>
      </c>
      <c r="B2253" s="6" t="str">
        <f>"Q"&amp;INT((MONTH(Table2[[#This Row],[Date]])+2)/3)&amp;"-"&amp;YEAR(Table2[[#This Row],[Date]])</f>
        <v>Q3-2016</v>
      </c>
      <c r="C2253" s="6">
        <f>DATE(YEAR(Table2[[#This Row],[Date]]), INT((MONTH(Table2[[#This Row],[Date]])+2)/3)*3-2,1)</f>
        <v>42552</v>
      </c>
      <c r="D2253" s="9">
        <v>4565.7700000000004</v>
      </c>
      <c r="E2253" s="9">
        <v>4589.13</v>
      </c>
      <c r="F2253" s="9">
        <v>4589.95</v>
      </c>
      <c r="G2253" s="9">
        <v>4565.7</v>
      </c>
      <c r="H2253" s="7" t="s">
        <v>6062</v>
      </c>
      <c r="I2253" s="10">
        <v>-2.5999999999999999E-3</v>
      </c>
    </row>
    <row r="2254" spans="1:9" x14ac:dyDescent="0.25">
      <c r="A2254" s="6">
        <v>42563</v>
      </c>
      <c r="B2254" s="6" t="str">
        <f>"Q"&amp;INT((MONTH(Table2[[#This Row],[Date]])+2)/3)&amp;"-"&amp;YEAR(Table2[[#This Row],[Date]])</f>
        <v>Q3-2016</v>
      </c>
      <c r="C2254" s="6">
        <f>DATE(YEAR(Table2[[#This Row],[Date]]), INT((MONTH(Table2[[#This Row],[Date]])+2)/3)*3-2,1)</f>
        <v>42552</v>
      </c>
      <c r="D2254" s="9">
        <v>4577.6099999999997</v>
      </c>
      <c r="E2254" s="9">
        <v>4579.8500000000004</v>
      </c>
      <c r="F2254" s="9">
        <v>4588.24</v>
      </c>
      <c r="G2254" s="9">
        <v>4570.5600000000004</v>
      </c>
      <c r="H2254" s="7" t="s">
        <v>6063</v>
      </c>
      <c r="I2254" s="10">
        <v>5.0000000000000001E-3</v>
      </c>
    </row>
    <row r="2255" spans="1:9" x14ac:dyDescent="0.25">
      <c r="A2255" s="6">
        <v>42562</v>
      </c>
      <c r="B2255" s="6" t="str">
        <f>"Q"&amp;INT((MONTH(Table2[[#This Row],[Date]])+2)/3)&amp;"-"&amp;YEAR(Table2[[#This Row],[Date]])</f>
        <v>Q3-2016</v>
      </c>
      <c r="C2255" s="6">
        <f>DATE(YEAR(Table2[[#This Row],[Date]]), INT((MONTH(Table2[[#This Row],[Date]])+2)/3)*3-2,1)</f>
        <v>42552</v>
      </c>
      <c r="D2255" s="9">
        <v>4554.71</v>
      </c>
      <c r="E2255" s="9">
        <v>4544.33</v>
      </c>
      <c r="F2255" s="9">
        <v>4569.97</v>
      </c>
      <c r="G2255" s="9">
        <v>4544.33</v>
      </c>
      <c r="H2255" s="7" t="s">
        <v>5173</v>
      </c>
      <c r="I2255" s="10">
        <v>5.7999999999999996E-3</v>
      </c>
    </row>
    <row r="2256" spans="1:9" x14ac:dyDescent="0.25">
      <c r="A2256" s="6">
        <v>42559</v>
      </c>
      <c r="B2256" s="6" t="str">
        <f>"Q"&amp;INT((MONTH(Table2[[#This Row],[Date]])+2)/3)&amp;"-"&amp;YEAR(Table2[[#This Row],[Date]])</f>
        <v>Q3-2016</v>
      </c>
      <c r="C2256" s="6">
        <f>DATE(YEAR(Table2[[#This Row],[Date]]), INT((MONTH(Table2[[#This Row],[Date]])+2)/3)*3-2,1)</f>
        <v>42552</v>
      </c>
      <c r="D2256" s="9">
        <v>4528.3599999999997</v>
      </c>
      <c r="E2256" s="9">
        <v>4484.92</v>
      </c>
      <c r="F2256" s="9">
        <v>4529.72</v>
      </c>
      <c r="G2256" s="9">
        <v>4476.5</v>
      </c>
      <c r="H2256" s="7" t="s">
        <v>6064</v>
      </c>
      <c r="I2256" s="10">
        <v>1.54E-2</v>
      </c>
    </row>
    <row r="2257" spans="1:9" x14ac:dyDescent="0.25">
      <c r="A2257" s="6">
        <v>42558</v>
      </c>
      <c r="B2257" s="6" t="str">
        <f>"Q"&amp;INT((MONTH(Table2[[#This Row],[Date]])+2)/3)&amp;"-"&amp;YEAR(Table2[[#This Row],[Date]])</f>
        <v>Q3-2016</v>
      </c>
      <c r="C2257" s="6">
        <f>DATE(YEAR(Table2[[#This Row],[Date]]), INT((MONTH(Table2[[#This Row],[Date]])+2)/3)*3-2,1)</f>
        <v>42552</v>
      </c>
      <c r="D2257" s="9">
        <v>4459.58</v>
      </c>
      <c r="E2257" s="9">
        <v>4451.1499999999996</v>
      </c>
      <c r="F2257" s="9">
        <v>4468.3100000000004</v>
      </c>
      <c r="G2257" s="9">
        <v>4438.8</v>
      </c>
      <c r="H2257" s="7" t="s">
        <v>6065</v>
      </c>
      <c r="I2257" s="10">
        <v>3.3E-3</v>
      </c>
    </row>
    <row r="2258" spans="1:9" x14ac:dyDescent="0.25">
      <c r="A2258" s="6">
        <v>42557</v>
      </c>
      <c r="B2258" s="6" t="str">
        <f>"Q"&amp;INT((MONTH(Table2[[#This Row],[Date]])+2)/3)&amp;"-"&amp;YEAR(Table2[[#This Row],[Date]])</f>
        <v>Q3-2016</v>
      </c>
      <c r="C2258" s="6">
        <f>DATE(YEAR(Table2[[#This Row],[Date]]), INT((MONTH(Table2[[#This Row],[Date]])+2)/3)*3-2,1)</f>
        <v>42552</v>
      </c>
      <c r="D2258" s="9">
        <v>4444.7</v>
      </c>
      <c r="E2258" s="9">
        <v>4388.43</v>
      </c>
      <c r="F2258" s="9">
        <v>4447.2299999999996</v>
      </c>
      <c r="G2258" s="9">
        <v>4375.72</v>
      </c>
      <c r="H2258" s="7" t="s">
        <v>6066</v>
      </c>
      <c r="I2258" s="10">
        <v>7.7000000000000002E-3</v>
      </c>
    </row>
    <row r="2259" spans="1:9" x14ac:dyDescent="0.25">
      <c r="A2259" s="6">
        <v>42556</v>
      </c>
      <c r="B2259" s="6" t="str">
        <f>"Q"&amp;INT((MONTH(Table2[[#This Row],[Date]])+2)/3)&amp;"-"&amp;YEAR(Table2[[#This Row],[Date]])</f>
        <v>Q3-2016</v>
      </c>
      <c r="C2259" s="6">
        <f>DATE(YEAR(Table2[[#This Row],[Date]]), INT((MONTH(Table2[[#This Row],[Date]])+2)/3)*3-2,1)</f>
        <v>42552</v>
      </c>
      <c r="D2259" s="9">
        <v>4410.75</v>
      </c>
      <c r="E2259" s="9">
        <v>4414.3500000000004</v>
      </c>
      <c r="F2259" s="9">
        <v>4418.04</v>
      </c>
      <c r="G2259" s="9">
        <v>4386.5600000000004</v>
      </c>
      <c r="H2259" s="7" t="s">
        <v>6067</v>
      </c>
      <c r="I2259" s="10">
        <v>-6.0000000000000001E-3</v>
      </c>
    </row>
    <row r="2260" spans="1:9" x14ac:dyDescent="0.25">
      <c r="A2260" s="6">
        <v>42552</v>
      </c>
      <c r="B2260" s="6" t="str">
        <f>"Q"&amp;INT((MONTH(Table2[[#This Row],[Date]])+2)/3)&amp;"-"&amp;YEAR(Table2[[#This Row],[Date]])</f>
        <v>Q3-2016</v>
      </c>
      <c r="C2260" s="6">
        <f>DATE(YEAR(Table2[[#This Row],[Date]]), INT((MONTH(Table2[[#This Row],[Date]])+2)/3)*3-2,1)</f>
        <v>42552</v>
      </c>
      <c r="D2260" s="9">
        <v>4437.4399999999996</v>
      </c>
      <c r="E2260" s="9">
        <v>4411.7700000000004</v>
      </c>
      <c r="F2260" s="9">
        <v>4453.8599999999997</v>
      </c>
      <c r="G2260" s="9">
        <v>4411.76</v>
      </c>
      <c r="H2260" s="7" t="s">
        <v>6068</v>
      </c>
      <c r="I2260" s="10">
        <v>4.4999999999999997E-3</v>
      </c>
    </row>
    <row r="2261" spans="1:9" x14ac:dyDescent="0.25">
      <c r="A2261" s="6">
        <v>42551</v>
      </c>
      <c r="B2261" s="6" t="str">
        <f>"Q"&amp;INT((MONTH(Table2[[#This Row],[Date]])+2)/3)&amp;"-"&amp;YEAR(Table2[[#This Row],[Date]])</f>
        <v>Q2-2016</v>
      </c>
      <c r="C2261" s="6">
        <f>DATE(YEAR(Table2[[#This Row],[Date]]), INT((MONTH(Table2[[#This Row],[Date]])+2)/3)*3-2,1)</f>
        <v>42461</v>
      </c>
      <c r="D2261" s="9">
        <v>4417.7</v>
      </c>
      <c r="E2261" s="9">
        <v>4378.75</v>
      </c>
      <c r="F2261" s="9">
        <v>4417.96</v>
      </c>
      <c r="G2261" s="9">
        <v>4359.57</v>
      </c>
      <c r="H2261" s="7" t="s">
        <v>6069</v>
      </c>
      <c r="I2261" s="10">
        <v>1.21E-2</v>
      </c>
    </row>
    <row r="2262" spans="1:9" x14ac:dyDescent="0.25">
      <c r="A2262" s="6">
        <v>42550</v>
      </c>
      <c r="B2262" s="6" t="str">
        <f>"Q"&amp;INT((MONTH(Table2[[#This Row],[Date]])+2)/3)&amp;"-"&amp;YEAR(Table2[[#This Row],[Date]])</f>
        <v>Q2-2016</v>
      </c>
      <c r="C2262" s="6">
        <f>DATE(YEAR(Table2[[#This Row],[Date]]), INT((MONTH(Table2[[#This Row],[Date]])+2)/3)*3-2,1)</f>
        <v>42461</v>
      </c>
      <c r="D2262" s="9">
        <v>4364.74</v>
      </c>
      <c r="E2262" s="9">
        <v>4323.33</v>
      </c>
      <c r="F2262" s="9">
        <v>4373.96</v>
      </c>
      <c r="G2262" s="9">
        <v>4322.3599999999997</v>
      </c>
      <c r="H2262" s="7" t="s">
        <v>6070</v>
      </c>
      <c r="I2262" s="10">
        <v>1.7299999999999999E-2</v>
      </c>
    </row>
    <row r="2263" spans="1:9" x14ac:dyDescent="0.25">
      <c r="A2263" s="6">
        <v>42549</v>
      </c>
      <c r="B2263" s="6" t="str">
        <f>"Q"&amp;INT((MONTH(Table2[[#This Row],[Date]])+2)/3)&amp;"-"&amp;YEAR(Table2[[#This Row],[Date]])</f>
        <v>Q2-2016</v>
      </c>
      <c r="C2263" s="6">
        <f>DATE(YEAR(Table2[[#This Row],[Date]]), INT((MONTH(Table2[[#This Row],[Date]])+2)/3)*3-2,1)</f>
        <v>42461</v>
      </c>
      <c r="D2263" s="9">
        <v>4290.47</v>
      </c>
      <c r="E2263" s="9">
        <v>4245.32</v>
      </c>
      <c r="F2263" s="9">
        <v>4291.43</v>
      </c>
      <c r="G2263" s="9">
        <v>4245.29</v>
      </c>
      <c r="H2263" s="7" t="s">
        <v>6071</v>
      </c>
      <c r="I2263" s="10">
        <v>2.1299999999999999E-2</v>
      </c>
    </row>
    <row r="2264" spans="1:9" x14ac:dyDescent="0.25">
      <c r="A2264" s="6">
        <v>42548</v>
      </c>
      <c r="B2264" s="6" t="str">
        <f>"Q"&amp;INT((MONTH(Table2[[#This Row],[Date]])+2)/3)&amp;"-"&amp;YEAR(Table2[[#This Row],[Date]])</f>
        <v>Q2-2016</v>
      </c>
      <c r="C2264" s="6">
        <f>DATE(YEAR(Table2[[#This Row],[Date]]), INT((MONTH(Table2[[#This Row],[Date]])+2)/3)*3-2,1)</f>
        <v>42461</v>
      </c>
      <c r="D2264" s="9">
        <v>4201.0600000000004</v>
      </c>
      <c r="E2264" s="9">
        <v>4247.71</v>
      </c>
      <c r="F2264" s="9">
        <v>4249</v>
      </c>
      <c r="G2264" s="9">
        <v>4179.7299999999996</v>
      </c>
      <c r="H2264" s="7" t="s">
        <v>6072</v>
      </c>
      <c r="I2264" s="10">
        <v>-1.9699999999999999E-2</v>
      </c>
    </row>
    <row r="2265" spans="1:9" x14ac:dyDescent="0.25">
      <c r="A2265" s="6">
        <v>42545</v>
      </c>
      <c r="B2265" s="6" t="str">
        <f>"Q"&amp;INT((MONTH(Table2[[#This Row],[Date]])+2)/3)&amp;"-"&amp;YEAR(Table2[[#This Row],[Date]])</f>
        <v>Q2-2016</v>
      </c>
      <c r="C2265" s="6">
        <f>DATE(YEAR(Table2[[#This Row],[Date]]), INT((MONTH(Table2[[#This Row],[Date]])+2)/3)*3-2,1)</f>
        <v>42461</v>
      </c>
      <c r="D2265" s="9">
        <v>4285.7</v>
      </c>
      <c r="E2265" s="9">
        <v>4294.8</v>
      </c>
      <c r="F2265" s="9">
        <v>4373.1499999999996</v>
      </c>
      <c r="G2265" s="9">
        <v>4274.54</v>
      </c>
      <c r="H2265" s="7" t="s">
        <v>6073</v>
      </c>
      <c r="I2265" s="10">
        <v>-4.07E-2</v>
      </c>
    </row>
    <row r="2266" spans="1:9" x14ac:dyDescent="0.25">
      <c r="A2266" s="6">
        <v>42544</v>
      </c>
      <c r="B2266" s="6" t="str">
        <f>"Q"&amp;INT((MONTH(Table2[[#This Row],[Date]])+2)/3)&amp;"-"&amp;YEAR(Table2[[#This Row],[Date]])</f>
        <v>Q2-2016</v>
      </c>
      <c r="C2266" s="6">
        <f>DATE(YEAR(Table2[[#This Row],[Date]]), INT((MONTH(Table2[[#This Row],[Date]])+2)/3)*3-2,1)</f>
        <v>42461</v>
      </c>
      <c r="D2266" s="9">
        <v>4467.4799999999996</v>
      </c>
      <c r="E2266" s="9">
        <v>4437.6099999999997</v>
      </c>
      <c r="F2266" s="9">
        <v>4467.4799999999996</v>
      </c>
      <c r="G2266" s="9">
        <v>4420.16</v>
      </c>
      <c r="H2266" s="7" t="s">
        <v>6074</v>
      </c>
      <c r="I2266" s="10">
        <v>1.4200000000000001E-2</v>
      </c>
    </row>
    <row r="2267" spans="1:9" x14ac:dyDescent="0.25">
      <c r="A2267" s="6">
        <v>42543</v>
      </c>
      <c r="B2267" s="6" t="str">
        <f>"Q"&amp;INT((MONTH(Table2[[#This Row],[Date]])+2)/3)&amp;"-"&amp;YEAR(Table2[[#This Row],[Date]])</f>
        <v>Q2-2016</v>
      </c>
      <c r="C2267" s="6">
        <f>DATE(YEAR(Table2[[#This Row],[Date]]), INT((MONTH(Table2[[#This Row],[Date]])+2)/3)*3-2,1)</f>
        <v>42461</v>
      </c>
      <c r="D2267" s="9">
        <v>4404.7299999999996</v>
      </c>
      <c r="E2267" s="9">
        <v>4413.3999999999996</v>
      </c>
      <c r="F2267" s="9">
        <v>4442.0200000000004</v>
      </c>
      <c r="G2267" s="9">
        <v>4400.88</v>
      </c>
      <c r="H2267" s="7" t="s">
        <v>6075</v>
      </c>
      <c r="I2267" s="10">
        <v>-2E-3</v>
      </c>
    </row>
    <row r="2268" spans="1:9" x14ac:dyDescent="0.25">
      <c r="A2268" s="6">
        <v>42542</v>
      </c>
      <c r="B2268" s="6" t="str">
        <f>"Q"&amp;INT((MONTH(Table2[[#This Row],[Date]])+2)/3)&amp;"-"&amp;YEAR(Table2[[#This Row],[Date]])</f>
        <v>Q2-2016</v>
      </c>
      <c r="C2268" s="6">
        <f>DATE(YEAR(Table2[[#This Row],[Date]]), INT((MONTH(Table2[[#This Row],[Date]])+2)/3)*3-2,1)</f>
        <v>42461</v>
      </c>
      <c r="D2268" s="9">
        <v>4413.3999999999996</v>
      </c>
      <c r="E2268" s="9">
        <v>4408.03</v>
      </c>
      <c r="F2268" s="9">
        <v>4422.66</v>
      </c>
      <c r="G2268" s="9">
        <v>4398.6400000000003</v>
      </c>
      <c r="H2268" s="7" t="s">
        <v>6076</v>
      </c>
      <c r="I2268" s="10">
        <v>3.0000000000000001E-3</v>
      </c>
    </row>
    <row r="2269" spans="1:9" x14ac:dyDescent="0.25">
      <c r="A2269" s="6">
        <v>42541</v>
      </c>
      <c r="B2269" s="6" t="str">
        <f>"Q"&amp;INT((MONTH(Table2[[#This Row],[Date]])+2)/3)&amp;"-"&amp;YEAR(Table2[[#This Row],[Date]])</f>
        <v>Q2-2016</v>
      </c>
      <c r="C2269" s="6">
        <f>DATE(YEAR(Table2[[#This Row],[Date]]), INT((MONTH(Table2[[#This Row],[Date]])+2)/3)*3-2,1)</f>
        <v>42461</v>
      </c>
      <c r="D2269" s="9">
        <v>4400.16</v>
      </c>
      <c r="E2269" s="9">
        <v>4424.1099999999997</v>
      </c>
      <c r="F2269" s="9">
        <v>4444.0600000000004</v>
      </c>
      <c r="G2269" s="9">
        <v>4397.3599999999997</v>
      </c>
      <c r="H2269" s="7" t="s">
        <v>6077</v>
      </c>
      <c r="I2269" s="10">
        <v>5.8999999999999999E-3</v>
      </c>
    </row>
    <row r="2270" spans="1:9" x14ac:dyDescent="0.25">
      <c r="A2270" s="6">
        <v>42538</v>
      </c>
      <c r="B2270" s="6" t="str">
        <f>"Q"&amp;INT((MONTH(Table2[[#This Row],[Date]])+2)/3)&amp;"-"&amp;YEAR(Table2[[#This Row],[Date]])</f>
        <v>Q2-2016</v>
      </c>
      <c r="C2270" s="6">
        <f>DATE(YEAR(Table2[[#This Row],[Date]]), INT((MONTH(Table2[[#This Row],[Date]])+2)/3)*3-2,1)</f>
        <v>42461</v>
      </c>
      <c r="D2270" s="9">
        <v>4374.38</v>
      </c>
      <c r="E2270" s="9">
        <v>4409.75</v>
      </c>
      <c r="F2270" s="9">
        <v>4409.75</v>
      </c>
      <c r="G2270" s="9">
        <v>4363.63</v>
      </c>
      <c r="H2270" s="7" t="s">
        <v>6078</v>
      </c>
      <c r="I2270" s="10">
        <v>-1.1299999999999999E-2</v>
      </c>
    </row>
    <row r="2271" spans="1:9" x14ac:dyDescent="0.25">
      <c r="A2271" s="6">
        <v>42537</v>
      </c>
      <c r="B2271" s="6" t="str">
        <f>"Q"&amp;INT((MONTH(Table2[[#This Row],[Date]])+2)/3)&amp;"-"&amp;YEAR(Table2[[#This Row],[Date]])</f>
        <v>Q2-2016</v>
      </c>
      <c r="C2271" s="6">
        <f>DATE(YEAR(Table2[[#This Row],[Date]]), INT((MONTH(Table2[[#This Row],[Date]])+2)/3)*3-2,1)</f>
        <v>42461</v>
      </c>
      <c r="D2271" s="9">
        <v>4424.2299999999996</v>
      </c>
      <c r="E2271" s="9">
        <v>4387.8999999999996</v>
      </c>
      <c r="F2271" s="9">
        <v>4428.2700000000004</v>
      </c>
      <c r="G2271" s="9">
        <v>4362.16</v>
      </c>
      <c r="H2271" s="7" t="s">
        <v>6079</v>
      </c>
      <c r="I2271" s="10">
        <v>3.3E-3</v>
      </c>
    </row>
    <row r="2272" spans="1:9" x14ac:dyDescent="0.25">
      <c r="A2272" s="6">
        <v>42536</v>
      </c>
      <c r="B2272" s="6" t="str">
        <f>"Q"&amp;INT((MONTH(Table2[[#This Row],[Date]])+2)/3)&amp;"-"&amp;YEAR(Table2[[#This Row],[Date]])</f>
        <v>Q2-2016</v>
      </c>
      <c r="C2272" s="6">
        <f>DATE(YEAR(Table2[[#This Row],[Date]]), INT((MONTH(Table2[[#This Row],[Date]])+2)/3)*3-2,1)</f>
        <v>42461</v>
      </c>
      <c r="D2272" s="9">
        <v>4409.51</v>
      </c>
      <c r="E2272" s="9">
        <v>4433.68</v>
      </c>
      <c r="F2272" s="9">
        <v>4439.6099999999997</v>
      </c>
      <c r="G2272" s="9">
        <v>4404.58</v>
      </c>
      <c r="H2272" s="7" t="s">
        <v>6080</v>
      </c>
      <c r="I2272" s="10">
        <v>-3.5000000000000001E-3</v>
      </c>
    </row>
    <row r="2273" spans="1:9" x14ac:dyDescent="0.25">
      <c r="A2273" s="6">
        <v>42535</v>
      </c>
      <c r="B2273" s="6" t="str">
        <f>"Q"&amp;INT((MONTH(Table2[[#This Row],[Date]])+2)/3)&amp;"-"&amp;YEAR(Table2[[#This Row],[Date]])</f>
        <v>Q2-2016</v>
      </c>
      <c r="C2273" s="6">
        <f>DATE(YEAR(Table2[[#This Row],[Date]]), INT((MONTH(Table2[[#This Row],[Date]])+2)/3)*3-2,1)</f>
        <v>42461</v>
      </c>
      <c r="D2273" s="9">
        <v>4424.91</v>
      </c>
      <c r="E2273" s="9">
        <v>4413.71</v>
      </c>
      <c r="F2273" s="9">
        <v>4439.7299999999996</v>
      </c>
      <c r="G2273" s="9">
        <v>4392.43</v>
      </c>
      <c r="H2273" s="7" t="s">
        <v>5382</v>
      </c>
      <c r="I2273" s="10">
        <v>5.0000000000000001E-4</v>
      </c>
    </row>
    <row r="2274" spans="1:9" x14ac:dyDescent="0.25">
      <c r="A2274" s="6">
        <v>42534</v>
      </c>
      <c r="B2274" s="6" t="str">
        <f>"Q"&amp;INT((MONTH(Table2[[#This Row],[Date]])+2)/3)&amp;"-"&amp;YEAR(Table2[[#This Row],[Date]])</f>
        <v>Q2-2016</v>
      </c>
      <c r="C2274" s="6">
        <f>DATE(YEAR(Table2[[#This Row],[Date]]), INT((MONTH(Table2[[#This Row],[Date]])+2)/3)*3-2,1)</f>
        <v>42461</v>
      </c>
      <c r="D2274" s="9">
        <v>4422.76</v>
      </c>
      <c r="E2274" s="9">
        <v>4436.1099999999997</v>
      </c>
      <c r="F2274" s="9">
        <v>4461.2700000000004</v>
      </c>
      <c r="G2274" s="9">
        <v>4419.7299999999996</v>
      </c>
      <c r="H2274" s="7" t="s">
        <v>6081</v>
      </c>
      <c r="I2274" s="10">
        <v>-8.6E-3</v>
      </c>
    </row>
    <row r="2275" spans="1:9" x14ac:dyDescent="0.25">
      <c r="A2275" s="6">
        <v>42531</v>
      </c>
      <c r="B2275" s="6" t="str">
        <f>"Q"&amp;INT((MONTH(Table2[[#This Row],[Date]])+2)/3)&amp;"-"&amp;YEAR(Table2[[#This Row],[Date]])</f>
        <v>Q2-2016</v>
      </c>
      <c r="C2275" s="6">
        <f>DATE(YEAR(Table2[[#This Row],[Date]]), INT((MONTH(Table2[[#This Row],[Date]])+2)/3)*3-2,1)</f>
        <v>42461</v>
      </c>
      <c r="D2275" s="9">
        <v>4461.05</v>
      </c>
      <c r="E2275" s="9">
        <v>4473.08</v>
      </c>
      <c r="F2275" s="9">
        <v>4480.4799999999996</v>
      </c>
      <c r="G2275" s="9">
        <v>4447.33</v>
      </c>
      <c r="H2275" s="7" t="s">
        <v>6082</v>
      </c>
      <c r="I2275" s="10">
        <v>-1.14E-2</v>
      </c>
    </row>
    <row r="2276" spans="1:9" x14ac:dyDescent="0.25">
      <c r="A2276" s="6">
        <v>42530</v>
      </c>
      <c r="B2276" s="6" t="str">
        <f>"Q"&amp;INT((MONTH(Table2[[#This Row],[Date]])+2)/3)&amp;"-"&amp;YEAR(Table2[[#This Row],[Date]])</f>
        <v>Q2-2016</v>
      </c>
      <c r="C2276" s="6">
        <f>DATE(YEAR(Table2[[#This Row],[Date]]), INT((MONTH(Table2[[#This Row],[Date]])+2)/3)*3-2,1)</f>
        <v>42461</v>
      </c>
      <c r="D2276" s="9">
        <v>4512.6899999999996</v>
      </c>
      <c r="E2276" s="9">
        <v>4501.1499999999996</v>
      </c>
      <c r="F2276" s="9">
        <v>4518.5</v>
      </c>
      <c r="G2276" s="9">
        <v>4494.76</v>
      </c>
      <c r="H2276" s="7" t="s">
        <v>6083</v>
      </c>
      <c r="I2276" s="10">
        <v>-1.8E-3</v>
      </c>
    </row>
    <row r="2277" spans="1:9" x14ac:dyDescent="0.25">
      <c r="A2277" s="6">
        <v>42529</v>
      </c>
      <c r="B2277" s="6" t="str">
        <f>"Q"&amp;INT((MONTH(Table2[[#This Row],[Date]])+2)/3)&amp;"-"&amp;YEAR(Table2[[#This Row],[Date]])</f>
        <v>Q2-2016</v>
      </c>
      <c r="C2277" s="6">
        <f>DATE(YEAR(Table2[[#This Row],[Date]]), INT((MONTH(Table2[[#This Row],[Date]])+2)/3)*3-2,1)</f>
        <v>42461</v>
      </c>
      <c r="D2277" s="9">
        <v>4520.63</v>
      </c>
      <c r="E2277" s="9">
        <v>4521.1000000000004</v>
      </c>
      <c r="F2277" s="9">
        <v>4529.09</v>
      </c>
      <c r="G2277" s="9">
        <v>4505.3900000000003</v>
      </c>
      <c r="H2277" s="7" t="s">
        <v>6084</v>
      </c>
      <c r="I2277" s="10">
        <v>1.6999999999999999E-3</v>
      </c>
    </row>
    <row r="2278" spans="1:9" x14ac:dyDescent="0.25">
      <c r="A2278" s="6">
        <v>42528</v>
      </c>
      <c r="B2278" s="6" t="str">
        <f>"Q"&amp;INT((MONTH(Table2[[#This Row],[Date]])+2)/3)&amp;"-"&amp;YEAR(Table2[[#This Row],[Date]])</f>
        <v>Q2-2016</v>
      </c>
      <c r="C2278" s="6">
        <f>DATE(YEAR(Table2[[#This Row],[Date]]), INT((MONTH(Table2[[#This Row],[Date]])+2)/3)*3-2,1)</f>
        <v>42461</v>
      </c>
      <c r="D2278" s="9">
        <v>4513.09</v>
      </c>
      <c r="E2278" s="9">
        <v>4527.8599999999997</v>
      </c>
      <c r="F2278" s="9">
        <v>4532.3</v>
      </c>
      <c r="G2278" s="9">
        <v>4511.42</v>
      </c>
      <c r="H2278" s="7" t="s">
        <v>6085</v>
      </c>
      <c r="I2278" s="10">
        <v>-2.3E-3</v>
      </c>
    </row>
    <row r="2279" spans="1:9" x14ac:dyDescent="0.25">
      <c r="A2279" s="6">
        <v>42527</v>
      </c>
      <c r="B2279" s="6" t="str">
        <f>"Q"&amp;INT((MONTH(Table2[[#This Row],[Date]])+2)/3)&amp;"-"&amp;YEAR(Table2[[#This Row],[Date]])</f>
        <v>Q2-2016</v>
      </c>
      <c r="C2279" s="6">
        <f>DATE(YEAR(Table2[[#This Row],[Date]]), INT((MONTH(Table2[[#This Row],[Date]])+2)/3)*3-2,1)</f>
        <v>42461</v>
      </c>
      <c r="D2279" s="9">
        <v>4523.63</v>
      </c>
      <c r="E2279" s="9">
        <v>4517.88</v>
      </c>
      <c r="F2279" s="9">
        <v>4536.55</v>
      </c>
      <c r="G2279" s="9">
        <v>4510.33</v>
      </c>
      <c r="H2279" s="7" t="s">
        <v>6086</v>
      </c>
      <c r="I2279" s="10">
        <v>3.0999999999999999E-3</v>
      </c>
    </row>
    <row r="2280" spans="1:9" x14ac:dyDescent="0.25">
      <c r="A2280" s="6">
        <v>42524</v>
      </c>
      <c r="B2280" s="6" t="str">
        <f>"Q"&amp;INT((MONTH(Table2[[#This Row],[Date]])+2)/3)&amp;"-"&amp;YEAR(Table2[[#This Row],[Date]])</f>
        <v>Q2-2016</v>
      </c>
      <c r="C2280" s="6">
        <f>DATE(YEAR(Table2[[#This Row],[Date]]), INT((MONTH(Table2[[#This Row],[Date]])+2)/3)*3-2,1)</f>
        <v>42461</v>
      </c>
      <c r="D2280" s="9">
        <v>4509.79</v>
      </c>
      <c r="E2280" s="9">
        <v>4520.9799999999996</v>
      </c>
      <c r="F2280" s="9">
        <v>4523.3599999999997</v>
      </c>
      <c r="G2280" s="9">
        <v>4480.8</v>
      </c>
      <c r="H2280" s="7" t="s">
        <v>6087</v>
      </c>
      <c r="I2280" s="10">
        <v>-4.7999999999999996E-3</v>
      </c>
    </row>
    <row r="2281" spans="1:9" x14ac:dyDescent="0.25">
      <c r="A2281" s="6">
        <v>42523</v>
      </c>
      <c r="B2281" s="6" t="str">
        <f>"Q"&amp;INT((MONTH(Table2[[#This Row],[Date]])+2)/3)&amp;"-"&amp;YEAR(Table2[[#This Row],[Date]])</f>
        <v>Q2-2016</v>
      </c>
      <c r="C2281" s="6">
        <f>DATE(YEAR(Table2[[#This Row],[Date]]), INT((MONTH(Table2[[#This Row],[Date]])+2)/3)*3-2,1)</f>
        <v>42461</v>
      </c>
      <c r="D2281" s="9">
        <v>4531.3500000000004</v>
      </c>
      <c r="E2281" s="9">
        <v>4510.8100000000004</v>
      </c>
      <c r="F2281" s="9">
        <v>4531.3500000000004</v>
      </c>
      <c r="G2281" s="9">
        <v>4488.08</v>
      </c>
      <c r="H2281" s="7" t="s">
        <v>6088</v>
      </c>
      <c r="I2281" s="10">
        <v>2.5000000000000001E-3</v>
      </c>
    </row>
    <row r="2282" spans="1:9" x14ac:dyDescent="0.25">
      <c r="A2282" s="6">
        <v>42522</v>
      </c>
      <c r="B2282" s="6" t="str">
        <f>"Q"&amp;INT((MONTH(Table2[[#This Row],[Date]])+2)/3)&amp;"-"&amp;YEAR(Table2[[#This Row],[Date]])</f>
        <v>Q2-2016</v>
      </c>
      <c r="C2282" s="6">
        <f>DATE(YEAR(Table2[[#This Row],[Date]]), INT((MONTH(Table2[[#This Row],[Date]])+2)/3)*3-2,1)</f>
        <v>42461</v>
      </c>
      <c r="D2282" s="9">
        <v>4520.07</v>
      </c>
      <c r="E2282" s="9">
        <v>4507.18</v>
      </c>
      <c r="F2282" s="9">
        <v>4530.3900000000003</v>
      </c>
      <c r="G2282" s="9">
        <v>4502.78</v>
      </c>
      <c r="H2282" s="7" t="s">
        <v>6089</v>
      </c>
      <c r="I2282" s="10">
        <v>-8.0000000000000004E-4</v>
      </c>
    </row>
    <row r="2283" spans="1:9" x14ac:dyDescent="0.25">
      <c r="A2283" s="6">
        <v>42521</v>
      </c>
      <c r="B2283" s="6" t="str">
        <f>"Q"&amp;INT((MONTH(Table2[[#This Row],[Date]])+2)/3)&amp;"-"&amp;YEAR(Table2[[#This Row],[Date]])</f>
        <v>Q2-2016</v>
      </c>
      <c r="C2283" s="6">
        <f>DATE(YEAR(Table2[[#This Row],[Date]]), INT((MONTH(Table2[[#This Row],[Date]])+2)/3)*3-2,1)</f>
        <v>42461</v>
      </c>
      <c r="D2283" s="9">
        <v>4523.8900000000003</v>
      </c>
      <c r="E2283" s="9">
        <v>4513.8500000000004</v>
      </c>
      <c r="F2283" s="9">
        <v>4526.84</v>
      </c>
      <c r="G2283" s="9">
        <v>4497.6499999999996</v>
      </c>
      <c r="H2283" s="7" t="s">
        <v>6090</v>
      </c>
      <c r="I2283" s="10">
        <v>2.5000000000000001E-3</v>
      </c>
    </row>
    <row r="2284" spans="1:9" x14ac:dyDescent="0.25">
      <c r="A2284" s="6">
        <v>42517</v>
      </c>
      <c r="B2284" s="6" t="str">
        <f>"Q"&amp;INT((MONTH(Table2[[#This Row],[Date]])+2)/3)&amp;"-"&amp;YEAR(Table2[[#This Row],[Date]])</f>
        <v>Q2-2016</v>
      </c>
      <c r="C2284" s="6">
        <f>DATE(YEAR(Table2[[#This Row],[Date]]), INT((MONTH(Table2[[#This Row],[Date]])+2)/3)*3-2,1)</f>
        <v>42461</v>
      </c>
      <c r="D2284" s="9">
        <v>4512.54</v>
      </c>
      <c r="E2284" s="9">
        <v>4490.95</v>
      </c>
      <c r="F2284" s="9">
        <v>4512.54</v>
      </c>
      <c r="G2284" s="9">
        <v>4489.16</v>
      </c>
      <c r="H2284" s="7" t="s">
        <v>6011</v>
      </c>
      <c r="I2284" s="10">
        <v>5.4999999999999997E-3</v>
      </c>
    </row>
    <row r="2285" spans="1:9" x14ac:dyDescent="0.25">
      <c r="A2285" s="6">
        <v>42516</v>
      </c>
      <c r="B2285" s="6" t="str">
        <f>"Q"&amp;INT((MONTH(Table2[[#This Row],[Date]])+2)/3)&amp;"-"&amp;YEAR(Table2[[#This Row],[Date]])</f>
        <v>Q2-2016</v>
      </c>
      <c r="C2285" s="6">
        <f>DATE(YEAR(Table2[[#This Row],[Date]]), INT((MONTH(Table2[[#This Row],[Date]])+2)/3)*3-2,1)</f>
        <v>42461</v>
      </c>
      <c r="D2285" s="9">
        <v>4487.96</v>
      </c>
      <c r="E2285" s="9">
        <v>4478.57</v>
      </c>
      <c r="F2285" s="9">
        <v>4494.03</v>
      </c>
      <c r="G2285" s="9">
        <v>4469.76</v>
      </c>
      <c r="H2285" s="7" t="s">
        <v>6091</v>
      </c>
      <c r="I2285" s="10">
        <v>2.5999999999999999E-3</v>
      </c>
    </row>
    <row r="2286" spans="1:9" x14ac:dyDescent="0.25">
      <c r="A2286" s="6">
        <v>42515</v>
      </c>
      <c r="B2286" s="6" t="str">
        <f>"Q"&amp;INT((MONTH(Table2[[#This Row],[Date]])+2)/3)&amp;"-"&amp;YEAR(Table2[[#This Row],[Date]])</f>
        <v>Q2-2016</v>
      </c>
      <c r="C2286" s="6">
        <f>DATE(YEAR(Table2[[#This Row],[Date]]), INT((MONTH(Table2[[#This Row],[Date]])+2)/3)*3-2,1)</f>
        <v>42461</v>
      </c>
      <c r="D2286" s="9">
        <v>4476.43</v>
      </c>
      <c r="E2286" s="9">
        <v>4459.26</v>
      </c>
      <c r="F2286" s="9">
        <v>4488.5200000000004</v>
      </c>
      <c r="G2286" s="9">
        <v>4453.05</v>
      </c>
      <c r="H2286" s="7" t="s">
        <v>6092</v>
      </c>
      <c r="I2286" s="10">
        <v>7.1999999999999998E-3</v>
      </c>
    </row>
    <row r="2287" spans="1:9" x14ac:dyDescent="0.25">
      <c r="A2287" s="6">
        <v>42514</v>
      </c>
      <c r="B2287" s="6" t="str">
        <f>"Q"&amp;INT((MONTH(Table2[[#This Row],[Date]])+2)/3)&amp;"-"&amp;YEAR(Table2[[#This Row],[Date]])</f>
        <v>Q2-2016</v>
      </c>
      <c r="C2287" s="6">
        <f>DATE(YEAR(Table2[[#This Row],[Date]]), INT((MONTH(Table2[[#This Row],[Date]])+2)/3)*3-2,1)</f>
        <v>42461</v>
      </c>
      <c r="D2287" s="9">
        <v>4444.3</v>
      </c>
      <c r="E2287" s="9">
        <v>4381.34</v>
      </c>
      <c r="F2287" s="9">
        <v>4449.21</v>
      </c>
      <c r="G2287" s="9">
        <v>4380.46</v>
      </c>
      <c r="H2287" s="7" t="s">
        <v>6093</v>
      </c>
      <c r="I2287" s="10">
        <v>2.0500000000000001E-2</v>
      </c>
    </row>
    <row r="2288" spans="1:9" x14ac:dyDescent="0.25">
      <c r="A2288" s="6">
        <v>42513</v>
      </c>
      <c r="B2288" s="6" t="str">
        <f>"Q"&amp;INT((MONTH(Table2[[#This Row],[Date]])+2)/3)&amp;"-"&amp;YEAR(Table2[[#This Row],[Date]])</f>
        <v>Q2-2016</v>
      </c>
      <c r="C2288" s="6">
        <f>DATE(YEAR(Table2[[#This Row],[Date]]), INT((MONTH(Table2[[#This Row],[Date]])+2)/3)*3-2,1)</f>
        <v>42461</v>
      </c>
      <c r="D2288" s="9">
        <v>4355.1000000000004</v>
      </c>
      <c r="E2288" s="9">
        <v>4364.7299999999996</v>
      </c>
      <c r="F2288" s="9">
        <v>4382.3999999999996</v>
      </c>
      <c r="G2288" s="9">
        <v>4353.3599999999997</v>
      </c>
      <c r="H2288" s="7" t="s">
        <v>6094</v>
      </c>
      <c r="I2288" s="10">
        <v>-1.8E-3</v>
      </c>
    </row>
    <row r="2289" spans="1:9" x14ac:dyDescent="0.25">
      <c r="A2289" s="6">
        <v>42510</v>
      </c>
      <c r="B2289" s="6" t="str">
        <f>"Q"&amp;INT((MONTH(Table2[[#This Row],[Date]])+2)/3)&amp;"-"&amp;YEAR(Table2[[#This Row],[Date]])</f>
        <v>Q2-2016</v>
      </c>
      <c r="C2289" s="6">
        <f>DATE(YEAR(Table2[[#This Row],[Date]]), INT((MONTH(Table2[[#This Row],[Date]])+2)/3)*3-2,1)</f>
        <v>42461</v>
      </c>
      <c r="D2289" s="9">
        <v>4362.8999999999996</v>
      </c>
      <c r="E2289" s="9">
        <v>4330.07</v>
      </c>
      <c r="F2289" s="9">
        <v>4379.9799999999996</v>
      </c>
      <c r="G2289" s="9">
        <v>4329.57</v>
      </c>
      <c r="H2289" s="7" t="s">
        <v>6095</v>
      </c>
      <c r="I2289" s="10">
        <v>1.0999999999999999E-2</v>
      </c>
    </row>
    <row r="2290" spans="1:9" x14ac:dyDescent="0.25">
      <c r="A2290" s="6">
        <v>42509</v>
      </c>
      <c r="B2290" s="6" t="str">
        <f>"Q"&amp;INT((MONTH(Table2[[#This Row],[Date]])+2)/3)&amp;"-"&amp;YEAR(Table2[[#This Row],[Date]])</f>
        <v>Q2-2016</v>
      </c>
      <c r="C2290" s="6">
        <f>DATE(YEAR(Table2[[#This Row],[Date]]), INT((MONTH(Table2[[#This Row],[Date]])+2)/3)*3-2,1)</f>
        <v>42461</v>
      </c>
      <c r="D2290" s="9">
        <v>4315.58</v>
      </c>
      <c r="E2290" s="9">
        <v>4319.8599999999997</v>
      </c>
      <c r="F2290" s="9">
        <v>4331.58</v>
      </c>
      <c r="G2290" s="9">
        <v>4284.3599999999997</v>
      </c>
      <c r="H2290" s="7" t="s">
        <v>5810</v>
      </c>
      <c r="I2290" s="10">
        <v>-5.1999999999999998E-3</v>
      </c>
    </row>
    <row r="2291" spans="1:9" x14ac:dyDescent="0.25">
      <c r="A2291" s="6">
        <v>42508</v>
      </c>
      <c r="B2291" s="6" t="str">
        <f>"Q"&amp;INT((MONTH(Table2[[#This Row],[Date]])+2)/3)&amp;"-"&amp;YEAR(Table2[[#This Row],[Date]])</f>
        <v>Q2-2016</v>
      </c>
      <c r="C2291" s="6">
        <f>DATE(YEAR(Table2[[#This Row],[Date]]), INT((MONTH(Table2[[#This Row],[Date]])+2)/3)*3-2,1)</f>
        <v>42461</v>
      </c>
      <c r="D2291" s="9">
        <v>4338.2299999999996</v>
      </c>
      <c r="E2291" s="9">
        <v>4314.34</v>
      </c>
      <c r="F2291" s="9">
        <v>4360.91</v>
      </c>
      <c r="G2291" s="9">
        <v>4305.7299999999996</v>
      </c>
      <c r="H2291" s="7" t="s">
        <v>4954</v>
      </c>
      <c r="I2291" s="10">
        <v>3.5999999999999999E-3</v>
      </c>
    </row>
    <row r="2292" spans="1:9" x14ac:dyDescent="0.25">
      <c r="A2292" s="6">
        <v>42507</v>
      </c>
      <c r="B2292" s="6" t="str">
        <f>"Q"&amp;INT((MONTH(Table2[[#This Row],[Date]])+2)/3)&amp;"-"&amp;YEAR(Table2[[#This Row],[Date]])</f>
        <v>Q2-2016</v>
      </c>
      <c r="C2292" s="6">
        <f>DATE(YEAR(Table2[[#This Row],[Date]]), INT((MONTH(Table2[[#This Row],[Date]])+2)/3)*3-2,1)</f>
        <v>42461</v>
      </c>
      <c r="D2292" s="9">
        <v>4322.5600000000004</v>
      </c>
      <c r="E2292" s="9">
        <v>4376.55</v>
      </c>
      <c r="F2292" s="9">
        <v>4385.0600000000004</v>
      </c>
      <c r="G2292" s="9">
        <v>4311.18</v>
      </c>
      <c r="H2292" s="7" t="s">
        <v>6096</v>
      </c>
      <c r="I2292" s="10">
        <v>-1.32E-2</v>
      </c>
    </row>
    <row r="2293" spans="1:9" x14ac:dyDescent="0.25">
      <c r="A2293" s="6">
        <v>42506</v>
      </c>
      <c r="B2293" s="6" t="str">
        <f>"Q"&amp;INT((MONTH(Table2[[#This Row],[Date]])+2)/3)&amp;"-"&amp;YEAR(Table2[[#This Row],[Date]])</f>
        <v>Q2-2016</v>
      </c>
      <c r="C2293" s="6">
        <f>DATE(YEAR(Table2[[#This Row],[Date]]), INT((MONTH(Table2[[#This Row],[Date]])+2)/3)*3-2,1)</f>
        <v>42461</v>
      </c>
      <c r="D2293" s="9">
        <v>4380.4799999999996</v>
      </c>
      <c r="E2293" s="9">
        <v>4335.33</v>
      </c>
      <c r="F2293" s="9">
        <v>4395.7</v>
      </c>
      <c r="G2293" s="9">
        <v>4329.8900000000003</v>
      </c>
      <c r="H2293" s="7" t="s">
        <v>6097</v>
      </c>
      <c r="I2293" s="10">
        <v>1.2500000000000001E-2</v>
      </c>
    </row>
    <row r="2294" spans="1:9" x14ac:dyDescent="0.25">
      <c r="A2294" s="6">
        <v>42503</v>
      </c>
      <c r="B2294" s="6" t="str">
        <f>"Q"&amp;INT((MONTH(Table2[[#This Row],[Date]])+2)/3)&amp;"-"&amp;YEAR(Table2[[#This Row],[Date]])</f>
        <v>Q2-2016</v>
      </c>
      <c r="C2294" s="6">
        <f>DATE(YEAR(Table2[[#This Row],[Date]]), INT((MONTH(Table2[[#This Row],[Date]])+2)/3)*3-2,1)</f>
        <v>42461</v>
      </c>
      <c r="D2294" s="9">
        <v>4326.53</v>
      </c>
      <c r="E2294" s="9">
        <v>4337.83</v>
      </c>
      <c r="F2294" s="9">
        <v>4364.24</v>
      </c>
      <c r="G2294" s="9">
        <v>4318.7</v>
      </c>
      <c r="H2294" s="7" t="s">
        <v>5978</v>
      </c>
      <c r="I2294" s="10">
        <v>-3.7000000000000002E-3</v>
      </c>
    </row>
    <row r="2295" spans="1:9" x14ac:dyDescent="0.25">
      <c r="A2295" s="6">
        <v>42502</v>
      </c>
      <c r="B2295" s="6" t="str">
        <f>"Q"&amp;INT((MONTH(Table2[[#This Row],[Date]])+2)/3)&amp;"-"&amp;YEAR(Table2[[#This Row],[Date]])</f>
        <v>Q2-2016</v>
      </c>
      <c r="C2295" s="6">
        <f>DATE(YEAR(Table2[[#This Row],[Date]]), INT((MONTH(Table2[[#This Row],[Date]])+2)/3)*3-2,1)</f>
        <v>42461</v>
      </c>
      <c r="D2295" s="9">
        <v>4342.8100000000004</v>
      </c>
      <c r="E2295" s="9">
        <v>4376.09</v>
      </c>
      <c r="F2295" s="9">
        <v>4377.8599999999997</v>
      </c>
      <c r="G2295" s="9">
        <v>4312.88</v>
      </c>
      <c r="H2295" s="7" t="s">
        <v>4785</v>
      </c>
      <c r="I2295" s="10">
        <v>-4.1999999999999997E-3</v>
      </c>
    </row>
    <row r="2296" spans="1:9" x14ac:dyDescent="0.25">
      <c r="A2296" s="6">
        <v>42501</v>
      </c>
      <c r="B2296" s="6" t="str">
        <f>"Q"&amp;INT((MONTH(Table2[[#This Row],[Date]])+2)/3)&amp;"-"&amp;YEAR(Table2[[#This Row],[Date]])</f>
        <v>Q2-2016</v>
      </c>
      <c r="C2296" s="6">
        <f>DATE(YEAR(Table2[[#This Row],[Date]]), INT((MONTH(Table2[[#This Row],[Date]])+2)/3)*3-2,1)</f>
        <v>42461</v>
      </c>
      <c r="D2296" s="9">
        <v>4361.03</v>
      </c>
      <c r="E2296" s="9">
        <v>4395.88</v>
      </c>
      <c r="F2296" s="9">
        <v>4407.93</v>
      </c>
      <c r="G2296" s="9">
        <v>4360.7299999999996</v>
      </c>
      <c r="H2296" s="7" t="s">
        <v>5874</v>
      </c>
      <c r="I2296" s="10">
        <v>-9.2999999999999992E-3</v>
      </c>
    </row>
    <row r="2297" spans="1:9" x14ac:dyDescent="0.25">
      <c r="A2297" s="6">
        <v>42500</v>
      </c>
      <c r="B2297" s="6" t="str">
        <f>"Q"&amp;INT((MONTH(Table2[[#This Row],[Date]])+2)/3)&amp;"-"&amp;YEAR(Table2[[#This Row],[Date]])</f>
        <v>Q2-2016</v>
      </c>
      <c r="C2297" s="6">
        <f>DATE(YEAR(Table2[[#This Row],[Date]]), INT((MONTH(Table2[[#This Row],[Date]])+2)/3)*3-2,1)</f>
        <v>42461</v>
      </c>
      <c r="D2297" s="9">
        <v>4402.04</v>
      </c>
      <c r="E2297" s="9">
        <v>4360.7299999999996</v>
      </c>
      <c r="F2297" s="9">
        <v>4404.09</v>
      </c>
      <c r="G2297" s="9">
        <v>4351.16</v>
      </c>
      <c r="H2297" s="7" t="s">
        <v>6098</v>
      </c>
      <c r="I2297" s="10">
        <v>1.4E-2</v>
      </c>
    </row>
    <row r="2298" spans="1:9" x14ac:dyDescent="0.25">
      <c r="A2298" s="6">
        <v>42499</v>
      </c>
      <c r="B2298" s="6" t="str">
        <f>"Q"&amp;INT((MONTH(Table2[[#This Row],[Date]])+2)/3)&amp;"-"&amp;YEAR(Table2[[#This Row],[Date]])</f>
        <v>Q2-2016</v>
      </c>
      <c r="C2298" s="6">
        <f>DATE(YEAR(Table2[[#This Row],[Date]]), INT((MONTH(Table2[[#This Row],[Date]])+2)/3)*3-2,1)</f>
        <v>42461</v>
      </c>
      <c r="D2298" s="9">
        <v>4341.2299999999996</v>
      </c>
      <c r="E2298" s="9">
        <v>4331.66</v>
      </c>
      <c r="F2298" s="9">
        <v>4361.87</v>
      </c>
      <c r="G2298" s="9">
        <v>4329.8999999999996</v>
      </c>
      <c r="H2298" s="7" t="s">
        <v>6099</v>
      </c>
      <c r="I2298" s="10">
        <v>2.5999999999999999E-3</v>
      </c>
    </row>
    <row r="2299" spans="1:9" x14ac:dyDescent="0.25">
      <c r="A2299" s="6">
        <v>42496</v>
      </c>
      <c r="B2299" s="6" t="str">
        <f>"Q"&amp;INT((MONTH(Table2[[#This Row],[Date]])+2)/3)&amp;"-"&amp;YEAR(Table2[[#This Row],[Date]])</f>
        <v>Q2-2016</v>
      </c>
      <c r="C2299" s="6">
        <f>DATE(YEAR(Table2[[#This Row],[Date]]), INT((MONTH(Table2[[#This Row],[Date]])+2)/3)*3-2,1)</f>
        <v>42461</v>
      </c>
      <c r="D2299" s="9">
        <v>4330.17</v>
      </c>
      <c r="E2299" s="9">
        <v>4290.3599999999997</v>
      </c>
      <c r="F2299" s="9">
        <v>4330.24</v>
      </c>
      <c r="G2299" s="9">
        <v>4282</v>
      </c>
      <c r="H2299" s="7" t="s">
        <v>6100</v>
      </c>
      <c r="I2299" s="10">
        <v>4.7999999999999996E-3</v>
      </c>
    </row>
    <row r="2300" spans="1:9" x14ac:dyDescent="0.25">
      <c r="A2300" s="6">
        <v>42495</v>
      </c>
      <c r="B2300" s="6" t="str">
        <f>"Q"&amp;INT((MONTH(Table2[[#This Row],[Date]])+2)/3)&amp;"-"&amp;YEAR(Table2[[#This Row],[Date]])</f>
        <v>Q2-2016</v>
      </c>
      <c r="C2300" s="6">
        <f>DATE(YEAR(Table2[[#This Row],[Date]]), INT((MONTH(Table2[[#This Row],[Date]])+2)/3)*3-2,1)</f>
        <v>42461</v>
      </c>
      <c r="D2300" s="9">
        <v>4309.4799999999996</v>
      </c>
      <c r="E2300" s="9">
        <v>4326.91</v>
      </c>
      <c r="F2300" s="9">
        <v>4333.12</v>
      </c>
      <c r="G2300" s="9">
        <v>4299.6099999999997</v>
      </c>
      <c r="H2300" s="7" t="s">
        <v>5079</v>
      </c>
      <c r="I2300" s="10">
        <v>-5.9999999999999995E-4</v>
      </c>
    </row>
    <row r="2301" spans="1:9" x14ac:dyDescent="0.25">
      <c r="A2301" s="6">
        <v>42494</v>
      </c>
      <c r="B2301" s="6" t="str">
        <f>"Q"&amp;INT((MONTH(Table2[[#This Row],[Date]])+2)/3)&amp;"-"&amp;YEAR(Table2[[#This Row],[Date]])</f>
        <v>Q2-2016</v>
      </c>
      <c r="C2301" s="6">
        <f>DATE(YEAR(Table2[[#This Row],[Date]]), INT((MONTH(Table2[[#This Row],[Date]])+2)/3)*3-2,1)</f>
        <v>42461</v>
      </c>
      <c r="D2301" s="9">
        <v>4312.01</v>
      </c>
      <c r="E2301" s="9">
        <v>4314.49</v>
      </c>
      <c r="F2301" s="9">
        <v>4328.22</v>
      </c>
      <c r="G2301" s="9">
        <v>4301.07</v>
      </c>
      <c r="H2301" s="7" t="s">
        <v>6101</v>
      </c>
      <c r="I2301" s="10">
        <v>-6.7999999999999996E-3</v>
      </c>
    </row>
    <row r="2302" spans="1:9" x14ac:dyDescent="0.25">
      <c r="A2302" s="6">
        <v>42493</v>
      </c>
      <c r="B2302" s="6" t="str">
        <f>"Q"&amp;INT((MONTH(Table2[[#This Row],[Date]])+2)/3)&amp;"-"&amp;YEAR(Table2[[#This Row],[Date]])</f>
        <v>Q2-2016</v>
      </c>
      <c r="C2302" s="6">
        <f>DATE(YEAR(Table2[[#This Row],[Date]]), INT((MONTH(Table2[[#This Row],[Date]])+2)/3)*3-2,1)</f>
        <v>42461</v>
      </c>
      <c r="D2302" s="9">
        <v>4341.3900000000003</v>
      </c>
      <c r="E2302" s="9">
        <v>4349.07</v>
      </c>
      <c r="F2302" s="9">
        <v>4368.76</v>
      </c>
      <c r="G2302" s="9">
        <v>4329.76</v>
      </c>
      <c r="H2302" s="7" t="s">
        <v>6102</v>
      </c>
      <c r="I2302" s="10">
        <v>-9.1000000000000004E-3</v>
      </c>
    </row>
    <row r="2303" spans="1:9" x14ac:dyDescent="0.25">
      <c r="A2303" s="6">
        <v>42492</v>
      </c>
      <c r="B2303" s="6" t="str">
        <f>"Q"&amp;INT((MONTH(Table2[[#This Row],[Date]])+2)/3)&amp;"-"&amp;YEAR(Table2[[#This Row],[Date]])</f>
        <v>Q2-2016</v>
      </c>
      <c r="C2303" s="6">
        <f>DATE(YEAR(Table2[[#This Row],[Date]]), INT((MONTH(Table2[[#This Row],[Date]])+2)/3)*3-2,1)</f>
        <v>42461</v>
      </c>
      <c r="D2303" s="9">
        <v>4381.3</v>
      </c>
      <c r="E2303" s="9">
        <v>4350.83</v>
      </c>
      <c r="F2303" s="9">
        <v>4386.9799999999996</v>
      </c>
      <c r="G2303" s="9">
        <v>4334.59</v>
      </c>
      <c r="H2303" s="7" t="s">
        <v>6103</v>
      </c>
      <c r="I2303" s="10">
        <v>9.1999999999999998E-3</v>
      </c>
    </row>
    <row r="2304" spans="1:9" x14ac:dyDescent="0.25">
      <c r="A2304" s="6">
        <v>42489</v>
      </c>
      <c r="B2304" s="6" t="str">
        <f>"Q"&amp;INT((MONTH(Table2[[#This Row],[Date]])+2)/3)&amp;"-"&amp;YEAR(Table2[[#This Row],[Date]])</f>
        <v>Q2-2016</v>
      </c>
      <c r="C2304" s="6">
        <f>DATE(YEAR(Table2[[#This Row],[Date]]), INT((MONTH(Table2[[#This Row],[Date]])+2)/3)*3-2,1)</f>
        <v>42461</v>
      </c>
      <c r="D2304" s="9">
        <v>4341.3</v>
      </c>
      <c r="E2304" s="9">
        <v>4367.59</v>
      </c>
      <c r="F2304" s="9">
        <v>4372.97</v>
      </c>
      <c r="G2304" s="9">
        <v>4307.1000000000004</v>
      </c>
      <c r="H2304" s="7" t="s">
        <v>6104</v>
      </c>
      <c r="I2304" s="10">
        <v>-5.1999999999999998E-3</v>
      </c>
    </row>
    <row r="2305" spans="1:9" x14ac:dyDescent="0.25">
      <c r="A2305" s="6">
        <v>42488</v>
      </c>
      <c r="B2305" s="6" t="str">
        <f>"Q"&amp;INT((MONTH(Table2[[#This Row],[Date]])+2)/3)&amp;"-"&amp;YEAR(Table2[[#This Row],[Date]])</f>
        <v>Q2-2016</v>
      </c>
      <c r="C2305" s="6">
        <f>DATE(YEAR(Table2[[#This Row],[Date]]), INT((MONTH(Table2[[#This Row],[Date]])+2)/3)*3-2,1)</f>
        <v>42461</v>
      </c>
      <c r="D2305" s="9">
        <v>4363.99</v>
      </c>
      <c r="E2305" s="9">
        <v>4419.1099999999997</v>
      </c>
      <c r="F2305" s="9">
        <v>4447.2</v>
      </c>
      <c r="G2305" s="9">
        <v>4355.3</v>
      </c>
      <c r="H2305" s="7" t="s">
        <v>6105</v>
      </c>
      <c r="I2305" s="10">
        <v>-1.1900000000000001E-2</v>
      </c>
    </row>
    <row r="2306" spans="1:9" x14ac:dyDescent="0.25">
      <c r="A2306" s="6">
        <v>42487</v>
      </c>
      <c r="B2306" s="6" t="str">
        <f>"Q"&amp;INT((MONTH(Table2[[#This Row],[Date]])+2)/3)&amp;"-"&amp;YEAR(Table2[[#This Row],[Date]])</f>
        <v>Q2-2016</v>
      </c>
      <c r="C2306" s="6">
        <f>DATE(YEAR(Table2[[#This Row],[Date]]), INT((MONTH(Table2[[#This Row],[Date]])+2)/3)*3-2,1)</f>
        <v>42461</v>
      </c>
      <c r="D2306" s="9">
        <v>4416.6400000000003</v>
      </c>
      <c r="E2306" s="9">
        <v>4412.82</v>
      </c>
      <c r="F2306" s="9">
        <v>4426.2700000000004</v>
      </c>
      <c r="G2306" s="9">
        <v>4381.17</v>
      </c>
      <c r="H2306" s="7" t="s">
        <v>6106</v>
      </c>
      <c r="I2306" s="10">
        <v>-8.2000000000000007E-3</v>
      </c>
    </row>
    <row r="2307" spans="1:9" x14ac:dyDescent="0.25">
      <c r="A2307" s="6">
        <v>42486</v>
      </c>
      <c r="B2307" s="6" t="str">
        <f>"Q"&amp;INT((MONTH(Table2[[#This Row],[Date]])+2)/3)&amp;"-"&amp;YEAR(Table2[[#This Row],[Date]])</f>
        <v>Q2-2016</v>
      </c>
      <c r="C2307" s="6">
        <f>DATE(YEAR(Table2[[#This Row],[Date]]), INT((MONTH(Table2[[#This Row],[Date]])+2)/3)*3-2,1)</f>
        <v>42461</v>
      </c>
      <c r="D2307" s="9">
        <v>4452.97</v>
      </c>
      <c r="E2307" s="9">
        <v>4480.6000000000004</v>
      </c>
      <c r="F2307" s="9">
        <v>4490.0600000000004</v>
      </c>
      <c r="G2307" s="9">
        <v>4439.38</v>
      </c>
      <c r="H2307" s="7" t="s">
        <v>6107</v>
      </c>
      <c r="I2307" s="10">
        <v>-4.7000000000000002E-3</v>
      </c>
    </row>
    <row r="2308" spans="1:9" x14ac:dyDescent="0.25">
      <c r="A2308" s="6">
        <v>42485</v>
      </c>
      <c r="B2308" s="6" t="str">
        <f>"Q"&amp;INT((MONTH(Table2[[#This Row],[Date]])+2)/3)&amp;"-"&amp;YEAR(Table2[[#This Row],[Date]])</f>
        <v>Q2-2016</v>
      </c>
      <c r="C2308" s="6">
        <f>DATE(YEAR(Table2[[#This Row],[Date]]), INT((MONTH(Table2[[#This Row],[Date]])+2)/3)*3-2,1)</f>
        <v>42461</v>
      </c>
      <c r="D2308" s="9">
        <v>4474.13</v>
      </c>
      <c r="E2308" s="9">
        <v>4459.67</v>
      </c>
      <c r="F2308" s="9">
        <v>4474.7700000000004</v>
      </c>
      <c r="G2308" s="9">
        <v>4452.87</v>
      </c>
      <c r="H2308" s="7" t="s">
        <v>6108</v>
      </c>
      <c r="I2308" s="10">
        <v>0</v>
      </c>
    </row>
    <row r="2309" spans="1:9" x14ac:dyDescent="0.25">
      <c r="A2309" s="6">
        <v>42482</v>
      </c>
      <c r="B2309" s="6" t="str">
        <f>"Q"&amp;INT((MONTH(Table2[[#This Row],[Date]])+2)/3)&amp;"-"&amp;YEAR(Table2[[#This Row],[Date]])</f>
        <v>Q2-2016</v>
      </c>
      <c r="C2309" s="6">
        <f>DATE(YEAR(Table2[[#This Row],[Date]]), INT((MONTH(Table2[[#This Row],[Date]])+2)/3)*3-2,1)</f>
        <v>42461</v>
      </c>
      <c r="D2309" s="9">
        <v>4474.1899999999996</v>
      </c>
      <c r="E2309" s="9">
        <v>4478.4399999999996</v>
      </c>
      <c r="F2309" s="9">
        <v>4502.3900000000003</v>
      </c>
      <c r="G2309" s="9">
        <v>4440.1400000000003</v>
      </c>
      <c r="H2309" s="7" t="s">
        <v>6109</v>
      </c>
      <c r="I2309" s="10">
        <v>-1.47E-2</v>
      </c>
    </row>
    <row r="2310" spans="1:9" x14ac:dyDescent="0.25">
      <c r="A2310" s="6">
        <v>42481</v>
      </c>
      <c r="B2310" s="6" t="str">
        <f>"Q"&amp;INT((MONTH(Table2[[#This Row],[Date]])+2)/3)&amp;"-"&amp;YEAR(Table2[[#This Row],[Date]])</f>
        <v>Q2-2016</v>
      </c>
      <c r="C2310" s="6">
        <f>DATE(YEAR(Table2[[#This Row],[Date]]), INT((MONTH(Table2[[#This Row],[Date]])+2)/3)*3-2,1)</f>
        <v>42461</v>
      </c>
      <c r="D2310" s="9">
        <v>4540.8</v>
      </c>
      <c r="E2310" s="9">
        <v>4540.71</v>
      </c>
      <c r="F2310" s="9">
        <v>4558.66</v>
      </c>
      <c r="G2310" s="9">
        <v>4522.8500000000004</v>
      </c>
      <c r="H2310" s="7" t="s">
        <v>6110</v>
      </c>
      <c r="I2310" s="10">
        <v>1E-4</v>
      </c>
    </row>
    <row r="2311" spans="1:9" x14ac:dyDescent="0.25">
      <c r="A2311" s="6">
        <v>42480</v>
      </c>
      <c r="B2311" s="6" t="str">
        <f>"Q"&amp;INT((MONTH(Table2[[#This Row],[Date]])+2)/3)&amp;"-"&amp;YEAR(Table2[[#This Row],[Date]])</f>
        <v>Q2-2016</v>
      </c>
      <c r="C2311" s="6">
        <f>DATE(YEAR(Table2[[#This Row],[Date]]), INT((MONTH(Table2[[#This Row],[Date]])+2)/3)*3-2,1)</f>
        <v>42461</v>
      </c>
      <c r="D2311" s="9">
        <v>4540.4399999999996</v>
      </c>
      <c r="E2311" s="9">
        <v>4539.1899999999996</v>
      </c>
      <c r="F2311" s="9">
        <v>4562.34</v>
      </c>
      <c r="G2311" s="9">
        <v>4523.8999999999996</v>
      </c>
      <c r="H2311" s="7" t="s">
        <v>6111</v>
      </c>
      <c r="I2311" s="10">
        <v>6.9999999999999999E-4</v>
      </c>
    </row>
    <row r="2312" spans="1:9" x14ac:dyDescent="0.25">
      <c r="A2312" s="6">
        <v>42479</v>
      </c>
      <c r="B2312" s="6" t="str">
        <f>"Q"&amp;INT((MONTH(Table2[[#This Row],[Date]])+2)/3)&amp;"-"&amp;YEAR(Table2[[#This Row],[Date]])</f>
        <v>Q2-2016</v>
      </c>
      <c r="C2312" s="6">
        <f>DATE(YEAR(Table2[[#This Row],[Date]]), INT((MONTH(Table2[[#This Row],[Date]])+2)/3)*3-2,1)</f>
        <v>42461</v>
      </c>
      <c r="D2312" s="9">
        <v>4537.09</v>
      </c>
      <c r="E2312" s="9">
        <v>4565.42</v>
      </c>
      <c r="F2312" s="9">
        <v>4574.38</v>
      </c>
      <c r="G2312" s="9">
        <v>4515.9799999999996</v>
      </c>
      <c r="H2312" s="7" t="s">
        <v>6112</v>
      </c>
      <c r="I2312" s="10">
        <v>-6.1999999999999998E-3</v>
      </c>
    </row>
    <row r="2313" spans="1:9" x14ac:dyDescent="0.25">
      <c r="A2313" s="6">
        <v>42478</v>
      </c>
      <c r="B2313" s="6" t="str">
        <f>"Q"&amp;INT((MONTH(Table2[[#This Row],[Date]])+2)/3)&amp;"-"&amp;YEAR(Table2[[#This Row],[Date]])</f>
        <v>Q2-2016</v>
      </c>
      <c r="C2313" s="6">
        <f>DATE(YEAR(Table2[[#This Row],[Date]]), INT((MONTH(Table2[[#This Row],[Date]])+2)/3)*3-2,1)</f>
        <v>42461</v>
      </c>
      <c r="D2313" s="9">
        <v>4565.42</v>
      </c>
      <c r="E2313" s="9">
        <v>4535.21</v>
      </c>
      <c r="F2313" s="9">
        <v>4570.58</v>
      </c>
      <c r="G2313" s="9">
        <v>4531.1099999999997</v>
      </c>
      <c r="H2313" s="7" t="s">
        <v>6113</v>
      </c>
      <c r="I2313" s="10">
        <v>4.8999999999999998E-3</v>
      </c>
    </row>
    <row r="2314" spans="1:9" x14ac:dyDescent="0.25">
      <c r="A2314" s="6">
        <v>42475</v>
      </c>
      <c r="B2314" s="6" t="str">
        <f>"Q"&amp;INT((MONTH(Table2[[#This Row],[Date]])+2)/3)&amp;"-"&amp;YEAR(Table2[[#This Row],[Date]])</f>
        <v>Q2-2016</v>
      </c>
      <c r="C2314" s="6">
        <f>DATE(YEAR(Table2[[#This Row],[Date]]), INT((MONTH(Table2[[#This Row],[Date]])+2)/3)*3-2,1)</f>
        <v>42461</v>
      </c>
      <c r="D2314" s="9">
        <v>4543.16</v>
      </c>
      <c r="E2314" s="9">
        <v>4550.3100000000004</v>
      </c>
      <c r="F2314" s="9">
        <v>4558.92</v>
      </c>
      <c r="G2314" s="9">
        <v>4531</v>
      </c>
      <c r="H2314" s="7" t="s">
        <v>6114</v>
      </c>
      <c r="I2314" s="10">
        <v>-2.5000000000000001E-3</v>
      </c>
    </row>
    <row r="2315" spans="1:9" x14ac:dyDescent="0.25">
      <c r="A2315" s="6">
        <v>42474</v>
      </c>
      <c r="B2315" s="6" t="str">
        <f>"Q"&amp;INT((MONTH(Table2[[#This Row],[Date]])+2)/3)&amp;"-"&amp;YEAR(Table2[[#This Row],[Date]])</f>
        <v>Q2-2016</v>
      </c>
      <c r="C2315" s="6">
        <f>DATE(YEAR(Table2[[#This Row],[Date]]), INT((MONTH(Table2[[#This Row],[Date]])+2)/3)*3-2,1)</f>
        <v>42461</v>
      </c>
      <c r="D2315" s="9">
        <v>4554.62</v>
      </c>
      <c r="E2315" s="9">
        <v>4554.66</v>
      </c>
      <c r="F2315" s="9">
        <v>4569.7299999999996</v>
      </c>
      <c r="G2315" s="9">
        <v>4541.66</v>
      </c>
      <c r="H2315" s="7" t="s">
        <v>6115</v>
      </c>
      <c r="I2315" s="10">
        <v>0</v>
      </c>
    </row>
    <row r="2316" spans="1:9" x14ac:dyDescent="0.25">
      <c r="A2316" s="6">
        <v>42473</v>
      </c>
      <c r="B2316" s="6" t="str">
        <f>"Q"&amp;INT((MONTH(Table2[[#This Row],[Date]])+2)/3)&amp;"-"&amp;YEAR(Table2[[#This Row],[Date]])</f>
        <v>Q2-2016</v>
      </c>
      <c r="C2316" s="6">
        <f>DATE(YEAR(Table2[[#This Row],[Date]]), INT((MONTH(Table2[[#This Row],[Date]])+2)/3)*3-2,1)</f>
        <v>42461</v>
      </c>
      <c r="D2316" s="9">
        <v>4554.72</v>
      </c>
      <c r="E2316" s="9">
        <v>4526.92</v>
      </c>
      <c r="F2316" s="9">
        <v>4560.1099999999997</v>
      </c>
      <c r="G2316" s="9">
        <v>4524.26</v>
      </c>
      <c r="H2316" s="7" t="s">
        <v>5143</v>
      </c>
      <c r="I2316" s="10">
        <v>1.2999999999999999E-2</v>
      </c>
    </row>
    <row r="2317" spans="1:9" x14ac:dyDescent="0.25">
      <c r="A2317" s="6">
        <v>42472</v>
      </c>
      <c r="B2317" s="6" t="str">
        <f>"Q"&amp;INT((MONTH(Table2[[#This Row],[Date]])+2)/3)&amp;"-"&amp;YEAR(Table2[[#This Row],[Date]])</f>
        <v>Q2-2016</v>
      </c>
      <c r="C2317" s="6">
        <f>DATE(YEAR(Table2[[#This Row],[Date]]), INT((MONTH(Table2[[#This Row],[Date]])+2)/3)*3-2,1)</f>
        <v>42461</v>
      </c>
      <c r="D2317" s="9">
        <v>4496.05</v>
      </c>
      <c r="E2317" s="9">
        <v>4464.07</v>
      </c>
      <c r="F2317" s="9">
        <v>4503.8900000000003</v>
      </c>
      <c r="G2317" s="9">
        <v>4435.05</v>
      </c>
      <c r="H2317" s="7" t="s">
        <v>6116</v>
      </c>
      <c r="I2317" s="10">
        <v>8.3999999999999995E-3</v>
      </c>
    </row>
    <row r="2318" spans="1:9" x14ac:dyDescent="0.25">
      <c r="A2318" s="6">
        <v>42471</v>
      </c>
      <c r="B2318" s="6" t="str">
        <f>"Q"&amp;INT((MONTH(Table2[[#This Row],[Date]])+2)/3)&amp;"-"&amp;YEAR(Table2[[#This Row],[Date]])</f>
        <v>Q2-2016</v>
      </c>
      <c r="C2318" s="6">
        <f>DATE(YEAR(Table2[[#This Row],[Date]]), INT((MONTH(Table2[[#This Row],[Date]])+2)/3)*3-2,1)</f>
        <v>42461</v>
      </c>
      <c r="D2318" s="9">
        <v>4458.7</v>
      </c>
      <c r="E2318" s="9">
        <v>4496.26</v>
      </c>
      <c r="F2318" s="9">
        <v>4516.1000000000004</v>
      </c>
      <c r="G2318" s="9">
        <v>4458.47</v>
      </c>
      <c r="H2318" s="7" t="s">
        <v>6117</v>
      </c>
      <c r="I2318" s="10">
        <v>-3.5999999999999999E-3</v>
      </c>
    </row>
    <row r="2319" spans="1:9" x14ac:dyDescent="0.25">
      <c r="A2319" s="6">
        <v>42468</v>
      </c>
      <c r="B2319" s="6" t="str">
        <f>"Q"&amp;INT((MONTH(Table2[[#This Row],[Date]])+2)/3)&amp;"-"&amp;YEAR(Table2[[#This Row],[Date]])</f>
        <v>Q2-2016</v>
      </c>
      <c r="C2319" s="6">
        <f>DATE(YEAR(Table2[[#This Row],[Date]]), INT((MONTH(Table2[[#This Row],[Date]])+2)/3)*3-2,1)</f>
        <v>42461</v>
      </c>
      <c r="D2319" s="9">
        <v>4474.93</v>
      </c>
      <c r="E2319" s="9">
        <v>4506.97</v>
      </c>
      <c r="F2319" s="9">
        <v>4515.91</v>
      </c>
      <c r="G2319" s="9">
        <v>4459.5600000000004</v>
      </c>
      <c r="H2319" s="7" t="s">
        <v>6118</v>
      </c>
      <c r="I2319" s="10">
        <v>-1E-4</v>
      </c>
    </row>
    <row r="2320" spans="1:9" x14ac:dyDescent="0.25">
      <c r="A2320" s="6">
        <v>42467</v>
      </c>
      <c r="B2320" s="6" t="str">
        <f>"Q"&amp;INT((MONTH(Table2[[#This Row],[Date]])+2)/3)&amp;"-"&amp;YEAR(Table2[[#This Row],[Date]])</f>
        <v>Q2-2016</v>
      </c>
      <c r="C2320" s="6">
        <f>DATE(YEAR(Table2[[#This Row],[Date]]), INT((MONTH(Table2[[#This Row],[Date]])+2)/3)*3-2,1)</f>
        <v>42461</v>
      </c>
      <c r="D2320" s="9">
        <v>4475.28</v>
      </c>
      <c r="E2320" s="9">
        <v>4519.0200000000004</v>
      </c>
      <c r="F2320" s="9">
        <v>4525.6899999999996</v>
      </c>
      <c r="G2320" s="9">
        <v>4459.72</v>
      </c>
      <c r="H2320" s="7" t="s">
        <v>6119</v>
      </c>
      <c r="I2320" s="10">
        <v>-1.5100000000000001E-2</v>
      </c>
    </row>
    <row r="2321" spans="1:9" x14ac:dyDescent="0.25">
      <c r="A2321" s="6">
        <v>42466</v>
      </c>
      <c r="B2321" s="6" t="str">
        <f>"Q"&amp;INT((MONTH(Table2[[#This Row],[Date]])+2)/3)&amp;"-"&amp;YEAR(Table2[[#This Row],[Date]])</f>
        <v>Q2-2016</v>
      </c>
      <c r="C2321" s="6">
        <f>DATE(YEAR(Table2[[#This Row],[Date]]), INT((MONTH(Table2[[#This Row],[Date]])+2)/3)*3-2,1)</f>
        <v>42461</v>
      </c>
      <c r="D2321" s="9">
        <v>4543.78</v>
      </c>
      <c r="E2321" s="9">
        <v>4476.3500000000004</v>
      </c>
      <c r="F2321" s="9">
        <v>4544.59</v>
      </c>
      <c r="G2321" s="9">
        <v>4476.3500000000004</v>
      </c>
      <c r="H2321" s="7" t="s">
        <v>6120</v>
      </c>
      <c r="I2321" s="10">
        <v>1.6299999999999999E-2</v>
      </c>
    </row>
    <row r="2322" spans="1:9" x14ac:dyDescent="0.25">
      <c r="A2322" s="6">
        <v>42465</v>
      </c>
      <c r="B2322" s="6" t="str">
        <f>"Q"&amp;INT((MONTH(Table2[[#This Row],[Date]])+2)/3)&amp;"-"&amp;YEAR(Table2[[#This Row],[Date]])</f>
        <v>Q2-2016</v>
      </c>
      <c r="C2322" s="6">
        <f>DATE(YEAR(Table2[[#This Row],[Date]]), INT((MONTH(Table2[[#This Row],[Date]])+2)/3)*3-2,1)</f>
        <v>42461</v>
      </c>
      <c r="D2322" s="9">
        <v>4470.75</v>
      </c>
      <c r="E2322" s="9">
        <v>4479.1099999999997</v>
      </c>
      <c r="F2322" s="9">
        <v>4494.71</v>
      </c>
      <c r="G2322" s="9">
        <v>4465.04</v>
      </c>
      <c r="H2322" s="7" t="s">
        <v>5976</v>
      </c>
      <c r="I2322" s="10">
        <v>-9.1000000000000004E-3</v>
      </c>
    </row>
    <row r="2323" spans="1:9" x14ac:dyDescent="0.25">
      <c r="A2323" s="6">
        <v>42464</v>
      </c>
      <c r="B2323" s="6" t="str">
        <f>"Q"&amp;INT((MONTH(Table2[[#This Row],[Date]])+2)/3)&amp;"-"&amp;YEAR(Table2[[#This Row],[Date]])</f>
        <v>Q2-2016</v>
      </c>
      <c r="C2323" s="6">
        <f>DATE(YEAR(Table2[[#This Row],[Date]]), INT((MONTH(Table2[[#This Row],[Date]])+2)/3)*3-2,1)</f>
        <v>42461</v>
      </c>
      <c r="D2323" s="9">
        <v>4511.7</v>
      </c>
      <c r="E2323" s="9">
        <v>4526.3900000000003</v>
      </c>
      <c r="F2323" s="9">
        <v>4533.43</v>
      </c>
      <c r="G2323" s="9">
        <v>4503.6499999999996</v>
      </c>
      <c r="H2323" s="7" t="s">
        <v>6121</v>
      </c>
      <c r="I2323" s="10">
        <v>-4.4999999999999997E-3</v>
      </c>
    </row>
    <row r="2324" spans="1:9" x14ac:dyDescent="0.25">
      <c r="A2324" s="6">
        <v>42461</v>
      </c>
      <c r="B2324" s="6" t="str">
        <f>"Q"&amp;INT((MONTH(Table2[[#This Row],[Date]])+2)/3)&amp;"-"&amp;YEAR(Table2[[#This Row],[Date]])</f>
        <v>Q2-2016</v>
      </c>
      <c r="C2324" s="6">
        <f>DATE(YEAR(Table2[[#This Row],[Date]]), INT((MONTH(Table2[[#This Row],[Date]])+2)/3)*3-2,1)</f>
        <v>42461</v>
      </c>
      <c r="D2324" s="9">
        <v>4532.08</v>
      </c>
      <c r="E2324" s="9">
        <v>4461.7700000000004</v>
      </c>
      <c r="F2324" s="9">
        <v>4534.32</v>
      </c>
      <c r="G2324" s="9">
        <v>4452.1099999999997</v>
      </c>
      <c r="H2324" s="7" t="s">
        <v>6122</v>
      </c>
      <c r="I2324" s="10">
        <v>1.0800000000000001E-2</v>
      </c>
    </row>
    <row r="2325" spans="1:9" x14ac:dyDescent="0.25">
      <c r="A2325" s="6">
        <v>42460</v>
      </c>
      <c r="B2325" s="6" t="str">
        <f>"Q"&amp;INT((MONTH(Table2[[#This Row],[Date]])+2)/3)&amp;"-"&amp;YEAR(Table2[[#This Row],[Date]])</f>
        <v>Q1-2016</v>
      </c>
      <c r="C2325" s="6">
        <f>DATE(YEAR(Table2[[#This Row],[Date]]), INT((MONTH(Table2[[#This Row],[Date]])+2)/3)*3-2,1)</f>
        <v>42370</v>
      </c>
      <c r="D2325" s="9">
        <v>4483.6499999999996</v>
      </c>
      <c r="E2325" s="9">
        <v>4491.01</v>
      </c>
      <c r="F2325" s="9">
        <v>4504.24</v>
      </c>
      <c r="G2325" s="9">
        <v>4478.13</v>
      </c>
      <c r="H2325" s="7" t="s">
        <v>6123</v>
      </c>
      <c r="I2325" s="10">
        <v>-1.6000000000000001E-3</v>
      </c>
    </row>
    <row r="2326" spans="1:9" x14ac:dyDescent="0.25">
      <c r="A2326" s="6">
        <v>42459</v>
      </c>
      <c r="B2326" s="6" t="str">
        <f>"Q"&amp;INT((MONTH(Table2[[#This Row],[Date]])+2)/3)&amp;"-"&amp;YEAR(Table2[[#This Row],[Date]])</f>
        <v>Q1-2016</v>
      </c>
      <c r="C2326" s="6">
        <f>DATE(YEAR(Table2[[#This Row],[Date]]), INT((MONTH(Table2[[#This Row],[Date]])+2)/3)*3-2,1)</f>
        <v>42370</v>
      </c>
      <c r="D2326" s="9">
        <v>4490.88</v>
      </c>
      <c r="E2326" s="9">
        <v>4494.7</v>
      </c>
      <c r="F2326" s="9">
        <v>4518.18</v>
      </c>
      <c r="G2326" s="9">
        <v>4481.84</v>
      </c>
      <c r="H2326" s="7" t="s">
        <v>5302</v>
      </c>
      <c r="I2326" s="10">
        <v>5.1999999999999998E-3</v>
      </c>
    </row>
    <row r="2327" spans="1:9" x14ac:dyDescent="0.25">
      <c r="A2327" s="6">
        <v>42458</v>
      </c>
      <c r="B2327" s="6" t="str">
        <f>"Q"&amp;INT((MONTH(Table2[[#This Row],[Date]])+2)/3)&amp;"-"&amp;YEAR(Table2[[#This Row],[Date]])</f>
        <v>Q1-2016</v>
      </c>
      <c r="C2327" s="6">
        <f>DATE(YEAR(Table2[[#This Row],[Date]]), INT((MONTH(Table2[[#This Row],[Date]])+2)/3)*3-2,1)</f>
        <v>42370</v>
      </c>
      <c r="D2327" s="9">
        <v>4467.72</v>
      </c>
      <c r="E2327" s="9">
        <v>4391.1899999999996</v>
      </c>
      <c r="F2327" s="9">
        <v>4471.7700000000004</v>
      </c>
      <c r="G2327" s="9">
        <v>4384.2700000000004</v>
      </c>
      <c r="H2327" s="7" t="s">
        <v>6124</v>
      </c>
      <c r="I2327" s="10">
        <v>1.5800000000000002E-2</v>
      </c>
    </row>
    <row r="2328" spans="1:9" x14ac:dyDescent="0.25">
      <c r="A2328" s="6">
        <v>42457</v>
      </c>
      <c r="B2328" s="6" t="str">
        <f>"Q"&amp;INT((MONTH(Table2[[#This Row],[Date]])+2)/3)&amp;"-"&amp;YEAR(Table2[[#This Row],[Date]])</f>
        <v>Q1-2016</v>
      </c>
      <c r="C2328" s="6">
        <f>DATE(YEAR(Table2[[#This Row],[Date]]), INT((MONTH(Table2[[#This Row],[Date]])+2)/3)*3-2,1)</f>
        <v>42370</v>
      </c>
      <c r="D2328" s="9">
        <v>4398.07</v>
      </c>
      <c r="E2328" s="9">
        <v>4415.04</v>
      </c>
      <c r="F2328" s="9">
        <v>4417.57</v>
      </c>
      <c r="G2328" s="9">
        <v>4393.08</v>
      </c>
      <c r="H2328" s="7" t="s">
        <v>6125</v>
      </c>
      <c r="I2328" s="10">
        <v>-1.6999999999999999E-3</v>
      </c>
    </row>
    <row r="2329" spans="1:9" x14ac:dyDescent="0.25">
      <c r="A2329" s="6">
        <v>42453</v>
      </c>
      <c r="B2329" s="6" t="str">
        <f>"Q"&amp;INT((MONTH(Table2[[#This Row],[Date]])+2)/3)&amp;"-"&amp;YEAR(Table2[[#This Row],[Date]])</f>
        <v>Q1-2016</v>
      </c>
      <c r="C2329" s="6">
        <f>DATE(YEAR(Table2[[#This Row],[Date]]), INT((MONTH(Table2[[#This Row],[Date]])+2)/3)*3-2,1)</f>
        <v>42370</v>
      </c>
      <c r="D2329" s="9">
        <v>4405.53</v>
      </c>
      <c r="E2329" s="9">
        <v>4380.2299999999996</v>
      </c>
      <c r="F2329" s="9">
        <v>4405.99</v>
      </c>
      <c r="G2329" s="9">
        <v>4374.71</v>
      </c>
      <c r="H2329" s="7" t="s">
        <v>6126</v>
      </c>
      <c r="I2329" s="10">
        <v>6.9999999999999999E-4</v>
      </c>
    </row>
    <row r="2330" spans="1:9" x14ac:dyDescent="0.25">
      <c r="A2330" s="6">
        <v>42452</v>
      </c>
      <c r="B2330" s="6" t="str">
        <f>"Q"&amp;INT((MONTH(Table2[[#This Row],[Date]])+2)/3)&amp;"-"&amp;YEAR(Table2[[#This Row],[Date]])</f>
        <v>Q1-2016</v>
      </c>
      <c r="C2330" s="6">
        <f>DATE(YEAR(Table2[[#This Row],[Date]]), INT((MONTH(Table2[[#This Row],[Date]])+2)/3)*3-2,1)</f>
        <v>42370</v>
      </c>
      <c r="D2330" s="9">
        <v>4402.5600000000004</v>
      </c>
      <c r="E2330" s="9">
        <v>4431.82</v>
      </c>
      <c r="F2330" s="9">
        <v>4434.76</v>
      </c>
      <c r="G2330" s="9">
        <v>4394.96</v>
      </c>
      <c r="H2330" s="7" t="s">
        <v>6127</v>
      </c>
      <c r="I2330" s="10">
        <v>-7.9000000000000008E-3</v>
      </c>
    </row>
    <row r="2331" spans="1:9" x14ac:dyDescent="0.25">
      <c r="A2331" s="6">
        <v>42451</v>
      </c>
      <c r="B2331" s="6" t="str">
        <f>"Q"&amp;INT((MONTH(Table2[[#This Row],[Date]])+2)/3)&amp;"-"&amp;YEAR(Table2[[#This Row],[Date]])</f>
        <v>Q1-2016</v>
      </c>
      <c r="C2331" s="6">
        <f>DATE(YEAR(Table2[[#This Row],[Date]]), INT((MONTH(Table2[[#This Row],[Date]])+2)/3)*3-2,1)</f>
        <v>42370</v>
      </c>
      <c r="D2331" s="9">
        <v>4437.62</v>
      </c>
      <c r="E2331" s="9">
        <v>4403.47</v>
      </c>
      <c r="F2331" s="9">
        <v>4450.76</v>
      </c>
      <c r="G2331" s="9">
        <v>4401.26</v>
      </c>
      <c r="H2331" s="7" t="s">
        <v>5805</v>
      </c>
      <c r="I2331" s="10">
        <v>2.3999999999999998E-3</v>
      </c>
    </row>
    <row r="2332" spans="1:9" x14ac:dyDescent="0.25">
      <c r="A2332" s="6">
        <v>42450</v>
      </c>
      <c r="B2332" s="6" t="str">
        <f>"Q"&amp;INT((MONTH(Table2[[#This Row],[Date]])+2)/3)&amp;"-"&amp;YEAR(Table2[[#This Row],[Date]])</f>
        <v>Q1-2016</v>
      </c>
      <c r="C2332" s="6">
        <f>DATE(YEAR(Table2[[#This Row],[Date]]), INT((MONTH(Table2[[#This Row],[Date]])+2)/3)*3-2,1)</f>
        <v>42370</v>
      </c>
      <c r="D2332" s="9">
        <v>4426.9799999999996</v>
      </c>
      <c r="E2332" s="9">
        <v>4403.09</v>
      </c>
      <c r="F2332" s="9">
        <v>4430.4399999999996</v>
      </c>
      <c r="G2332" s="9">
        <v>4400.3500000000004</v>
      </c>
      <c r="H2332" s="7" t="s">
        <v>6128</v>
      </c>
      <c r="I2332" s="10">
        <v>3.7000000000000002E-3</v>
      </c>
    </row>
    <row r="2333" spans="1:9" x14ac:dyDescent="0.25">
      <c r="A2333" s="6">
        <v>42447</v>
      </c>
      <c r="B2333" s="6" t="str">
        <f>"Q"&amp;INT((MONTH(Table2[[#This Row],[Date]])+2)/3)&amp;"-"&amp;YEAR(Table2[[#This Row],[Date]])</f>
        <v>Q1-2016</v>
      </c>
      <c r="C2333" s="6">
        <f>DATE(YEAR(Table2[[#This Row],[Date]]), INT((MONTH(Table2[[#This Row],[Date]])+2)/3)*3-2,1)</f>
        <v>42370</v>
      </c>
      <c r="D2333" s="9">
        <v>4410.83</v>
      </c>
      <c r="E2333" s="9">
        <v>4408.82</v>
      </c>
      <c r="F2333" s="9">
        <v>4420.88</v>
      </c>
      <c r="G2333" s="9">
        <v>4387.8</v>
      </c>
      <c r="H2333" s="7" t="s">
        <v>6129</v>
      </c>
      <c r="I2333" s="10">
        <v>2.3999999999999998E-3</v>
      </c>
    </row>
    <row r="2334" spans="1:9" x14ac:dyDescent="0.25">
      <c r="A2334" s="6">
        <v>42446</v>
      </c>
      <c r="B2334" s="6" t="str">
        <f>"Q"&amp;INT((MONTH(Table2[[#This Row],[Date]])+2)/3)&amp;"-"&amp;YEAR(Table2[[#This Row],[Date]])</f>
        <v>Q1-2016</v>
      </c>
      <c r="C2334" s="6">
        <f>DATE(YEAR(Table2[[#This Row],[Date]]), INT((MONTH(Table2[[#This Row],[Date]])+2)/3)*3-2,1)</f>
        <v>42370</v>
      </c>
      <c r="D2334" s="9">
        <v>4400.26</v>
      </c>
      <c r="E2334" s="9">
        <v>4390.0600000000004</v>
      </c>
      <c r="F2334" s="9">
        <v>4413.08</v>
      </c>
      <c r="G2334" s="9">
        <v>4376.87</v>
      </c>
      <c r="H2334" s="7" t="s">
        <v>6130</v>
      </c>
      <c r="I2334" s="10">
        <v>-8.9999999999999998E-4</v>
      </c>
    </row>
    <row r="2335" spans="1:9" x14ac:dyDescent="0.25">
      <c r="A2335" s="6">
        <v>42445</v>
      </c>
      <c r="B2335" s="6" t="str">
        <f>"Q"&amp;INT((MONTH(Table2[[#This Row],[Date]])+2)/3)&amp;"-"&amp;YEAR(Table2[[#This Row],[Date]])</f>
        <v>Q1-2016</v>
      </c>
      <c r="C2335" s="6">
        <f>DATE(YEAR(Table2[[#This Row],[Date]]), INT((MONTH(Table2[[#This Row],[Date]])+2)/3)*3-2,1)</f>
        <v>42370</v>
      </c>
      <c r="D2335" s="9">
        <v>4404.2</v>
      </c>
      <c r="E2335" s="9">
        <v>4359.67</v>
      </c>
      <c r="F2335" s="9">
        <v>4416.1099999999997</v>
      </c>
      <c r="G2335" s="9">
        <v>4357.74</v>
      </c>
      <c r="H2335" s="7" t="s">
        <v>6131</v>
      </c>
      <c r="I2335" s="10">
        <v>8.5000000000000006E-3</v>
      </c>
    </row>
    <row r="2336" spans="1:9" x14ac:dyDescent="0.25">
      <c r="A2336" s="6">
        <v>42444</v>
      </c>
      <c r="B2336" s="6" t="str">
        <f>"Q"&amp;INT((MONTH(Table2[[#This Row],[Date]])+2)/3)&amp;"-"&amp;YEAR(Table2[[#This Row],[Date]])</f>
        <v>Q1-2016</v>
      </c>
      <c r="C2336" s="6">
        <f>DATE(YEAR(Table2[[#This Row],[Date]]), INT((MONTH(Table2[[#This Row],[Date]])+2)/3)*3-2,1)</f>
        <v>42370</v>
      </c>
      <c r="D2336" s="9">
        <v>4367.08</v>
      </c>
      <c r="E2336" s="9">
        <v>4354.38</v>
      </c>
      <c r="F2336" s="9">
        <v>4371.29</v>
      </c>
      <c r="G2336" s="9">
        <v>4339.8599999999997</v>
      </c>
      <c r="H2336" s="7" t="s">
        <v>6132</v>
      </c>
      <c r="I2336" s="10">
        <v>-1E-4</v>
      </c>
    </row>
    <row r="2337" spans="1:9" x14ac:dyDescent="0.25">
      <c r="A2337" s="6">
        <v>42443</v>
      </c>
      <c r="B2337" s="6" t="str">
        <f>"Q"&amp;INT((MONTH(Table2[[#This Row],[Date]])+2)/3)&amp;"-"&amp;YEAR(Table2[[#This Row],[Date]])</f>
        <v>Q1-2016</v>
      </c>
      <c r="C2337" s="6">
        <f>DATE(YEAR(Table2[[#This Row],[Date]]), INT((MONTH(Table2[[#This Row],[Date]])+2)/3)*3-2,1)</f>
        <v>42370</v>
      </c>
      <c r="D2337" s="9">
        <v>4367.33</v>
      </c>
      <c r="E2337" s="9">
        <v>4347.9399999999996</v>
      </c>
      <c r="F2337" s="9">
        <v>4378.3500000000004</v>
      </c>
      <c r="G2337" s="9">
        <v>4347.55</v>
      </c>
      <c r="H2337" s="7" t="s">
        <v>6133</v>
      </c>
      <c r="I2337" s="10">
        <v>1.2999999999999999E-3</v>
      </c>
    </row>
    <row r="2338" spans="1:9" x14ac:dyDescent="0.25">
      <c r="A2338" s="6">
        <v>42440</v>
      </c>
      <c r="B2338" s="6" t="str">
        <f>"Q"&amp;INT((MONTH(Table2[[#This Row],[Date]])+2)/3)&amp;"-"&amp;YEAR(Table2[[#This Row],[Date]])</f>
        <v>Q1-2016</v>
      </c>
      <c r="C2338" s="6">
        <f>DATE(YEAR(Table2[[#This Row],[Date]]), INT((MONTH(Table2[[#This Row],[Date]])+2)/3)*3-2,1)</f>
        <v>42370</v>
      </c>
      <c r="D2338" s="9">
        <v>4361.83</v>
      </c>
      <c r="E2338" s="9">
        <v>4337.12</v>
      </c>
      <c r="F2338" s="9">
        <v>4361.83</v>
      </c>
      <c r="G2338" s="9">
        <v>4320.55</v>
      </c>
      <c r="H2338" s="7" t="s">
        <v>6134</v>
      </c>
      <c r="I2338" s="10">
        <v>1.7500000000000002E-2</v>
      </c>
    </row>
    <row r="2339" spans="1:9" x14ac:dyDescent="0.25">
      <c r="A2339" s="6">
        <v>42439</v>
      </c>
      <c r="B2339" s="6" t="str">
        <f>"Q"&amp;INT((MONTH(Table2[[#This Row],[Date]])+2)/3)&amp;"-"&amp;YEAR(Table2[[#This Row],[Date]])</f>
        <v>Q1-2016</v>
      </c>
      <c r="C2339" s="6">
        <f>DATE(YEAR(Table2[[#This Row],[Date]]), INT((MONTH(Table2[[#This Row],[Date]])+2)/3)*3-2,1)</f>
        <v>42370</v>
      </c>
      <c r="D2339" s="9">
        <v>4286.97</v>
      </c>
      <c r="E2339" s="9">
        <v>4307.87</v>
      </c>
      <c r="F2339" s="9">
        <v>4335.33</v>
      </c>
      <c r="G2339" s="9">
        <v>4232.08</v>
      </c>
      <c r="H2339" s="7" t="s">
        <v>6135</v>
      </c>
      <c r="I2339" s="10">
        <v>-1.5E-3</v>
      </c>
    </row>
    <row r="2340" spans="1:9" x14ac:dyDescent="0.25">
      <c r="A2340" s="6">
        <v>42438</v>
      </c>
      <c r="B2340" s="6" t="str">
        <f>"Q"&amp;INT((MONTH(Table2[[#This Row],[Date]])+2)/3)&amp;"-"&amp;YEAR(Table2[[#This Row],[Date]])</f>
        <v>Q1-2016</v>
      </c>
      <c r="C2340" s="6">
        <f>DATE(YEAR(Table2[[#This Row],[Date]]), INT((MONTH(Table2[[#This Row],[Date]])+2)/3)*3-2,1)</f>
        <v>42370</v>
      </c>
      <c r="D2340" s="9">
        <v>4293.2299999999996</v>
      </c>
      <c r="E2340" s="9">
        <v>4281.1000000000004</v>
      </c>
      <c r="F2340" s="9">
        <v>4293.2299999999996</v>
      </c>
      <c r="G2340" s="9">
        <v>4258.08</v>
      </c>
      <c r="H2340" s="7" t="s">
        <v>6136</v>
      </c>
      <c r="I2340" s="10">
        <v>6.4999999999999997E-3</v>
      </c>
    </row>
    <row r="2341" spans="1:9" x14ac:dyDescent="0.25">
      <c r="A2341" s="6">
        <v>42437</v>
      </c>
      <c r="B2341" s="6" t="str">
        <f>"Q"&amp;INT((MONTH(Table2[[#This Row],[Date]])+2)/3)&amp;"-"&amp;YEAR(Table2[[#This Row],[Date]])</f>
        <v>Q1-2016</v>
      </c>
      <c r="C2341" s="6">
        <f>DATE(YEAR(Table2[[#This Row],[Date]]), INT((MONTH(Table2[[#This Row],[Date]])+2)/3)*3-2,1)</f>
        <v>42370</v>
      </c>
      <c r="D2341" s="9">
        <v>4265.51</v>
      </c>
      <c r="E2341" s="9">
        <v>4272.72</v>
      </c>
      <c r="F2341" s="9">
        <v>4308.84</v>
      </c>
      <c r="G2341" s="9">
        <v>4258.82</v>
      </c>
      <c r="H2341" s="7" t="s">
        <v>6137</v>
      </c>
      <c r="I2341" s="10">
        <v>-8.8000000000000005E-3</v>
      </c>
    </row>
    <row r="2342" spans="1:9" x14ac:dyDescent="0.25">
      <c r="A2342" s="6">
        <v>42436</v>
      </c>
      <c r="B2342" s="6" t="str">
        <f>"Q"&amp;INT((MONTH(Table2[[#This Row],[Date]])+2)/3)&amp;"-"&amp;YEAR(Table2[[#This Row],[Date]])</f>
        <v>Q1-2016</v>
      </c>
      <c r="C2342" s="6">
        <f>DATE(YEAR(Table2[[#This Row],[Date]]), INT((MONTH(Table2[[#This Row],[Date]])+2)/3)*3-2,1)</f>
        <v>42370</v>
      </c>
      <c r="D2342" s="9">
        <v>4303.33</v>
      </c>
      <c r="E2342" s="9">
        <v>4303.8100000000004</v>
      </c>
      <c r="F2342" s="9">
        <v>4330.28</v>
      </c>
      <c r="G2342" s="9">
        <v>4271.5600000000004</v>
      </c>
      <c r="H2342" s="7" t="s">
        <v>6138</v>
      </c>
      <c r="I2342" s="10">
        <v>-5.8999999999999999E-3</v>
      </c>
    </row>
    <row r="2343" spans="1:9" x14ac:dyDescent="0.25">
      <c r="A2343" s="6">
        <v>42433</v>
      </c>
      <c r="B2343" s="6" t="str">
        <f>"Q"&amp;INT((MONTH(Table2[[#This Row],[Date]])+2)/3)&amp;"-"&amp;YEAR(Table2[[#This Row],[Date]])</f>
        <v>Q1-2016</v>
      </c>
      <c r="C2343" s="6">
        <f>DATE(YEAR(Table2[[#This Row],[Date]]), INT((MONTH(Table2[[#This Row],[Date]])+2)/3)*3-2,1)</f>
        <v>42370</v>
      </c>
      <c r="D2343" s="9">
        <v>4329</v>
      </c>
      <c r="E2343" s="9">
        <v>4334.03</v>
      </c>
      <c r="F2343" s="9">
        <v>4356.34</v>
      </c>
      <c r="G2343" s="9">
        <v>4301.3500000000004</v>
      </c>
      <c r="H2343" s="7" t="s">
        <v>6139</v>
      </c>
      <c r="I2343" s="10">
        <v>6.9999999999999999E-4</v>
      </c>
    </row>
    <row r="2344" spans="1:9" x14ac:dyDescent="0.25">
      <c r="A2344" s="6">
        <v>42432</v>
      </c>
      <c r="B2344" s="6" t="str">
        <f>"Q"&amp;INT((MONTH(Table2[[#This Row],[Date]])+2)/3)&amp;"-"&amp;YEAR(Table2[[#This Row],[Date]])</f>
        <v>Q1-2016</v>
      </c>
      <c r="C2344" s="6">
        <f>DATE(YEAR(Table2[[#This Row],[Date]]), INT((MONTH(Table2[[#This Row],[Date]])+2)/3)*3-2,1)</f>
        <v>42370</v>
      </c>
      <c r="D2344" s="9">
        <v>4325.8599999999997</v>
      </c>
      <c r="E2344" s="9">
        <v>4330.3999999999996</v>
      </c>
      <c r="F2344" s="9">
        <v>4331.49</v>
      </c>
      <c r="G2344" s="9">
        <v>4296.32</v>
      </c>
      <c r="H2344" s="7" t="s">
        <v>6140</v>
      </c>
      <c r="I2344" s="10">
        <v>-2E-3</v>
      </c>
    </row>
    <row r="2345" spans="1:9" x14ac:dyDescent="0.25">
      <c r="A2345" s="6">
        <v>42431</v>
      </c>
      <c r="B2345" s="6" t="str">
        <f>"Q"&amp;INT((MONTH(Table2[[#This Row],[Date]])+2)/3)&amp;"-"&amp;YEAR(Table2[[#This Row],[Date]])</f>
        <v>Q1-2016</v>
      </c>
      <c r="C2345" s="6">
        <f>DATE(YEAR(Table2[[#This Row],[Date]]), INT((MONTH(Table2[[#This Row],[Date]])+2)/3)*3-2,1)</f>
        <v>42370</v>
      </c>
      <c r="D2345" s="9">
        <v>4334.3900000000003</v>
      </c>
      <c r="E2345" s="9">
        <v>4328.72</v>
      </c>
      <c r="F2345" s="9">
        <v>4335.43</v>
      </c>
      <c r="G2345" s="9">
        <v>4301.09</v>
      </c>
      <c r="H2345" s="7" t="s">
        <v>6141</v>
      </c>
      <c r="I2345" s="10">
        <v>2.0000000000000001E-4</v>
      </c>
    </row>
    <row r="2346" spans="1:9" x14ac:dyDescent="0.25">
      <c r="A2346" s="6">
        <v>42430</v>
      </c>
      <c r="B2346" s="6" t="str">
        <f>"Q"&amp;INT((MONTH(Table2[[#This Row],[Date]])+2)/3)&amp;"-"&amp;YEAR(Table2[[#This Row],[Date]])</f>
        <v>Q1-2016</v>
      </c>
      <c r="C2346" s="6">
        <f>DATE(YEAR(Table2[[#This Row],[Date]]), INT((MONTH(Table2[[#This Row],[Date]])+2)/3)*3-2,1)</f>
        <v>42370</v>
      </c>
      <c r="D2346" s="9">
        <v>4333.6099999999997</v>
      </c>
      <c r="E2346" s="9">
        <v>4238.08</v>
      </c>
      <c r="F2346" s="9">
        <v>4333.6099999999997</v>
      </c>
      <c r="G2346" s="9">
        <v>4225.93</v>
      </c>
      <c r="H2346" s="7" t="s">
        <v>6142</v>
      </c>
      <c r="I2346" s="10">
        <v>3.15E-2</v>
      </c>
    </row>
    <row r="2347" spans="1:9" x14ac:dyDescent="0.25">
      <c r="A2347" s="6">
        <v>42429</v>
      </c>
      <c r="B2347" s="6" t="str">
        <f>"Q"&amp;INT((MONTH(Table2[[#This Row],[Date]])+2)/3)&amp;"-"&amp;YEAR(Table2[[#This Row],[Date]])</f>
        <v>Q1-2016</v>
      </c>
      <c r="C2347" s="6">
        <f>DATE(YEAR(Table2[[#This Row],[Date]]), INT((MONTH(Table2[[#This Row],[Date]])+2)/3)*3-2,1)</f>
        <v>42370</v>
      </c>
      <c r="D2347" s="9">
        <v>4201.12</v>
      </c>
      <c r="E2347" s="9">
        <v>4228.57</v>
      </c>
      <c r="F2347" s="9">
        <v>4263.3100000000004</v>
      </c>
      <c r="G2347" s="9">
        <v>4200.1499999999996</v>
      </c>
      <c r="H2347" s="7" t="s">
        <v>6143</v>
      </c>
      <c r="I2347" s="10">
        <v>-8.0999999999999996E-3</v>
      </c>
    </row>
    <row r="2348" spans="1:9" x14ac:dyDescent="0.25">
      <c r="A2348" s="6">
        <v>42426</v>
      </c>
      <c r="B2348" s="6" t="str">
        <f>"Q"&amp;INT((MONTH(Table2[[#This Row],[Date]])+2)/3)&amp;"-"&amp;YEAR(Table2[[#This Row],[Date]])</f>
        <v>Q1-2016</v>
      </c>
      <c r="C2348" s="6">
        <f>DATE(YEAR(Table2[[#This Row],[Date]]), INT((MONTH(Table2[[#This Row],[Date]])+2)/3)*3-2,1)</f>
        <v>42370</v>
      </c>
      <c r="D2348" s="9">
        <v>4235.62</v>
      </c>
      <c r="E2348" s="9">
        <v>4273.59</v>
      </c>
      <c r="F2348" s="9">
        <v>4275.82</v>
      </c>
      <c r="G2348" s="9">
        <v>4227.29</v>
      </c>
      <c r="H2348" s="7" t="s">
        <v>6144</v>
      </c>
      <c r="I2348" s="10">
        <v>-1.2999999999999999E-3</v>
      </c>
    </row>
    <row r="2349" spans="1:9" x14ac:dyDescent="0.25">
      <c r="A2349" s="6">
        <v>42425</v>
      </c>
      <c r="B2349" s="6" t="str">
        <f>"Q"&amp;INT((MONTH(Table2[[#This Row],[Date]])+2)/3)&amp;"-"&amp;YEAR(Table2[[#This Row],[Date]])</f>
        <v>Q1-2016</v>
      </c>
      <c r="C2349" s="6">
        <f>DATE(YEAR(Table2[[#This Row],[Date]]), INT((MONTH(Table2[[#This Row],[Date]])+2)/3)*3-2,1)</f>
        <v>42370</v>
      </c>
      <c r="D2349" s="9">
        <v>4241.0600000000004</v>
      </c>
      <c r="E2349" s="9">
        <v>4212.4799999999996</v>
      </c>
      <c r="F2349" s="9">
        <v>4241.25</v>
      </c>
      <c r="G2349" s="9">
        <v>4173.25</v>
      </c>
      <c r="H2349" s="7" t="s">
        <v>6126</v>
      </c>
      <c r="I2349" s="10">
        <v>9.5999999999999992E-3</v>
      </c>
    </row>
    <row r="2350" spans="1:9" x14ac:dyDescent="0.25">
      <c r="A2350" s="6">
        <v>42424</v>
      </c>
      <c r="B2350" s="6" t="str">
        <f>"Q"&amp;INT((MONTH(Table2[[#This Row],[Date]])+2)/3)&amp;"-"&amp;YEAR(Table2[[#This Row],[Date]])</f>
        <v>Q1-2016</v>
      </c>
      <c r="C2350" s="6">
        <f>DATE(YEAR(Table2[[#This Row],[Date]]), INT((MONTH(Table2[[#This Row],[Date]])+2)/3)*3-2,1)</f>
        <v>42370</v>
      </c>
      <c r="D2350" s="9">
        <v>4200.66</v>
      </c>
      <c r="E2350" s="9">
        <v>4116.0200000000004</v>
      </c>
      <c r="F2350" s="9">
        <v>4205.9799999999996</v>
      </c>
      <c r="G2350" s="9">
        <v>4088.12</v>
      </c>
      <c r="H2350" s="7" t="s">
        <v>6145</v>
      </c>
      <c r="I2350" s="10">
        <v>9.1999999999999998E-3</v>
      </c>
    </row>
    <row r="2351" spans="1:9" x14ac:dyDescent="0.25">
      <c r="A2351" s="6">
        <v>42423</v>
      </c>
      <c r="B2351" s="6" t="str">
        <f>"Q"&amp;INT((MONTH(Table2[[#This Row],[Date]])+2)/3)&amp;"-"&amp;YEAR(Table2[[#This Row],[Date]])</f>
        <v>Q1-2016</v>
      </c>
      <c r="C2351" s="6">
        <f>DATE(YEAR(Table2[[#This Row],[Date]]), INT((MONTH(Table2[[#This Row],[Date]])+2)/3)*3-2,1)</f>
        <v>42370</v>
      </c>
      <c r="D2351" s="9">
        <v>4162.54</v>
      </c>
      <c r="E2351" s="9">
        <v>4209.32</v>
      </c>
      <c r="F2351" s="9">
        <v>4217.99</v>
      </c>
      <c r="G2351" s="9">
        <v>4158.5600000000004</v>
      </c>
      <c r="H2351" s="7" t="s">
        <v>6146</v>
      </c>
      <c r="I2351" s="10">
        <v>-1.6199999999999999E-2</v>
      </c>
    </row>
    <row r="2352" spans="1:9" x14ac:dyDescent="0.25">
      <c r="A2352" s="6">
        <v>42422</v>
      </c>
      <c r="B2352" s="6" t="str">
        <f>"Q"&amp;INT((MONTH(Table2[[#This Row],[Date]])+2)/3)&amp;"-"&amp;YEAR(Table2[[#This Row],[Date]])</f>
        <v>Q1-2016</v>
      </c>
      <c r="C2352" s="6">
        <f>DATE(YEAR(Table2[[#This Row],[Date]]), INT((MONTH(Table2[[#This Row],[Date]])+2)/3)*3-2,1)</f>
        <v>42370</v>
      </c>
      <c r="D2352" s="9">
        <v>4231.2700000000004</v>
      </c>
      <c r="E2352" s="9">
        <v>4203.6000000000004</v>
      </c>
      <c r="F2352" s="9">
        <v>4235.12</v>
      </c>
      <c r="G2352" s="9">
        <v>4199.93</v>
      </c>
      <c r="H2352" s="7" t="s">
        <v>6147</v>
      </c>
      <c r="I2352" s="10">
        <v>1.61E-2</v>
      </c>
    </row>
    <row r="2353" spans="1:9" x14ac:dyDescent="0.25">
      <c r="A2353" s="6">
        <v>42419</v>
      </c>
      <c r="B2353" s="6" t="str">
        <f>"Q"&amp;INT((MONTH(Table2[[#This Row],[Date]])+2)/3)&amp;"-"&amp;YEAR(Table2[[#This Row],[Date]])</f>
        <v>Q1-2016</v>
      </c>
      <c r="C2353" s="6">
        <f>DATE(YEAR(Table2[[#This Row],[Date]]), INT((MONTH(Table2[[#This Row],[Date]])+2)/3)*3-2,1)</f>
        <v>42370</v>
      </c>
      <c r="D2353" s="9">
        <v>4164.09</v>
      </c>
      <c r="E2353" s="9">
        <v>4129.75</v>
      </c>
      <c r="F2353" s="9">
        <v>4175.08</v>
      </c>
      <c r="G2353" s="9">
        <v>4121.59</v>
      </c>
      <c r="H2353" s="7" t="s">
        <v>6148</v>
      </c>
      <c r="I2353" s="10">
        <v>3.0000000000000001E-3</v>
      </c>
    </row>
    <row r="2354" spans="1:9" x14ac:dyDescent="0.25">
      <c r="A2354" s="6">
        <v>42418</v>
      </c>
      <c r="B2354" s="6" t="str">
        <f>"Q"&amp;INT((MONTH(Table2[[#This Row],[Date]])+2)/3)&amp;"-"&amp;YEAR(Table2[[#This Row],[Date]])</f>
        <v>Q1-2016</v>
      </c>
      <c r="C2354" s="6">
        <f>DATE(YEAR(Table2[[#This Row],[Date]]), INT((MONTH(Table2[[#This Row],[Date]])+2)/3)*3-2,1)</f>
        <v>42370</v>
      </c>
      <c r="D2354" s="9">
        <v>4151.49</v>
      </c>
      <c r="E2354" s="9">
        <v>4212.22</v>
      </c>
      <c r="F2354" s="9">
        <v>4212.58</v>
      </c>
      <c r="G2354" s="9">
        <v>4146.1000000000004</v>
      </c>
      <c r="H2354" s="7" t="s">
        <v>6149</v>
      </c>
      <c r="I2354" s="10">
        <v>-1.1299999999999999E-2</v>
      </c>
    </row>
    <row r="2355" spans="1:9" x14ac:dyDescent="0.25">
      <c r="A2355" s="6">
        <v>42417</v>
      </c>
      <c r="B2355" s="6" t="str">
        <f>"Q"&amp;INT((MONTH(Table2[[#This Row],[Date]])+2)/3)&amp;"-"&amp;YEAR(Table2[[#This Row],[Date]])</f>
        <v>Q1-2016</v>
      </c>
      <c r="C2355" s="6">
        <f>DATE(YEAR(Table2[[#This Row],[Date]]), INT((MONTH(Table2[[#This Row],[Date]])+2)/3)*3-2,1)</f>
        <v>42370</v>
      </c>
      <c r="D2355" s="9">
        <v>4199.1000000000004</v>
      </c>
      <c r="E2355" s="9">
        <v>4138.43</v>
      </c>
      <c r="F2355" s="9">
        <v>4204.62</v>
      </c>
      <c r="G2355" s="9">
        <v>4125.83</v>
      </c>
      <c r="H2355" s="7" t="s">
        <v>6150</v>
      </c>
      <c r="I2355" s="10">
        <v>2.3099999999999999E-2</v>
      </c>
    </row>
    <row r="2356" spans="1:9" x14ac:dyDescent="0.25">
      <c r="A2356" s="6">
        <v>42416</v>
      </c>
      <c r="B2356" s="6" t="str">
        <f>"Q"&amp;INT((MONTH(Table2[[#This Row],[Date]])+2)/3)&amp;"-"&amp;YEAR(Table2[[#This Row],[Date]])</f>
        <v>Q1-2016</v>
      </c>
      <c r="C2356" s="6">
        <f>DATE(YEAR(Table2[[#This Row],[Date]]), INT((MONTH(Table2[[#This Row],[Date]])+2)/3)*3-2,1)</f>
        <v>42370</v>
      </c>
      <c r="D2356" s="9">
        <v>4104.33</v>
      </c>
      <c r="E2356" s="9">
        <v>4077.33</v>
      </c>
      <c r="F2356" s="9">
        <v>4104.33</v>
      </c>
      <c r="G2356" s="9">
        <v>4049.88</v>
      </c>
      <c r="H2356" s="7" t="s">
        <v>6151</v>
      </c>
      <c r="I2356" s="10">
        <v>2.12E-2</v>
      </c>
    </row>
    <row r="2357" spans="1:9" x14ac:dyDescent="0.25">
      <c r="A2357" s="6">
        <v>42412</v>
      </c>
      <c r="B2357" s="6" t="str">
        <f>"Q"&amp;INT((MONTH(Table2[[#This Row],[Date]])+2)/3)&amp;"-"&amp;YEAR(Table2[[#This Row],[Date]])</f>
        <v>Q1-2016</v>
      </c>
      <c r="C2357" s="6">
        <f>DATE(YEAR(Table2[[#This Row],[Date]]), INT((MONTH(Table2[[#This Row],[Date]])+2)/3)*3-2,1)</f>
        <v>42370</v>
      </c>
      <c r="D2357" s="9">
        <v>4019.19</v>
      </c>
      <c r="E2357" s="9">
        <v>3996.64</v>
      </c>
      <c r="F2357" s="9">
        <v>4022.12</v>
      </c>
      <c r="G2357" s="9">
        <v>3965.74</v>
      </c>
      <c r="H2357" s="7" t="s">
        <v>6152</v>
      </c>
      <c r="I2357" s="10">
        <v>1.44E-2</v>
      </c>
    </row>
    <row r="2358" spans="1:9" x14ac:dyDescent="0.25">
      <c r="A2358" s="6">
        <v>42411</v>
      </c>
      <c r="B2358" s="6" t="str">
        <f>"Q"&amp;INT((MONTH(Table2[[#This Row],[Date]])+2)/3)&amp;"-"&amp;YEAR(Table2[[#This Row],[Date]])</f>
        <v>Q1-2016</v>
      </c>
      <c r="C2358" s="6">
        <f>DATE(YEAR(Table2[[#This Row],[Date]]), INT((MONTH(Table2[[#This Row],[Date]])+2)/3)*3-2,1)</f>
        <v>42370</v>
      </c>
      <c r="D2358" s="9">
        <v>3962.22</v>
      </c>
      <c r="E2358" s="9">
        <v>3910.57</v>
      </c>
      <c r="F2358" s="9">
        <v>3988.71</v>
      </c>
      <c r="G2358" s="9">
        <v>3902.86</v>
      </c>
      <c r="H2358" s="7" t="s">
        <v>4274</v>
      </c>
      <c r="I2358" s="10">
        <v>-1E-3</v>
      </c>
    </row>
    <row r="2359" spans="1:9" x14ac:dyDescent="0.25">
      <c r="A2359" s="6">
        <v>42410</v>
      </c>
      <c r="B2359" s="6" t="str">
        <f>"Q"&amp;INT((MONTH(Table2[[#This Row],[Date]])+2)/3)&amp;"-"&amp;YEAR(Table2[[#This Row],[Date]])</f>
        <v>Q1-2016</v>
      </c>
      <c r="C2359" s="6">
        <f>DATE(YEAR(Table2[[#This Row],[Date]]), INT((MONTH(Table2[[#This Row],[Date]])+2)/3)*3-2,1)</f>
        <v>42370</v>
      </c>
      <c r="D2359" s="9">
        <v>3966.28</v>
      </c>
      <c r="E2359" s="9">
        <v>3996.76</v>
      </c>
      <c r="F2359" s="9">
        <v>4045.48</v>
      </c>
      <c r="G2359" s="9">
        <v>3962.7</v>
      </c>
      <c r="H2359" s="7" t="s">
        <v>6153</v>
      </c>
      <c r="I2359" s="10">
        <v>4.7000000000000002E-3</v>
      </c>
    </row>
    <row r="2360" spans="1:9" x14ac:dyDescent="0.25">
      <c r="A2360" s="6">
        <v>42409</v>
      </c>
      <c r="B2360" s="6" t="str">
        <f>"Q"&amp;INT((MONTH(Table2[[#This Row],[Date]])+2)/3)&amp;"-"&amp;YEAR(Table2[[#This Row],[Date]])</f>
        <v>Q1-2016</v>
      </c>
      <c r="C2360" s="6">
        <f>DATE(YEAR(Table2[[#This Row],[Date]]), INT((MONTH(Table2[[#This Row],[Date]])+2)/3)*3-2,1)</f>
        <v>42370</v>
      </c>
      <c r="D2360" s="9">
        <v>3947.8</v>
      </c>
      <c r="E2360" s="9">
        <v>3903.93</v>
      </c>
      <c r="F2360" s="9">
        <v>4008.06</v>
      </c>
      <c r="G2360" s="9">
        <v>3902.74</v>
      </c>
      <c r="H2360" s="7" t="s">
        <v>6154</v>
      </c>
      <c r="I2360" s="10">
        <v>-3.2000000000000002E-3</v>
      </c>
    </row>
    <row r="2361" spans="1:9" x14ac:dyDescent="0.25">
      <c r="A2361" s="6">
        <v>42408</v>
      </c>
      <c r="B2361" s="6" t="str">
        <f>"Q"&amp;INT((MONTH(Table2[[#This Row],[Date]])+2)/3)&amp;"-"&amp;YEAR(Table2[[#This Row],[Date]])</f>
        <v>Q1-2016</v>
      </c>
      <c r="C2361" s="6">
        <f>DATE(YEAR(Table2[[#This Row],[Date]]), INT((MONTH(Table2[[#This Row],[Date]])+2)/3)*3-2,1)</f>
        <v>42370</v>
      </c>
      <c r="D2361" s="9">
        <v>3960.67</v>
      </c>
      <c r="E2361" s="9">
        <v>3947.99</v>
      </c>
      <c r="F2361" s="9">
        <v>3979.09</v>
      </c>
      <c r="G2361" s="9">
        <v>3888.78</v>
      </c>
      <c r="H2361" s="7" t="s">
        <v>6155</v>
      </c>
      <c r="I2361" s="10">
        <v>-1.5900000000000001E-2</v>
      </c>
    </row>
    <row r="2362" spans="1:9" x14ac:dyDescent="0.25">
      <c r="A2362" s="6">
        <v>42405</v>
      </c>
      <c r="B2362" s="6" t="str">
        <f>"Q"&amp;INT((MONTH(Table2[[#This Row],[Date]])+2)/3)&amp;"-"&amp;YEAR(Table2[[#This Row],[Date]])</f>
        <v>Q1-2016</v>
      </c>
      <c r="C2362" s="6">
        <f>DATE(YEAR(Table2[[#This Row],[Date]]), INT((MONTH(Table2[[#This Row],[Date]])+2)/3)*3-2,1)</f>
        <v>42370</v>
      </c>
      <c r="D2362" s="9">
        <v>4024.47</v>
      </c>
      <c r="E2362" s="9">
        <v>4150.3500000000004</v>
      </c>
      <c r="F2362" s="9">
        <v>4152.7299999999996</v>
      </c>
      <c r="G2362" s="9">
        <v>4008.45</v>
      </c>
      <c r="H2362" s="7" t="s">
        <v>6156</v>
      </c>
      <c r="I2362" s="10">
        <v>-3.44E-2</v>
      </c>
    </row>
    <row r="2363" spans="1:9" x14ac:dyDescent="0.25">
      <c r="A2363" s="6">
        <v>42404</v>
      </c>
      <c r="B2363" s="6" t="str">
        <f>"Q"&amp;INT((MONTH(Table2[[#This Row],[Date]])+2)/3)&amp;"-"&amp;YEAR(Table2[[#This Row],[Date]])</f>
        <v>Q1-2016</v>
      </c>
      <c r="C2363" s="6">
        <f>DATE(YEAR(Table2[[#This Row],[Date]]), INT((MONTH(Table2[[#This Row],[Date]])+2)/3)*3-2,1)</f>
        <v>42370</v>
      </c>
      <c r="D2363" s="9">
        <v>4167.7700000000004</v>
      </c>
      <c r="E2363" s="9">
        <v>4158.05</v>
      </c>
      <c r="F2363" s="9">
        <v>4200.99</v>
      </c>
      <c r="G2363" s="9">
        <v>4120.58</v>
      </c>
      <c r="H2363" s="7" t="s">
        <v>6157</v>
      </c>
      <c r="I2363" s="10">
        <v>-1E-3</v>
      </c>
    </row>
    <row r="2364" spans="1:9" x14ac:dyDescent="0.25">
      <c r="A2364" s="6">
        <v>42403</v>
      </c>
      <c r="B2364" s="6" t="str">
        <f>"Q"&amp;INT((MONTH(Table2[[#This Row],[Date]])+2)/3)&amp;"-"&amp;YEAR(Table2[[#This Row],[Date]])</f>
        <v>Q1-2016</v>
      </c>
      <c r="C2364" s="6">
        <f>DATE(YEAR(Table2[[#This Row],[Date]]), INT((MONTH(Table2[[#This Row],[Date]])+2)/3)*3-2,1)</f>
        <v>42370</v>
      </c>
      <c r="D2364" s="9">
        <v>4171.97</v>
      </c>
      <c r="E2364" s="9">
        <v>4213.67</v>
      </c>
      <c r="F2364" s="9">
        <v>4218.1499999999996</v>
      </c>
      <c r="G2364" s="9">
        <v>4099.24</v>
      </c>
      <c r="H2364" s="7" t="s">
        <v>6158</v>
      </c>
      <c r="I2364" s="10">
        <v>-5.0000000000000001E-3</v>
      </c>
    </row>
    <row r="2365" spans="1:9" x14ac:dyDescent="0.25">
      <c r="A2365" s="6">
        <v>42402</v>
      </c>
      <c r="B2365" s="6" t="str">
        <f>"Q"&amp;INT((MONTH(Table2[[#This Row],[Date]])+2)/3)&amp;"-"&amp;YEAR(Table2[[#This Row],[Date]])</f>
        <v>Q1-2016</v>
      </c>
      <c r="C2365" s="6">
        <f>DATE(YEAR(Table2[[#This Row],[Date]]), INT((MONTH(Table2[[#This Row],[Date]])+2)/3)*3-2,1)</f>
        <v>42370</v>
      </c>
      <c r="D2365" s="9">
        <v>4193.1000000000004</v>
      </c>
      <c r="E2365" s="9">
        <v>4262.45</v>
      </c>
      <c r="F2365" s="9">
        <v>4265.04</v>
      </c>
      <c r="G2365" s="9">
        <v>4180.57</v>
      </c>
      <c r="H2365" s="7" t="s">
        <v>6159</v>
      </c>
      <c r="I2365" s="10">
        <v>-2.18E-2</v>
      </c>
    </row>
    <row r="2366" spans="1:9" x14ac:dyDescent="0.25">
      <c r="A2366" s="6">
        <v>42401</v>
      </c>
      <c r="B2366" s="6" t="str">
        <f>"Q"&amp;INT((MONTH(Table2[[#This Row],[Date]])+2)/3)&amp;"-"&amp;YEAR(Table2[[#This Row],[Date]])</f>
        <v>Q1-2016</v>
      </c>
      <c r="C2366" s="6">
        <f>DATE(YEAR(Table2[[#This Row],[Date]]), INT((MONTH(Table2[[#This Row],[Date]])+2)/3)*3-2,1)</f>
        <v>42370</v>
      </c>
      <c r="D2366" s="9">
        <v>4286.5600000000004</v>
      </c>
      <c r="E2366" s="9">
        <v>4254.41</v>
      </c>
      <c r="F2366" s="9">
        <v>4301.63</v>
      </c>
      <c r="G2366" s="9">
        <v>4238.2</v>
      </c>
      <c r="H2366" s="7" t="s">
        <v>6160</v>
      </c>
      <c r="I2366" s="10">
        <v>1.6999999999999999E-3</v>
      </c>
    </row>
    <row r="2367" spans="1:9" x14ac:dyDescent="0.25">
      <c r="A2367" s="6">
        <v>42398</v>
      </c>
      <c r="B2367" s="6" t="str">
        <f>"Q"&amp;INT((MONTH(Table2[[#This Row],[Date]])+2)/3)&amp;"-"&amp;YEAR(Table2[[#This Row],[Date]])</f>
        <v>Q1-2016</v>
      </c>
      <c r="C2367" s="6">
        <f>DATE(YEAR(Table2[[#This Row],[Date]]), INT((MONTH(Table2[[#This Row],[Date]])+2)/3)*3-2,1)</f>
        <v>42370</v>
      </c>
      <c r="D2367" s="9">
        <v>4279.17</v>
      </c>
      <c r="E2367" s="9">
        <v>4186.3500000000004</v>
      </c>
      <c r="F2367" s="9">
        <v>4279.17</v>
      </c>
      <c r="G2367" s="9">
        <v>4184.3100000000004</v>
      </c>
      <c r="H2367" s="7" t="s">
        <v>6161</v>
      </c>
      <c r="I2367" s="10">
        <v>2.2200000000000001E-2</v>
      </c>
    </row>
    <row r="2368" spans="1:9" x14ac:dyDescent="0.25">
      <c r="A2368" s="6">
        <v>42397</v>
      </c>
      <c r="B2368" s="6" t="str">
        <f>"Q"&amp;INT((MONTH(Table2[[#This Row],[Date]])+2)/3)&amp;"-"&amp;YEAR(Table2[[#This Row],[Date]])</f>
        <v>Q1-2016</v>
      </c>
      <c r="C2368" s="6">
        <f>DATE(YEAR(Table2[[#This Row],[Date]]), INT((MONTH(Table2[[#This Row],[Date]])+2)/3)*3-2,1)</f>
        <v>42370</v>
      </c>
      <c r="D2368" s="9">
        <v>4186.0600000000004</v>
      </c>
      <c r="E2368" s="9">
        <v>4197.2</v>
      </c>
      <c r="F2368" s="9">
        <v>4197.4799999999996</v>
      </c>
      <c r="G2368" s="9">
        <v>4116.5</v>
      </c>
      <c r="H2368" s="7" t="s">
        <v>6162</v>
      </c>
      <c r="I2368" s="10">
        <v>1.3899999999999999E-2</v>
      </c>
    </row>
    <row r="2369" spans="1:9" x14ac:dyDescent="0.25">
      <c r="A2369" s="6">
        <v>42396</v>
      </c>
      <c r="B2369" s="6" t="str">
        <f>"Q"&amp;INT((MONTH(Table2[[#This Row],[Date]])+2)/3)&amp;"-"&amp;YEAR(Table2[[#This Row],[Date]])</f>
        <v>Q1-2016</v>
      </c>
      <c r="C2369" s="6">
        <f>DATE(YEAR(Table2[[#This Row],[Date]]), INT((MONTH(Table2[[#This Row],[Date]])+2)/3)*3-2,1)</f>
        <v>42370</v>
      </c>
      <c r="D2369" s="9">
        <v>4128.8599999999997</v>
      </c>
      <c r="E2369" s="9">
        <v>4214.9399999999996</v>
      </c>
      <c r="F2369" s="9">
        <v>4226.09</v>
      </c>
      <c r="G2369" s="9">
        <v>4111.93</v>
      </c>
      <c r="H2369" s="7" t="s">
        <v>6163</v>
      </c>
      <c r="I2369" s="10">
        <v>-2.4799999999999999E-2</v>
      </c>
    </row>
    <row r="2370" spans="1:9" x14ac:dyDescent="0.25">
      <c r="A2370" s="6">
        <v>42395</v>
      </c>
      <c r="B2370" s="6" t="str">
        <f>"Q"&amp;INT((MONTH(Table2[[#This Row],[Date]])+2)/3)&amp;"-"&amp;YEAR(Table2[[#This Row],[Date]])</f>
        <v>Q1-2016</v>
      </c>
      <c r="C2370" s="6">
        <f>DATE(YEAR(Table2[[#This Row],[Date]]), INT((MONTH(Table2[[#This Row],[Date]])+2)/3)*3-2,1)</f>
        <v>42370</v>
      </c>
      <c r="D2370" s="9">
        <v>4233.8500000000004</v>
      </c>
      <c r="E2370" s="9">
        <v>4211.92</v>
      </c>
      <c r="F2370" s="9">
        <v>4250.97</v>
      </c>
      <c r="G2370" s="9">
        <v>4177.8500000000004</v>
      </c>
      <c r="H2370" s="7" t="s">
        <v>6164</v>
      </c>
      <c r="I2370" s="10">
        <v>8.8999999999999999E-3</v>
      </c>
    </row>
    <row r="2371" spans="1:9" x14ac:dyDescent="0.25">
      <c r="A2371" s="6">
        <v>42394</v>
      </c>
      <c r="B2371" s="6" t="str">
        <f>"Q"&amp;INT((MONTH(Table2[[#This Row],[Date]])+2)/3)&amp;"-"&amp;YEAR(Table2[[#This Row],[Date]])</f>
        <v>Q1-2016</v>
      </c>
      <c r="C2371" s="6">
        <f>DATE(YEAR(Table2[[#This Row],[Date]]), INT((MONTH(Table2[[#This Row],[Date]])+2)/3)*3-2,1)</f>
        <v>42370</v>
      </c>
      <c r="D2371" s="9">
        <v>4196.53</v>
      </c>
      <c r="E2371" s="9">
        <v>4245.47</v>
      </c>
      <c r="F2371" s="9">
        <v>4268.1099999999997</v>
      </c>
      <c r="G2371" s="9">
        <v>4193.32</v>
      </c>
      <c r="H2371" s="7" t="s">
        <v>6165</v>
      </c>
      <c r="I2371" s="10">
        <v>-1.4800000000000001E-2</v>
      </c>
    </row>
    <row r="2372" spans="1:9" x14ac:dyDescent="0.25">
      <c r="A2372" s="6">
        <v>42391</v>
      </c>
      <c r="B2372" s="6" t="str">
        <f>"Q"&amp;INT((MONTH(Table2[[#This Row],[Date]])+2)/3)&amp;"-"&amp;YEAR(Table2[[#This Row],[Date]])</f>
        <v>Q1-2016</v>
      </c>
      <c r="C2372" s="6">
        <f>DATE(YEAR(Table2[[#This Row],[Date]]), INT((MONTH(Table2[[#This Row],[Date]])+2)/3)*3-2,1)</f>
        <v>42370</v>
      </c>
      <c r="D2372" s="9">
        <v>4259.7700000000004</v>
      </c>
      <c r="E2372" s="9">
        <v>4226.4399999999996</v>
      </c>
      <c r="F2372" s="9">
        <v>4260.55</v>
      </c>
      <c r="G2372" s="9">
        <v>4209.24</v>
      </c>
      <c r="H2372" s="7" t="s">
        <v>6166</v>
      </c>
      <c r="I2372" s="10">
        <v>2.8299999999999999E-2</v>
      </c>
    </row>
    <row r="2373" spans="1:9" x14ac:dyDescent="0.25">
      <c r="A2373" s="6">
        <v>42390</v>
      </c>
      <c r="B2373" s="6" t="str">
        <f>"Q"&amp;INT((MONTH(Table2[[#This Row],[Date]])+2)/3)&amp;"-"&amp;YEAR(Table2[[#This Row],[Date]])</f>
        <v>Q1-2016</v>
      </c>
      <c r="C2373" s="6">
        <f>DATE(YEAR(Table2[[#This Row],[Date]]), INT((MONTH(Table2[[#This Row],[Date]])+2)/3)*3-2,1)</f>
        <v>42370</v>
      </c>
      <c r="D2373" s="9">
        <v>4142.6000000000004</v>
      </c>
      <c r="E2373" s="9">
        <v>4146.4399999999996</v>
      </c>
      <c r="F2373" s="9">
        <v>4200.3599999999997</v>
      </c>
      <c r="G2373" s="9">
        <v>4099.3</v>
      </c>
      <c r="H2373" s="7" t="s">
        <v>6167</v>
      </c>
      <c r="I2373" s="10">
        <v>1.5E-3</v>
      </c>
    </row>
    <row r="2374" spans="1:9" x14ac:dyDescent="0.25">
      <c r="A2374" s="6">
        <v>42389</v>
      </c>
      <c r="B2374" s="6" t="str">
        <f>"Q"&amp;INT((MONTH(Table2[[#This Row],[Date]])+2)/3)&amp;"-"&amp;YEAR(Table2[[#This Row],[Date]])</f>
        <v>Q1-2016</v>
      </c>
      <c r="C2374" s="6">
        <f>DATE(YEAR(Table2[[#This Row],[Date]]), INT((MONTH(Table2[[#This Row],[Date]])+2)/3)*3-2,1)</f>
        <v>42370</v>
      </c>
      <c r="D2374" s="9">
        <v>4136.28</v>
      </c>
      <c r="E2374" s="9">
        <v>4078.23</v>
      </c>
      <c r="F2374" s="9">
        <v>4178.6400000000003</v>
      </c>
      <c r="G2374" s="9">
        <v>3992.91</v>
      </c>
      <c r="H2374" s="7" t="s">
        <v>6168</v>
      </c>
      <c r="I2374" s="10">
        <v>-2.5999999999999999E-3</v>
      </c>
    </row>
    <row r="2375" spans="1:9" x14ac:dyDescent="0.25">
      <c r="A2375" s="6">
        <v>42388</v>
      </c>
      <c r="B2375" s="6" t="str">
        <f>"Q"&amp;INT((MONTH(Table2[[#This Row],[Date]])+2)/3)&amp;"-"&amp;YEAR(Table2[[#This Row],[Date]])</f>
        <v>Q1-2016</v>
      </c>
      <c r="C2375" s="6">
        <f>DATE(YEAR(Table2[[#This Row],[Date]]), INT((MONTH(Table2[[#This Row],[Date]])+2)/3)*3-2,1)</f>
        <v>42370</v>
      </c>
      <c r="D2375" s="9">
        <v>4147.07</v>
      </c>
      <c r="E2375" s="9">
        <v>4199.5600000000004</v>
      </c>
      <c r="F2375" s="9">
        <v>4202.04</v>
      </c>
      <c r="G2375" s="9">
        <v>4101.05</v>
      </c>
      <c r="H2375" s="7" t="s">
        <v>6169</v>
      </c>
      <c r="I2375" s="10">
        <v>1.4E-3</v>
      </c>
    </row>
    <row r="2376" spans="1:9" x14ac:dyDescent="0.25">
      <c r="A2376" s="6">
        <v>42384</v>
      </c>
      <c r="B2376" s="6" t="str">
        <f>"Q"&amp;INT((MONTH(Table2[[#This Row],[Date]])+2)/3)&amp;"-"&amp;YEAR(Table2[[#This Row],[Date]])</f>
        <v>Q1-2016</v>
      </c>
      <c r="C2376" s="6">
        <f>DATE(YEAR(Table2[[#This Row],[Date]]), INT((MONTH(Table2[[#This Row],[Date]])+2)/3)*3-2,1)</f>
        <v>42370</v>
      </c>
      <c r="D2376" s="9">
        <v>4141.08</v>
      </c>
      <c r="E2376" s="9">
        <v>4123.87</v>
      </c>
      <c r="F2376" s="9">
        <v>4184.6899999999996</v>
      </c>
      <c r="G2376" s="9">
        <v>4085.79</v>
      </c>
      <c r="H2376" s="7" t="s">
        <v>6170</v>
      </c>
      <c r="I2376" s="10">
        <v>-3.09E-2</v>
      </c>
    </row>
    <row r="2377" spans="1:9" x14ac:dyDescent="0.25">
      <c r="A2377" s="6">
        <v>42383</v>
      </c>
      <c r="B2377" s="6" t="str">
        <f>"Q"&amp;INT((MONTH(Table2[[#This Row],[Date]])+2)/3)&amp;"-"&amp;YEAR(Table2[[#This Row],[Date]])</f>
        <v>Q1-2016</v>
      </c>
      <c r="C2377" s="6">
        <f>DATE(YEAR(Table2[[#This Row],[Date]]), INT((MONTH(Table2[[#This Row],[Date]])+2)/3)*3-2,1)</f>
        <v>42370</v>
      </c>
      <c r="D2377" s="9">
        <v>4272.97</v>
      </c>
      <c r="E2377" s="9">
        <v>4201.2299999999996</v>
      </c>
      <c r="F2377" s="9">
        <v>4308.25</v>
      </c>
      <c r="G2377" s="9">
        <v>4133.32</v>
      </c>
      <c r="H2377" s="7" t="s">
        <v>6171</v>
      </c>
      <c r="I2377" s="10">
        <v>2.1499999999999998E-2</v>
      </c>
    </row>
    <row r="2378" spans="1:9" x14ac:dyDescent="0.25">
      <c r="A2378" s="6">
        <v>42382</v>
      </c>
      <c r="B2378" s="6" t="str">
        <f>"Q"&amp;INT((MONTH(Table2[[#This Row],[Date]])+2)/3)&amp;"-"&amp;YEAR(Table2[[#This Row],[Date]])</f>
        <v>Q1-2016</v>
      </c>
      <c r="C2378" s="6">
        <f>DATE(YEAR(Table2[[#This Row],[Date]]), INT((MONTH(Table2[[#This Row],[Date]])+2)/3)*3-2,1)</f>
        <v>42370</v>
      </c>
      <c r="D2378" s="9">
        <v>4183.12</v>
      </c>
      <c r="E2378" s="9">
        <v>4352.6400000000003</v>
      </c>
      <c r="F2378" s="9">
        <v>4359.5</v>
      </c>
      <c r="G2378" s="9">
        <v>4177.3</v>
      </c>
      <c r="H2378" s="7" t="s">
        <v>6172</v>
      </c>
      <c r="I2378" s="10">
        <v>-3.4799999999999998E-2</v>
      </c>
    </row>
    <row r="2379" spans="1:9" x14ac:dyDescent="0.25">
      <c r="A2379" s="6">
        <v>42381</v>
      </c>
      <c r="B2379" s="6" t="str">
        <f>"Q"&amp;INT((MONTH(Table2[[#This Row],[Date]])+2)/3)&amp;"-"&amp;YEAR(Table2[[#This Row],[Date]])</f>
        <v>Q1-2016</v>
      </c>
      <c r="C2379" s="6">
        <f>DATE(YEAR(Table2[[#This Row],[Date]]), INT((MONTH(Table2[[#This Row],[Date]])+2)/3)*3-2,1)</f>
        <v>42370</v>
      </c>
      <c r="D2379" s="9">
        <v>4333.72</v>
      </c>
      <c r="E2379" s="9">
        <v>4322.7700000000004</v>
      </c>
      <c r="F2379" s="9">
        <v>4353.1899999999996</v>
      </c>
      <c r="G2379" s="9">
        <v>4273.0200000000004</v>
      </c>
      <c r="H2379" s="7" t="s">
        <v>6173</v>
      </c>
      <c r="I2379" s="10">
        <v>1.17E-2</v>
      </c>
    </row>
    <row r="2380" spans="1:9" x14ac:dyDescent="0.25">
      <c r="A2380" s="6">
        <v>42380</v>
      </c>
      <c r="B2380" s="6" t="str">
        <f>"Q"&amp;INT((MONTH(Table2[[#This Row],[Date]])+2)/3)&amp;"-"&amp;YEAR(Table2[[#This Row],[Date]])</f>
        <v>Q1-2016</v>
      </c>
      <c r="C2380" s="6">
        <f>DATE(YEAR(Table2[[#This Row],[Date]]), INT((MONTH(Table2[[#This Row],[Date]])+2)/3)*3-2,1)</f>
        <v>42370</v>
      </c>
      <c r="D2380" s="9">
        <v>4283.55</v>
      </c>
      <c r="E2380" s="9">
        <v>4300.97</v>
      </c>
      <c r="F2380" s="9">
        <v>4311.1400000000003</v>
      </c>
      <c r="G2380" s="9">
        <v>4217.63</v>
      </c>
      <c r="H2380" s="7" t="s">
        <v>6174</v>
      </c>
      <c r="I2380" s="10">
        <v>3.0000000000000001E-3</v>
      </c>
    </row>
    <row r="2381" spans="1:9" x14ac:dyDescent="0.25">
      <c r="A2381" s="6">
        <v>42377</v>
      </c>
      <c r="B2381" s="6" t="str">
        <f>"Q"&amp;INT((MONTH(Table2[[#This Row],[Date]])+2)/3)&amp;"-"&amp;YEAR(Table2[[#This Row],[Date]])</f>
        <v>Q1-2016</v>
      </c>
      <c r="C2381" s="6">
        <f>DATE(YEAR(Table2[[#This Row],[Date]]), INT((MONTH(Table2[[#This Row],[Date]])+2)/3)*3-2,1)</f>
        <v>42370</v>
      </c>
      <c r="D2381" s="9">
        <v>4270.78</v>
      </c>
      <c r="E2381" s="9">
        <v>4336.12</v>
      </c>
      <c r="F2381" s="9">
        <v>4362.46</v>
      </c>
      <c r="G2381" s="9">
        <v>4264.8100000000004</v>
      </c>
      <c r="H2381" s="7" t="s">
        <v>6175</v>
      </c>
      <c r="I2381" s="10">
        <v>-8.0999999999999996E-3</v>
      </c>
    </row>
    <row r="2382" spans="1:9" x14ac:dyDescent="0.25">
      <c r="A2382" s="6">
        <v>42376</v>
      </c>
      <c r="B2382" s="6" t="str">
        <f>"Q"&amp;INT((MONTH(Table2[[#This Row],[Date]])+2)/3)&amp;"-"&amp;YEAR(Table2[[#This Row],[Date]])</f>
        <v>Q1-2016</v>
      </c>
      <c r="C2382" s="6">
        <f>DATE(YEAR(Table2[[#This Row],[Date]]), INT((MONTH(Table2[[#This Row],[Date]])+2)/3)*3-2,1)</f>
        <v>42370</v>
      </c>
      <c r="D2382" s="9">
        <v>4305.72</v>
      </c>
      <c r="E2382" s="9">
        <v>4349.1400000000003</v>
      </c>
      <c r="F2382" s="9">
        <v>4403.6099999999997</v>
      </c>
      <c r="G2382" s="9">
        <v>4303.66</v>
      </c>
      <c r="H2382" s="7" t="s">
        <v>6176</v>
      </c>
      <c r="I2382" s="10">
        <v>-3.1099999999999999E-2</v>
      </c>
    </row>
    <row r="2383" spans="1:9" x14ac:dyDescent="0.25">
      <c r="A2383" s="6">
        <v>42375</v>
      </c>
      <c r="B2383" s="6" t="str">
        <f>"Q"&amp;INT((MONTH(Table2[[#This Row],[Date]])+2)/3)&amp;"-"&amp;YEAR(Table2[[#This Row],[Date]])</f>
        <v>Q1-2016</v>
      </c>
      <c r="C2383" s="6">
        <f>DATE(YEAR(Table2[[#This Row],[Date]]), INT((MONTH(Table2[[#This Row],[Date]])+2)/3)*3-2,1)</f>
        <v>42370</v>
      </c>
      <c r="D2383" s="9">
        <v>4443.9799999999996</v>
      </c>
      <c r="E2383" s="9">
        <v>4409.78</v>
      </c>
      <c r="F2383" s="9">
        <v>4467.55</v>
      </c>
      <c r="G2383" s="9">
        <v>4409.49</v>
      </c>
      <c r="H2383" s="7" t="s">
        <v>6177</v>
      </c>
      <c r="I2383" s="10">
        <v>-8.9999999999999993E-3</v>
      </c>
    </row>
    <row r="2384" spans="1:9" x14ac:dyDescent="0.25">
      <c r="A2384" s="6">
        <v>42374</v>
      </c>
      <c r="B2384" s="6" t="str">
        <f>"Q"&amp;INT((MONTH(Table2[[#This Row],[Date]])+2)/3)&amp;"-"&amp;YEAR(Table2[[#This Row],[Date]])</f>
        <v>Q1-2016</v>
      </c>
      <c r="C2384" s="6">
        <f>DATE(YEAR(Table2[[#This Row],[Date]]), INT((MONTH(Table2[[#This Row],[Date]])+2)/3)*3-2,1)</f>
        <v>42370</v>
      </c>
      <c r="D2384" s="9">
        <v>4484.18</v>
      </c>
      <c r="E2384" s="9">
        <v>4512.03</v>
      </c>
      <c r="F2384" s="9">
        <v>4522.12</v>
      </c>
      <c r="G2384" s="9">
        <v>4466.05</v>
      </c>
      <c r="H2384" s="7" t="s">
        <v>6178</v>
      </c>
      <c r="I2384" s="10">
        <v>-3.0000000000000001E-3</v>
      </c>
    </row>
    <row r="2385" spans="1:9" x14ac:dyDescent="0.25">
      <c r="A2385" s="6">
        <v>42373</v>
      </c>
      <c r="B2385" s="6" t="str">
        <f>"Q"&amp;INT((MONTH(Table2[[#This Row],[Date]])+2)/3)&amp;"-"&amp;YEAR(Table2[[#This Row],[Date]])</f>
        <v>Q1-2016</v>
      </c>
      <c r="C2385" s="6">
        <f>DATE(YEAR(Table2[[#This Row],[Date]]), INT((MONTH(Table2[[#This Row],[Date]])+2)/3)*3-2,1)</f>
        <v>42370</v>
      </c>
      <c r="D2385" s="9">
        <v>4497.8599999999997</v>
      </c>
      <c r="E2385" s="9">
        <v>4485.0600000000004</v>
      </c>
      <c r="F2385" s="9">
        <v>4497.8599999999997</v>
      </c>
      <c r="G2385" s="9">
        <v>4439.13</v>
      </c>
      <c r="H2385" s="7" t="s">
        <v>6179</v>
      </c>
      <c r="I2385" s="10">
        <v>-2.0799999999999999E-2</v>
      </c>
    </row>
    <row r="2386" spans="1:9" x14ac:dyDescent="0.25">
      <c r="A2386" s="6">
        <v>42369</v>
      </c>
      <c r="B2386" s="6" t="str">
        <f>"Q"&amp;INT((MONTH(Table2[[#This Row],[Date]])+2)/3)&amp;"-"&amp;YEAR(Table2[[#This Row],[Date]])</f>
        <v>Q4-2015</v>
      </c>
      <c r="C2386" s="6">
        <f>DATE(YEAR(Table2[[#This Row],[Date]]), INT((MONTH(Table2[[#This Row],[Date]])+2)/3)*3-2,1)</f>
        <v>42278</v>
      </c>
      <c r="D2386" s="9">
        <v>4593.2700000000004</v>
      </c>
      <c r="E2386" s="9">
        <v>4634.1499999999996</v>
      </c>
      <c r="F2386" s="9">
        <v>4642.55</v>
      </c>
      <c r="G2386" s="9">
        <v>4592.88</v>
      </c>
      <c r="H2386" s="7" t="s">
        <v>6180</v>
      </c>
      <c r="I2386" s="10">
        <v>-1.26E-2</v>
      </c>
    </row>
    <row r="2387" spans="1:9" x14ac:dyDescent="0.25">
      <c r="A2387" s="6">
        <v>42368</v>
      </c>
      <c r="B2387" s="6" t="str">
        <f>"Q"&amp;INT((MONTH(Table2[[#This Row],[Date]])+2)/3)&amp;"-"&amp;YEAR(Table2[[#This Row],[Date]])</f>
        <v>Q4-2015</v>
      </c>
      <c r="C2387" s="6">
        <f>DATE(YEAR(Table2[[#This Row],[Date]]), INT((MONTH(Table2[[#This Row],[Date]])+2)/3)*3-2,1)</f>
        <v>42278</v>
      </c>
      <c r="D2387" s="9">
        <v>4652.01</v>
      </c>
      <c r="E2387" s="9">
        <v>4687.16</v>
      </c>
      <c r="F2387" s="9">
        <v>4688.66</v>
      </c>
      <c r="G2387" s="9">
        <v>4651.7299999999996</v>
      </c>
      <c r="H2387" s="7" t="s">
        <v>6181</v>
      </c>
      <c r="I2387" s="10">
        <v>-8.3000000000000001E-3</v>
      </c>
    </row>
    <row r="2388" spans="1:9" x14ac:dyDescent="0.25">
      <c r="A2388" s="6">
        <v>42367</v>
      </c>
      <c r="B2388" s="6" t="str">
        <f>"Q"&amp;INT((MONTH(Table2[[#This Row],[Date]])+2)/3)&amp;"-"&amp;YEAR(Table2[[#This Row],[Date]])</f>
        <v>Q4-2015</v>
      </c>
      <c r="C2388" s="6">
        <f>DATE(YEAR(Table2[[#This Row],[Date]]), INT((MONTH(Table2[[#This Row],[Date]])+2)/3)*3-2,1)</f>
        <v>42278</v>
      </c>
      <c r="D2388" s="9">
        <v>4691.08</v>
      </c>
      <c r="E2388" s="9">
        <v>4645.08</v>
      </c>
      <c r="F2388" s="9">
        <v>4702.74</v>
      </c>
      <c r="G2388" s="9">
        <v>4644.32</v>
      </c>
      <c r="H2388" s="7" t="s">
        <v>6182</v>
      </c>
      <c r="I2388" s="10">
        <v>1.5100000000000001E-2</v>
      </c>
    </row>
    <row r="2389" spans="1:9" x14ac:dyDescent="0.25">
      <c r="A2389" s="6">
        <v>42366</v>
      </c>
      <c r="B2389" s="6" t="str">
        <f>"Q"&amp;INT((MONTH(Table2[[#This Row],[Date]])+2)/3)&amp;"-"&amp;YEAR(Table2[[#This Row],[Date]])</f>
        <v>Q4-2015</v>
      </c>
      <c r="C2389" s="6">
        <f>DATE(YEAR(Table2[[#This Row],[Date]]), INT((MONTH(Table2[[#This Row],[Date]])+2)/3)*3-2,1)</f>
        <v>42278</v>
      </c>
      <c r="D2389" s="9">
        <v>4621.3500000000004</v>
      </c>
      <c r="E2389" s="9">
        <v>4610.41</v>
      </c>
      <c r="F2389" s="9">
        <v>4621.68</v>
      </c>
      <c r="G2389" s="9">
        <v>4580.13</v>
      </c>
      <c r="H2389" s="7" t="s">
        <v>6183</v>
      </c>
      <c r="I2389" s="10">
        <v>-2.9999999999999997E-4</v>
      </c>
    </row>
    <row r="2390" spans="1:9" x14ac:dyDescent="0.25">
      <c r="A2390" s="6">
        <v>42362</v>
      </c>
      <c r="B2390" s="6" t="str">
        <f>"Q"&amp;INT((MONTH(Table2[[#This Row],[Date]])+2)/3)&amp;"-"&amp;YEAR(Table2[[#This Row],[Date]])</f>
        <v>Q4-2015</v>
      </c>
      <c r="C2390" s="6">
        <f>DATE(YEAR(Table2[[#This Row],[Date]]), INT((MONTH(Table2[[#This Row],[Date]])+2)/3)*3-2,1)</f>
        <v>42278</v>
      </c>
      <c r="D2390" s="9">
        <v>4622.7700000000004</v>
      </c>
      <c r="E2390" s="9">
        <v>4626.32</v>
      </c>
      <c r="F2390" s="9">
        <v>4635.59</v>
      </c>
      <c r="G2390" s="9">
        <v>4620.8</v>
      </c>
      <c r="H2390" s="7" t="s">
        <v>6184</v>
      </c>
      <c r="I2390" s="10">
        <v>-4.0000000000000002E-4</v>
      </c>
    </row>
    <row r="2391" spans="1:9" x14ac:dyDescent="0.25">
      <c r="A2391" s="6">
        <v>42361</v>
      </c>
      <c r="B2391" s="6" t="str">
        <f>"Q"&amp;INT((MONTH(Table2[[#This Row],[Date]])+2)/3)&amp;"-"&amp;YEAR(Table2[[#This Row],[Date]])</f>
        <v>Q4-2015</v>
      </c>
      <c r="C2391" s="6">
        <f>DATE(YEAR(Table2[[#This Row],[Date]]), INT((MONTH(Table2[[#This Row],[Date]])+2)/3)*3-2,1)</f>
        <v>42278</v>
      </c>
      <c r="D2391" s="9">
        <v>4624.59</v>
      </c>
      <c r="E2391" s="9">
        <v>4612.16</v>
      </c>
      <c r="F2391" s="9">
        <v>4626.16</v>
      </c>
      <c r="G2391" s="9">
        <v>4605.3599999999997</v>
      </c>
      <c r="H2391" s="7" t="s">
        <v>6185</v>
      </c>
      <c r="I2391" s="10">
        <v>7.7000000000000002E-3</v>
      </c>
    </row>
    <row r="2392" spans="1:9" x14ac:dyDescent="0.25">
      <c r="A2392" s="6">
        <v>42360</v>
      </c>
      <c r="B2392" s="6" t="str">
        <f>"Q"&amp;INT((MONTH(Table2[[#This Row],[Date]])+2)/3)&amp;"-"&amp;YEAR(Table2[[#This Row],[Date]])</f>
        <v>Q4-2015</v>
      </c>
      <c r="C2392" s="6">
        <f>DATE(YEAR(Table2[[#This Row],[Date]]), INT((MONTH(Table2[[#This Row],[Date]])+2)/3)*3-2,1)</f>
        <v>42278</v>
      </c>
      <c r="D2392" s="9">
        <v>4589.26</v>
      </c>
      <c r="E2392" s="9">
        <v>4580.6099999999997</v>
      </c>
      <c r="F2392" s="9">
        <v>4596.08</v>
      </c>
      <c r="G2392" s="9">
        <v>4560.54</v>
      </c>
      <c r="H2392" s="7" t="s">
        <v>6186</v>
      </c>
      <c r="I2392" s="10">
        <v>6.3E-3</v>
      </c>
    </row>
    <row r="2393" spans="1:9" x14ac:dyDescent="0.25">
      <c r="A2393" s="6">
        <v>42359</v>
      </c>
      <c r="B2393" s="6" t="str">
        <f>"Q"&amp;INT((MONTH(Table2[[#This Row],[Date]])+2)/3)&amp;"-"&amp;YEAR(Table2[[#This Row],[Date]])</f>
        <v>Q4-2015</v>
      </c>
      <c r="C2393" s="6">
        <f>DATE(YEAR(Table2[[#This Row],[Date]]), INT((MONTH(Table2[[#This Row],[Date]])+2)/3)*3-2,1)</f>
        <v>42278</v>
      </c>
      <c r="D2393" s="9">
        <v>4560.55</v>
      </c>
      <c r="E2393" s="9">
        <v>4547.92</v>
      </c>
      <c r="F2393" s="9">
        <v>4560.71</v>
      </c>
      <c r="G2393" s="9">
        <v>4519.82</v>
      </c>
      <c r="H2393" s="7" t="s">
        <v>6187</v>
      </c>
      <c r="I2393" s="10">
        <v>1.01E-2</v>
      </c>
    </row>
    <row r="2394" spans="1:9" x14ac:dyDescent="0.25">
      <c r="A2394" s="6">
        <v>42356</v>
      </c>
      <c r="B2394" s="6" t="str">
        <f>"Q"&amp;INT((MONTH(Table2[[#This Row],[Date]])+2)/3)&amp;"-"&amp;YEAR(Table2[[#This Row],[Date]])</f>
        <v>Q4-2015</v>
      </c>
      <c r="C2394" s="6">
        <f>DATE(YEAR(Table2[[#This Row],[Date]]), INT((MONTH(Table2[[#This Row],[Date]])+2)/3)*3-2,1)</f>
        <v>42278</v>
      </c>
      <c r="D2394" s="9">
        <v>4514.82</v>
      </c>
      <c r="E2394" s="9">
        <v>4578.6899999999996</v>
      </c>
      <c r="F2394" s="9">
        <v>4593.3999999999996</v>
      </c>
      <c r="G2394" s="9">
        <v>4513.2299999999996</v>
      </c>
      <c r="H2394" s="7" t="s">
        <v>6188</v>
      </c>
      <c r="I2394" s="10">
        <v>-1.8100000000000002E-2</v>
      </c>
    </row>
    <row r="2395" spans="1:9" x14ac:dyDescent="0.25">
      <c r="A2395" s="6">
        <v>42355</v>
      </c>
      <c r="B2395" s="6" t="str">
        <f>"Q"&amp;INT((MONTH(Table2[[#This Row],[Date]])+2)/3)&amp;"-"&amp;YEAR(Table2[[#This Row],[Date]])</f>
        <v>Q4-2015</v>
      </c>
      <c r="C2395" s="6">
        <f>DATE(YEAR(Table2[[#This Row],[Date]]), INT((MONTH(Table2[[#This Row],[Date]])+2)/3)*3-2,1)</f>
        <v>42278</v>
      </c>
      <c r="D2395" s="9">
        <v>4598.1400000000003</v>
      </c>
      <c r="E2395" s="9">
        <v>4680.62</v>
      </c>
      <c r="F2395" s="9">
        <v>4681.13</v>
      </c>
      <c r="G2395" s="9">
        <v>4597.6499999999996</v>
      </c>
      <c r="H2395" s="7" t="s">
        <v>6189</v>
      </c>
      <c r="I2395" s="10">
        <v>-1.4200000000000001E-2</v>
      </c>
    </row>
    <row r="2396" spans="1:9" x14ac:dyDescent="0.25">
      <c r="A2396" s="6">
        <v>42354</v>
      </c>
      <c r="B2396" s="6" t="str">
        <f>"Q"&amp;INT((MONTH(Table2[[#This Row],[Date]])+2)/3)&amp;"-"&amp;YEAR(Table2[[#This Row],[Date]])</f>
        <v>Q4-2015</v>
      </c>
      <c r="C2396" s="6">
        <f>DATE(YEAR(Table2[[#This Row],[Date]]), INT((MONTH(Table2[[#This Row],[Date]])+2)/3)*3-2,1)</f>
        <v>42278</v>
      </c>
      <c r="D2396" s="9">
        <v>4664.5600000000004</v>
      </c>
      <c r="E2396" s="9">
        <v>4633.8500000000004</v>
      </c>
      <c r="F2396" s="9">
        <v>4673.54</v>
      </c>
      <c r="G2396" s="9">
        <v>4582.87</v>
      </c>
      <c r="H2396" s="7" t="s">
        <v>6190</v>
      </c>
      <c r="I2396" s="10">
        <v>1.46E-2</v>
      </c>
    </row>
    <row r="2397" spans="1:9" x14ac:dyDescent="0.25">
      <c r="A2397" s="6">
        <v>42353</v>
      </c>
      <c r="B2397" s="6" t="str">
        <f>"Q"&amp;INT((MONTH(Table2[[#This Row],[Date]])+2)/3)&amp;"-"&amp;YEAR(Table2[[#This Row],[Date]])</f>
        <v>Q4-2015</v>
      </c>
      <c r="C2397" s="6">
        <f>DATE(YEAR(Table2[[#This Row],[Date]]), INT((MONTH(Table2[[#This Row],[Date]])+2)/3)*3-2,1)</f>
        <v>42278</v>
      </c>
      <c r="D2397" s="9">
        <v>4597.33</v>
      </c>
      <c r="E2397" s="9">
        <v>4607.2</v>
      </c>
      <c r="F2397" s="9">
        <v>4636.7700000000004</v>
      </c>
      <c r="G2397" s="9">
        <v>4592.72</v>
      </c>
      <c r="H2397" s="7" t="s">
        <v>6191</v>
      </c>
      <c r="I2397" s="10">
        <v>5.8999999999999999E-3</v>
      </c>
    </row>
    <row r="2398" spans="1:9" x14ac:dyDescent="0.25">
      <c r="A2398" s="6">
        <v>42352</v>
      </c>
      <c r="B2398" s="6" t="str">
        <f>"Q"&amp;INT((MONTH(Table2[[#This Row],[Date]])+2)/3)&amp;"-"&amp;YEAR(Table2[[#This Row],[Date]])</f>
        <v>Q4-2015</v>
      </c>
      <c r="C2398" s="6">
        <f>DATE(YEAR(Table2[[#This Row],[Date]]), INT((MONTH(Table2[[#This Row],[Date]])+2)/3)*3-2,1)</f>
        <v>42278</v>
      </c>
      <c r="D2398" s="9">
        <v>4570.16</v>
      </c>
      <c r="E2398" s="9">
        <v>4535.5600000000004</v>
      </c>
      <c r="F2398" s="9">
        <v>4571.57</v>
      </c>
      <c r="G2398" s="9">
        <v>4478.25</v>
      </c>
      <c r="H2398" s="7" t="s">
        <v>6192</v>
      </c>
      <c r="I2398" s="10">
        <v>7.1999999999999998E-3</v>
      </c>
    </row>
    <row r="2399" spans="1:9" x14ac:dyDescent="0.25">
      <c r="A2399" s="6">
        <v>42349</v>
      </c>
      <c r="B2399" s="6" t="str">
        <f>"Q"&amp;INT((MONTH(Table2[[#This Row],[Date]])+2)/3)&amp;"-"&amp;YEAR(Table2[[#This Row],[Date]])</f>
        <v>Q4-2015</v>
      </c>
      <c r="C2399" s="6">
        <f>DATE(YEAR(Table2[[#This Row],[Date]]), INT((MONTH(Table2[[#This Row],[Date]])+2)/3)*3-2,1)</f>
        <v>42278</v>
      </c>
      <c r="D2399" s="9">
        <v>4537.5600000000004</v>
      </c>
      <c r="E2399" s="9">
        <v>4583.08</v>
      </c>
      <c r="F2399" s="9">
        <v>4600.91</v>
      </c>
      <c r="G2399" s="9">
        <v>4534.05</v>
      </c>
      <c r="H2399" s="7" t="s">
        <v>6193</v>
      </c>
      <c r="I2399" s="10">
        <v>-2.2700000000000001E-2</v>
      </c>
    </row>
    <row r="2400" spans="1:9" x14ac:dyDescent="0.25">
      <c r="A2400" s="6">
        <v>42348</v>
      </c>
      <c r="B2400" s="6" t="str">
        <f>"Q"&amp;INT((MONTH(Table2[[#This Row],[Date]])+2)/3)&amp;"-"&amp;YEAR(Table2[[#This Row],[Date]])</f>
        <v>Q4-2015</v>
      </c>
      <c r="C2400" s="6">
        <f>DATE(YEAR(Table2[[#This Row],[Date]]), INT((MONTH(Table2[[#This Row],[Date]])+2)/3)*3-2,1)</f>
        <v>42278</v>
      </c>
      <c r="D2400" s="9">
        <v>4643.05</v>
      </c>
      <c r="E2400" s="9">
        <v>4627.7700000000004</v>
      </c>
      <c r="F2400" s="9">
        <v>4674</v>
      </c>
      <c r="G2400" s="9">
        <v>4619.9799999999996</v>
      </c>
      <c r="H2400" s="7" t="s">
        <v>6194</v>
      </c>
      <c r="I2400" s="10">
        <v>4.4999999999999997E-3</v>
      </c>
    </row>
    <row r="2401" spans="1:9" x14ac:dyDescent="0.25">
      <c r="A2401" s="6">
        <v>42347</v>
      </c>
      <c r="B2401" s="6" t="str">
        <f>"Q"&amp;INT((MONTH(Table2[[#This Row],[Date]])+2)/3)&amp;"-"&amp;YEAR(Table2[[#This Row],[Date]])</f>
        <v>Q4-2015</v>
      </c>
      <c r="C2401" s="6">
        <f>DATE(YEAR(Table2[[#This Row],[Date]]), INT((MONTH(Table2[[#This Row],[Date]])+2)/3)*3-2,1)</f>
        <v>42278</v>
      </c>
      <c r="D2401" s="9">
        <v>4622.1400000000003</v>
      </c>
      <c r="E2401" s="9">
        <v>4674.8</v>
      </c>
      <c r="F2401" s="9">
        <v>4698.25</v>
      </c>
      <c r="G2401" s="9">
        <v>4595.01</v>
      </c>
      <c r="H2401" s="7" t="s">
        <v>6195</v>
      </c>
      <c r="I2401" s="10">
        <v>-1.55E-2</v>
      </c>
    </row>
    <row r="2402" spans="1:9" x14ac:dyDescent="0.25">
      <c r="A2402" s="6">
        <v>42346</v>
      </c>
      <c r="B2402" s="6" t="str">
        <f>"Q"&amp;INT((MONTH(Table2[[#This Row],[Date]])+2)/3)&amp;"-"&amp;YEAR(Table2[[#This Row],[Date]])</f>
        <v>Q4-2015</v>
      </c>
      <c r="C2402" s="6">
        <f>DATE(YEAR(Table2[[#This Row],[Date]]), INT((MONTH(Table2[[#This Row],[Date]])+2)/3)*3-2,1)</f>
        <v>42278</v>
      </c>
      <c r="D2402" s="9">
        <v>4694.7700000000004</v>
      </c>
      <c r="E2402" s="9">
        <v>4646.43</v>
      </c>
      <c r="F2402" s="9">
        <v>4708.47</v>
      </c>
      <c r="G2402" s="9">
        <v>4643.6499999999996</v>
      </c>
      <c r="H2402" s="7" t="s">
        <v>6196</v>
      </c>
      <c r="I2402" s="10">
        <v>2.0000000000000001E-4</v>
      </c>
    </row>
    <row r="2403" spans="1:9" x14ac:dyDescent="0.25">
      <c r="A2403" s="6">
        <v>42345</v>
      </c>
      <c r="B2403" s="6" t="str">
        <f>"Q"&amp;INT((MONTH(Table2[[#This Row],[Date]])+2)/3)&amp;"-"&amp;YEAR(Table2[[#This Row],[Date]])</f>
        <v>Q4-2015</v>
      </c>
      <c r="C2403" s="6">
        <f>DATE(YEAR(Table2[[#This Row],[Date]]), INT((MONTH(Table2[[#This Row],[Date]])+2)/3)*3-2,1)</f>
        <v>42278</v>
      </c>
      <c r="D2403" s="9">
        <v>4693.62</v>
      </c>
      <c r="E2403" s="9">
        <v>4718.55</v>
      </c>
      <c r="F2403" s="9">
        <v>4720.82</v>
      </c>
      <c r="G2403" s="9">
        <v>4671.8599999999997</v>
      </c>
      <c r="H2403" s="7" t="s">
        <v>6197</v>
      </c>
      <c r="I2403" s="10">
        <v>-4.7999999999999996E-3</v>
      </c>
    </row>
    <row r="2404" spans="1:9" x14ac:dyDescent="0.25">
      <c r="A2404" s="6">
        <v>42342</v>
      </c>
      <c r="B2404" s="6" t="str">
        <f>"Q"&amp;INT((MONTH(Table2[[#This Row],[Date]])+2)/3)&amp;"-"&amp;YEAR(Table2[[#This Row],[Date]])</f>
        <v>Q4-2015</v>
      </c>
      <c r="C2404" s="6">
        <f>DATE(YEAR(Table2[[#This Row],[Date]]), INT((MONTH(Table2[[#This Row],[Date]])+2)/3)*3-2,1)</f>
        <v>42278</v>
      </c>
      <c r="D2404" s="9">
        <v>4716.12</v>
      </c>
      <c r="E2404" s="9">
        <v>4621.4799999999996</v>
      </c>
      <c r="F2404" s="9">
        <v>4722.3900000000003</v>
      </c>
      <c r="G2404" s="9">
        <v>4612.1099999999997</v>
      </c>
      <c r="H2404" s="7" t="s">
        <v>6198</v>
      </c>
      <c r="I2404" s="10">
        <v>2.3699999999999999E-2</v>
      </c>
    </row>
    <row r="2405" spans="1:9" x14ac:dyDescent="0.25">
      <c r="A2405" s="6">
        <v>42341</v>
      </c>
      <c r="B2405" s="6" t="str">
        <f>"Q"&amp;INT((MONTH(Table2[[#This Row],[Date]])+2)/3)&amp;"-"&amp;YEAR(Table2[[#This Row],[Date]])</f>
        <v>Q4-2015</v>
      </c>
      <c r="C2405" s="6">
        <f>DATE(YEAR(Table2[[#This Row],[Date]]), INT((MONTH(Table2[[#This Row],[Date]])+2)/3)*3-2,1)</f>
        <v>42278</v>
      </c>
      <c r="D2405" s="9">
        <v>4606.76</v>
      </c>
      <c r="E2405" s="9">
        <v>4704.2</v>
      </c>
      <c r="F2405" s="9">
        <v>4705.78</v>
      </c>
      <c r="G2405" s="9">
        <v>4579.91</v>
      </c>
      <c r="H2405" s="7" t="s">
        <v>6199</v>
      </c>
      <c r="I2405" s="10">
        <v>-1.7000000000000001E-2</v>
      </c>
    </row>
    <row r="2406" spans="1:9" x14ac:dyDescent="0.25">
      <c r="A2406" s="6">
        <v>42340</v>
      </c>
      <c r="B2406" s="6" t="str">
        <f>"Q"&amp;INT((MONTH(Table2[[#This Row],[Date]])+2)/3)&amp;"-"&amp;YEAR(Table2[[#This Row],[Date]])</f>
        <v>Q4-2015</v>
      </c>
      <c r="C2406" s="6">
        <f>DATE(YEAR(Table2[[#This Row],[Date]]), INT((MONTH(Table2[[#This Row],[Date]])+2)/3)*3-2,1)</f>
        <v>42278</v>
      </c>
      <c r="D2406" s="9">
        <v>4686.22</v>
      </c>
      <c r="E2406" s="9">
        <v>4720.2700000000004</v>
      </c>
      <c r="F2406" s="9">
        <v>4739.75</v>
      </c>
      <c r="G2406" s="9">
        <v>4680.0600000000004</v>
      </c>
      <c r="H2406" s="7" t="s">
        <v>6200</v>
      </c>
      <c r="I2406" s="10">
        <v>-6.3E-3</v>
      </c>
    </row>
    <row r="2407" spans="1:9" x14ac:dyDescent="0.25">
      <c r="A2407" s="6">
        <v>42339</v>
      </c>
      <c r="B2407" s="6" t="str">
        <f>"Q"&amp;INT((MONTH(Table2[[#This Row],[Date]])+2)/3)&amp;"-"&amp;YEAR(Table2[[#This Row],[Date]])</f>
        <v>Q4-2015</v>
      </c>
      <c r="C2407" s="6">
        <f>DATE(YEAR(Table2[[#This Row],[Date]]), INT((MONTH(Table2[[#This Row],[Date]])+2)/3)*3-2,1)</f>
        <v>42278</v>
      </c>
      <c r="D2407" s="9">
        <v>4716.16</v>
      </c>
      <c r="E2407" s="9">
        <v>4685.74</v>
      </c>
      <c r="F2407" s="9">
        <v>4716.16</v>
      </c>
      <c r="G2407" s="9">
        <v>4682.3999999999996</v>
      </c>
      <c r="H2407" s="7" t="s">
        <v>6201</v>
      </c>
      <c r="I2407" s="10">
        <v>1.11E-2</v>
      </c>
    </row>
    <row r="2408" spans="1:9" x14ac:dyDescent="0.25">
      <c r="A2408" s="6">
        <v>42338</v>
      </c>
      <c r="B2408" s="6" t="str">
        <f>"Q"&amp;INT((MONTH(Table2[[#This Row],[Date]])+2)/3)&amp;"-"&amp;YEAR(Table2[[#This Row],[Date]])</f>
        <v>Q4-2015</v>
      </c>
      <c r="C2408" s="6">
        <f>DATE(YEAR(Table2[[#This Row],[Date]]), INT((MONTH(Table2[[#This Row],[Date]])+2)/3)*3-2,1)</f>
        <v>42278</v>
      </c>
      <c r="D2408" s="9">
        <v>4664.51</v>
      </c>
      <c r="E2408" s="9">
        <v>4692.57</v>
      </c>
      <c r="F2408" s="9">
        <v>4695.0600000000004</v>
      </c>
      <c r="G2408" s="9">
        <v>4654.53</v>
      </c>
      <c r="H2408" s="7" t="s">
        <v>6202</v>
      </c>
      <c r="I2408" s="10">
        <v>-3.3999999999999998E-3</v>
      </c>
    </row>
    <row r="2409" spans="1:9" x14ac:dyDescent="0.25">
      <c r="A2409" s="6">
        <v>42335</v>
      </c>
      <c r="B2409" s="6" t="str">
        <f>"Q"&amp;INT((MONTH(Table2[[#This Row],[Date]])+2)/3)&amp;"-"&amp;YEAR(Table2[[#This Row],[Date]])</f>
        <v>Q4-2015</v>
      </c>
      <c r="C2409" s="6">
        <f>DATE(YEAR(Table2[[#This Row],[Date]]), INT((MONTH(Table2[[#This Row],[Date]])+2)/3)*3-2,1)</f>
        <v>42278</v>
      </c>
      <c r="D2409" s="9">
        <v>4680.47</v>
      </c>
      <c r="E2409" s="9">
        <v>4680.4399999999996</v>
      </c>
      <c r="F2409" s="9">
        <v>4689.58</v>
      </c>
      <c r="G2409" s="9">
        <v>4665.92</v>
      </c>
      <c r="H2409" s="7" t="s">
        <v>6203</v>
      </c>
      <c r="I2409" s="10">
        <v>1.6000000000000001E-3</v>
      </c>
    </row>
    <row r="2410" spans="1:9" x14ac:dyDescent="0.25">
      <c r="A2410" s="6">
        <v>42333</v>
      </c>
      <c r="B2410" s="6" t="str">
        <f>"Q"&amp;INT((MONTH(Table2[[#This Row],[Date]])+2)/3)&amp;"-"&amp;YEAR(Table2[[#This Row],[Date]])</f>
        <v>Q4-2015</v>
      </c>
      <c r="C2410" s="6">
        <f>DATE(YEAR(Table2[[#This Row],[Date]]), INT((MONTH(Table2[[#This Row],[Date]])+2)/3)*3-2,1)</f>
        <v>42278</v>
      </c>
      <c r="D2410" s="9">
        <v>4672.88</v>
      </c>
      <c r="E2410" s="9">
        <v>4674.2299999999996</v>
      </c>
      <c r="F2410" s="9">
        <v>4683.55</v>
      </c>
      <c r="G2410" s="9">
        <v>4666.2299999999996</v>
      </c>
      <c r="H2410" s="7" t="s">
        <v>6204</v>
      </c>
      <c r="I2410" s="10">
        <v>6.9999999999999999E-4</v>
      </c>
    </row>
    <row r="2411" spans="1:9" x14ac:dyDescent="0.25">
      <c r="A2411" s="6">
        <v>42332</v>
      </c>
      <c r="B2411" s="6" t="str">
        <f>"Q"&amp;INT((MONTH(Table2[[#This Row],[Date]])+2)/3)&amp;"-"&amp;YEAR(Table2[[#This Row],[Date]])</f>
        <v>Q4-2015</v>
      </c>
      <c r="C2411" s="6">
        <f>DATE(YEAR(Table2[[#This Row],[Date]]), INT((MONTH(Table2[[#This Row],[Date]])+2)/3)*3-2,1)</f>
        <v>42278</v>
      </c>
      <c r="D2411" s="9">
        <v>4669.41</v>
      </c>
      <c r="E2411" s="9">
        <v>4645.5200000000004</v>
      </c>
      <c r="F2411" s="9">
        <v>4682.13</v>
      </c>
      <c r="G2411" s="9">
        <v>4621.63</v>
      </c>
      <c r="H2411" s="7" t="s">
        <v>6205</v>
      </c>
      <c r="I2411" s="10">
        <v>-1.1999999999999999E-3</v>
      </c>
    </row>
    <row r="2412" spans="1:9" x14ac:dyDescent="0.25">
      <c r="A2412" s="6">
        <v>42331</v>
      </c>
      <c r="B2412" s="6" t="str">
        <f>"Q"&amp;INT((MONTH(Table2[[#This Row],[Date]])+2)/3)&amp;"-"&amp;YEAR(Table2[[#This Row],[Date]])</f>
        <v>Q4-2015</v>
      </c>
      <c r="C2412" s="6">
        <f>DATE(YEAR(Table2[[#This Row],[Date]]), INT((MONTH(Table2[[#This Row],[Date]])+2)/3)*3-2,1)</f>
        <v>42278</v>
      </c>
      <c r="D2412" s="9">
        <v>4674.79</v>
      </c>
      <c r="E2412" s="9">
        <v>4689.9799999999996</v>
      </c>
      <c r="F2412" s="9">
        <v>4706.62</v>
      </c>
      <c r="G2412" s="9">
        <v>4655.6000000000004</v>
      </c>
      <c r="H2412" s="7" t="s">
        <v>6206</v>
      </c>
      <c r="I2412" s="10">
        <v>-2.5000000000000001E-3</v>
      </c>
    </row>
    <row r="2413" spans="1:9" x14ac:dyDescent="0.25">
      <c r="A2413" s="6">
        <v>42328</v>
      </c>
      <c r="B2413" s="6" t="str">
        <f>"Q"&amp;INT((MONTH(Table2[[#This Row],[Date]])+2)/3)&amp;"-"&amp;YEAR(Table2[[#This Row],[Date]])</f>
        <v>Q4-2015</v>
      </c>
      <c r="C2413" s="6">
        <f>DATE(YEAR(Table2[[#This Row],[Date]]), INT((MONTH(Table2[[#This Row],[Date]])+2)/3)*3-2,1)</f>
        <v>42278</v>
      </c>
      <c r="D2413" s="9">
        <v>4686.3599999999997</v>
      </c>
      <c r="E2413" s="9">
        <v>4680.51</v>
      </c>
      <c r="F2413" s="9">
        <v>4691.59</v>
      </c>
      <c r="G2413" s="9">
        <v>4674.6099999999997</v>
      </c>
      <c r="H2413" s="7" t="s">
        <v>6207</v>
      </c>
      <c r="I2413" s="10">
        <v>6.7000000000000002E-3</v>
      </c>
    </row>
    <row r="2414" spans="1:9" x14ac:dyDescent="0.25">
      <c r="A2414" s="6">
        <v>42327</v>
      </c>
      <c r="B2414" s="6" t="str">
        <f>"Q"&amp;INT((MONTH(Table2[[#This Row],[Date]])+2)/3)&amp;"-"&amp;YEAR(Table2[[#This Row],[Date]])</f>
        <v>Q4-2015</v>
      </c>
      <c r="C2414" s="6">
        <f>DATE(YEAR(Table2[[#This Row],[Date]]), INT((MONTH(Table2[[#This Row],[Date]])+2)/3)*3-2,1)</f>
        <v>42278</v>
      </c>
      <c r="D2414" s="9">
        <v>4655.3500000000004</v>
      </c>
      <c r="E2414" s="9">
        <v>4657.6099999999997</v>
      </c>
      <c r="F2414" s="9">
        <v>4678.0200000000004</v>
      </c>
      <c r="G2414" s="9">
        <v>4648.9399999999996</v>
      </c>
      <c r="H2414" s="7" t="s">
        <v>6208</v>
      </c>
      <c r="I2414" s="10">
        <v>4.0000000000000002E-4</v>
      </c>
    </row>
    <row r="2415" spans="1:9" x14ac:dyDescent="0.25">
      <c r="A2415" s="6">
        <v>42326</v>
      </c>
      <c r="B2415" s="6" t="str">
        <f>"Q"&amp;INT((MONTH(Table2[[#This Row],[Date]])+2)/3)&amp;"-"&amp;YEAR(Table2[[#This Row],[Date]])</f>
        <v>Q4-2015</v>
      </c>
      <c r="C2415" s="6">
        <f>DATE(YEAR(Table2[[#This Row],[Date]]), INT((MONTH(Table2[[#This Row],[Date]])+2)/3)*3-2,1)</f>
        <v>42278</v>
      </c>
      <c r="D2415" s="9">
        <v>4653.4399999999996</v>
      </c>
      <c r="E2415" s="9">
        <v>4586.24</v>
      </c>
      <c r="F2415" s="9">
        <v>4657.63</v>
      </c>
      <c r="G2415" s="9">
        <v>4580.72</v>
      </c>
      <c r="H2415" s="7" t="s">
        <v>6209</v>
      </c>
      <c r="I2415" s="10">
        <v>1.9199999999999998E-2</v>
      </c>
    </row>
    <row r="2416" spans="1:9" x14ac:dyDescent="0.25">
      <c r="A2416" s="6">
        <v>42325</v>
      </c>
      <c r="B2416" s="6" t="str">
        <f>"Q"&amp;INT((MONTH(Table2[[#This Row],[Date]])+2)/3)&amp;"-"&amp;YEAR(Table2[[#This Row],[Date]])</f>
        <v>Q4-2015</v>
      </c>
      <c r="C2416" s="6">
        <f>DATE(YEAR(Table2[[#This Row],[Date]]), INT((MONTH(Table2[[#This Row],[Date]])+2)/3)*3-2,1)</f>
        <v>42278</v>
      </c>
      <c r="D2416" s="9">
        <v>4565.82</v>
      </c>
      <c r="E2416" s="9">
        <v>4571.55</v>
      </c>
      <c r="F2416" s="9">
        <v>4598.2700000000004</v>
      </c>
      <c r="G2416" s="9">
        <v>4554.8900000000003</v>
      </c>
      <c r="H2416" s="7" t="s">
        <v>6210</v>
      </c>
      <c r="I2416" s="10">
        <v>1E-4</v>
      </c>
    </row>
    <row r="2417" spans="1:9" x14ac:dyDescent="0.25">
      <c r="A2417" s="6">
        <v>42324</v>
      </c>
      <c r="B2417" s="6" t="str">
        <f>"Q"&amp;INT((MONTH(Table2[[#This Row],[Date]])+2)/3)&amp;"-"&amp;YEAR(Table2[[#This Row],[Date]])</f>
        <v>Q4-2015</v>
      </c>
      <c r="C2417" s="6">
        <f>DATE(YEAR(Table2[[#This Row],[Date]]), INT((MONTH(Table2[[#This Row],[Date]])+2)/3)*3-2,1)</f>
        <v>42278</v>
      </c>
      <c r="D2417" s="9">
        <v>4565.47</v>
      </c>
      <c r="E2417" s="9">
        <v>4494.5600000000004</v>
      </c>
      <c r="F2417" s="9">
        <v>4566.03</v>
      </c>
      <c r="G2417" s="9">
        <v>4486.09</v>
      </c>
      <c r="H2417" s="7" t="s">
        <v>6211</v>
      </c>
      <c r="I2417" s="10">
        <v>1.41E-2</v>
      </c>
    </row>
    <row r="2418" spans="1:9" x14ac:dyDescent="0.25">
      <c r="A2418" s="6">
        <v>42321</v>
      </c>
      <c r="B2418" s="6" t="str">
        <f>"Q"&amp;INT((MONTH(Table2[[#This Row],[Date]])+2)/3)&amp;"-"&amp;YEAR(Table2[[#This Row],[Date]])</f>
        <v>Q4-2015</v>
      </c>
      <c r="C2418" s="6">
        <f>DATE(YEAR(Table2[[#This Row],[Date]]), INT((MONTH(Table2[[#This Row],[Date]])+2)/3)*3-2,1)</f>
        <v>42278</v>
      </c>
      <c r="D2418" s="9">
        <v>4502.1400000000003</v>
      </c>
      <c r="E2418" s="9">
        <v>4566.12</v>
      </c>
      <c r="F2418" s="9">
        <v>4575.8</v>
      </c>
      <c r="G2418" s="9">
        <v>4499.1499999999996</v>
      </c>
      <c r="H2418" s="7" t="s">
        <v>6212</v>
      </c>
      <c r="I2418" s="10">
        <v>-1.89E-2</v>
      </c>
    </row>
    <row r="2419" spans="1:9" x14ac:dyDescent="0.25">
      <c r="A2419" s="6">
        <v>42320</v>
      </c>
      <c r="B2419" s="6" t="str">
        <f>"Q"&amp;INT((MONTH(Table2[[#This Row],[Date]])+2)/3)&amp;"-"&amp;YEAR(Table2[[#This Row],[Date]])</f>
        <v>Q4-2015</v>
      </c>
      <c r="C2419" s="6">
        <f>DATE(YEAR(Table2[[#This Row],[Date]]), INT((MONTH(Table2[[#This Row],[Date]])+2)/3)*3-2,1)</f>
        <v>42278</v>
      </c>
      <c r="D2419" s="9">
        <v>4588.93</v>
      </c>
      <c r="E2419" s="9">
        <v>4617.78</v>
      </c>
      <c r="F2419" s="9">
        <v>4639.26</v>
      </c>
      <c r="G2419" s="9">
        <v>4588.07</v>
      </c>
      <c r="H2419" s="7" t="s">
        <v>6213</v>
      </c>
      <c r="I2419" s="10">
        <v>-1.04E-2</v>
      </c>
    </row>
    <row r="2420" spans="1:9" x14ac:dyDescent="0.25">
      <c r="A2420" s="6">
        <v>42319</v>
      </c>
      <c r="B2420" s="6" t="str">
        <f>"Q"&amp;INT((MONTH(Table2[[#This Row],[Date]])+2)/3)&amp;"-"&amp;YEAR(Table2[[#This Row],[Date]])</f>
        <v>Q4-2015</v>
      </c>
      <c r="C2420" s="6">
        <f>DATE(YEAR(Table2[[#This Row],[Date]]), INT((MONTH(Table2[[#This Row],[Date]])+2)/3)*3-2,1)</f>
        <v>42278</v>
      </c>
      <c r="D2420" s="9">
        <v>4636.9399999999996</v>
      </c>
      <c r="E2420" s="9">
        <v>4657.1899999999996</v>
      </c>
      <c r="F2420" s="9">
        <v>4677.78</v>
      </c>
      <c r="G2420" s="9">
        <v>4631.0600000000004</v>
      </c>
      <c r="H2420" s="7" t="s">
        <v>6214</v>
      </c>
      <c r="I2420" s="10">
        <v>-1E-3</v>
      </c>
    </row>
    <row r="2421" spans="1:9" x14ac:dyDescent="0.25">
      <c r="A2421" s="6">
        <v>42318</v>
      </c>
      <c r="B2421" s="6" t="str">
        <f>"Q"&amp;INT((MONTH(Table2[[#This Row],[Date]])+2)/3)&amp;"-"&amp;YEAR(Table2[[#This Row],[Date]])</f>
        <v>Q4-2015</v>
      </c>
      <c r="C2421" s="6">
        <f>DATE(YEAR(Table2[[#This Row],[Date]]), INT((MONTH(Table2[[#This Row],[Date]])+2)/3)*3-2,1)</f>
        <v>42278</v>
      </c>
      <c r="D2421" s="9">
        <v>4641.7299999999996</v>
      </c>
      <c r="E2421" s="9">
        <v>4628.83</v>
      </c>
      <c r="F2421" s="9">
        <v>4647.32</v>
      </c>
      <c r="G2421" s="9">
        <v>4616.71</v>
      </c>
      <c r="H2421" s="7" t="s">
        <v>6215</v>
      </c>
      <c r="I2421" s="10">
        <v>-3.0000000000000001E-3</v>
      </c>
    </row>
    <row r="2422" spans="1:9" x14ac:dyDescent="0.25">
      <c r="A2422" s="6">
        <v>42317</v>
      </c>
      <c r="B2422" s="6" t="str">
        <f>"Q"&amp;INT((MONTH(Table2[[#This Row],[Date]])+2)/3)&amp;"-"&amp;YEAR(Table2[[#This Row],[Date]])</f>
        <v>Q4-2015</v>
      </c>
      <c r="C2422" s="6">
        <f>DATE(YEAR(Table2[[#This Row],[Date]]), INT((MONTH(Table2[[#This Row],[Date]])+2)/3)*3-2,1)</f>
        <v>42278</v>
      </c>
      <c r="D2422" s="9">
        <v>4655.5200000000004</v>
      </c>
      <c r="E2422" s="9">
        <v>4687.3500000000004</v>
      </c>
      <c r="F2422" s="9">
        <v>4694.2700000000004</v>
      </c>
      <c r="G2422" s="9">
        <v>4627.1099999999997</v>
      </c>
      <c r="H2422" s="7" t="s">
        <v>6216</v>
      </c>
      <c r="I2422" s="10">
        <v>-1.0999999999999999E-2</v>
      </c>
    </row>
    <row r="2423" spans="1:9" x14ac:dyDescent="0.25">
      <c r="A2423" s="6">
        <v>42314</v>
      </c>
      <c r="B2423" s="6" t="str">
        <f>"Q"&amp;INT((MONTH(Table2[[#This Row],[Date]])+2)/3)&amp;"-"&amp;YEAR(Table2[[#This Row],[Date]])</f>
        <v>Q4-2015</v>
      </c>
      <c r="C2423" s="6">
        <f>DATE(YEAR(Table2[[#This Row],[Date]]), INT((MONTH(Table2[[#This Row],[Date]])+2)/3)*3-2,1)</f>
        <v>42278</v>
      </c>
      <c r="D2423" s="9">
        <v>4707.2299999999996</v>
      </c>
      <c r="E2423" s="9">
        <v>4695.88</v>
      </c>
      <c r="F2423" s="9">
        <v>4710.47</v>
      </c>
      <c r="G2423" s="9">
        <v>4665.41</v>
      </c>
      <c r="H2423" s="7" t="s">
        <v>6217</v>
      </c>
      <c r="I2423" s="10">
        <v>8.9999999999999998E-4</v>
      </c>
    </row>
    <row r="2424" spans="1:9" x14ac:dyDescent="0.25">
      <c r="A2424" s="6">
        <v>42313</v>
      </c>
      <c r="B2424" s="6" t="str">
        <f>"Q"&amp;INT((MONTH(Table2[[#This Row],[Date]])+2)/3)&amp;"-"&amp;YEAR(Table2[[#This Row],[Date]])</f>
        <v>Q4-2015</v>
      </c>
      <c r="C2424" s="6">
        <f>DATE(YEAR(Table2[[#This Row],[Date]]), INT((MONTH(Table2[[#This Row],[Date]])+2)/3)*3-2,1)</f>
        <v>42278</v>
      </c>
      <c r="D2424" s="9">
        <v>4702.8999999999996</v>
      </c>
      <c r="E2424" s="9">
        <v>4718.51</v>
      </c>
      <c r="F2424" s="9">
        <v>4731.5600000000004</v>
      </c>
      <c r="G2424" s="9">
        <v>4678.79</v>
      </c>
      <c r="H2424" s="7" t="s">
        <v>6218</v>
      </c>
      <c r="I2424" s="10">
        <v>-3.0999999999999999E-3</v>
      </c>
    </row>
    <row r="2425" spans="1:9" x14ac:dyDescent="0.25">
      <c r="A2425" s="6">
        <v>42312</v>
      </c>
      <c r="B2425" s="6" t="str">
        <f>"Q"&amp;INT((MONTH(Table2[[#This Row],[Date]])+2)/3)&amp;"-"&amp;YEAR(Table2[[#This Row],[Date]])</f>
        <v>Q4-2015</v>
      </c>
      <c r="C2425" s="6">
        <f>DATE(YEAR(Table2[[#This Row],[Date]]), INT((MONTH(Table2[[#This Row],[Date]])+2)/3)*3-2,1)</f>
        <v>42278</v>
      </c>
      <c r="D2425" s="9">
        <v>4717.55</v>
      </c>
      <c r="E2425" s="9">
        <v>4729.07</v>
      </c>
      <c r="F2425" s="9">
        <v>4737.1099999999997</v>
      </c>
      <c r="G2425" s="9">
        <v>4698.84</v>
      </c>
      <c r="H2425" s="7" t="s">
        <v>5580</v>
      </c>
      <c r="I2425" s="10">
        <v>-2.9999999999999997E-4</v>
      </c>
    </row>
    <row r="2426" spans="1:9" x14ac:dyDescent="0.25">
      <c r="A2426" s="6">
        <v>42311</v>
      </c>
      <c r="B2426" s="6" t="str">
        <f>"Q"&amp;INT((MONTH(Table2[[#This Row],[Date]])+2)/3)&amp;"-"&amp;YEAR(Table2[[#This Row],[Date]])</f>
        <v>Q4-2015</v>
      </c>
      <c r="C2426" s="6">
        <f>DATE(YEAR(Table2[[#This Row],[Date]]), INT((MONTH(Table2[[#This Row],[Date]])+2)/3)*3-2,1)</f>
        <v>42278</v>
      </c>
      <c r="D2426" s="9">
        <v>4719.05</v>
      </c>
      <c r="E2426" s="9">
        <v>4692.03</v>
      </c>
      <c r="F2426" s="9">
        <v>4735.3100000000004</v>
      </c>
      <c r="G2426" s="9">
        <v>4685.9799999999996</v>
      </c>
      <c r="H2426" s="7" t="s">
        <v>5796</v>
      </c>
      <c r="I2426" s="10">
        <v>3.2000000000000002E-3</v>
      </c>
    </row>
    <row r="2427" spans="1:9" x14ac:dyDescent="0.25">
      <c r="A2427" s="6">
        <v>42310</v>
      </c>
      <c r="B2427" s="6" t="str">
        <f>"Q"&amp;INT((MONTH(Table2[[#This Row],[Date]])+2)/3)&amp;"-"&amp;YEAR(Table2[[#This Row],[Date]])</f>
        <v>Q4-2015</v>
      </c>
      <c r="C2427" s="6">
        <f>DATE(YEAR(Table2[[#This Row],[Date]]), INT((MONTH(Table2[[#This Row],[Date]])+2)/3)*3-2,1)</f>
        <v>42278</v>
      </c>
      <c r="D2427" s="9">
        <v>4703.91</v>
      </c>
      <c r="E2427" s="9">
        <v>4658.79</v>
      </c>
      <c r="F2427" s="9">
        <v>4707.7700000000004</v>
      </c>
      <c r="G2427" s="9">
        <v>4652.45</v>
      </c>
      <c r="H2427" s="7" t="s">
        <v>6219</v>
      </c>
      <c r="I2427" s="10">
        <v>1.18E-2</v>
      </c>
    </row>
    <row r="2428" spans="1:9" x14ac:dyDescent="0.25">
      <c r="A2428" s="6">
        <v>42307</v>
      </c>
      <c r="B2428" s="6" t="str">
        <f>"Q"&amp;INT((MONTH(Table2[[#This Row],[Date]])+2)/3)&amp;"-"&amp;YEAR(Table2[[#This Row],[Date]])</f>
        <v>Q4-2015</v>
      </c>
      <c r="C2428" s="6">
        <f>DATE(YEAR(Table2[[#This Row],[Date]]), INT((MONTH(Table2[[#This Row],[Date]])+2)/3)*3-2,1)</f>
        <v>42278</v>
      </c>
      <c r="D2428" s="9">
        <v>4648.83</v>
      </c>
      <c r="E2428" s="9">
        <v>4676.3</v>
      </c>
      <c r="F2428" s="9">
        <v>4681.2299999999996</v>
      </c>
      <c r="G2428" s="9">
        <v>4648.83</v>
      </c>
      <c r="H2428" s="7" t="s">
        <v>6220</v>
      </c>
      <c r="I2428" s="10">
        <v>-4.7000000000000002E-3</v>
      </c>
    </row>
    <row r="2429" spans="1:9" x14ac:dyDescent="0.25">
      <c r="A2429" s="6">
        <v>42306</v>
      </c>
      <c r="B2429" s="6" t="str">
        <f>"Q"&amp;INT((MONTH(Table2[[#This Row],[Date]])+2)/3)&amp;"-"&amp;YEAR(Table2[[#This Row],[Date]])</f>
        <v>Q4-2015</v>
      </c>
      <c r="C2429" s="6">
        <f>DATE(YEAR(Table2[[#This Row],[Date]]), INT((MONTH(Table2[[#This Row],[Date]])+2)/3)*3-2,1)</f>
        <v>42278</v>
      </c>
      <c r="D2429" s="9">
        <v>4670.7700000000004</v>
      </c>
      <c r="E2429" s="9">
        <v>4657.78</v>
      </c>
      <c r="F2429" s="9">
        <v>4678.2</v>
      </c>
      <c r="G2429" s="9">
        <v>4653</v>
      </c>
      <c r="H2429" s="7" t="s">
        <v>6221</v>
      </c>
      <c r="I2429" s="10">
        <v>-1.6999999999999999E-3</v>
      </c>
    </row>
    <row r="2430" spans="1:9" x14ac:dyDescent="0.25">
      <c r="A2430" s="6">
        <v>42305</v>
      </c>
      <c r="B2430" s="6" t="str">
        <f>"Q"&amp;INT((MONTH(Table2[[#This Row],[Date]])+2)/3)&amp;"-"&amp;YEAR(Table2[[#This Row],[Date]])</f>
        <v>Q4-2015</v>
      </c>
      <c r="C2430" s="6">
        <f>DATE(YEAR(Table2[[#This Row],[Date]]), INT((MONTH(Table2[[#This Row],[Date]])+2)/3)*3-2,1)</f>
        <v>42278</v>
      </c>
      <c r="D2430" s="9">
        <v>4678.57</v>
      </c>
      <c r="E2430" s="9">
        <v>4649.1000000000004</v>
      </c>
      <c r="F2430" s="9">
        <v>4678.57</v>
      </c>
      <c r="G2430" s="9">
        <v>4609.93</v>
      </c>
      <c r="H2430" s="7" t="s">
        <v>4050</v>
      </c>
      <c r="I2430" s="10">
        <v>8.5000000000000006E-3</v>
      </c>
    </row>
    <row r="2431" spans="1:9" x14ac:dyDescent="0.25">
      <c r="A2431" s="6">
        <v>42304</v>
      </c>
      <c r="B2431" s="6" t="str">
        <f>"Q"&amp;INT((MONTH(Table2[[#This Row],[Date]])+2)/3)&amp;"-"&amp;YEAR(Table2[[#This Row],[Date]])</f>
        <v>Q4-2015</v>
      </c>
      <c r="C2431" s="6">
        <f>DATE(YEAR(Table2[[#This Row],[Date]]), INT((MONTH(Table2[[#This Row],[Date]])+2)/3)*3-2,1)</f>
        <v>42278</v>
      </c>
      <c r="D2431" s="9">
        <v>4639.2299999999996</v>
      </c>
      <c r="E2431" s="9">
        <v>4617.6000000000004</v>
      </c>
      <c r="F2431" s="9">
        <v>4645.9399999999996</v>
      </c>
      <c r="G2431" s="9">
        <v>4617.4399999999996</v>
      </c>
      <c r="H2431" s="7" t="s">
        <v>6222</v>
      </c>
      <c r="I2431" s="10">
        <v>1.8E-3</v>
      </c>
    </row>
    <row r="2432" spans="1:9" x14ac:dyDescent="0.25">
      <c r="A2432" s="6">
        <v>42303</v>
      </c>
      <c r="B2432" s="6" t="str">
        <f>"Q"&amp;INT((MONTH(Table2[[#This Row],[Date]])+2)/3)&amp;"-"&amp;YEAR(Table2[[#This Row],[Date]])</f>
        <v>Q4-2015</v>
      </c>
      <c r="C2432" s="6">
        <f>DATE(YEAR(Table2[[#This Row],[Date]]), INT((MONTH(Table2[[#This Row],[Date]])+2)/3)*3-2,1)</f>
        <v>42278</v>
      </c>
      <c r="D2432" s="9">
        <v>4630.8500000000004</v>
      </c>
      <c r="E2432" s="9">
        <v>4621.1400000000003</v>
      </c>
      <c r="F2432" s="9">
        <v>4638.75</v>
      </c>
      <c r="G2432" s="9">
        <v>4606.66</v>
      </c>
      <c r="H2432" s="7" t="s">
        <v>6223</v>
      </c>
      <c r="I2432" s="10">
        <v>1.5E-3</v>
      </c>
    </row>
    <row r="2433" spans="1:9" x14ac:dyDescent="0.25">
      <c r="A2433" s="6">
        <v>42300</v>
      </c>
      <c r="B2433" s="6" t="str">
        <f>"Q"&amp;INT((MONTH(Table2[[#This Row],[Date]])+2)/3)&amp;"-"&amp;YEAR(Table2[[#This Row],[Date]])</f>
        <v>Q4-2015</v>
      </c>
      <c r="C2433" s="6">
        <f>DATE(YEAR(Table2[[#This Row],[Date]]), INT((MONTH(Table2[[#This Row],[Date]])+2)/3)*3-2,1)</f>
        <v>42278</v>
      </c>
      <c r="D2433" s="9">
        <v>4624.09</v>
      </c>
      <c r="E2433" s="9">
        <v>4623.72</v>
      </c>
      <c r="F2433" s="9">
        <v>4645.97</v>
      </c>
      <c r="G2433" s="9">
        <v>4598.74</v>
      </c>
      <c r="H2433" s="7" t="s">
        <v>6224</v>
      </c>
      <c r="I2433" s="10">
        <v>2.6800000000000001E-2</v>
      </c>
    </row>
    <row r="2434" spans="1:9" x14ac:dyDescent="0.25">
      <c r="A2434" s="6">
        <v>42299</v>
      </c>
      <c r="B2434" s="6" t="str">
        <f>"Q"&amp;INT((MONTH(Table2[[#This Row],[Date]])+2)/3)&amp;"-"&amp;YEAR(Table2[[#This Row],[Date]])</f>
        <v>Q4-2015</v>
      </c>
      <c r="C2434" s="6">
        <f>DATE(YEAR(Table2[[#This Row],[Date]]), INT((MONTH(Table2[[#This Row],[Date]])+2)/3)*3-2,1)</f>
        <v>42278</v>
      </c>
      <c r="D2434" s="9">
        <v>4503.22</v>
      </c>
      <c r="E2434" s="9">
        <v>4451.32</v>
      </c>
      <c r="F2434" s="9">
        <v>4504.7</v>
      </c>
      <c r="G2434" s="9">
        <v>4438.6000000000004</v>
      </c>
      <c r="H2434" s="7" t="s">
        <v>6225</v>
      </c>
      <c r="I2434" s="10">
        <v>2.0299999999999999E-2</v>
      </c>
    </row>
    <row r="2435" spans="1:9" x14ac:dyDescent="0.25">
      <c r="A2435" s="6">
        <v>42298</v>
      </c>
      <c r="B2435" s="6" t="str">
        <f>"Q"&amp;INT((MONTH(Table2[[#This Row],[Date]])+2)/3)&amp;"-"&amp;YEAR(Table2[[#This Row],[Date]])</f>
        <v>Q4-2015</v>
      </c>
      <c r="C2435" s="6">
        <f>DATE(YEAR(Table2[[#This Row],[Date]]), INT((MONTH(Table2[[#This Row],[Date]])+2)/3)*3-2,1)</f>
        <v>42278</v>
      </c>
      <c r="D2435" s="9">
        <v>4413.5200000000004</v>
      </c>
      <c r="E2435" s="9">
        <v>4462.22</v>
      </c>
      <c r="F2435" s="9">
        <v>4464.7299999999996</v>
      </c>
      <c r="G2435" s="9">
        <v>4409.8999999999996</v>
      </c>
      <c r="H2435" s="7" t="s">
        <v>6226</v>
      </c>
      <c r="I2435" s="10">
        <v>-5.5999999999999999E-3</v>
      </c>
    </row>
    <row r="2436" spans="1:9" x14ac:dyDescent="0.25">
      <c r="A2436" s="6">
        <v>42297</v>
      </c>
      <c r="B2436" s="6" t="str">
        <f>"Q"&amp;INT((MONTH(Table2[[#This Row],[Date]])+2)/3)&amp;"-"&amp;YEAR(Table2[[#This Row],[Date]])</f>
        <v>Q4-2015</v>
      </c>
      <c r="C2436" s="6">
        <f>DATE(YEAR(Table2[[#This Row],[Date]]), INT((MONTH(Table2[[#This Row],[Date]])+2)/3)*3-2,1)</f>
        <v>42278</v>
      </c>
      <c r="D2436" s="9">
        <v>4438.18</v>
      </c>
      <c r="E2436" s="9">
        <v>4454.62</v>
      </c>
      <c r="F2436" s="9">
        <v>4463.1099999999997</v>
      </c>
      <c r="G2436" s="9">
        <v>4424.34</v>
      </c>
      <c r="H2436" s="7" t="s">
        <v>6227</v>
      </c>
      <c r="I2436" s="10">
        <v>-5.4000000000000003E-3</v>
      </c>
    </row>
    <row r="2437" spans="1:9" x14ac:dyDescent="0.25">
      <c r="A2437" s="6">
        <v>42296</v>
      </c>
      <c r="B2437" s="6" t="str">
        <f>"Q"&amp;INT((MONTH(Table2[[#This Row],[Date]])+2)/3)&amp;"-"&amp;YEAR(Table2[[#This Row],[Date]])</f>
        <v>Q4-2015</v>
      </c>
      <c r="C2437" s="6">
        <f>DATE(YEAR(Table2[[#This Row],[Date]]), INT((MONTH(Table2[[#This Row],[Date]])+2)/3)*3-2,1)</f>
        <v>42278</v>
      </c>
      <c r="D2437" s="9">
        <v>4462.07</v>
      </c>
      <c r="E2437" s="9">
        <v>4428.0600000000004</v>
      </c>
      <c r="F2437" s="9">
        <v>4464.78</v>
      </c>
      <c r="G2437" s="9">
        <v>4420.8</v>
      </c>
      <c r="H2437" s="7" t="s">
        <v>5998</v>
      </c>
      <c r="I2437" s="10">
        <v>5.3E-3</v>
      </c>
    </row>
    <row r="2438" spans="1:9" x14ac:dyDescent="0.25">
      <c r="A2438" s="6">
        <v>42293</v>
      </c>
      <c r="B2438" s="6" t="str">
        <f>"Q"&amp;INT((MONTH(Table2[[#This Row],[Date]])+2)/3)&amp;"-"&amp;YEAR(Table2[[#This Row],[Date]])</f>
        <v>Q4-2015</v>
      </c>
      <c r="C2438" s="6">
        <f>DATE(YEAR(Table2[[#This Row],[Date]]), INT((MONTH(Table2[[#This Row],[Date]])+2)/3)*3-2,1)</f>
        <v>42278</v>
      </c>
      <c r="D2438" s="9">
        <v>4438.62</v>
      </c>
      <c r="E2438" s="9">
        <v>4419.9399999999996</v>
      </c>
      <c r="F2438" s="9">
        <v>4438.75</v>
      </c>
      <c r="G2438" s="9">
        <v>4405.88</v>
      </c>
      <c r="H2438" s="7" t="s">
        <v>6228</v>
      </c>
      <c r="I2438" s="10">
        <v>4.5999999999999999E-3</v>
      </c>
    </row>
    <row r="2439" spans="1:9" x14ac:dyDescent="0.25">
      <c r="A2439" s="6">
        <v>42292</v>
      </c>
      <c r="B2439" s="6" t="str">
        <f>"Q"&amp;INT((MONTH(Table2[[#This Row],[Date]])+2)/3)&amp;"-"&amp;YEAR(Table2[[#This Row],[Date]])</f>
        <v>Q4-2015</v>
      </c>
      <c r="C2439" s="6">
        <f>DATE(YEAR(Table2[[#This Row],[Date]]), INT((MONTH(Table2[[#This Row],[Date]])+2)/3)*3-2,1)</f>
        <v>42278</v>
      </c>
      <c r="D2439" s="9">
        <v>4418.22</v>
      </c>
      <c r="E2439" s="9">
        <v>4361.9799999999996</v>
      </c>
      <c r="F2439" s="9">
        <v>4418.25</v>
      </c>
      <c r="G2439" s="9">
        <v>4357.22</v>
      </c>
      <c r="H2439" s="7" t="s">
        <v>6229</v>
      </c>
      <c r="I2439" s="10">
        <v>1.6400000000000001E-2</v>
      </c>
    </row>
    <row r="2440" spans="1:9" x14ac:dyDescent="0.25">
      <c r="A2440" s="6">
        <v>42291</v>
      </c>
      <c r="B2440" s="6" t="str">
        <f>"Q"&amp;INT((MONTH(Table2[[#This Row],[Date]])+2)/3)&amp;"-"&amp;YEAR(Table2[[#This Row],[Date]])</f>
        <v>Q4-2015</v>
      </c>
      <c r="C2440" s="6">
        <f>DATE(YEAR(Table2[[#This Row],[Date]]), INT((MONTH(Table2[[#This Row],[Date]])+2)/3)*3-2,1)</f>
        <v>42278</v>
      </c>
      <c r="D2440" s="9">
        <v>4346.92</v>
      </c>
      <c r="E2440" s="9">
        <v>4356.82</v>
      </c>
      <c r="F2440" s="9">
        <v>4373.71</v>
      </c>
      <c r="G2440" s="9">
        <v>4328.96</v>
      </c>
      <c r="H2440" s="7" t="s">
        <v>5558</v>
      </c>
      <c r="I2440" s="10">
        <v>-1.4E-3</v>
      </c>
    </row>
    <row r="2441" spans="1:9" x14ac:dyDescent="0.25">
      <c r="A2441" s="6">
        <v>42290</v>
      </c>
      <c r="B2441" s="6" t="str">
        <f>"Q"&amp;INT((MONTH(Table2[[#This Row],[Date]])+2)/3)&amp;"-"&amp;YEAR(Table2[[#This Row],[Date]])</f>
        <v>Q4-2015</v>
      </c>
      <c r="C2441" s="6">
        <f>DATE(YEAR(Table2[[#This Row],[Date]]), INT((MONTH(Table2[[#This Row],[Date]])+2)/3)*3-2,1)</f>
        <v>42278</v>
      </c>
      <c r="D2441" s="9">
        <v>4352.9399999999996</v>
      </c>
      <c r="E2441" s="9">
        <v>4354.0600000000004</v>
      </c>
      <c r="F2441" s="9">
        <v>4399.93</v>
      </c>
      <c r="G2441" s="9">
        <v>4349.18</v>
      </c>
      <c r="H2441" s="7" t="s">
        <v>6230</v>
      </c>
      <c r="I2441" s="10">
        <v>-6.7999999999999996E-3</v>
      </c>
    </row>
    <row r="2442" spans="1:9" x14ac:dyDescent="0.25">
      <c r="A2442" s="6">
        <v>42289</v>
      </c>
      <c r="B2442" s="6" t="str">
        <f>"Q"&amp;INT((MONTH(Table2[[#This Row],[Date]])+2)/3)&amp;"-"&amp;YEAR(Table2[[#This Row],[Date]])</f>
        <v>Q4-2015</v>
      </c>
      <c r="C2442" s="6">
        <f>DATE(YEAR(Table2[[#This Row],[Date]]), INT((MONTH(Table2[[#This Row],[Date]])+2)/3)*3-2,1)</f>
        <v>42278</v>
      </c>
      <c r="D2442" s="9">
        <v>4382.5600000000004</v>
      </c>
      <c r="E2442" s="9">
        <v>4378.6400000000003</v>
      </c>
      <c r="F2442" s="9">
        <v>4389.7700000000004</v>
      </c>
      <c r="G2442" s="9">
        <v>4363.96</v>
      </c>
      <c r="H2442" s="7" t="s">
        <v>6231</v>
      </c>
      <c r="I2442" s="10">
        <v>2.8999999999999998E-3</v>
      </c>
    </row>
    <row r="2443" spans="1:9" x14ac:dyDescent="0.25">
      <c r="A2443" s="6">
        <v>42286</v>
      </c>
      <c r="B2443" s="6" t="str">
        <f>"Q"&amp;INT((MONTH(Table2[[#This Row],[Date]])+2)/3)&amp;"-"&amp;YEAR(Table2[[#This Row],[Date]])</f>
        <v>Q4-2015</v>
      </c>
      <c r="C2443" s="6">
        <f>DATE(YEAR(Table2[[#This Row],[Date]]), INT((MONTH(Table2[[#This Row],[Date]])+2)/3)*3-2,1)</f>
        <v>42278</v>
      </c>
      <c r="D2443" s="9">
        <v>4370.01</v>
      </c>
      <c r="E2443" s="9">
        <v>4355.24</v>
      </c>
      <c r="F2443" s="9">
        <v>4378.26</v>
      </c>
      <c r="G2443" s="9">
        <v>4341.51</v>
      </c>
      <c r="H2443" s="7" t="s">
        <v>5575</v>
      </c>
      <c r="I2443" s="10">
        <v>4.5999999999999999E-3</v>
      </c>
    </row>
    <row r="2444" spans="1:9" x14ac:dyDescent="0.25">
      <c r="A2444" s="6">
        <v>42285</v>
      </c>
      <c r="B2444" s="6" t="str">
        <f>"Q"&amp;INT((MONTH(Table2[[#This Row],[Date]])+2)/3)&amp;"-"&amp;YEAR(Table2[[#This Row],[Date]])</f>
        <v>Q4-2015</v>
      </c>
      <c r="C2444" s="6">
        <f>DATE(YEAR(Table2[[#This Row],[Date]]), INT((MONTH(Table2[[#This Row],[Date]])+2)/3)*3-2,1)</f>
        <v>42278</v>
      </c>
      <c r="D2444" s="9">
        <v>4350.1499999999996</v>
      </c>
      <c r="E2444" s="9">
        <v>4316.18</v>
      </c>
      <c r="F2444" s="9">
        <v>4358.09</v>
      </c>
      <c r="G2444" s="9">
        <v>4275.6000000000004</v>
      </c>
      <c r="H2444" s="7" t="s">
        <v>4820</v>
      </c>
      <c r="I2444" s="10">
        <v>3.8999999999999998E-3</v>
      </c>
    </row>
    <row r="2445" spans="1:9" x14ac:dyDescent="0.25">
      <c r="A2445" s="6">
        <v>42284</v>
      </c>
      <c r="B2445" s="6" t="str">
        <f>"Q"&amp;INT((MONTH(Table2[[#This Row],[Date]])+2)/3)&amp;"-"&amp;YEAR(Table2[[#This Row],[Date]])</f>
        <v>Q4-2015</v>
      </c>
      <c r="C2445" s="6">
        <f>DATE(YEAR(Table2[[#This Row],[Date]]), INT((MONTH(Table2[[#This Row],[Date]])+2)/3)*3-2,1)</f>
        <v>42278</v>
      </c>
      <c r="D2445" s="9">
        <v>4333.46</v>
      </c>
      <c r="E2445" s="9">
        <v>4331.87</v>
      </c>
      <c r="F2445" s="9">
        <v>4342.59</v>
      </c>
      <c r="G2445" s="9">
        <v>4279.21</v>
      </c>
      <c r="H2445" s="7" t="s">
        <v>6232</v>
      </c>
      <c r="I2445" s="10">
        <v>6.1999999999999998E-3</v>
      </c>
    </row>
    <row r="2446" spans="1:9" x14ac:dyDescent="0.25">
      <c r="A2446" s="6">
        <v>42283</v>
      </c>
      <c r="B2446" s="6" t="str">
        <f>"Q"&amp;INT((MONTH(Table2[[#This Row],[Date]])+2)/3)&amp;"-"&amp;YEAR(Table2[[#This Row],[Date]])</f>
        <v>Q4-2015</v>
      </c>
      <c r="C2446" s="6">
        <f>DATE(YEAR(Table2[[#This Row],[Date]]), INT((MONTH(Table2[[#This Row],[Date]])+2)/3)*3-2,1)</f>
        <v>42278</v>
      </c>
      <c r="D2446" s="9">
        <v>4306.7</v>
      </c>
      <c r="E2446" s="9">
        <v>4315.32</v>
      </c>
      <c r="F2446" s="9">
        <v>4332.03</v>
      </c>
      <c r="G2446" s="9">
        <v>4273.7</v>
      </c>
      <c r="H2446" s="7" t="s">
        <v>6233</v>
      </c>
      <c r="I2446" s="10">
        <v>-5.7000000000000002E-3</v>
      </c>
    </row>
    <row r="2447" spans="1:9" x14ac:dyDescent="0.25">
      <c r="A2447" s="6">
        <v>42282</v>
      </c>
      <c r="B2447" s="6" t="str">
        <f>"Q"&amp;INT((MONTH(Table2[[#This Row],[Date]])+2)/3)&amp;"-"&amp;YEAR(Table2[[#This Row],[Date]])</f>
        <v>Q4-2015</v>
      </c>
      <c r="C2447" s="6">
        <f>DATE(YEAR(Table2[[#This Row],[Date]]), INT((MONTH(Table2[[#This Row],[Date]])+2)/3)*3-2,1)</f>
        <v>42278</v>
      </c>
      <c r="D2447" s="9">
        <v>4331.43</v>
      </c>
      <c r="E2447" s="9">
        <v>4296.54</v>
      </c>
      <c r="F2447" s="9">
        <v>4339.2299999999996</v>
      </c>
      <c r="G2447" s="9">
        <v>4290.25</v>
      </c>
      <c r="H2447" s="7" t="s">
        <v>6234</v>
      </c>
      <c r="I2447" s="10">
        <v>1.4999999999999999E-2</v>
      </c>
    </row>
    <row r="2448" spans="1:9" x14ac:dyDescent="0.25">
      <c r="A2448" s="6">
        <v>42279</v>
      </c>
      <c r="B2448" s="6" t="str">
        <f>"Q"&amp;INT((MONTH(Table2[[#This Row],[Date]])+2)/3)&amp;"-"&amp;YEAR(Table2[[#This Row],[Date]])</f>
        <v>Q4-2015</v>
      </c>
      <c r="C2448" s="6">
        <f>DATE(YEAR(Table2[[#This Row],[Date]]), INT((MONTH(Table2[[#This Row],[Date]])+2)/3)*3-2,1)</f>
        <v>42278</v>
      </c>
      <c r="D2448" s="9">
        <v>4267.45</v>
      </c>
      <c r="E2448" s="9">
        <v>4136.96</v>
      </c>
      <c r="F2448" s="9">
        <v>4267.45</v>
      </c>
      <c r="G2448" s="9">
        <v>4124.55</v>
      </c>
      <c r="H2448" s="7" t="s">
        <v>6235</v>
      </c>
      <c r="I2448" s="10">
        <v>1.78E-2</v>
      </c>
    </row>
    <row r="2449" spans="1:9" x14ac:dyDescent="0.25">
      <c r="A2449" s="6">
        <v>42278</v>
      </c>
      <c r="B2449" s="6" t="str">
        <f>"Q"&amp;INT((MONTH(Table2[[#This Row],[Date]])+2)/3)&amp;"-"&amp;YEAR(Table2[[#This Row],[Date]])</f>
        <v>Q4-2015</v>
      </c>
      <c r="C2449" s="6">
        <f>DATE(YEAR(Table2[[#This Row],[Date]]), INT((MONTH(Table2[[#This Row],[Date]])+2)/3)*3-2,1)</f>
        <v>42278</v>
      </c>
      <c r="D2449" s="9">
        <v>4192.96</v>
      </c>
      <c r="E2449" s="9">
        <v>4185.28</v>
      </c>
      <c r="F2449" s="9">
        <v>4194.18</v>
      </c>
      <c r="G2449" s="9">
        <v>4128.34</v>
      </c>
      <c r="H2449" s="7" t="s">
        <v>6236</v>
      </c>
      <c r="I2449" s="10">
        <v>2.8E-3</v>
      </c>
    </row>
    <row r="2450" spans="1:9" x14ac:dyDescent="0.25">
      <c r="A2450" s="6">
        <v>42277</v>
      </c>
      <c r="B2450" s="6" t="str">
        <f>"Q"&amp;INT((MONTH(Table2[[#This Row],[Date]])+2)/3)&amp;"-"&amp;YEAR(Table2[[#This Row],[Date]])</f>
        <v>Q3-2015</v>
      </c>
      <c r="C2450" s="6">
        <f>DATE(YEAR(Table2[[#This Row],[Date]]), INT((MONTH(Table2[[#This Row],[Date]])+2)/3)*3-2,1)</f>
        <v>42186</v>
      </c>
      <c r="D2450" s="9">
        <v>4181.0600000000004</v>
      </c>
      <c r="E2450" s="9">
        <v>4137.18</v>
      </c>
      <c r="F2450" s="9">
        <v>4181.0600000000004</v>
      </c>
      <c r="G2450" s="9">
        <v>4125.2</v>
      </c>
      <c r="H2450" s="7" t="s">
        <v>4235</v>
      </c>
      <c r="I2450" s="10">
        <v>2.3900000000000001E-2</v>
      </c>
    </row>
    <row r="2451" spans="1:9" x14ac:dyDescent="0.25">
      <c r="A2451" s="6">
        <v>42276</v>
      </c>
      <c r="B2451" s="6" t="str">
        <f>"Q"&amp;INT((MONTH(Table2[[#This Row],[Date]])+2)/3)&amp;"-"&amp;YEAR(Table2[[#This Row],[Date]])</f>
        <v>Q3-2015</v>
      </c>
      <c r="C2451" s="6">
        <f>DATE(YEAR(Table2[[#This Row],[Date]]), INT((MONTH(Table2[[#This Row],[Date]])+2)/3)*3-2,1)</f>
        <v>42186</v>
      </c>
      <c r="D2451" s="9">
        <v>4083.37</v>
      </c>
      <c r="E2451" s="9">
        <v>4110.26</v>
      </c>
      <c r="F2451" s="9">
        <v>4155.3100000000004</v>
      </c>
      <c r="G2451" s="9">
        <v>4053.11</v>
      </c>
      <c r="H2451" s="7" t="s">
        <v>6237</v>
      </c>
      <c r="I2451" s="10">
        <v>-4.8999999999999998E-3</v>
      </c>
    </row>
    <row r="2452" spans="1:9" x14ac:dyDescent="0.25">
      <c r="A2452" s="6">
        <v>42275</v>
      </c>
      <c r="B2452" s="6" t="str">
        <f>"Q"&amp;INT((MONTH(Table2[[#This Row],[Date]])+2)/3)&amp;"-"&amp;YEAR(Table2[[#This Row],[Date]])</f>
        <v>Q3-2015</v>
      </c>
      <c r="C2452" s="6">
        <f>DATE(YEAR(Table2[[#This Row],[Date]]), INT((MONTH(Table2[[#This Row],[Date]])+2)/3)*3-2,1)</f>
        <v>42186</v>
      </c>
      <c r="D2452" s="9">
        <v>4103.47</v>
      </c>
      <c r="E2452" s="9">
        <v>4206.68</v>
      </c>
      <c r="F2452" s="9">
        <v>4207.0200000000004</v>
      </c>
      <c r="G2452" s="9">
        <v>4092.29</v>
      </c>
      <c r="H2452" s="7" t="s">
        <v>6238</v>
      </c>
      <c r="I2452" s="10">
        <v>-2.87E-2</v>
      </c>
    </row>
    <row r="2453" spans="1:9" x14ac:dyDescent="0.25">
      <c r="A2453" s="6">
        <v>42272</v>
      </c>
      <c r="B2453" s="6" t="str">
        <f>"Q"&amp;INT((MONTH(Table2[[#This Row],[Date]])+2)/3)&amp;"-"&amp;YEAR(Table2[[#This Row],[Date]])</f>
        <v>Q3-2015</v>
      </c>
      <c r="C2453" s="6">
        <f>DATE(YEAR(Table2[[#This Row],[Date]]), INT((MONTH(Table2[[#This Row],[Date]])+2)/3)*3-2,1)</f>
        <v>42186</v>
      </c>
      <c r="D2453" s="9">
        <v>4224.74</v>
      </c>
      <c r="E2453" s="9">
        <v>4305.3900000000003</v>
      </c>
      <c r="F2453" s="9">
        <v>4308.66</v>
      </c>
      <c r="G2453" s="9">
        <v>4198.96</v>
      </c>
      <c r="H2453" s="7" t="s">
        <v>6239</v>
      </c>
      <c r="I2453" s="10">
        <v>-8.5000000000000006E-3</v>
      </c>
    </row>
    <row r="2454" spans="1:9" x14ac:dyDescent="0.25">
      <c r="A2454" s="6">
        <v>42271</v>
      </c>
      <c r="B2454" s="6" t="str">
        <f>"Q"&amp;INT((MONTH(Table2[[#This Row],[Date]])+2)/3)&amp;"-"&amp;YEAR(Table2[[#This Row],[Date]])</f>
        <v>Q3-2015</v>
      </c>
      <c r="C2454" s="6">
        <f>DATE(YEAR(Table2[[#This Row],[Date]]), INT((MONTH(Table2[[#This Row],[Date]])+2)/3)*3-2,1)</f>
        <v>42186</v>
      </c>
      <c r="D2454" s="9">
        <v>4261.1000000000004</v>
      </c>
      <c r="E2454" s="9">
        <v>4239.8500000000004</v>
      </c>
      <c r="F2454" s="9">
        <v>4275.6400000000003</v>
      </c>
      <c r="G2454" s="9">
        <v>4198.1099999999997</v>
      </c>
      <c r="H2454" s="7" t="s">
        <v>6240</v>
      </c>
      <c r="I2454" s="10">
        <v>-2.8999999999999998E-3</v>
      </c>
    </row>
    <row r="2455" spans="1:9" x14ac:dyDescent="0.25">
      <c r="A2455" s="6">
        <v>42270</v>
      </c>
      <c r="B2455" s="6" t="str">
        <f>"Q"&amp;INT((MONTH(Table2[[#This Row],[Date]])+2)/3)&amp;"-"&amp;YEAR(Table2[[#This Row],[Date]])</f>
        <v>Q3-2015</v>
      </c>
      <c r="C2455" s="6">
        <f>DATE(YEAR(Table2[[#This Row],[Date]]), INT((MONTH(Table2[[#This Row],[Date]])+2)/3)*3-2,1)</f>
        <v>42186</v>
      </c>
      <c r="D2455" s="9">
        <v>4273.53</v>
      </c>
      <c r="E2455" s="9">
        <v>4280.01</v>
      </c>
      <c r="F2455" s="9">
        <v>4294.7299999999996</v>
      </c>
      <c r="G2455" s="9">
        <v>4255.0600000000004</v>
      </c>
      <c r="H2455" s="7" t="s">
        <v>6241</v>
      </c>
      <c r="I2455" s="10">
        <v>-1E-4</v>
      </c>
    </row>
    <row r="2456" spans="1:9" x14ac:dyDescent="0.25">
      <c r="A2456" s="6">
        <v>42269</v>
      </c>
      <c r="B2456" s="6" t="str">
        <f>"Q"&amp;INT((MONTH(Table2[[#This Row],[Date]])+2)/3)&amp;"-"&amp;YEAR(Table2[[#This Row],[Date]])</f>
        <v>Q3-2015</v>
      </c>
      <c r="C2456" s="6">
        <f>DATE(YEAR(Table2[[#This Row],[Date]]), INT((MONTH(Table2[[#This Row],[Date]])+2)/3)*3-2,1)</f>
        <v>42186</v>
      </c>
      <c r="D2456" s="9">
        <v>4274.1000000000004</v>
      </c>
      <c r="E2456" s="9">
        <v>4273.3</v>
      </c>
      <c r="F2456" s="9">
        <v>4286.6000000000004</v>
      </c>
      <c r="G2456" s="9">
        <v>4233.8999999999996</v>
      </c>
      <c r="H2456" s="7" t="s">
        <v>6242</v>
      </c>
      <c r="I2456" s="10">
        <v>-1.43E-2</v>
      </c>
    </row>
    <row r="2457" spans="1:9" x14ac:dyDescent="0.25">
      <c r="A2457" s="6">
        <v>42268</v>
      </c>
      <c r="B2457" s="6" t="str">
        <f>"Q"&amp;INT((MONTH(Table2[[#This Row],[Date]])+2)/3)&amp;"-"&amp;YEAR(Table2[[#This Row],[Date]])</f>
        <v>Q3-2015</v>
      </c>
      <c r="C2457" s="6">
        <f>DATE(YEAR(Table2[[#This Row],[Date]]), INT((MONTH(Table2[[#This Row],[Date]])+2)/3)*3-2,1)</f>
        <v>42186</v>
      </c>
      <c r="D2457" s="9">
        <v>4336.13</v>
      </c>
      <c r="E2457" s="9">
        <v>4343.7700000000004</v>
      </c>
      <c r="F2457" s="9">
        <v>4372.42</v>
      </c>
      <c r="G2457" s="9">
        <v>4299.9399999999996</v>
      </c>
      <c r="H2457" s="7" t="s">
        <v>6243</v>
      </c>
      <c r="I2457" s="10">
        <v>2.8E-3</v>
      </c>
    </row>
    <row r="2458" spans="1:9" x14ac:dyDescent="0.25">
      <c r="A2458" s="6">
        <v>42265</v>
      </c>
      <c r="B2458" s="6" t="str">
        <f>"Q"&amp;INT((MONTH(Table2[[#This Row],[Date]])+2)/3)&amp;"-"&amp;YEAR(Table2[[#This Row],[Date]])</f>
        <v>Q3-2015</v>
      </c>
      <c r="C2458" s="6">
        <f>DATE(YEAR(Table2[[#This Row],[Date]]), INT((MONTH(Table2[[#This Row],[Date]])+2)/3)*3-2,1)</f>
        <v>42186</v>
      </c>
      <c r="D2458" s="9">
        <v>4323.8599999999997</v>
      </c>
      <c r="E2458" s="9">
        <v>4325.29</v>
      </c>
      <c r="F2458" s="9">
        <v>4374.92</v>
      </c>
      <c r="G2458" s="9">
        <v>4317.09</v>
      </c>
      <c r="H2458" s="7" t="s">
        <v>6244</v>
      </c>
      <c r="I2458" s="10">
        <v>-1.3899999999999999E-2</v>
      </c>
    </row>
    <row r="2459" spans="1:9" x14ac:dyDescent="0.25">
      <c r="A2459" s="6">
        <v>42264</v>
      </c>
      <c r="B2459" s="6" t="str">
        <f>"Q"&amp;INT((MONTH(Table2[[#This Row],[Date]])+2)/3)&amp;"-"&amp;YEAR(Table2[[#This Row],[Date]])</f>
        <v>Q3-2015</v>
      </c>
      <c r="C2459" s="6">
        <f>DATE(YEAR(Table2[[#This Row],[Date]]), INT((MONTH(Table2[[#This Row],[Date]])+2)/3)*3-2,1)</f>
        <v>42186</v>
      </c>
      <c r="D2459" s="9">
        <v>4384.96</v>
      </c>
      <c r="E2459" s="9">
        <v>4378.99</v>
      </c>
      <c r="F2459" s="9">
        <v>4450.66</v>
      </c>
      <c r="G2459" s="9">
        <v>4368.8</v>
      </c>
      <c r="H2459" s="7" t="s">
        <v>6245</v>
      </c>
      <c r="I2459" s="10">
        <v>2.9999999999999997E-4</v>
      </c>
    </row>
    <row r="2460" spans="1:9" x14ac:dyDescent="0.25">
      <c r="A2460" s="6">
        <v>42263</v>
      </c>
      <c r="B2460" s="6" t="str">
        <f>"Q"&amp;INT((MONTH(Table2[[#This Row],[Date]])+2)/3)&amp;"-"&amp;YEAR(Table2[[#This Row],[Date]])</f>
        <v>Q3-2015</v>
      </c>
      <c r="C2460" s="6">
        <f>DATE(YEAR(Table2[[#This Row],[Date]]), INT((MONTH(Table2[[#This Row],[Date]])+2)/3)*3-2,1)</f>
        <v>42186</v>
      </c>
      <c r="D2460" s="9">
        <v>4383.67</v>
      </c>
      <c r="E2460" s="9">
        <v>4357.3599999999997</v>
      </c>
      <c r="F2460" s="9">
        <v>4388.32</v>
      </c>
      <c r="G2460" s="9">
        <v>4346.47</v>
      </c>
      <c r="H2460" s="7" t="s">
        <v>6246</v>
      </c>
      <c r="I2460" s="10">
        <v>5.4000000000000003E-3</v>
      </c>
    </row>
    <row r="2461" spans="1:9" x14ac:dyDescent="0.25">
      <c r="A2461" s="6">
        <v>42262</v>
      </c>
      <c r="B2461" s="6" t="str">
        <f>"Q"&amp;INT((MONTH(Table2[[#This Row],[Date]])+2)/3)&amp;"-"&amp;YEAR(Table2[[#This Row],[Date]])</f>
        <v>Q3-2015</v>
      </c>
      <c r="C2461" s="6">
        <f>DATE(YEAR(Table2[[#This Row],[Date]]), INT((MONTH(Table2[[#This Row],[Date]])+2)/3)*3-2,1)</f>
        <v>42186</v>
      </c>
      <c r="D2461" s="9">
        <v>4360.28</v>
      </c>
      <c r="E2461" s="9">
        <v>4322.41</v>
      </c>
      <c r="F2461" s="9">
        <v>4373.1899999999996</v>
      </c>
      <c r="G2461" s="9">
        <v>4303.8900000000003</v>
      </c>
      <c r="H2461" s="7" t="s">
        <v>5922</v>
      </c>
      <c r="I2461" s="10">
        <v>1.2E-2</v>
      </c>
    </row>
    <row r="2462" spans="1:9" x14ac:dyDescent="0.25">
      <c r="A2462" s="6">
        <v>42261</v>
      </c>
      <c r="B2462" s="6" t="str">
        <f>"Q"&amp;INT((MONTH(Table2[[#This Row],[Date]])+2)/3)&amp;"-"&amp;YEAR(Table2[[#This Row],[Date]])</f>
        <v>Q3-2015</v>
      </c>
      <c r="C2462" s="6">
        <f>DATE(YEAR(Table2[[#This Row],[Date]]), INT((MONTH(Table2[[#This Row],[Date]])+2)/3)*3-2,1)</f>
        <v>42186</v>
      </c>
      <c r="D2462" s="9">
        <v>4308.76</v>
      </c>
      <c r="E2462" s="9">
        <v>4334.8599999999997</v>
      </c>
      <c r="F2462" s="9">
        <v>4334.9399999999996</v>
      </c>
      <c r="G2462" s="9">
        <v>4293.7700000000004</v>
      </c>
      <c r="H2462" s="7" t="s">
        <v>6247</v>
      </c>
      <c r="I2462" s="10">
        <v>-3.3E-3</v>
      </c>
    </row>
    <row r="2463" spans="1:9" x14ac:dyDescent="0.25">
      <c r="A2463" s="6">
        <v>42258</v>
      </c>
      <c r="B2463" s="6" t="str">
        <f>"Q"&amp;INT((MONTH(Table2[[#This Row],[Date]])+2)/3)&amp;"-"&amp;YEAR(Table2[[#This Row],[Date]])</f>
        <v>Q3-2015</v>
      </c>
      <c r="C2463" s="6">
        <f>DATE(YEAR(Table2[[#This Row],[Date]]), INT((MONTH(Table2[[#This Row],[Date]])+2)/3)*3-2,1)</f>
        <v>42186</v>
      </c>
      <c r="D2463" s="9">
        <v>4323.2299999999996</v>
      </c>
      <c r="E2463" s="9">
        <v>4273.62</v>
      </c>
      <c r="F2463" s="9">
        <v>4323.2299999999996</v>
      </c>
      <c r="G2463" s="9">
        <v>4268.1000000000004</v>
      </c>
      <c r="H2463" s="7" t="s">
        <v>6248</v>
      </c>
      <c r="I2463" s="10">
        <v>6.3E-3</v>
      </c>
    </row>
    <row r="2464" spans="1:9" x14ac:dyDescent="0.25">
      <c r="A2464" s="6">
        <v>42257</v>
      </c>
      <c r="B2464" s="6" t="str">
        <f>"Q"&amp;INT((MONTH(Table2[[#This Row],[Date]])+2)/3)&amp;"-"&amp;YEAR(Table2[[#This Row],[Date]])</f>
        <v>Q3-2015</v>
      </c>
      <c r="C2464" s="6">
        <f>DATE(YEAR(Table2[[#This Row],[Date]]), INT((MONTH(Table2[[#This Row],[Date]])+2)/3)*3-2,1)</f>
        <v>42186</v>
      </c>
      <c r="D2464" s="9">
        <v>4296.3</v>
      </c>
      <c r="E2464" s="9">
        <v>4248.4799999999996</v>
      </c>
      <c r="F2464" s="9">
        <v>4326.7700000000004</v>
      </c>
      <c r="G2464" s="9">
        <v>4243.6899999999996</v>
      </c>
      <c r="H2464" s="7" t="s">
        <v>6249</v>
      </c>
      <c r="I2464" s="10">
        <v>1.01E-2</v>
      </c>
    </row>
    <row r="2465" spans="1:9" x14ac:dyDescent="0.25">
      <c r="A2465" s="6">
        <v>42256</v>
      </c>
      <c r="B2465" s="6" t="str">
        <f>"Q"&amp;INT((MONTH(Table2[[#This Row],[Date]])+2)/3)&amp;"-"&amp;YEAR(Table2[[#This Row],[Date]])</f>
        <v>Q3-2015</v>
      </c>
      <c r="C2465" s="6">
        <f>DATE(YEAR(Table2[[#This Row],[Date]]), INT((MONTH(Table2[[#This Row],[Date]])+2)/3)*3-2,1)</f>
        <v>42186</v>
      </c>
      <c r="D2465" s="9">
        <v>4253.45</v>
      </c>
      <c r="E2465" s="9">
        <v>4346.3599999999997</v>
      </c>
      <c r="F2465" s="9">
        <v>4352.96</v>
      </c>
      <c r="G2465" s="9">
        <v>4242.47</v>
      </c>
      <c r="H2465" s="7" t="s">
        <v>6250</v>
      </c>
      <c r="I2465" s="10">
        <v>-1.1599999999999999E-2</v>
      </c>
    </row>
    <row r="2466" spans="1:9" x14ac:dyDescent="0.25">
      <c r="A2466" s="6">
        <v>42255</v>
      </c>
      <c r="B2466" s="6" t="str">
        <f>"Q"&amp;INT((MONTH(Table2[[#This Row],[Date]])+2)/3)&amp;"-"&amp;YEAR(Table2[[#This Row],[Date]])</f>
        <v>Q3-2015</v>
      </c>
      <c r="C2466" s="6">
        <f>DATE(YEAR(Table2[[#This Row],[Date]]), INT((MONTH(Table2[[#This Row],[Date]])+2)/3)*3-2,1)</f>
        <v>42186</v>
      </c>
      <c r="D2466" s="9">
        <v>4303.53</v>
      </c>
      <c r="E2466" s="9">
        <v>4267.3999999999996</v>
      </c>
      <c r="F2466" s="9">
        <v>4306.5</v>
      </c>
      <c r="G2466" s="9">
        <v>4247.1400000000003</v>
      </c>
      <c r="H2466" s="7" t="s">
        <v>6251</v>
      </c>
      <c r="I2466" s="10">
        <v>2.8400000000000002E-2</v>
      </c>
    </row>
    <row r="2467" spans="1:9" x14ac:dyDescent="0.25">
      <c r="A2467" s="6">
        <v>42251</v>
      </c>
      <c r="B2467" s="6" t="str">
        <f>"Q"&amp;INT((MONTH(Table2[[#This Row],[Date]])+2)/3)&amp;"-"&amp;YEAR(Table2[[#This Row],[Date]])</f>
        <v>Q3-2015</v>
      </c>
      <c r="C2467" s="6">
        <f>DATE(YEAR(Table2[[#This Row],[Date]]), INT((MONTH(Table2[[#This Row],[Date]])+2)/3)*3-2,1)</f>
        <v>42186</v>
      </c>
      <c r="D2467" s="9">
        <v>4184.72</v>
      </c>
      <c r="E2467" s="9">
        <v>4175.62</v>
      </c>
      <c r="F2467" s="9">
        <v>4210.8100000000004</v>
      </c>
      <c r="G2467" s="9">
        <v>4160.43</v>
      </c>
      <c r="H2467" s="7" t="s">
        <v>6252</v>
      </c>
      <c r="I2467" s="10">
        <v>-1.18E-2</v>
      </c>
    </row>
    <row r="2468" spans="1:9" x14ac:dyDescent="0.25">
      <c r="A2468" s="6">
        <v>42250</v>
      </c>
      <c r="B2468" s="6" t="str">
        <f>"Q"&amp;INT((MONTH(Table2[[#This Row],[Date]])+2)/3)&amp;"-"&amp;YEAR(Table2[[#This Row],[Date]])</f>
        <v>Q3-2015</v>
      </c>
      <c r="C2468" s="6">
        <f>DATE(YEAR(Table2[[#This Row],[Date]]), INT((MONTH(Table2[[#This Row],[Date]])+2)/3)*3-2,1)</f>
        <v>42186</v>
      </c>
      <c r="D2468" s="9">
        <v>4234.6499999999996</v>
      </c>
      <c r="E2468" s="9">
        <v>4267.34</v>
      </c>
      <c r="F2468" s="9">
        <v>4300.3</v>
      </c>
      <c r="G2468" s="9">
        <v>4222.38</v>
      </c>
      <c r="H2468" s="7" t="s">
        <v>6253</v>
      </c>
      <c r="I2468" s="10">
        <v>-5.1000000000000004E-3</v>
      </c>
    </row>
    <row r="2469" spans="1:9" x14ac:dyDescent="0.25">
      <c r="A2469" s="6">
        <v>42249</v>
      </c>
      <c r="B2469" s="6" t="str">
        <f>"Q"&amp;INT((MONTH(Table2[[#This Row],[Date]])+2)/3)&amp;"-"&amp;YEAR(Table2[[#This Row],[Date]])</f>
        <v>Q3-2015</v>
      </c>
      <c r="C2469" s="6">
        <f>DATE(YEAR(Table2[[#This Row],[Date]]), INT((MONTH(Table2[[#This Row],[Date]])+2)/3)*3-2,1)</f>
        <v>42186</v>
      </c>
      <c r="D2469" s="9">
        <v>4256.2299999999996</v>
      </c>
      <c r="E2469" s="9">
        <v>4207.68</v>
      </c>
      <c r="F2469" s="9">
        <v>4256.2299999999996</v>
      </c>
      <c r="G2469" s="9">
        <v>4166.08</v>
      </c>
      <c r="H2469" s="7" t="s">
        <v>6254</v>
      </c>
      <c r="I2469" s="10">
        <v>2.7400000000000001E-2</v>
      </c>
    </row>
    <row r="2470" spans="1:9" x14ac:dyDescent="0.25">
      <c r="A2470" s="6">
        <v>42248</v>
      </c>
      <c r="B2470" s="6" t="str">
        <f>"Q"&amp;INT((MONTH(Table2[[#This Row],[Date]])+2)/3)&amp;"-"&amp;YEAR(Table2[[#This Row],[Date]])</f>
        <v>Q3-2015</v>
      </c>
      <c r="C2470" s="6">
        <f>DATE(YEAR(Table2[[#This Row],[Date]]), INT((MONTH(Table2[[#This Row],[Date]])+2)/3)*3-2,1)</f>
        <v>42186</v>
      </c>
      <c r="D2470" s="9">
        <v>4142.63</v>
      </c>
      <c r="E2470" s="9">
        <v>4177.9399999999996</v>
      </c>
      <c r="F2470" s="9">
        <v>4229.3100000000004</v>
      </c>
      <c r="G2470" s="9">
        <v>4121.83</v>
      </c>
      <c r="H2470" s="7" t="s">
        <v>6255</v>
      </c>
      <c r="I2470" s="10">
        <v>-3.09E-2</v>
      </c>
    </row>
    <row r="2471" spans="1:9" x14ac:dyDescent="0.25">
      <c r="A2471" s="6">
        <v>42247</v>
      </c>
      <c r="B2471" s="6" t="str">
        <f>"Q"&amp;INT((MONTH(Table2[[#This Row],[Date]])+2)/3)&amp;"-"&amp;YEAR(Table2[[#This Row],[Date]])</f>
        <v>Q3-2015</v>
      </c>
      <c r="C2471" s="6">
        <f>DATE(YEAR(Table2[[#This Row],[Date]]), INT((MONTH(Table2[[#This Row],[Date]])+2)/3)*3-2,1)</f>
        <v>42186</v>
      </c>
      <c r="D2471" s="9">
        <v>4274.58</v>
      </c>
      <c r="E2471" s="9">
        <v>4299.88</v>
      </c>
      <c r="F2471" s="9">
        <v>4324.7299999999996</v>
      </c>
      <c r="G2471" s="9">
        <v>4262.09</v>
      </c>
      <c r="H2471" s="7" t="s">
        <v>6256</v>
      </c>
      <c r="I2471" s="10">
        <v>-1.26E-2</v>
      </c>
    </row>
    <row r="2472" spans="1:9" x14ac:dyDescent="0.25">
      <c r="A2472" s="6">
        <v>42244</v>
      </c>
      <c r="B2472" s="6" t="str">
        <f>"Q"&amp;INT((MONTH(Table2[[#This Row],[Date]])+2)/3)&amp;"-"&amp;YEAR(Table2[[#This Row],[Date]])</f>
        <v>Q3-2015</v>
      </c>
      <c r="C2472" s="6">
        <f>DATE(YEAR(Table2[[#This Row],[Date]]), INT((MONTH(Table2[[#This Row],[Date]])+2)/3)*3-2,1)</f>
        <v>42186</v>
      </c>
      <c r="D2472" s="9">
        <v>4329.12</v>
      </c>
      <c r="E2472" s="9">
        <v>4307.05</v>
      </c>
      <c r="F2472" s="9">
        <v>4340.7</v>
      </c>
      <c r="G2472" s="9">
        <v>4295.5600000000004</v>
      </c>
      <c r="H2472" s="7" t="s">
        <v>6257</v>
      </c>
      <c r="I2472" s="10">
        <v>1E-3</v>
      </c>
    </row>
    <row r="2473" spans="1:9" x14ac:dyDescent="0.25">
      <c r="A2473" s="6">
        <v>42243</v>
      </c>
      <c r="B2473" s="6" t="str">
        <f>"Q"&amp;INT((MONTH(Table2[[#This Row],[Date]])+2)/3)&amp;"-"&amp;YEAR(Table2[[#This Row],[Date]])</f>
        <v>Q3-2015</v>
      </c>
      <c r="C2473" s="6">
        <f>DATE(YEAR(Table2[[#This Row],[Date]]), INT((MONTH(Table2[[#This Row],[Date]])+2)/3)*3-2,1)</f>
        <v>42186</v>
      </c>
      <c r="D2473" s="9">
        <v>4324.82</v>
      </c>
      <c r="E2473" s="9">
        <v>4281.63</v>
      </c>
      <c r="F2473" s="9">
        <v>4328.99</v>
      </c>
      <c r="G2473" s="9">
        <v>4231.1400000000003</v>
      </c>
      <c r="H2473" s="7" t="s">
        <v>6258</v>
      </c>
      <c r="I2473" s="10">
        <v>2.4899999999999999E-2</v>
      </c>
    </row>
    <row r="2474" spans="1:9" x14ac:dyDescent="0.25">
      <c r="A2474" s="6">
        <v>42242</v>
      </c>
      <c r="B2474" s="6" t="str">
        <f>"Q"&amp;INT((MONTH(Table2[[#This Row],[Date]])+2)/3)&amp;"-"&amp;YEAR(Table2[[#This Row],[Date]])</f>
        <v>Q3-2015</v>
      </c>
      <c r="C2474" s="6">
        <f>DATE(YEAR(Table2[[#This Row],[Date]]), INT((MONTH(Table2[[#This Row],[Date]])+2)/3)*3-2,1)</f>
        <v>42186</v>
      </c>
      <c r="D2474" s="9">
        <v>4219.6000000000004</v>
      </c>
      <c r="E2474" s="9">
        <v>4141.24</v>
      </c>
      <c r="F2474" s="9">
        <v>4227.8599999999997</v>
      </c>
      <c r="G2474" s="9">
        <v>4052.55</v>
      </c>
      <c r="H2474" s="7" t="s">
        <v>6259</v>
      </c>
      <c r="I2474" s="10">
        <v>5.0599999999999999E-2</v>
      </c>
    </row>
    <row r="2475" spans="1:9" x14ac:dyDescent="0.25">
      <c r="A2475" s="6">
        <v>42241</v>
      </c>
      <c r="B2475" s="6" t="str">
        <f>"Q"&amp;INT((MONTH(Table2[[#This Row],[Date]])+2)/3)&amp;"-"&amp;YEAR(Table2[[#This Row],[Date]])</f>
        <v>Q3-2015</v>
      </c>
      <c r="C2475" s="6">
        <f>DATE(YEAR(Table2[[#This Row],[Date]]), INT((MONTH(Table2[[#This Row],[Date]])+2)/3)*3-2,1)</f>
        <v>42186</v>
      </c>
      <c r="D2475" s="9">
        <v>4016.32</v>
      </c>
      <c r="E2475" s="9">
        <v>4187.28</v>
      </c>
      <c r="F2475" s="9">
        <v>4207.38</v>
      </c>
      <c r="G2475" s="9">
        <v>4015.91</v>
      </c>
      <c r="H2475" s="7" t="s">
        <v>6260</v>
      </c>
      <c r="I2475" s="10">
        <v>-5.4999999999999997E-3</v>
      </c>
    </row>
    <row r="2476" spans="1:9" x14ac:dyDescent="0.25">
      <c r="A2476" s="6">
        <v>42240</v>
      </c>
      <c r="B2476" s="6" t="str">
        <f>"Q"&amp;INT((MONTH(Table2[[#This Row],[Date]])+2)/3)&amp;"-"&amp;YEAR(Table2[[#This Row],[Date]])</f>
        <v>Q3-2015</v>
      </c>
      <c r="C2476" s="6">
        <f>DATE(YEAR(Table2[[#This Row],[Date]]), INT((MONTH(Table2[[#This Row],[Date]])+2)/3)*3-2,1)</f>
        <v>42186</v>
      </c>
      <c r="D2476" s="9">
        <v>4038.6</v>
      </c>
      <c r="E2476" s="9">
        <v>3847.12</v>
      </c>
      <c r="F2476" s="9">
        <v>4199.79</v>
      </c>
      <c r="G2476" s="9">
        <v>3787.23</v>
      </c>
      <c r="H2476" s="7" t="s">
        <v>6261</v>
      </c>
      <c r="I2476" s="10">
        <v>-3.78E-2</v>
      </c>
    </row>
    <row r="2477" spans="1:9" x14ac:dyDescent="0.25">
      <c r="A2477" s="6">
        <v>42237</v>
      </c>
      <c r="B2477" s="6" t="str">
        <f>"Q"&amp;INT((MONTH(Table2[[#This Row],[Date]])+2)/3)&amp;"-"&amp;YEAR(Table2[[#This Row],[Date]])</f>
        <v>Q3-2015</v>
      </c>
      <c r="C2477" s="6">
        <f>DATE(YEAR(Table2[[#This Row],[Date]]), INT((MONTH(Table2[[#This Row],[Date]])+2)/3)*3-2,1)</f>
        <v>42186</v>
      </c>
      <c r="D2477" s="9">
        <v>4197.2700000000004</v>
      </c>
      <c r="E2477" s="9">
        <v>4313.1899999999996</v>
      </c>
      <c r="F2477" s="9">
        <v>4361.32</v>
      </c>
      <c r="G2477" s="9">
        <v>4197.2700000000004</v>
      </c>
      <c r="H2477" s="7" t="s">
        <v>6262</v>
      </c>
      <c r="I2477" s="10">
        <v>-4.2799999999999998E-2</v>
      </c>
    </row>
    <row r="2478" spans="1:9" x14ac:dyDescent="0.25">
      <c r="A2478" s="6">
        <v>42236</v>
      </c>
      <c r="B2478" s="6" t="str">
        <f>"Q"&amp;INT((MONTH(Table2[[#This Row],[Date]])+2)/3)&amp;"-"&amp;YEAR(Table2[[#This Row],[Date]])</f>
        <v>Q3-2015</v>
      </c>
      <c r="C2478" s="6">
        <f>DATE(YEAR(Table2[[#This Row],[Date]]), INT((MONTH(Table2[[#This Row],[Date]])+2)/3)*3-2,1)</f>
        <v>42186</v>
      </c>
      <c r="D2478" s="9">
        <v>4385.13</v>
      </c>
      <c r="E2478" s="9">
        <v>4467.79</v>
      </c>
      <c r="F2478" s="9">
        <v>4484.3599999999997</v>
      </c>
      <c r="G2478" s="9">
        <v>4385.13</v>
      </c>
      <c r="H2478" s="7" t="s">
        <v>6263</v>
      </c>
      <c r="I2478" s="10">
        <v>-2.7900000000000001E-2</v>
      </c>
    </row>
    <row r="2479" spans="1:9" x14ac:dyDescent="0.25">
      <c r="A2479" s="6">
        <v>42235</v>
      </c>
      <c r="B2479" s="6" t="str">
        <f>"Q"&amp;INT((MONTH(Table2[[#This Row],[Date]])+2)/3)&amp;"-"&amp;YEAR(Table2[[#This Row],[Date]])</f>
        <v>Q3-2015</v>
      </c>
      <c r="C2479" s="6">
        <f>DATE(YEAR(Table2[[#This Row],[Date]]), INT((MONTH(Table2[[#This Row],[Date]])+2)/3)*3-2,1)</f>
        <v>42186</v>
      </c>
      <c r="D2479" s="9">
        <v>4510.8999999999996</v>
      </c>
      <c r="E2479" s="9">
        <v>4525.32</v>
      </c>
      <c r="F2479" s="9">
        <v>4550.67</v>
      </c>
      <c r="G2479" s="9">
        <v>4486.1099999999997</v>
      </c>
      <c r="H2479" s="7" t="s">
        <v>6264</v>
      </c>
      <c r="I2479" s="10">
        <v>-6.8999999999999999E-3</v>
      </c>
    </row>
    <row r="2480" spans="1:9" x14ac:dyDescent="0.25">
      <c r="A2480" s="6">
        <v>42234</v>
      </c>
      <c r="B2480" s="6" t="str">
        <f>"Q"&amp;INT((MONTH(Table2[[#This Row],[Date]])+2)/3)&amp;"-"&amp;YEAR(Table2[[#This Row],[Date]])</f>
        <v>Q3-2015</v>
      </c>
      <c r="C2480" s="6">
        <f>DATE(YEAR(Table2[[#This Row],[Date]]), INT((MONTH(Table2[[#This Row],[Date]])+2)/3)*3-2,1)</f>
        <v>42186</v>
      </c>
      <c r="D2480" s="9">
        <v>4542.07</v>
      </c>
      <c r="E2480" s="9">
        <v>4556.2299999999996</v>
      </c>
      <c r="F2480" s="9">
        <v>4562.1499999999996</v>
      </c>
      <c r="G2480" s="9">
        <v>4536.05</v>
      </c>
      <c r="H2480" s="7" t="s">
        <v>6265</v>
      </c>
      <c r="I2480" s="10">
        <v>-5.3E-3</v>
      </c>
    </row>
    <row r="2481" spans="1:9" x14ac:dyDescent="0.25">
      <c r="A2481" s="6">
        <v>42233</v>
      </c>
      <c r="B2481" s="6" t="str">
        <f>"Q"&amp;INT((MONTH(Table2[[#This Row],[Date]])+2)/3)&amp;"-"&amp;YEAR(Table2[[#This Row],[Date]])</f>
        <v>Q3-2015</v>
      </c>
      <c r="C2481" s="6">
        <f>DATE(YEAR(Table2[[#This Row],[Date]]), INT((MONTH(Table2[[#This Row],[Date]])+2)/3)*3-2,1)</f>
        <v>42186</v>
      </c>
      <c r="D2481" s="9">
        <v>4566.37</v>
      </c>
      <c r="E2481" s="9">
        <v>4516.88</v>
      </c>
      <c r="F2481" s="9">
        <v>4568.59</v>
      </c>
      <c r="G2481" s="9">
        <v>4507.9799999999996</v>
      </c>
      <c r="H2481" s="7" t="s">
        <v>6266</v>
      </c>
      <c r="I2481" s="10">
        <v>7.9000000000000008E-3</v>
      </c>
    </row>
    <row r="2482" spans="1:9" x14ac:dyDescent="0.25">
      <c r="A2482" s="6">
        <v>42230</v>
      </c>
      <c r="B2482" s="6" t="str">
        <f>"Q"&amp;INT((MONTH(Table2[[#This Row],[Date]])+2)/3)&amp;"-"&amp;YEAR(Table2[[#This Row],[Date]])</f>
        <v>Q3-2015</v>
      </c>
      <c r="C2482" s="6">
        <f>DATE(YEAR(Table2[[#This Row],[Date]]), INT((MONTH(Table2[[#This Row],[Date]])+2)/3)*3-2,1)</f>
        <v>42186</v>
      </c>
      <c r="D2482" s="9">
        <v>4530.74</v>
      </c>
      <c r="E2482" s="9">
        <v>4512.88</v>
      </c>
      <c r="F2482" s="9">
        <v>4536.2</v>
      </c>
      <c r="G2482" s="9">
        <v>4503.83</v>
      </c>
      <c r="H2482" s="7" t="s">
        <v>6267</v>
      </c>
      <c r="I2482" s="10">
        <v>2.5000000000000001E-3</v>
      </c>
    </row>
    <row r="2483" spans="1:9" x14ac:dyDescent="0.25">
      <c r="A2483" s="6">
        <v>42229</v>
      </c>
      <c r="B2483" s="6" t="str">
        <f>"Q"&amp;INT((MONTH(Table2[[#This Row],[Date]])+2)/3)&amp;"-"&amp;YEAR(Table2[[#This Row],[Date]])</f>
        <v>Q3-2015</v>
      </c>
      <c r="C2483" s="6">
        <f>DATE(YEAR(Table2[[#This Row],[Date]]), INT((MONTH(Table2[[#This Row],[Date]])+2)/3)*3-2,1)</f>
        <v>42186</v>
      </c>
      <c r="D2483" s="9">
        <v>4519.32</v>
      </c>
      <c r="E2483" s="9">
        <v>4536.96</v>
      </c>
      <c r="F2483" s="9">
        <v>4556.1400000000003</v>
      </c>
      <c r="G2483" s="9">
        <v>4514.45</v>
      </c>
      <c r="H2483" s="7" t="s">
        <v>6268</v>
      </c>
      <c r="I2483" s="10">
        <v>-2E-3</v>
      </c>
    </row>
    <row r="2484" spans="1:9" x14ac:dyDescent="0.25">
      <c r="A2484" s="6">
        <v>42228</v>
      </c>
      <c r="B2484" s="6" t="str">
        <f>"Q"&amp;INT((MONTH(Table2[[#This Row],[Date]])+2)/3)&amp;"-"&amp;YEAR(Table2[[#This Row],[Date]])</f>
        <v>Q3-2015</v>
      </c>
      <c r="C2484" s="6">
        <f>DATE(YEAR(Table2[[#This Row],[Date]]), INT((MONTH(Table2[[#This Row],[Date]])+2)/3)*3-2,1)</f>
        <v>42186</v>
      </c>
      <c r="D2484" s="9">
        <v>4528.1899999999996</v>
      </c>
      <c r="E2484" s="9">
        <v>4475.91</v>
      </c>
      <c r="F2484" s="9">
        <v>4539.18</v>
      </c>
      <c r="G2484" s="9">
        <v>4436.54</v>
      </c>
      <c r="H2484" s="7" t="s">
        <v>6269</v>
      </c>
      <c r="I2484" s="10">
        <v>3.0999999999999999E-3</v>
      </c>
    </row>
    <row r="2485" spans="1:9" x14ac:dyDescent="0.25">
      <c r="A2485" s="6">
        <v>42227</v>
      </c>
      <c r="B2485" s="6" t="str">
        <f>"Q"&amp;INT((MONTH(Table2[[#This Row],[Date]])+2)/3)&amp;"-"&amp;YEAR(Table2[[#This Row],[Date]])</f>
        <v>Q3-2015</v>
      </c>
      <c r="C2485" s="6">
        <f>DATE(YEAR(Table2[[#This Row],[Date]]), INT((MONTH(Table2[[#This Row],[Date]])+2)/3)*3-2,1)</f>
        <v>42186</v>
      </c>
      <c r="D2485" s="9">
        <v>4513.99</v>
      </c>
      <c r="E2485" s="9">
        <v>4548.75</v>
      </c>
      <c r="F2485" s="9">
        <v>4567.6899999999996</v>
      </c>
      <c r="G2485" s="9">
        <v>4491.0600000000004</v>
      </c>
      <c r="H2485" s="7" t="s">
        <v>6270</v>
      </c>
      <c r="I2485" s="10">
        <v>-1.29E-2</v>
      </c>
    </row>
    <row r="2486" spans="1:9" x14ac:dyDescent="0.25">
      <c r="A2486" s="6">
        <v>42226</v>
      </c>
      <c r="B2486" s="6" t="str">
        <f>"Q"&amp;INT((MONTH(Table2[[#This Row],[Date]])+2)/3)&amp;"-"&amp;YEAR(Table2[[#This Row],[Date]])</f>
        <v>Q3-2015</v>
      </c>
      <c r="C2486" s="6">
        <f>DATE(YEAR(Table2[[#This Row],[Date]]), INT((MONTH(Table2[[#This Row],[Date]])+2)/3)*3-2,1)</f>
        <v>42186</v>
      </c>
      <c r="D2486" s="9">
        <v>4573.1099999999997</v>
      </c>
      <c r="E2486" s="9">
        <v>4558.68</v>
      </c>
      <c r="F2486" s="9">
        <v>4583.63</v>
      </c>
      <c r="G2486" s="9">
        <v>4554.62</v>
      </c>
      <c r="H2486" s="7" t="s">
        <v>5895</v>
      </c>
      <c r="I2486" s="10">
        <v>1.17E-2</v>
      </c>
    </row>
    <row r="2487" spans="1:9" x14ac:dyDescent="0.25">
      <c r="A2487" s="6">
        <v>42223</v>
      </c>
      <c r="B2487" s="6" t="str">
        <f>"Q"&amp;INT((MONTH(Table2[[#This Row],[Date]])+2)/3)&amp;"-"&amp;YEAR(Table2[[#This Row],[Date]])</f>
        <v>Q3-2015</v>
      </c>
      <c r="C2487" s="6">
        <f>DATE(YEAR(Table2[[#This Row],[Date]]), INT((MONTH(Table2[[#This Row],[Date]])+2)/3)*3-2,1)</f>
        <v>42186</v>
      </c>
      <c r="D2487" s="9">
        <v>4520.08</v>
      </c>
      <c r="E2487" s="9">
        <v>4519.3599999999997</v>
      </c>
      <c r="F2487" s="9">
        <v>4532.46</v>
      </c>
      <c r="G2487" s="9">
        <v>4485.5</v>
      </c>
      <c r="H2487" s="7" t="s">
        <v>6271</v>
      </c>
      <c r="I2487" s="10">
        <v>-1.9E-3</v>
      </c>
    </row>
    <row r="2488" spans="1:9" x14ac:dyDescent="0.25">
      <c r="A2488" s="6">
        <v>42222</v>
      </c>
      <c r="B2488" s="6" t="str">
        <f>"Q"&amp;INT((MONTH(Table2[[#This Row],[Date]])+2)/3)&amp;"-"&amp;YEAR(Table2[[#This Row],[Date]])</f>
        <v>Q3-2015</v>
      </c>
      <c r="C2488" s="6">
        <f>DATE(YEAR(Table2[[#This Row],[Date]]), INT((MONTH(Table2[[#This Row],[Date]])+2)/3)*3-2,1)</f>
        <v>42186</v>
      </c>
      <c r="D2488" s="9">
        <v>4528.51</v>
      </c>
      <c r="E2488" s="9">
        <v>4608.6899999999996</v>
      </c>
      <c r="F2488" s="9">
        <v>4612.62</v>
      </c>
      <c r="G2488" s="9">
        <v>4508.3</v>
      </c>
      <c r="H2488" s="7" t="s">
        <v>6272</v>
      </c>
      <c r="I2488" s="10">
        <v>-1.6E-2</v>
      </c>
    </row>
    <row r="2489" spans="1:9" x14ac:dyDescent="0.25">
      <c r="A2489" s="6">
        <v>42221</v>
      </c>
      <c r="B2489" s="6" t="str">
        <f>"Q"&amp;INT((MONTH(Table2[[#This Row],[Date]])+2)/3)&amp;"-"&amp;YEAR(Table2[[#This Row],[Date]])</f>
        <v>Q3-2015</v>
      </c>
      <c r="C2489" s="6">
        <f>DATE(YEAR(Table2[[#This Row],[Date]]), INT((MONTH(Table2[[#This Row],[Date]])+2)/3)*3-2,1)</f>
        <v>42186</v>
      </c>
      <c r="D2489" s="9">
        <v>4602.24</v>
      </c>
      <c r="E2489" s="9">
        <v>4592.8100000000004</v>
      </c>
      <c r="F2489" s="9">
        <v>4634.7</v>
      </c>
      <c r="G2489" s="9">
        <v>4590.1899999999996</v>
      </c>
      <c r="H2489" s="7" t="s">
        <v>6273</v>
      </c>
      <c r="I2489" s="10">
        <v>7.6E-3</v>
      </c>
    </row>
    <row r="2490" spans="1:9" x14ac:dyDescent="0.25">
      <c r="A2490" s="6">
        <v>42220</v>
      </c>
      <c r="B2490" s="6" t="str">
        <f>"Q"&amp;INT((MONTH(Table2[[#This Row],[Date]])+2)/3)&amp;"-"&amp;YEAR(Table2[[#This Row],[Date]])</f>
        <v>Q3-2015</v>
      </c>
      <c r="C2490" s="6">
        <f>DATE(YEAR(Table2[[#This Row],[Date]]), INT((MONTH(Table2[[#This Row],[Date]])+2)/3)*3-2,1)</f>
        <v>42186</v>
      </c>
      <c r="D2490" s="9">
        <v>4567.47</v>
      </c>
      <c r="E2490" s="9">
        <v>4573.25</v>
      </c>
      <c r="F2490" s="9">
        <v>4584.45</v>
      </c>
      <c r="G2490" s="9">
        <v>4551.8999999999996</v>
      </c>
      <c r="H2490" s="7" t="s">
        <v>5168</v>
      </c>
      <c r="I2490" s="10">
        <v>-2.8E-3</v>
      </c>
    </row>
    <row r="2491" spans="1:9" x14ac:dyDescent="0.25">
      <c r="A2491" s="6">
        <v>42219</v>
      </c>
      <c r="B2491" s="6" t="str">
        <f>"Q"&amp;INT((MONTH(Table2[[#This Row],[Date]])+2)/3)&amp;"-"&amp;YEAR(Table2[[#This Row],[Date]])</f>
        <v>Q3-2015</v>
      </c>
      <c r="C2491" s="6">
        <f>DATE(YEAR(Table2[[#This Row],[Date]]), INT((MONTH(Table2[[#This Row],[Date]])+2)/3)*3-2,1)</f>
        <v>42186</v>
      </c>
      <c r="D2491" s="9">
        <v>4580.46</v>
      </c>
      <c r="E2491" s="9">
        <v>4595.26</v>
      </c>
      <c r="F2491" s="9">
        <v>4607.5200000000004</v>
      </c>
      <c r="G2491" s="9">
        <v>4549.6000000000004</v>
      </c>
      <c r="H2491" s="7" t="s">
        <v>5778</v>
      </c>
      <c r="I2491" s="10">
        <v>-1.8E-3</v>
      </c>
    </row>
    <row r="2492" spans="1:9" x14ac:dyDescent="0.25">
      <c r="A2492" s="6">
        <v>42216</v>
      </c>
      <c r="B2492" s="6" t="str">
        <f>"Q"&amp;INT((MONTH(Table2[[#This Row],[Date]])+2)/3)&amp;"-"&amp;YEAR(Table2[[#This Row],[Date]])</f>
        <v>Q3-2015</v>
      </c>
      <c r="C2492" s="6">
        <f>DATE(YEAR(Table2[[#This Row],[Date]]), INT((MONTH(Table2[[#This Row],[Date]])+2)/3)*3-2,1)</f>
        <v>42186</v>
      </c>
      <c r="D2492" s="9">
        <v>4588.91</v>
      </c>
      <c r="E2492" s="9">
        <v>4616.4799999999996</v>
      </c>
      <c r="F2492" s="9">
        <v>4616.4799999999996</v>
      </c>
      <c r="G2492" s="9">
        <v>4584.22</v>
      </c>
      <c r="H2492" s="7" t="s">
        <v>6274</v>
      </c>
      <c r="I2492" s="10">
        <v>-2.0999999999999999E-3</v>
      </c>
    </row>
    <row r="2493" spans="1:9" x14ac:dyDescent="0.25">
      <c r="A2493" s="6">
        <v>42215</v>
      </c>
      <c r="B2493" s="6" t="str">
        <f>"Q"&amp;INT((MONTH(Table2[[#This Row],[Date]])+2)/3)&amp;"-"&amp;YEAR(Table2[[#This Row],[Date]])</f>
        <v>Q3-2015</v>
      </c>
      <c r="C2493" s="6">
        <f>DATE(YEAR(Table2[[#This Row],[Date]]), INT((MONTH(Table2[[#This Row],[Date]])+2)/3)*3-2,1)</f>
        <v>42186</v>
      </c>
      <c r="D2493" s="9">
        <v>4598.59</v>
      </c>
      <c r="E2493" s="9">
        <v>4570.7700000000004</v>
      </c>
      <c r="F2493" s="9">
        <v>4606.6499999999996</v>
      </c>
      <c r="G2493" s="9">
        <v>4540.9799999999996</v>
      </c>
      <c r="H2493" s="7" t="s">
        <v>5435</v>
      </c>
      <c r="I2493" s="10">
        <v>3.7000000000000002E-3</v>
      </c>
    </row>
    <row r="2494" spans="1:9" x14ac:dyDescent="0.25">
      <c r="A2494" s="6">
        <v>42214</v>
      </c>
      <c r="B2494" s="6" t="str">
        <f>"Q"&amp;INT((MONTH(Table2[[#This Row],[Date]])+2)/3)&amp;"-"&amp;YEAR(Table2[[#This Row],[Date]])</f>
        <v>Q3-2015</v>
      </c>
      <c r="C2494" s="6">
        <f>DATE(YEAR(Table2[[#This Row],[Date]]), INT((MONTH(Table2[[#This Row],[Date]])+2)/3)*3-2,1)</f>
        <v>42186</v>
      </c>
      <c r="D2494" s="9">
        <v>4581.6000000000004</v>
      </c>
      <c r="E2494" s="9">
        <v>4570.5</v>
      </c>
      <c r="F2494" s="9">
        <v>4586.78</v>
      </c>
      <c r="G2494" s="9">
        <v>4552.76</v>
      </c>
      <c r="H2494" s="7" t="s">
        <v>6275</v>
      </c>
      <c r="I2494" s="10">
        <v>4.7000000000000002E-3</v>
      </c>
    </row>
    <row r="2495" spans="1:9" x14ac:dyDescent="0.25">
      <c r="A2495" s="6">
        <v>42213</v>
      </c>
      <c r="B2495" s="6" t="str">
        <f>"Q"&amp;INT((MONTH(Table2[[#This Row],[Date]])+2)/3)&amp;"-"&amp;YEAR(Table2[[#This Row],[Date]])</f>
        <v>Q3-2015</v>
      </c>
      <c r="C2495" s="6">
        <f>DATE(YEAR(Table2[[#This Row],[Date]]), INT((MONTH(Table2[[#This Row],[Date]])+2)/3)*3-2,1)</f>
        <v>42186</v>
      </c>
      <c r="D2495" s="9">
        <v>4560.2299999999996</v>
      </c>
      <c r="E2495" s="9">
        <v>4539.47</v>
      </c>
      <c r="F2495" s="9">
        <v>4568.79</v>
      </c>
      <c r="G2495" s="9">
        <v>4506.1899999999996</v>
      </c>
      <c r="H2495" s="7" t="s">
        <v>6276</v>
      </c>
      <c r="I2495" s="10">
        <v>9.1000000000000004E-3</v>
      </c>
    </row>
    <row r="2496" spans="1:9" x14ac:dyDescent="0.25">
      <c r="A2496" s="6">
        <v>42212</v>
      </c>
      <c r="B2496" s="6" t="str">
        <f>"Q"&amp;INT((MONTH(Table2[[#This Row],[Date]])+2)/3)&amp;"-"&amp;YEAR(Table2[[#This Row],[Date]])</f>
        <v>Q3-2015</v>
      </c>
      <c r="C2496" s="6">
        <f>DATE(YEAR(Table2[[#This Row],[Date]]), INT((MONTH(Table2[[#This Row],[Date]])+2)/3)*3-2,1)</f>
        <v>42186</v>
      </c>
      <c r="D2496" s="9">
        <v>4519.09</v>
      </c>
      <c r="E2496" s="9">
        <v>4530.3599999999997</v>
      </c>
      <c r="F2496" s="9">
        <v>4551.99</v>
      </c>
      <c r="G2496" s="9">
        <v>4511.92</v>
      </c>
      <c r="H2496" s="7" t="s">
        <v>6277</v>
      </c>
      <c r="I2496" s="10">
        <v>-8.3999999999999995E-3</v>
      </c>
    </row>
    <row r="2497" spans="1:9" x14ac:dyDescent="0.25">
      <c r="A2497" s="6">
        <v>42209</v>
      </c>
      <c r="B2497" s="6" t="str">
        <f>"Q"&amp;INT((MONTH(Table2[[#This Row],[Date]])+2)/3)&amp;"-"&amp;YEAR(Table2[[#This Row],[Date]])</f>
        <v>Q3-2015</v>
      </c>
      <c r="C2497" s="6">
        <f>DATE(YEAR(Table2[[#This Row],[Date]]), INT((MONTH(Table2[[#This Row],[Date]])+2)/3)*3-2,1)</f>
        <v>42186</v>
      </c>
      <c r="D2497" s="9">
        <v>4557.38</v>
      </c>
      <c r="E2497" s="9">
        <v>4630.95</v>
      </c>
      <c r="F2497" s="9">
        <v>4632.0600000000004</v>
      </c>
      <c r="G2497" s="9">
        <v>4552.3999999999996</v>
      </c>
      <c r="H2497" s="7" t="s">
        <v>6278</v>
      </c>
      <c r="I2497" s="10">
        <v>-9.9000000000000008E-3</v>
      </c>
    </row>
    <row r="2498" spans="1:9" x14ac:dyDescent="0.25">
      <c r="A2498" s="6">
        <v>42208</v>
      </c>
      <c r="B2498" s="6" t="str">
        <f>"Q"&amp;INT((MONTH(Table2[[#This Row],[Date]])+2)/3)&amp;"-"&amp;YEAR(Table2[[#This Row],[Date]])</f>
        <v>Q3-2015</v>
      </c>
      <c r="C2498" s="6">
        <f>DATE(YEAR(Table2[[#This Row],[Date]]), INT((MONTH(Table2[[#This Row],[Date]])+2)/3)*3-2,1)</f>
        <v>42186</v>
      </c>
      <c r="D2498" s="9">
        <v>4602.83</v>
      </c>
      <c r="E2498" s="9">
        <v>4627.5600000000004</v>
      </c>
      <c r="F2498" s="9">
        <v>4641.58</v>
      </c>
      <c r="G2498" s="9">
        <v>4592.49</v>
      </c>
      <c r="H2498" s="7" t="s">
        <v>6279</v>
      </c>
      <c r="I2498" s="10">
        <v>-4.4000000000000003E-3</v>
      </c>
    </row>
    <row r="2499" spans="1:9" x14ac:dyDescent="0.25">
      <c r="A2499" s="6">
        <v>42207</v>
      </c>
      <c r="B2499" s="6" t="str">
        <f>"Q"&amp;INT((MONTH(Table2[[#This Row],[Date]])+2)/3)&amp;"-"&amp;YEAR(Table2[[#This Row],[Date]])</f>
        <v>Q3-2015</v>
      </c>
      <c r="C2499" s="6">
        <f>DATE(YEAR(Table2[[#This Row],[Date]]), INT((MONTH(Table2[[#This Row],[Date]])+2)/3)*3-2,1)</f>
        <v>42186</v>
      </c>
      <c r="D2499" s="9">
        <v>4623.24</v>
      </c>
      <c r="E2499" s="9">
        <v>4604.97</v>
      </c>
      <c r="F2499" s="9">
        <v>4643.83</v>
      </c>
      <c r="G2499" s="9">
        <v>4604.53</v>
      </c>
      <c r="H2499" s="7" t="s">
        <v>6280</v>
      </c>
      <c r="I2499" s="10">
        <v>-1.09E-2</v>
      </c>
    </row>
    <row r="2500" spans="1:9" x14ac:dyDescent="0.25">
      <c r="A2500" s="6">
        <v>42206</v>
      </c>
      <c r="B2500" s="6" t="str">
        <f>"Q"&amp;INT((MONTH(Table2[[#This Row],[Date]])+2)/3)&amp;"-"&amp;YEAR(Table2[[#This Row],[Date]])</f>
        <v>Q3-2015</v>
      </c>
      <c r="C2500" s="6">
        <f>DATE(YEAR(Table2[[#This Row],[Date]]), INT((MONTH(Table2[[#This Row],[Date]])+2)/3)*3-2,1)</f>
        <v>42186</v>
      </c>
      <c r="D2500" s="9">
        <v>4674.3999999999996</v>
      </c>
      <c r="E2500" s="9">
        <v>4679.54</v>
      </c>
      <c r="F2500" s="9">
        <v>4686.3599999999997</v>
      </c>
      <c r="G2500" s="9">
        <v>4661.76</v>
      </c>
      <c r="H2500" s="7" t="s">
        <v>6281</v>
      </c>
      <c r="I2500" s="10">
        <v>-1.1000000000000001E-3</v>
      </c>
    </row>
    <row r="2501" spans="1:9" x14ac:dyDescent="0.25">
      <c r="A2501" s="6">
        <v>42205</v>
      </c>
      <c r="B2501" s="6" t="str">
        <f>"Q"&amp;INT((MONTH(Table2[[#This Row],[Date]])+2)/3)&amp;"-"&amp;YEAR(Table2[[#This Row],[Date]])</f>
        <v>Q3-2015</v>
      </c>
      <c r="C2501" s="6">
        <f>DATE(YEAR(Table2[[#This Row],[Date]]), INT((MONTH(Table2[[#This Row],[Date]])+2)/3)*3-2,1)</f>
        <v>42186</v>
      </c>
      <c r="D2501" s="9">
        <v>4679.68</v>
      </c>
      <c r="E2501" s="9">
        <v>4670.2299999999996</v>
      </c>
      <c r="F2501" s="9">
        <v>4694.13</v>
      </c>
      <c r="G2501" s="9">
        <v>4657.9799999999996</v>
      </c>
      <c r="H2501" s="7" t="s">
        <v>6282</v>
      </c>
      <c r="I2501" s="10">
        <v>3.8999999999999998E-3</v>
      </c>
    </row>
    <row r="2502" spans="1:9" x14ac:dyDescent="0.25">
      <c r="A2502" s="6">
        <v>42202</v>
      </c>
      <c r="B2502" s="6" t="str">
        <f>"Q"&amp;INT((MONTH(Table2[[#This Row],[Date]])+2)/3)&amp;"-"&amp;YEAR(Table2[[#This Row],[Date]])</f>
        <v>Q3-2015</v>
      </c>
      <c r="C2502" s="6">
        <f>DATE(YEAR(Table2[[#This Row],[Date]]), INT((MONTH(Table2[[#This Row],[Date]])+2)/3)*3-2,1)</f>
        <v>42186</v>
      </c>
      <c r="D2502" s="9">
        <v>4661.6000000000004</v>
      </c>
      <c r="E2502" s="9">
        <v>4635.4799999999996</v>
      </c>
      <c r="F2502" s="9">
        <v>4661.6000000000004</v>
      </c>
      <c r="G2502" s="9">
        <v>4624.68</v>
      </c>
      <c r="H2502" s="7" t="s">
        <v>6283</v>
      </c>
      <c r="I2502" s="10">
        <v>1.4500000000000001E-2</v>
      </c>
    </row>
    <row r="2503" spans="1:9" x14ac:dyDescent="0.25">
      <c r="A2503" s="6">
        <v>42201</v>
      </c>
      <c r="B2503" s="6" t="str">
        <f>"Q"&amp;INT((MONTH(Table2[[#This Row],[Date]])+2)/3)&amp;"-"&amp;YEAR(Table2[[#This Row],[Date]])</f>
        <v>Q3-2015</v>
      </c>
      <c r="C2503" s="6">
        <f>DATE(YEAR(Table2[[#This Row],[Date]]), INT((MONTH(Table2[[#This Row],[Date]])+2)/3)*3-2,1)</f>
        <v>42186</v>
      </c>
      <c r="D2503" s="9">
        <v>4594.8999999999996</v>
      </c>
      <c r="E2503" s="9">
        <v>4567.0600000000004</v>
      </c>
      <c r="F2503" s="9">
        <v>4595.0200000000004</v>
      </c>
      <c r="G2503" s="9">
        <v>4558.32</v>
      </c>
      <c r="H2503" s="7" t="s">
        <v>6284</v>
      </c>
      <c r="I2503" s="10">
        <v>1.47E-2</v>
      </c>
    </row>
    <row r="2504" spans="1:9" x14ac:dyDescent="0.25">
      <c r="A2504" s="6">
        <v>42200</v>
      </c>
      <c r="B2504" s="6" t="str">
        <f>"Q"&amp;INT((MONTH(Table2[[#This Row],[Date]])+2)/3)&amp;"-"&amp;YEAR(Table2[[#This Row],[Date]])</f>
        <v>Q3-2015</v>
      </c>
      <c r="C2504" s="6">
        <f>DATE(YEAR(Table2[[#This Row],[Date]]), INT((MONTH(Table2[[#This Row],[Date]])+2)/3)*3-2,1)</f>
        <v>42186</v>
      </c>
      <c r="D2504" s="9">
        <v>4528.3599999999997</v>
      </c>
      <c r="E2504" s="9">
        <v>4531.3100000000004</v>
      </c>
      <c r="F2504" s="9">
        <v>4547.18</v>
      </c>
      <c r="G2504" s="9">
        <v>4517.3999999999996</v>
      </c>
      <c r="H2504" s="7" t="s">
        <v>6285</v>
      </c>
      <c r="I2504" s="10">
        <v>1.1000000000000001E-3</v>
      </c>
    </row>
    <row r="2505" spans="1:9" x14ac:dyDescent="0.25">
      <c r="A2505" s="6">
        <v>42199</v>
      </c>
      <c r="B2505" s="6" t="str">
        <f>"Q"&amp;INT((MONTH(Table2[[#This Row],[Date]])+2)/3)&amp;"-"&amp;YEAR(Table2[[#This Row],[Date]])</f>
        <v>Q3-2015</v>
      </c>
      <c r="C2505" s="6">
        <f>DATE(YEAR(Table2[[#This Row],[Date]]), INT((MONTH(Table2[[#This Row],[Date]])+2)/3)*3-2,1)</f>
        <v>42186</v>
      </c>
      <c r="D2505" s="9">
        <v>4523.47</v>
      </c>
      <c r="E2505" s="9">
        <v>4503.2</v>
      </c>
      <c r="F2505" s="9">
        <v>4537.21</v>
      </c>
      <c r="G2505" s="9">
        <v>4500.66</v>
      </c>
      <c r="H2505" s="7" t="s">
        <v>5575</v>
      </c>
      <c r="I2505" s="10">
        <v>6.4999999999999997E-3</v>
      </c>
    </row>
    <row r="2506" spans="1:9" x14ac:dyDescent="0.25">
      <c r="A2506" s="6">
        <v>42198</v>
      </c>
      <c r="B2506" s="6" t="str">
        <f>"Q"&amp;INT((MONTH(Table2[[#This Row],[Date]])+2)/3)&amp;"-"&amp;YEAR(Table2[[#This Row],[Date]])</f>
        <v>Q3-2015</v>
      </c>
      <c r="C2506" s="6">
        <f>DATE(YEAR(Table2[[#This Row],[Date]]), INT((MONTH(Table2[[#This Row],[Date]])+2)/3)*3-2,1)</f>
        <v>42186</v>
      </c>
      <c r="D2506" s="9">
        <v>4494.47</v>
      </c>
      <c r="E2506" s="9">
        <v>4457.76</v>
      </c>
      <c r="F2506" s="9">
        <v>4498.74</v>
      </c>
      <c r="G2506" s="9">
        <v>4456.54</v>
      </c>
      <c r="H2506" s="7" t="s">
        <v>6286</v>
      </c>
      <c r="I2506" s="10">
        <v>1.6799999999999999E-2</v>
      </c>
    </row>
    <row r="2507" spans="1:9" x14ac:dyDescent="0.25">
      <c r="A2507" s="6">
        <v>42195</v>
      </c>
      <c r="B2507" s="6" t="str">
        <f>"Q"&amp;INT((MONTH(Table2[[#This Row],[Date]])+2)/3)&amp;"-"&amp;YEAR(Table2[[#This Row],[Date]])</f>
        <v>Q3-2015</v>
      </c>
      <c r="C2507" s="6">
        <f>DATE(YEAR(Table2[[#This Row],[Date]]), INT((MONTH(Table2[[#This Row],[Date]])+2)/3)*3-2,1)</f>
        <v>42186</v>
      </c>
      <c r="D2507" s="9">
        <v>4420.1499999999996</v>
      </c>
      <c r="E2507" s="9">
        <v>4405.99</v>
      </c>
      <c r="F2507" s="9">
        <v>4434.1099999999997</v>
      </c>
      <c r="G2507" s="9">
        <v>4394.01</v>
      </c>
      <c r="H2507" s="7" t="s">
        <v>6287</v>
      </c>
      <c r="I2507" s="10">
        <v>1.5699999999999999E-2</v>
      </c>
    </row>
    <row r="2508" spans="1:9" x14ac:dyDescent="0.25">
      <c r="A2508" s="6">
        <v>42194</v>
      </c>
      <c r="B2508" s="6" t="str">
        <f>"Q"&amp;INT((MONTH(Table2[[#This Row],[Date]])+2)/3)&amp;"-"&amp;YEAR(Table2[[#This Row],[Date]])</f>
        <v>Q3-2015</v>
      </c>
      <c r="C2508" s="6">
        <f>DATE(YEAR(Table2[[#This Row],[Date]]), INT((MONTH(Table2[[#This Row],[Date]])+2)/3)*3-2,1)</f>
        <v>42186</v>
      </c>
      <c r="D2508" s="9">
        <v>4352.03</v>
      </c>
      <c r="E2508" s="9">
        <v>4410.2700000000004</v>
      </c>
      <c r="F2508" s="9">
        <v>4414.43</v>
      </c>
      <c r="G2508" s="9">
        <v>4351.51</v>
      </c>
      <c r="H2508" s="7" t="s">
        <v>6288</v>
      </c>
      <c r="I2508" s="10">
        <v>1E-4</v>
      </c>
    </row>
    <row r="2509" spans="1:9" x14ac:dyDescent="0.25">
      <c r="A2509" s="6">
        <v>42193</v>
      </c>
      <c r="B2509" s="6" t="str">
        <f>"Q"&amp;INT((MONTH(Table2[[#This Row],[Date]])+2)/3)&amp;"-"&amp;YEAR(Table2[[#This Row],[Date]])</f>
        <v>Q3-2015</v>
      </c>
      <c r="C2509" s="6">
        <f>DATE(YEAR(Table2[[#This Row],[Date]]), INT((MONTH(Table2[[#This Row],[Date]])+2)/3)*3-2,1)</f>
        <v>42186</v>
      </c>
      <c r="D2509" s="9">
        <v>4351.58</v>
      </c>
      <c r="E2509" s="9">
        <v>4392.51</v>
      </c>
      <c r="F2509" s="9">
        <v>4403.13</v>
      </c>
      <c r="G2509" s="9">
        <v>4346.42</v>
      </c>
      <c r="H2509" s="7" t="s">
        <v>6289</v>
      </c>
      <c r="I2509" s="10">
        <v>-1.7500000000000002E-2</v>
      </c>
    </row>
    <row r="2510" spans="1:9" x14ac:dyDescent="0.25">
      <c r="A2510" s="6">
        <v>42192</v>
      </c>
      <c r="B2510" s="6" t="str">
        <f>"Q"&amp;INT((MONTH(Table2[[#This Row],[Date]])+2)/3)&amp;"-"&amp;YEAR(Table2[[#This Row],[Date]])</f>
        <v>Q3-2015</v>
      </c>
      <c r="C2510" s="6">
        <f>DATE(YEAR(Table2[[#This Row],[Date]]), INT((MONTH(Table2[[#This Row],[Date]])+2)/3)*3-2,1)</f>
        <v>42186</v>
      </c>
      <c r="D2510" s="9">
        <v>4429.0600000000004</v>
      </c>
      <c r="E2510" s="9">
        <v>4422.74</v>
      </c>
      <c r="F2510" s="9">
        <v>4434.91</v>
      </c>
      <c r="G2510" s="9">
        <v>4344.1499999999996</v>
      </c>
      <c r="H2510" s="7" t="s">
        <v>6290</v>
      </c>
      <c r="I2510" s="10">
        <v>2.3999999999999998E-3</v>
      </c>
    </row>
    <row r="2511" spans="1:9" x14ac:dyDescent="0.25">
      <c r="A2511" s="6">
        <v>42191</v>
      </c>
      <c r="B2511" s="6" t="str">
        <f>"Q"&amp;INT((MONTH(Table2[[#This Row],[Date]])+2)/3)&amp;"-"&amp;YEAR(Table2[[#This Row],[Date]])</f>
        <v>Q3-2015</v>
      </c>
      <c r="C2511" s="6">
        <f>DATE(YEAR(Table2[[#This Row],[Date]]), INT((MONTH(Table2[[#This Row],[Date]])+2)/3)*3-2,1)</f>
        <v>42186</v>
      </c>
      <c r="D2511" s="9">
        <v>4418.66</v>
      </c>
      <c r="E2511" s="9">
        <v>4394.4399999999996</v>
      </c>
      <c r="F2511" s="9">
        <v>4444.41</v>
      </c>
      <c r="G2511" s="9">
        <v>4394.4399999999996</v>
      </c>
      <c r="H2511" s="7" t="s">
        <v>6291</v>
      </c>
      <c r="I2511" s="10">
        <v>-3.3E-3</v>
      </c>
    </row>
    <row r="2512" spans="1:9" x14ac:dyDescent="0.25">
      <c r="A2512" s="6">
        <v>42187</v>
      </c>
      <c r="B2512" s="6" t="str">
        <f>"Q"&amp;INT((MONTH(Table2[[#This Row],[Date]])+2)/3)&amp;"-"&amp;YEAR(Table2[[#This Row],[Date]])</f>
        <v>Q3-2015</v>
      </c>
      <c r="C2512" s="6">
        <f>DATE(YEAR(Table2[[#This Row],[Date]]), INT((MONTH(Table2[[#This Row],[Date]])+2)/3)*3-2,1)</f>
        <v>42186</v>
      </c>
      <c r="D2512" s="9">
        <v>4433.3900000000003</v>
      </c>
      <c r="E2512" s="9">
        <v>4440.17</v>
      </c>
      <c r="F2512" s="9">
        <v>4445.82</v>
      </c>
      <c r="G2512" s="9">
        <v>4417.4799999999996</v>
      </c>
      <c r="H2512" s="7" t="s">
        <v>6292</v>
      </c>
      <c r="I2512" s="10">
        <v>8.9999999999999998E-4</v>
      </c>
    </row>
    <row r="2513" spans="1:9" x14ac:dyDescent="0.25">
      <c r="A2513" s="6">
        <v>42186</v>
      </c>
      <c r="B2513" s="6" t="str">
        <f>"Q"&amp;INT((MONTH(Table2[[#This Row],[Date]])+2)/3)&amp;"-"&amp;YEAR(Table2[[#This Row],[Date]])</f>
        <v>Q3-2015</v>
      </c>
      <c r="C2513" s="6">
        <f>DATE(YEAR(Table2[[#This Row],[Date]]), INT((MONTH(Table2[[#This Row],[Date]])+2)/3)*3-2,1)</f>
        <v>42186</v>
      </c>
      <c r="D2513" s="9">
        <v>4429.2299999999996</v>
      </c>
      <c r="E2513" s="9">
        <v>4433.79</v>
      </c>
      <c r="F2513" s="9">
        <v>4445.8999999999996</v>
      </c>
      <c r="G2513" s="9">
        <v>4409.42</v>
      </c>
      <c r="H2513" s="7" t="s">
        <v>6074</v>
      </c>
      <c r="I2513" s="10">
        <v>7.4000000000000003E-3</v>
      </c>
    </row>
    <row r="2514" spans="1:9" x14ac:dyDescent="0.25">
      <c r="A2514" s="6">
        <v>42185</v>
      </c>
      <c r="B2514" s="6" t="str">
        <f>"Q"&amp;INT((MONTH(Table2[[#This Row],[Date]])+2)/3)&amp;"-"&amp;YEAR(Table2[[#This Row],[Date]])</f>
        <v>Q2-2015</v>
      </c>
      <c r="C2514" s="6">
        <f>DATE(YEAR(Table2[[#This Row],[Date]]), INT((MONTH(Table2[[#This Row],[Date]])+2)/3)*3-2,1)</f>
        <v>42095</v>
      </c>
      <c r="D2514" s="9">
        <v>4396.76</v>
      </c>
      <c r="E2514" s="9">
        <v>4414.8599999999997</v>
      </c>
      <c r="F2514" s="9">
        <v>4420.5</v>
      </c>
      <c r="G2514" s="9">
        <v>4381.9399999999996</v>
      </c>
      <c r="H2514" s="7" t="s">
        <v>6293</v>
      </c>
      <c r="I2514" s="10">
        <v>3.8999999999999998E-3</v>
      </c>
    </row>
    <row r="2515" spans="1:9" x14ac:dyDescent="0.25">
      <c r="A2515" s="6">
        <v>42184</v>
      </c>
      <c r="B2515" s="6" t="str">
        <f>"Q"&amp;INT((MONTH(Table2[[#This Row],[Date]])+2)/3)&amp;"-"&amp;YEAR(Table2[[#This Row],[Date]])</f>
        <v>Q2-2015</v>
      </c>
      <c r="C2515" s="6">
        <f>DATE(YEAR(Table2[[#This Row],[Date]]), INT((MONTH(Table2[[#This Row],[Date]])+2)/3)*3-2,1)</f>
        <v>42095</v>
      </c>
      <c r="D2515" s="9">
        <v>4379.8599999999997</v>
      </c>
      <c r="E2515" s="9">
        <v>4433.1099999999997</v>
      </c>
      <c r="F2515" s="9">
        <v>4460.08</v>
      </c>
      <c r="G2515" s="9">
        <v>4377.2299999999996</v>
      </c>
      <c r="H2515" s="7" t="s">
        <v>5315</v>
      </c>
      <c r="I2515" s="10">
        <v>-2.3300000000000001E-2</v>
      </c>
    </row>
    <row r="2516" spans="1:9" x14ac:dyDescent="0.25">
      <c r="A2516" s="6">
        <v>42181</v>
      </c>
      <c r="B2516" s="6" t="str">
        <f>"Q"&amp;INT((MONTH(Table2[[#This Row],[Date]])+2)/3)&amp;"-"&amp;YEAR(Table2[[#This Row],[Date]])</f>
        <v>Q2-2015</v>
      </c>
      <c r="C2516" s="6">
        <f>DATE(YEAR(Table2[[#This Row],[Date]]), INT((MONTH(Table2[[#This Row],[Date]])+2)/3)*3-2,1)</f>
        <v>42095</v>
      </c>
      <c r="D2516" s="9">
        <v>4484.28</v>
      </c>
      <c r="E2516" s="9">
        <v>4514.37</v>
      </c>
      <c r="F2516" s="9">
        <v>4523.97</v>
      </c>
      <c r="G2516" s="9">
        <v>4469.2299999999996</v>
      </c>
      <c r="H2516" s="7" t="s">
        <v>6294</v>
      </c>
      <c r="I2516" s="10">
        <v>-6.6E-3</v>
      </c>
    </row>
    <row r="2517" spans="1:9" x14ac:dyDescent="0.25">
      <c r="A2517" s="6">
        <v>42180</v>
      </c>
      <c r="B2517" s="6" t="str">
        <f>"Q"&amp;INT((MONTH(Table2[[#This Row],[Date]])+2)/3)&amp;"-"&amp;YEAR(Table2[[#This Row],[Date]])</f>
        <v>Q2-2015</v>
      </c>
      <c r="C2517" s="6">
        <f>DATE(YEAR(Table2[[#This Row],[Date]]), INT((MONTH(Table2[[#This Row],[Date]])+2)/3)*3-2,1)</f>
        <v>42095</v>
      </c>
      <c r="D2517" s="9">
        <v>4514.01</v>
      </c>
      <c r="E2517" s="9">
        <v>4540.3999999999996</v>
      </c>
      <c r="F2517" s="9">
        <v>4546.1499999999996</v>
      </c>
      <c r="G2517" s="9">
        <v>4508.6499999999996</v>
      </c>
      <c r="H2517" s="7" t="s">
        <v>6295</v>
      </c>
      <c r="I2517" s="10">
        <v>-2.3E-3</v>
      </c>
    </row>
    <row r="2518" spans="1:9" x14ac:dyDescent="0.25">
      <c r="A2518" s="6">
        <v>42179</v>
      </c>
      <c r="B2518" s="6" t="str">
        <f>"Q"&amp;INT((MONTH(Table2[[#This Row],[Date]])+2)/3)&amp;"-"&amp;YEAR(Table2[[#This Row],[Date]])</f>
        <v>Q2-2015</v>
      </c>
      <c r="C2518" s="6">
        <f>DATE(YEAR(Table2[[#This Row],[Date]]), INT((MONTH(Table2[[#This Row],[Date]])+2)/3)*3-2,1)</f>
        <v>42095</v>
      </c>
      <c r="D2518" s="9">
        <v>4524.6000000000004</v>
      </c>
      <c r="E2518" s="9">
        <v>4542.07</v>
      </c>
      <c r="F2518" s="9">
        <v>4561.6400000000003</v>
      </c>
      <c r="G2518" s="9">
        <v>4523.8999999999996</v>
      </c>
      <c r="H2518" s="7" t="s">
        <v>6296</v>
      </c>
      <c r="I2518" s="10">
        <v>-5.3E-3</v>
      </c>
    </row>
    <row r="2519" spans="1:9" x14ac:dyDescent="0.25">
      <c r="A2519" s="6">
        <v>42178</v>
      </c>
      <c r="B2519" s="6" t="str">
        <f>"Q"&amp;INT((MONTH(Table2[[#This Row],[Date]])+2)/3)&amp;"-"&amp;YEAR(Table2[[#This Row],[Date]])</f>
        <v>Q2-2015</v>
      </c>
      <c r="C2519" s="6">
        <f>DATE(YEAR(Table2[[#This Row],[Date]]), INT((MONTH(Table2[[#This Row],[Date]])+2)/3)*3-2,1)</f>
        <v>42095</v>
      </c>
      <c r="D2519" s="9">
        <v>4548.74</v>
      </c>
      <c r="E2519" s="9">
        <v>4549.5200000000004</v>
      </c>
      <c r="F2519" s="9">
        <v>4551.7700000000004</v>
      </c>
      <c r="G2519" s="9">
        <v>4529.99</v>
      </c>
      <c r="H2519" s="7" t="s">
        <v>6297</v>
      </c>
      <c r="I2519" s="10">
        <v>1E-3</v>
      </c>
    </row>
    <row r="2520" spans="1:9" x14ac:dyDescent="0.25">
      <c r="A2520" s="6">
        <v>42177</v>
      </c>
      <c r="B2520" s="6" t="str">
        <f>"Q"&amp;INT((MONTH(Table2[[#This Row],[Date]])+2)/3)&amp;"-"&amp;YEAR(Table2[[#This Row],[Date]])</f>
        <v>Q2-2015</v>
      </c>
      <c r="C2520" s="6">
        <f>DATE(YEAR(Table2[[#This Row],[Date]]), INT((MONTH(Table2[[#This Row],[Date]])+2)/3)*3-2,1)</f>
        <v>42095</v>
      </c>
      <c r="D2520" s="9">
        <v>4544.04</v>
      </c>
      <c r="E2520" s="9">
        <v>4541.8500000000004</v>
      </c>
      <c r="F2520" s="9">
        <v>4557.9799999999996</v>
      </c>
      <c r="G2520" s="9">
        <v>4534.76</v>
      </c>
      <c r="H2520" s="7" t="s">
        <v>6298</v>
      </c>
      <c r="I2520" s="10">
        <v>6.7999999999999996E-3</v>
      </c>
    </row>
    <row r="2521" spans="1:9" x14ac:dyDescent="0.25">
      <c r="A2521" s="6">
        <v>42174</v>
      </c>
      <c r="B2521" s="6" t="str">
        <f>"Q"&amp;INT((MONTH(Table2[[#This Row],[Date]])+2)/3)&amp;"-"&amp;YEAR(Table2[[#This Row],[Date]])</f>
        <v>Q2-2015</v>
      </c>
      <c r="C2521" s="6">
        <f>DATE(YEAR(Table2[[#This Row],[Date]]), INT((MONTH(Table2[[#This Row],[Date]])+2)/3)*3-2,1)</f>
        <v>42095</v>
      </c>
      <c r="D2521" s="9">
        <v>4513.42</v>
      </c>
      <c r="E2521" s="9">
        <v>4538.71</v>
      </c>
      <c r="F2521" s="9">
        <v>4539.49</v>
      </c>
      <c r="G2521" s="9">
        <v>4511.21</v>
      </c>
      <c r="H2521" s="7" t="s">
        <v>6299</v>
      </c>
      <c r="I2521" s="10">
        <v>-4.1000000000000003E-3</v>
      </c>
    </row>
    <row r="2522" spans="1:9" x14ac:dyDescent="0.25">
      <c r="A2522" s="6">
        <v>42173</v>
      </c>
      <c r="B2522" s="6" t="str">
        <f>"Q"&amp;INT((MONTH(Table2[[#This Row],[Date]])+2)/3)&amp;"-"&amp;YEAR(Table2[[#This Row],[Date]])</f>
        <v>Q2-2015</v>
      </c>
      <c r="C2522" s="6">
        <f>DATE(YEAR(Table2[[#This Row],[Date]]), INT((MONTH(Table2[[#This Row],[Date]])+2)/3)*3-2,1)</f>
        <v>42095</v>
      </c>
      <c r="D2522" s="9">
        <v>4531.8500000000004</v>
      </c>
      <c r="E2522" s="9">
        <v>4483.6099999999997</v>
      </c>
      <c r="F2522" s="9">
        <v>4540.6899999999996</v>
      </c>
      <c r="G2522" s="9">
        <v>4483.6099999999997</v>
      </c>
      <c r="H2522" s="7" t="s">
        <v>6300</v>
      </c>
      <c r="I2522" s="10">
        <v>1.41E-2</v>
      </c>
    </row>
    <row r="2523" spans="1:9" x14ac:dyDescent="0.25">
      <c r="A2523" s="6">
        <v>42172</v>
      </c>
      <c r="B2523" s="6" t="str">
        <f>"Q"&amp;INT((MONTH(Table2[[#This Row],[Date]])+2)/3)&amp;"-"&amp;YEAR(Table2[[#This Row],[Date]])</f>
        <v>Q2-2015</v>
      </c>
      <c r="C2523" s="6">
        <f>DATE(YEAR(Table2[[#This Row],[Date]]), INT((MONTH(Table2[[#This Row],[Date]])+2)/3)*3-2,1)</f>
        <v>42095</v>
      </c>
      <c r="D2523" s="9">
        <v>4468.9799999999996</v>
      </c>
      <c r="E2523" s="9">
        <v>4465.18</v>
      </c>
      <c r="F2523" s="9">
        <v>4482.2700000000004</v>
      </c>
      <c r="G2523" s="9">
        <v>4441.34</v>
      </c>
      <c r="H2523" s="7" t="s">
        <v>6301</v>
      </c>
      <c r="I2523" s="10">
        <v>2.8999999999999998E-3</v>
      </c>
    </row>
    <row r="2524" spans="1:9" x14ac:dyDescent="0.25">
      <c r="A2524" s="6">
        <v>42171</v>
      </c>
      <c r="B2524" s="6" t="str">
        <f>"Q"&amp;INT((MONTH(Table2[[#This Row],[Date]])+2)/3)&amp;"-"&amp;YEAR(Table2[[#This Row],[Date]])</f>
        <v>Q2-2015</v>
      </c>
      <c r="C2524" s="6">
        <f>DATE(YEAR(Table2[[#This Row],[Date]]), INT((MONTH(Table2[[#This Row],[Date]])+2)/3)*3-2,1)</f>
        <v>42095</v>
      </c>
      <c r="D2524" s="9">
        <v>4455.8999999999996</v>
      </c>
      <c r="E2524" s="9">
        <v>4428.3</v>
      </c>
      <c r="F2524" s="9">
        <v>4463.2</v>
      </c>
      <c r="G2524" s="9">
        <v>4426.1899999999996</v>
      </c>
      <c r="H2524" s="7" t="s">
        <v>6302</v>
      </c>
      <c r="I2524" s="10">
        <v>5.1999999999999998E-3</v>
      </c>
    </row>
    <row r="2525" spans="1:9" x14ac:dyDescent="0.25">
      <c r="A2525" s="6">
        <v>42170</v>
      </c>
      <c r="B2525" s="6" t="str">
        <f>"Q"&amp;INT((MONTH(Table2[[#This Row],[Date]])+2)/3)&amp;"-"&amp;YEAR(Table2[[#This Row],[Date]])</f>
        <v>Q2-2015</v>
      </c>
      <c r="C2525" s="6">
        <f>DATE(YEAR(Table2[[#This Row],[Date]]), INT((MONTH(Table2[[#This Row],[Date]])+2)/3)*3-2,1)</f>
        <v>42095</v>
      </c>
      <c r="D2525" s="9">
        <v>4432.92</v>
      </c>
      <c r="E2525" s="9">
        <v>4416.1400000000003</v>
      </c>
      <c r="F2525" s="9">
        <v>4437.97</v>
      </c>
      <c r="G2525" s="9">
        <v>4396.13</v>
      </c>
      <c r="H2525" s="7" t="s">
        <v>5699</v>
      </c>
      <c r="I2525" s="10">
        <v>-4.7000000000000002E-3</v>
      </c>
    </row>
    <row r="2526" spans="1:9" x14ac:dyDescent="0.25">
      <c r="A2526" s="6">
        <v>42167</v>
      </c>
      <c r="B2526" s="6" t="str">
        <f>"Q"&amp;INT((MONTH(Table2[[#This Row],[Date]])+2)/3)&amp;"-"&amp;YEAR(Table2[[#This Row],[Date]])</f>
        <v>Q2-2015</v>
      </c>
      <c r="C2526" s="6">
        <f>DATE(YEAR(Table2[[#This Row],[Date]]), INT((MONTH(Table2[[#This Row],[Date]])+2)/3)*3-2,1)</f>
        <v>42095</v>
      </c>
      <c r="D2526" s="9">
        <v>4453.79</v>
      </c>
      <c r="E2526" s="9">
        <v>4467.38</v>
      </c>
      <c r="F2526" s="9">
        <v>4476.21</v>
      </c>
      <c r="G2526" s="9">
        <v>4449.21</v>
      </c>
      <c r="H2526" s="7" t="s">
        <v>6303</v>
      </c>
      <c r="I2526" s="10">
        <v>-7.7000000000000002E-3</v>
      </c>
    </row>
    <row r="2527" spans="1:9" x14ac:dyDescent="0.25">
      <c r="A2527" s="6">
        <v>42166</v>
      </c>
      <c r="B2527" s="6" t="str">
        <f>"Q"&amp;INT((MONTH(Table2[[#This Row],[Date]])+2)/3)&amp;"-"&amp;YEAR(Table2[[#This Row],[Date]])</f>
        <v>Q2-2015</v>
      </c>
      <c r="C2527" s="6">
        <f>DATE(YEAR(Table2[[#This Row],[Date]]), INT((MONTH(Table2[[#This Row],[Date]])+2)/3)*3-2,1)</f>
        <v>42095</v>
      </c>
      <c r="D2527" s="9">
        <v>4488.47</v>
      </c>
      <c r="E2527" s="9">
        <v>4498.4799999999996</v>
      </c>
      <c r="F2527" s="9">
        <v>4511.32</v>
      </c>
      <c r="G2527" s="9">
        <v>4483.84</v>
      </c>
      <c r="H2527" s="7" t="s">
        <v>5687</v>
      </c>
      <c r="I2527" s="10">
        <v>6.9999999999999999E-4</v>
      </c>
    </row>
    <row r="2528" spans="1:9" x14ac:dyDescent="0.25">
      <c r="A2528" s="6">
        <v>42165</v>
      </c>
      <c r="B2528" s="6" t="str">
        <f>"Q"&amp;INT((MONTH(Table2[[#This Row],[Date]])+2)/3)&amp;"-"&amp;YEAR(Table2[[#This Row],[Date]])</f>
        <v>Q2-2015</v>
      </c>
      <c r="C2528" s="6">
        <f>DATE(YEAR(Table2[[#This Row],[Date]]), INT((MONTH(Table2[[#This Row],[Date]])+2)/3)*3-2,1)</f>
        <v>42095</v>
      </c>
      <c r="D2528" s="9">
        <v>4485.46</v>
      </c>
      <c r="E2528" s="9">
        <v>4440.54</v>
      </c>
      <c r="F2528" s="9">
        <v>4497.51</v>
      </c>
      <c r="G2528" s="9">
        <v>4435.29</v>
      </c>
      <c r="H2528" s="7" t="s">
        <v>6282</v>
      </c>
      <c r="I2528" s="10">
        <v>1.3100000000000001E-2</v>
      </c>
    </row>
    <row r="2529" spans="1:9" x14ac:dyDescent="0.25">
      <c r="A2529" s="6">
        <v>42164</v>
      </c>
      <c r="B2529" s="6" t="str">
        <f>"Q"&amp;INT((MONTH(Table2[[#This Row],[Date]])+2)/3)&amp;"-"&amp;YEAR(Table2[[#This Row],[Date]])</f>
        <v>Q2-2015</v>
      </c>
      <c r="C2529" s="6">
        <f>DATE(YEAR(Table2[[#This Row],[Date]]), INT((MONTH(Table2[[#This Row],[Date]])+2)/3)*3-2,1)</f>
        <v>42095</v>
      </c>
      <c r="D2529" s="9">
        <v>4427.6099999999997</v>
      </c>
      <c r="E2529" s="9">
        <v>4421.0200000000004</v>
      </c>
      <c r="F2529" s="9">
        <v>4441.62</v>
      </c>
      <c r="G2529" s="9">
        <v>4392.45</v>
      </c>
      <c r="H2529" s="7" t="s">
        <v>6304</v>
      </c>
      <c r="I2529" s="10">
        <v>-8.9999999999999998E-4</v>
      </c>
    </row>
    <row r="2530" spans="1:9" x14ac:dyDescent="0.25">
      <c r="A2530" s="6">
        <v>42163</v>
      </c>
      <c r="B2530" s="6" t="str">
        <f>"Q"&amp;INT((MONTH(Table2[[#This Row],[Date]])+2)/3)&amp;"-"&amp;YEAR(Table2[[#This Row],[Date]])</f>
        <v>Q2-2015</v>
      </c>
      <c r="C2530" s="6">
        <f>DATE(YEAR(Table2[[#This Row],[Date]]), INT((MONTH(Table2[[#This Row],[Date]])+2)/3)*3-2,1)</f>
        <v>42095</v>
      </c>
      <c r="D2530" s="9">
        <v>4431.5200000000004</v>
      </c>
      <c r="E2530" s="9">
        <v>4476.6899999999996</v>
      </c>
      <c r="F2530" s="9">
        <v>4477.83</v>
      </c>
      <c r="G2530" s="9">
        <v>4423.8</v>
      </c>
      <c r="H2530" s="7" t="s">
        <v>6305</v>
      </c>
      <c r="I2530" s="10">
        <v>-1.0200000000000001E-2</v>
      </c>
    </row>
    <row r="2531" spans="1:9" x14ac:dyDescent="0.25">
      <c r="A2531" s="6">
        <v>42160</v>
      </c>
      <c r="B2531" s="6" t="str">
        <f>"Q"&amp;INT((MONTH(Table2[[#This Row],[Date]])+2)/3)&amp;"-"&amp;YEAR(Table2[[#This Row],[Date]])</f>
        <v>Q2-2015</v>
      </c>
      <c r="C2531" s="6">
        <f>DATE(YEAR(Table2[[#This Row],[Date]]), INT((MONTH(Table2[[#This Row],[Date]])+2)/3)*3-2,1)</f>
        <v>42095</v>
      </c>
      <c r="D2531" s="9">
        <v>4477.1899999999996</v>
      </c>
      <c r="E2531" s="9">
        <v>4483.43</v>
      </c>
      <c r="F2531" s="9">
        <v>4493.43</v>
      </c>
      <c r="G2531" s="9">
        <v>4452.32</v>
      </c>
      <c r="H2531" s="7" t="s">
        <v>6051</v>
      </c>
      <c r="I2531" s="10">
        <v>-2.2000000000000001E-3</v>
      </c>
    </row>
    <row r="2532" spans="1:9" x14ac:dyDescent="0.25">
      <c r="A2532" s="6">
        <v>42159</v>
      </c>
      <c r="B2532" s="6" t="str">
        <f>"Q"&amp;INT((MONTH(Table2[[#This Row],[Date]])+2)/3)&amp;"-"&amp;YEAR(Table2[[#This Row],[Date]])</f>
        <v>Q2-2015</v>
      </c>
      <c r="C2532" s="6">
        <f>DATE(YEAR(Table2[[#This Row],[Date]]), INT((MONTH(Table2[[#This Row],[Date]])+2)/3)*3-2,1)</f>
        <v>42095</v>
      </c>
      <c r="D2532" s="9">
        <v>4487.03</v>
      </c>
      <c r="E2532" s="9">
        <v>4501.7299999999996</v>
      </c>
      <c r="F2532" s="9">
        <v>4526.21</v>
      </c>
      <c r="G2532" s="9">
        <v>4475.05</v>
      </c>
      <c r="H2532" s="7" t="s">
        <v>4925</v>
      </c>
      <c r="I2532" s="10">
        <v>-7.3000000000000001E-3</v>
      </c>
    </row>
    <row r="2533" spans="1:9" x14ac:dyDescent="0.25">
      <c r="A2533" s="6">
        <v>42158</v>
      </c>
      <c r="B2533" s="6" t="str">
        <f>"Q"&amp;INT((MONTH(Table2[[#This Row],[Date]])+2)/3)&amp;"-"&amp;YEAR(Table2[[#This Row],[Date]])</f>
        <v>Q2-2015</v>
      </c>
      <c r="C2533" s="6">
        <f>DATE(YEAR(Table2[[#This Row],[Date]]), INT((MONTH(Table2[[#This Row],[Date]])+2)/3)*3-2,1)</f>
        <v>42095</v>
      </c>
      <c r="D2533" s="9">
        <v>4519.8599999999997</v>
      </c>
      <c r="E2533" s="9">
        <v>4531.04</v>
      </c>
      <c r="F2533" s="9">
        <v>4539.3500000000004</v>
      </c>
      <c r="G2533" s="9">
        <v>4512.4399999999996</v>
      </c>
      <c r="H2533" s="7" t="s">
        <v>6306</v>
      </c>
      <c r="I2533" s="10">
        <v>2.3999999999999998E-3</v>
      </c>
    </row>
    <row r="2534" spans="1:9" x14ac:dyDescent="0.25">
      <c r="A2534" s="6">
        <v>42157</v>
      </c>
      <c r="B2534" s="6" t="str">
        <f>"Q"&amp;INT((MONTH(Table2[[#This Row],[Date]])+2)/3)&amp;"-"&amp;YEAR(Table2[[#This Row],[Date]])</f>
        <v>Q2-2015</v>
      </c>
      <c r="C2534" s="6">
        <f>DATE(YEAR(Table2[[#This Row],[Date]]), INT((MONTH(Table2[[#This Row],[Date]])+2)/3)*3-2,1)</f>
        <v>42095</v>
      </c>
      <c r="D2534" s="9">
        <v>4508.8900000000003</v>
      </c>
      <c r="E2534" s="9">
        <v>4503.76</v>
      </c>
      <c r="F2534" s="9">
        <v>4531.08</v>
      </c>
      <c r="G2534" s="9">
        <v>4486.1899999999996</v>
      </c>
      <c r="H2534" s="7" t="s">
        <v>6307</v>
      </c>
      <c r="I2534" s="10">
        <v>-2.8999999999999998E-3</v>
      </c>
    </row>
    <row r="2535" spans="1:9" x14ac:dyDescent="0.25">
      <c r="A2535" s="6">
        <v>42156</v>
      </c>
      <c r="B2535" s="6" t="str">
        <f>"Q"&amp;INT((MONTH(Table2[[#This Row],[Date]])+2)/3)&amp;"-"&amp;YEAR(Table2[[#This Row],[Date]])</f>
        <v>Q2-2015</v>
      </c>
      <c r="C2535" s="6">
        <f>DATE(YEAR(Table2[[#This Row],[Date]]), INT((MONTH(Table2[[#This Row],[Date]])+2)/3)*3-2,1)</f>
        <v>42095</v>
      </c>
      <c r="D2535" s="9">
        <v>4521.8500000000004</v>
      </c>
      <c r="E2535" s="9">
        <v>4530.03</v>
      </c>
      <c r="F2535" s="9">
        <v>4535.43</v>
      </c>
      <c r="G2535" s="9">
        <v>4488.17</v>
      </c>
      <c r="H2535" s="7" t="s">
        <v>6308</v>
      </c>
      <c r="I2535" s="10">
        <v>3.0000000000000001E-3</v>
      </c>
    </row>
    <row r="2536" spans="1:9" x14ac:dyDescent="0.25">
      <c r="A2536" s="6">
        <v>42153</v>
      </c>
      <c r="B2536" s="6" t="str">
        <f>"Q"&amp;INT((MONTH(Table2[[#This Row],[Date]])+2)/3)&amp;"-"&amp;YEAR(Table2[[#This Row],[Date]])</f>
        <v>Q2-2015</v>
      </c>
      <c r="C2536" s="6">
        <f>DATE(YEAR(Table2[[#This Row],[Date]]), INT((MONTH(Table2[[#This Row],[Date]])+2)/3)*3-2,1)</f>
        <v>42095</v>
      </c>
      <c r="D2536" s="9">
        <v>4508.25</v>
      </c>
      <c r="E2536" s="9">
        <v>4532.1499999999996</v>
      </c>
      <c r="F2536" s="9">
        <v>4539.57</v>
      </c>
      <c r="G2536" s="9">
        <v>4499.6499999999996</v>
      </c>
      <c r="H2536" s="7" t="s">
        <v>6309</v>
      </c>
      <c r="I2536" s="10">
        <v>-6.0000000000000001E-3</v>
      </c>
    </row>
    <row r="2537" spans="1:9" x14ac:dyDescent="0.25">
      <c r="A2537" s="6">
        <v>42152</v>
      </c>
      <c r="B2537" s="6" t="str">
        <f>"Q"&amp;INT((MONTH(Table2[[#This Row],[Date]])+2)/3)&amp;"-"&amp;YEAR(Table2[[#This Row],[Date]])</f>
        <v>Q2-2015</v>
      </c>
      <c r="C2537" s="6">
        <f>DATE(YEAR(Table2[[#This Row],[Date]]), INT((MONTH(Table2[[#This Row],[Date]])+2)/3)*3-2,1)</f>
        <v>42095</v>
      </c>
      <c r="D2537" s="9">
        <v>4535.66</v>
      </c>
      <c r="E2537" s="9">
        <v>4537.4799999999996</v>
      </c>
      <c r="F2537" s="9">
        <v>4548.24</v>
      </c>
      <c r="G2537" s="9">
        <v>4523.55</v>
      </c>
      <c r="H2537" s="7" t="s">
        <v>6310</v>
      </c>
      <c r="I2537" s="10">
        <v>-2.3E-3</v>
      </c>
    </row>
    <row r="2538" spans="1:9" x14ac:dyDescent="0.25">
      <c r="A2538" s="6">
        <v>42151</v>
      </c>
      <c r="B2538" s="6" t="str">
        <f>"Q"&amp;INT((MONTH(Table2[[#This Row],[Date]])+2)/3)&amp;"-"&amp;YEAR(Table2[[#This Row],[Date]])</f>
        <v>Q2-2015</v>
      </c>
      <c r="C2538" s="6">
        <f>DATE(YEAR(Table2[[#This Row],[Date]]), INT((MONTH(Table2[[#This Row],[Date]])+2)/3)*3-2,1)</f>
        <v>42095</v>
      </c>
      <c r="D2538" s="9">
        <v>4546.0600000000004</v>
      </c>
      <c r="E2538" s="9">
        <v>4488.05</v>
      </c>
      <c r="F2538" s="9">
        <v>4551.5200000000004</v>
      </c>
      <c r="G2538" s="9">
        <v>4479.74</v>
      </c>
      <c r="H2538" s="7" t="s">
        <v>6311</v>
      </c>
      <c r="I2538" s="10">
        <v>1.6299999999999999E-2</v>
      </c>
    </row>
    <row r="2539" spans="1:9" x14ac:dyDescent="0.25">
      <c r="A2539" s="6">
        <v>42150</v>
      </c>
      <c r="B2539" s="6" t="str">
        <f>"Q"&amp;INT((MONTH(Table2[[#This Row],[Date]])+2)/3)&amp;"-"&amp;YEAR(Table2[[#This Row],[Date]])</f>
        <v>Q2-2015</v>
      </c>
      <c r="C2539" s="6">
        <f>DATE(YEAR(Table2[[#This Row],[Date]]), INT((MONTH(Table2[[#This Row],[Date]])+2)/3)*3-2,1)</f>
        <v>42095</v>
      </c>
      <c r="D2539" s="9">
        <v>4472.96</v>
      </c>
      <c r="E2539" s="9">
        <v>4516.63</v>
      </c>
      <c r="F2539" s="9">
        <v>4521.8500000000004</v>
      </c>
      <c r="G2539" s="9">
        <v>4456.76</v>
      </c>
      <c r="H2539" s="7" t="s">
        <v>4855</v>
      </c>
      <c r="I2539" s="10">
        <v>-1.2E-2</v>
      </c>
    </row>
    <row r="2540" spans="1:9" x14ac:dyDescent="0.25">
      <c r="A2540" s="6">
        <v>42146</v>
      </c>
      <c r="B2540" s="6" t="str">
        <f>"Q"&amp;INT((MONTH(Table2[[#This Row],[Date]])+2)/3)&amp;"-"&amp;YEAR(Table2[[#This Row],[Date]])</f>
        <v>Q2-2015</v>
      </c>
      <c r="C2540" s="6">
        <f>DATE(YEAR(Table2[[#This Row],[Date]]), INT((MONTH(Table2[[#This Row],[Date]])+2)/3)*3-2,1)</f>
        <v>42095</v>
      </c>
      <c r="D2540" s="9">
        <v>4527.16</v>
      </c>
      <c r="E2540" s="9">
        <v>4522.8599999999997</v>
      </c>
      <c r="F2540" s="9">
        <v>4542.46</v>
      </c>
      <c r="G2540" s="9">
        <v>4522.6099999999997</v>
      </c>
      <c r="H2540" s="7" t="s">
        <v>6312</v>
      </c>
      <c r="I2540" s="10">
        <v>-5.0000000000000001E-4</v>
      </c>
    </row>
    <row r="2541" spans="1:9" x14ac:dyDescent="0.25">
      <c r="A2541" s="6">
        <v>42145</v>
      </c>
      <c r="B2541" s="6" t="str">
        <f>"Q"&amp;INT((MONTH(Table2[[#This Row],[Date]])+2)/3)&amp;"-"&amp;YEAR(Table2[[#This Row],[Date]])</f>
        <v>Q2-2015</v>
      </c>
      <c r="C2541" s="6">
        <f>DATE(YEAR(Table2[[#This Row],[Date]]), INT((MONTH(Table2[[#This Row],[Date]])+2)/3)*3-2,1)</f>
        <v>42095</v>
      </c>
      <c r="D2541" s="9">
        <v>4529.47</v>
      </c>
      <c r="E2541" s="9">
        <v>4499.42</v>
      </c>
      <c r="F2541" s="9">
        <v>4537.28</v>
      </c>
      <c r="G2541" s="9">
        <v>4495.3999999999996</v>
      </c>
      <c r="H2541" s="7" t="s">
        <v>6313</v>
      </c>
      <c r="I2541" s="10">
        <v>5.4000000000000003E-3</v>
      </c>
    </row>
    <row r="2542" spans="1:9" x14ac:dyDescent="0.25">
      <c r="A2542" s="6">
        <v>42144</v>
      </c>
      <c r="B2542" s="6" t="str">
        <f>"Q"&amp;INT((MONTH(Table2[[#This Row],[Date]])+2)/3)&amp;"-"&amp;YEAR(Table2[[#This Row],[Date]])</f>
        <v>Q2-2015</v>
      </c>
      <c r="C2542" s="6">
        <f>DATE(YEAR(Table2[[#This Row],[Date]]), INT((MONTH(Table2[[#This Row],[Date]])+2)/3)*3-2,1)</f>
        <v>42095</v>
      </c>
      <c r="D2542" s="9">
        <v>4505.3</v>
      </c>
      <c r="E2542" s="9">
        <v>4505.59</v>
      </c>
      <c r="F2542" s="9">
        <v>4533.92</v>
      </c>
      <c r="G2542" s="9">
        <v>4484.5200000000004</v>
      </c>
      <c r="H2542" s="7" t="s">
        <v>6314</v>
      </c>
      <c r="I2542" s="10">
        <v>4.0000000000000002E-4</v>
      </c>
    </row>
    <row r="2543" spans="1:9" x14ac:dyDescent="0.25">
      <c r="A2543" s="6">
        <v>42143</v>
      </c>
      <c r="B2543" s="6" t="str">
        <f>"Q"&amp;INT((MONTH(Table2[[#This Row],[Date]])+2)/3)&amp;"-"&amp;YEAR(Table2[[#This Row],[Date]])</f>
        <v>Q2-2015</v>
      </c>
      <c r="C2543" s="6">
        <f>DATE(YEAR(Table2[[#This Row],[Date]]), INT((MONTH(Table2[[#This Row],[Date]])+2)/3)*3-2,1)</f>
        <v>42095</v>
      </c>
      <c r="D2543" s="9">
        <v>4503.72</v>
      </c>
      <c r="E2543" s="9">
        <v>4514.66</v>
      </c>
      <c r="F2543" s="9">
        <v>4521.8500000000004</v>
      </c>
      <c r="G2543" s="9">
        <v>4498.5200000000004</v>
      </c>
      <c r="H2543" s="7" t="s">
        <v>6315</v>
      </c>
      <c r="I2543" s="10">
        <v>-2E-3</v>
      </c>
    </row>
    <row r="2544" spans="1:9" x14ac:dyDescent="0.25">
      <c r="A2544" s="6">
        <v>42142</v>
      </c>
      <c r="B2544" s="6" t="str">
        <f>"Q"&amp;INT((MONTH(Table2[[#This Row],[Date]])+2)/3)&amp;"-"&amp;YEAR(Table2[[#This Row],[Date]])</f>
        <v>Q2-2015</v>
      </c>
      <c r="C2544" s="6">
        <f>DATE(YEAR(Table2[[#This Row],[Date]]), INT((MONTH(Table2[[#This Row],[Date]])+2)/3)*3-2,1)</f>
        <v>42095</v>
      </c>
      <c r="D2544" s="9">
        <v>4512.95</v>
      </c>
      <c r="E2544" s="9">
        <v>4487.1400000000003</v>
      </c>
      <c r="F2544" s="9">
        <v>4521.01</v>
      </c>
      <c r="G2544" s="9">
        <v>4483.76</v>
      </c>
      <c r="H2544" s="7" t="s">
        <v>6316</v>
      </c>
      <c r="I2544" s="10">
        <v>4.1999999999999997E-3</v>
      </c>
    </row>
    <row r="2545" spans="1:9" x14ac:dyDescent="0.25">
      <c r="A2545" s="6">
        <v>42139</v>
      </c>
      <c r="B2545" s="6" t="str">
        <f>"Q"&amp;INT((MONTH(Table2[[#This Row],[Date]])+2)/3)&amp;"-"&amp;YEAR(Table2[[#This Row],[Date]])</f>
        <v>Q2-2015</v>
      </c>
      <c r="C2545" s="6">
        <f>DATE(YEAR(Table2[[#This Row],[Date]]), INT((MONTH(Table2[[#This Row],[Date]])+2)/3)*3-2,1)</f>
        <v>42095</v>
      </c>
      <c r="D2545" s="9">
        <v>4494.29</v>
      </c>
      <c r="E2545" s="9">
        <v>4505.3900000000003</v>
      </c>
      <c r="F2545" s="9">
        <v>4509.13</v>
      </c>
      <c r="G2545" s="9">
        <v>4482.55</v>
      </c>
      <c r="H2545" s="7" t="s">
        <v>6317</v>
      </c>
      <c r="I2545" s="10">
        <v>-2.0000000000000001E-4</v>
      </c>
    </row>
    <row r="2546" spans="1:9" x14ac:dyDescent="0.25">
      <c r="A2546" s="6">
        <v>42138</v>
      </c>
      <c r="B2546" s="6" t="str">
        <f>"Q"&amp;INT((MONTH(Table2[[#This Row],[Date]])+2)/3)&amp;"-"&amp;YEAR(Table2[[#This Row],[Date]])</f>
        <v>Q2-2015</v>
      </c>
      <c r="C2546" s="6">
        <f>DATE(YEAR(Table2[[#This Row],[Date]]), INT((MONTH(Table2[[#This Row],[Date]])+2)/3)*3-2,1)</f>
        <v>42095</v>
      </c>
      <c r="D2546" s="9">
        <v>4495.04</v>
      </c>
      <c r="E2546" s="9">
        <v>4461.07</v>
      </c>
      <c r="F2546" s="9">
        <v>4496.25</v>
      </c>
      <c r="G2546" s="9">
        <v>4448.38</v>
      </c>
      <c r="H2546" s="7" t="s">
        <v>6318</v>
      </c>
      <c r="I2546" s="10">
        <v>1.55E-2</v>
      </c>
    </row>
    <row r="2547" spans="1:9" x14ac:dyDescent="0.25">
      <c r="A2547" s="6">
        <v>42137</v>
      </c>
      <c r="B2547" s="6" t="str">
        <f>"Q"&amp;INT((MONTH(Table2[[#This Row],[Date]])+2)/3)&amp;"-"&amp;YEAR(Table2[[#This Row],[Date]])</f>
        <v>Q2-2015</v>
      </c>
      <c r="C2547" s="6">
        <f>DATE(YEAR(Table2[[#This Row],[Date]]), INT((MONTH(Table2[[#This Row],[Date]])+2)/3)*3-2,1)</f>
        <v>42095</v>
      </c>
      <c r="D2547" s="9">
        <v>4426.5600000000004</v>
      </c>
      <c r="E2547" s="9">
        <v>4436.08</v>
      </c>
      <c r="F2547" s="9">
        <v>4460.54</v>
      </c>
      <c r="G2547" s="9">
        <v>4421.75</v>
      </c>
      <c r="H2547" s="7" t="s">
        <v>6319</v>
      </c>
      <c r="I2547" s="10">
        <v>1.2999999999999999E-3</v>
      </c>
    </row>
    <row r="2548" spans="1:9" x14ac:dyDescent="0.25">
      <c r="A2548" s="6">
        <v>42136</v>
      </c>
      <c r="B2548" s="6" t="str">
        <f>"Q"&amp;INT((MONTH(Table2[[#This Row],[Date]])+2)/3)&amp;"-"&amp;YEAR(Table2[[#This Row],[Date]])</f>
        <v>Q2-2015</v>
      </c>
      <c r="C2548" s="6">
        <f>DATE(YEAR(Table2[[#This Row],[Date]]), INT((MONTH(Table2[[#This Row],[Date]])+2)/3)*3-2,1)</f>
        <v>42095</v>
      </c>
      <c r="D2548" s="9">
        <v>4420.6499999999996</v>
      </c>
      <c r="E2548" s="9">
        <v>4412.82</v>
      </c>
      <c r="F2548" s="9">
        <v>4441.3999999999996</v>
      </c>
      <c r="G2548" s="9">
        <v>4380.5200000000004</v>
      </c>
      <c r="H2548" s="7" t="s">
        <v>6320</v>
      </c>
      <c r="I2548" s="10">
        <v>-4.1000000000000003E-3</v>
      </c>
    </row>
    <row r="2549" spans="1:9" x14ac:dyDescent="0.25">
      <c r="A2549" s="6">
        <v>42135</v>
      </c>
      <c r="B2549" s="6" t="str">
        <f>"Q"&amp;INT((MONTH(Table2[[#This Row],[Date]])+2)/3)&amp;"-"&amp;YEAR(Table2[[#This Row],[Date]])</f>
        <v>Q2-2015</v>
      </c>
      <c r="C2549" s="6">
        <f>DATE(YEAR(Table2[[#This Row],[Date]]), INT((MONTH(Table2[[#This Row],[Date]])+2)/3)*3-2,1)</f>
        <v>42095</v>
      </c>
      <c r="D2549" s="9">
        <v>4438.6400000000003</v>
      </c>
      <c r="E2549" s="9">
        <v>4457.62</v>
      </c>
      <c r="F2549" s="9">
        <v>4468.75</v>
      </c>
      <c r="G2549" s="9">
        <v>4437.53</v>
      </c>
      <c r="H2549" s="7" t="s">
        <v>6321</v>
      </c>
      <c r="I2549" s="10">
        <v>-4.4999999999999997E-3</v>
      </c>
    </row>
    <row r="2550" spans="1:9" x14ac:dyDescent="0.25">
      <c r="A2550" s="6">
        <v>42132</v>
      </c>
      <c r="B2550" s="6" t="str">
        <f>"Q"&amp;INT((MONTH(Table2[[#This Row],[Date]])+2)/3)&amp;"-"&amp;YEAR(Table2[[#This Row],[Date]])</f>
        <v>Q2-2015</v>
      </c>
      <c r="C2550" s="6">
        <f>DATE(YEAR(Table2[[#This Row],[Date]]), INT((MONTH(Table2[[#This Row],[Date]])+2)/3)*3-2,1)</f>
        <v>42095</v>
      </c>
      <c r="D2550" s="9">
        <v>4458.6499999999996</v>
      </c>
      <c r="E2550" s="9">
        <v>4444.99</v>
      </c>
      <c r="F2550" s="9">
        <v>4466.17</v>
      </c>
      <c r="G2550" s="9">
        <v>4441.7299999999996</v>
      </c>
      <c r="H2550" s="7" t="s">
        <v>6322</v>
      </c>
      <c r="I2550" s="10">
        <v>1.2999999999999999E-2</v>
      </c>
    </row>
    <row r="2551" spans="1:9" x14ac:dyDescent="0.25">
      <c r="A2551" s="6">
        <v>42131</v>
      </c>
      <c r="B2551" s="6" t="str">
        <f>"Q"&amp;INT((MONTH(Table2[[#This Row],[Date]])+2)/3)&amp;"-"&amp;YEAR(Table2[[#This Row],[Date]])</f>
        <v>Q2-2015</v>
      </c>
      <c r="C2551" s="6">
        <f>DATE(YEAR(Table2[[#This Row],[Date]]), INT((MONTH(Table2[[#This Row],[Date]])+2)/3)*3-2,1)</f>
        <v>42095</v>
      </c>
      <c r="D2551" s="9">
        <v>4401.55</v>
      </c>
      <c r="E2551" s="9">
        <v>4377.8100000000004</v>
      </c>
      <c r="F2551" s="9">
        <v>4413.7299999999996</v>
      </c>
      <c r="G2551" s="9">
        <v>4373.3</v>
      </c>
      <c r="H2551" s="7" t="s">
        <v>6323</v>
      </c>
      <c r="I2551" s="10">
        <v>5.0000000000000001E-3</v>
      </c>
    </row>
    <row r="2552" spans="1:9" x14ac:dyDescent="0.25">
      <c r="A2552" s="6">
        <v>42130</v>
      </c>
      <c r="B2552" s="6" t="str">
        <f>"Q"&amp;INT((MONTH(Table2[[#This Row],[Date]])+2)/3)&amp;"-"&amp;YEAR(Table2[[#This Row],[Date]])</f>
        <v>Q2-2015</v>
      </c>
      <c r="C2552" s="6">
        <f>DATE(YEAR(Table2[[#This Row],[Date]]), INT((MONTH(Table2[[#This Row],[Date]])+2)/3)*3-2,1)</f>
        <v>42095</v>
      </c>
      <c r="D2552" s="9">
        <v>4379.75</v>
      </c>
      <c r="E2552" s="9">
        <v>4420.3</v>
      </c>
      <c r="F2552" s="9">
        <v>4429.96</v>
      </c>
      <c r="G2552" s="9">
        <v>4349.93</v>
      </c>
      <c r="H2552" s="7" t="s">
        <v>6324</v>
      </c>
      <c r="I2552" s="10">
        <v>-6.7000000000000002E-3</v>
      </c>
    </row>
    <row r="2553" spans="1:9" x14ac:dyDescent="0.25">
      <c r="A2553" s="6">
        <v>42129</v>
      </c>
      <c r="B2553" s="6" t="str">
        <f>"Q"&amp;INT((MONTH(Table2[[#This Row],[Date]])+2)/3)&amp;"-"&amp;YEAR(Table2[[#This Row],[Date]])</f>
        <v>Q2-2015</v>
      </c>
      <c r="C2553" s="6">
        <f>DATE(YEAR(Table2[[#This Row],[Date]]), INT((MONTH(Table2[[#This Row],[Date]])+2)/3)*3-2,1)</f>
        <v>42095</v>
      </c>
      <c r="D2553" s="9">
        <v>4409.3900000000003</v>
      </c>
      <c r="E2553" s="9">
        <v>4464.21</v>
      </c>
      <c r="F2553" s="9">
        <v>4472.2299999999996</v>
      </c>
      <c r="G2553" s="9">
        <v>4407.2700000000004</v>
      </c>
      <c r="H2553" s="7" t="s">
        <v>5184</v>
      </c>
      <c r="I2553" s="10">
        <v>-1.6299999999999999E-2</v>
      </c>
    </row>
    <row r="2554" spans="1:9" x14ac:dyDescent="0.25">
      <c r="A2554" s="6">
        <v>42128</v>
      </c>
      <c r="B2554" s="6" t="str">
        <f>"Q"&amp;INT((MONTH(Table2[[#This Row],[Date]])+2)/3)&amp;"-"&amp;YEAR(Table2[[#This Row],[Date]])</f>
        <v>Q2-2015</v>
      </c>
      <c r="C2554" s="6">
        <f>DATE(YEAR(Table2[[#This Row],[Date]]), INT((MONTH(Table2[[#This Row],[Date]])+2)/3)*3-2,1)</f>
        <v>42095</v>
      </c>
      <c r="D2554" s="9">
        <v>4482.6099999999997</v>
      </c>
      <c r="E2554" s="9">
        <v>4491.1899999999996</v>
      </c>
      <c r="F2554" s="9">
        <v>4510.47</v>
      </c>
      <c r="G2554" s="9">
        <v>4480.8500000000004</v>
      </c>
      <c r="H2554" s="7" t="s">
        <v>6325</v>
      </c>
      <c r="I2554" s="10">
        <v>8.0000000000000004E-4</v>
      </c>
    </row>
    <row r="2555" spans="1:9" x14ac:dyDescent="0.25">
      <c r="A2555" s="6">
        <v>42125</v>
      </c>
      <c r="B2555" s="6" t="str">
        <f>"Q"&amp;INT((MONTH(Table2[[#This Row],[Date]])+2)/3)&amp;"-"&amp;YEAR(Table2[[#This Row],[Date]])</f>
        <v>Q2-2015</v>
      </c>
      <c r="C2555" s="6">
        <f>DATE(YEAR(Table2[[#This Row],[Date]]), INT((MONTH(Table2[[#This Row],[Date]])+2)/3)*3-2,1)</f>
        <v>42095</v>
      </c>
      <c r="D2555" s="9">
        <v>4479.0600000000004</v>
      </c>
      <c r="E2555" s="9">
        <v>4437.7</v>
      </c>
      <c r="F2555" s="9">
        <v>4479.0600000000004</v>
      </c>
      <c r="G2555" s="9">
        <v>4435.24</v>
      </c>
      <c r="H2555" s="7" t="s">
        <v>6326</v>
      </c>
      <c r="I2555" s="10">
        <v>1.47E-2</v>
      </c>
    </row>
    <row r="2556" spans="1:9" x14ac:dyDescent="0.25">
      <c r="A2556" s="6">
        <v>42124</v>
      </c>
      <c r="B2556" s="6" t="str">
        <f>"Q"&amp;INT((MONTH(Table2[[#This Row],[Date]])+2)/3)&amp;"-"&amp;YEAR(Table2[[#This Row],[Date]])</f>
        <v>Q2-2015</v>
      </c>
      <c r="C2556" s="6">
        <f>DATE(YEAR(Table2[[#This Row],[Date]]), INT((MONTH(Table2[[#This Row],[Date]])+2)/3)*3-2,1)</f>
        <v>42095</v>
      </c>
      <c r="D2556" s="9">
        <v>4414.25</v>
      </c>
      <c r="E2556" s="9">
        <v>4459.2299999999996</v>
      </c>
      <c r="F2556" s="9">
        <v>4480.3599999999997</v>
      </c>
      <c r="G2556" s="9">
        <v>4395.1000000000004</v>
      </c>
      <c r="H2556" s="7" t="s">
        <v>6327</v>
      </c>
      <c r="I2556" s="10">
        <v>-1.6500000000000001E-2</v>
      </c>
    </row>
    <row r="2557" spans="1:9" x14ac:dyDescent="0.25">
      <c r="A2557" s="6">
        <v>42123</v>
      </c>
      <c r="B2557" s="6" t="str">
        <f>"Q"&amp;INT((MONTH(Table2[[#This Row],[Date]])+2)/3)&amp;"-"&amp;YEAR(Table2[[#This Row],[Date]])</f>
        <v>Q2-2015</v>
      </c>
      <c r="C2557" s="6">
        <f>DATE(YEAR(Table2[[#This Row],[Date]]), INT((MONTH(Table2[[#This Row],[Date]])+2)/3)*3-2,1)</f>
        <v>42095</v>
      </c>
      <c r="D2557" s="9">
        <v>4488.1499999999996</v>
      </c>
      <c r="E2557" s="9">
        <v>4490.57</v>
      </c>
      <c r="F2557" s="9">
        <v>4517.01</v>
      </c>
      <c r="G2557" s="9">
        <v>4463.9799999999996</v>
      </c>
      <c r="H2557" s="7" t="s">
        <v>6328</v>
      </c>
      <c r="I2557" s="10">
        <v>-6.0000000000000001E-3</v>
      </c>
    </row>
    <row r="2558" spans="1:9" x14ac:dyDescent="0.25">
      <c r="A2558" s="6">
        <v>42122</v>
      </c>
      <c r="B2558" s="6" t="str">
        <f>"Q"&amp;INT((MONTH(Table2[[#This Row],[Date]])+2)/3)&amp;"-"&amp;YEAR(Table2[[#This Row],[Date]])</f>
        <v>Q2-2015</v>
      </c>
      <c r="C2558" s="6">
        <f>DATE(YEAR(Table2[[#This Row],[Date]]), INT((MONTH(Table2[[#This Row],[Date]])+2)/3)*3-2,1)</f>
        <v>42095</v>
      </c>
      <c r="D2558" s="9">
        <v>4515.2700000000004</v>
      </c>
      <c r="E2558" s="9">
        <v>4529.41</v>
      </c>
      <c r="F2558" s="9">
        <v>4537.1499999999996</v>
      </c>
      <c r="G2558" s="9">
        <v>4479.01</v>
      </c>
      <c r="H2558" s="7" t="s">
        <v>6329</v>
      </c>
      <c r="I2558" s="10">
        <v>-2.2000000000000001E-3</v>
      </c>
    </row>
    <row r="2559" spans="1:9" x14ac:dyDescent="0.25">
      <c r="A2559" s="6">
        <v>42121</v>
      </c>
      <c r="B2559" s="6" t="str">
        <f>"Q"&amp;INT((MONTH(Table2[[#This Row],[Date]])+2)/3)&amp;"-"&amp;YEAR(Table2[[#This Row],[Date]])</f>
        <v>Q2-2015</v>
      </c>
      <c r="C2559" s="6">
        <f>DATE(YEAR(Table2[[#This Row],[Date]]), INT((MONTH(Table2[[#This Row],[Date]])+2)/3)*3-2,1)</f>
        <v>42095</v>
      </c>
      <c r="D2559" s="9">
        <v>4525.03</v>
      </c>
      <c r="E2559" s="9">
        <v>4548.51</v>
      </c>
      <c r="F2559" s="9">
        <v>4562.33</v>
      </c>
      <c r="G2559" s="9">
        <v>4516.33</v>
      </c>
      <c r="H2559" s="7" t="s">
        <v>6330</v>
      </c>
      <c r="I2559" s="10">
        <v>-2.5999999999999999E-3</v>
      </c>
    </row>
    <row r="2560" spans="1:9" x14ac:dyDescent="0.25">
      <c r="A2560" s="6">
        <v>42118</v>
      </c>
      <c r="B2560" s="6" t="str">
        <f>"Q"&amp;INT((MONTH(Table2[[#This Row],[Date]])+2)/3)&amp;"-"&amp;YEAR(Table2[[#This Row],[Date]])</f>
        <v>Q2-2015</v>
      </c>
      <c r="C2560" s="6">
        <f>DATE(YEAR(Table2[[#This Row],[Date]]), INT((MONTH(Table2[[#This Row],[Date]])+2)/3)*3-2,1)</f>
        <v>42095</v>
      </c>
      <c r="D2560" s="9">
        <v>4536.78</v>
      </c>
      <c r="E2560" s="9">
        <v>4529.7299999999996</v>
      </c>
      <c r="F2560" s="9">
        <v>4543.6400000000003</v>
      </c>
      <c r="G2560" s="9">
        <v>4517.88</v>
      </c>
      <c r="H2560" s="7" t="s">
        <v>6331</v>
      </c>
      <c r="I2560" s="10">
        <v>1.3299999999999999E-2</v>
      </c>
    </row>
    <row r="2561" spans="1:9" x14ac:dyDescent="0.25">
      <c r="A2561" s="6">
        <v>42117</v>
      </c>
      <c r="B2561" s="6" t="str">
        <f>"Q"&amp;INT((MONTH(Table2[[#This Row],[Date]])+2)/3)&amp;"-"&amp;YEAR(Table2[[#This Row],[Date]])</f>
        <v>Q2-2015</v>
      </c>
      <c r="C2561" s="6">
        <f>DATE(YEAR(Table2[[#This Row],[Date]]), INT((MONTH(Table2[[#This Row],[Date]])+2)/3)*3-2,1)</f>
        <v>42095</v>
      </c>
      <c r="D2561" s="9">
        <v>4477.07</v>
      </c>
      <c r="E2561" s="9">
        <v>4445.17</v>
      </c>
      <c r="F2561" s="9">
        <v>4496.08</v>
      </c>
      <c r="G2561" s="9">
        <v>4444.29</v>
      </c>
      <c r="H2561" s="7" t="s">
        <v>6332</v>
      </c>
      <c r="I2561" s="10">
        <v>3.5999999999999999E-3</v>
      </c>
    </row>
    <row r="2562" spans="1:9" x14ac:dyDescent="0.25">
      <c r="A2562" s="6">
        <v>42116</v>
      </c>
      <c r="B2562" s="6" t="str">
        <f>"Q"&amp;INT((MONTH(Table2[[#This Row],[Date]])+2)/3)&amp;"-"&amp;YEAR(Table2[[#This Row],[Date]])</f>
        <v>Q2-2015</v>
      </c>
      <c r="C2562" s="6">
        <f>DATE(YEAR(Table2[[#This Row],[Date]]), INT((MONTH(Table2[[#This Row],[Date]])+2)/3)*3-2,1)</f>
        <v>42095</v>
      </c>
      <c r="D2562" s="9">
        <v>4460.8100000000004</v>
      </c>
      <c r="E2562" s="9">
        <v>4448.58</v>
      </c>
      <c r="F2562" s="9">
        <v>4466.84</v>
      </c>
      <c r="G2562" s="9">
        <v>4419.3500000000004</v>
      </c>
      <c r="H2562" s="7" t="s">
        <v>4300</v>
      </c>
      <c r="I2562" s="10">
        <v>5.5999999999999999E-3</v>
      </c>
    </row>
    <row r="2563" spans="1:9" x14ac:dyDescent="0.25">
      <c r="A2563" s="6">
        <v>42115</v>
      </c>
      <c r="B2563" s="6" t="str">
        <f>"Q"&amp;INT((MONTH(Table2[[#This Row],[Date]])+2)/3)&amp;"-"&amp;YEAR(Table2[[#This Row],[Date]])</f>
        <v>Q2-2015</v>
      </c>
      <c r="C2563" s="6">
        <f>DATE(YEAR(Table2[[#This Row],[Date]]), INT((MONTH(Table2[[#This Row],[Date]])+2)/3)*3-2,1)</f>
        <v>42095</v>
      </c>
      <c r="D2563" s="9">
        <v>4435.9799999999996</v>
      </c>
      <c r="E2563" s="9">
        <v>4444.5</v>
      </c>
      <c r="F2563" s="9">
        <v>4448.68</v>
      </c>
      <c r="G2563" s="9">
        <v>4430.9799999999996</v>
      </c>
      <c r="H2563" s="7" t="s">
        <v>6333</v>
      </c>
      <c r="I2563" s="10">
        <v>4.1999999999999997E-3</v>
      </c>
    </row>
    <row r="2564" spans="1:9" x14ac:dyDescent="0.25">
      <c r="A2564" s="6">
        <v>42114</v>
      </c>
      <c r="B2564" s="6" t="str">
        <f>"Q"&amp;INT((MONTH(Table2[[#This Row],[Date]])+2)/3)&amp;"-"&amp;YEAR(Table2[[#This Row],[Date]])</f>
        <v>Q2-2015</v>
      </c>
      <c r="C2564" s="6">
        <f>DATE(YEAR(Table2[[#This Row],[Date]]), INT((MONTH(Table2[[#This Row],[Date]])+2)/3)*3-2,1)</f>
        <v>42095</v>
      </c>
      <c r="D2564" s="9">
        <v>4417.3999999999996</v>
      </c>
      <c r="E2564" s="9">
        <v>4373.6499999999996</v>
      </c>
      <c r="F2564" s="9">
        <v>4423.88</v>
      </c>
      <c r="G2564" s="9">
        <v>4373.09</v>
      </c>
      <c r="H2564" s="7" t="s">
        <v>6334</v>
      </c>
      <c r="I2564" s="10">
        <v>1.5100000000000001E-2</v>
      </c>
    </row>
    <row r="2565" spans="1:9" x14ac:dyDescent="0.25">
      <c r="A2565" s="6">
        <v>42111</v>
      </c>
      <c r="B2565" s="6" t="str">
        <f>"Q"&amp;INT((MONTH(Table2[[#This Row],[Date]])+2)/3)&amp;"-"&amp;YEAR(Table2[[#This Row],[Date]])</f>
        <v>Q2-2015</v>
      </c>
      <c r="C2565" s="6">
        <f>DATE(YEAR(Table2[[#This Row],[Date]]), INT((MONTH(Table2[[#This Row],[Date]])+2)/3)*3-2,1)</f>
        <v>42095</v>
      </c>
      <c r="D2565" s="9">
        <v>4351.8</v>
      </c>
      <c r="E2565" s="9">
        <v>4379.63</v>
      </c>
      <c r="F2565" s="9">
        <v>4390.3100000000004</v>
      </c>
      <c r="G2565" s="9">
        <v>4333.1000000000004</v>
      </c>
      <c r="H2565" s="7" t="s">
        <v>6335</v>
      </c>
      <c r="I2565" s="10">
        <v>-1.52E-2</v>
      </c>
    </row>
    <row r="2566" spans="1:9" x14ac:dyDescent="0.25">
      <c r="A2566" s="6">
        <v>42110</v>
      </c>
      <c r="B2566" s="6" t="str">
        <f>"Q"&amp;INT((MONTH(Table2[[#This Row],[Date]])+2)/3)&amp;"-"&amp;YEAR(Table2[[#This Row],[Date]])</f>
        <v>Q2-2015</v>
      </c>
      <c r="C2566" s="6">
        <f>DATE(YEAR(Table2[[#This Row],[Date]]), INT((MONTH(Table2[[#This Row],[Date]])+2)/3)*3-2,1)</f>
        <v>42095</v>
      </c>
      <c r="D2566" s="9">
        <v>4418.83</v>
      </c>
      <c r="E2566" s="9">
        <v>4412.1499999999996</v>
      </c>
      <c r="F2566" s="9">
        <v>4427.22</v>
      </c>
      <c r="G2566" s="9">
        <v>4408.96</v>
      </c>
      <c r="H2566" s="7" t="s">
        <v>5572</v>
      </c>
      <c r="I2566" s="10">
        <v>-1.2999999999999999E-3</v>
      </c>
    </row>
    <row r="2567" spans="1:9" x14ac:dyDescent="0.25">
      <c r="A2567" s="6">
        <v>42109</v>
      </c>
      <c r="B2567" s="6" t="str">
        <f>"Q"&amp;INT((MONTH(Table2[[#This Row],[Date]])+2)/3)&amp;"-"&amp;YEAR(Table2[[#This Row],[Date]])</f>
        <v>Q2-2015</v>
      </c>
      <c r="C2567" s="6">
        <f>DATE(YEAR(Table2[[#This Row],[Date]]), INT((MONTH(Table2[[#This Row],[Date]])+2)/3)*3-2,1)</f>
        <v>42095</v>
      </c>
      <c r="D2567" s="9">
        <v>4424.53</v>
      </c>
      <c r="E2567" s="9">
        <v>4409.74</v>
      </c>
      <c r="F2567" s="9">
        <v>4435.28</v>
      </c>
      <c r="G2567" s="9">
        <v>4406.04</v>
      </c>
      <c r="H2567" s="7" t="s">
        <v>6336</v>
      </c>
      <c r="I2567" s="10">
        <v>6.1000000000000004E-3</v>
      </c>
    </row>
    <row r="2568" spans="1:9" x14ac:dyDescent="0.25">
      <c r="A2568" s="6">
        <v>42108</v>
      </c>
      <c r="B2568" s="6" t="str">
        <f>"Q"&amp;INT((MONTH(Table2[[#This Row],[Date]])+2)/3)&amp;"-"&amp;YEAR(Table2[[#This Row],[Date]])</f>
        <v>Q2-2015</v>
      </c>
      <c r="C2568" s="6">
        <f>DATE(YEAR(Table2[[#This Row],[Date]]), INT((MONTH(Table2[[#This Row],[Date]])+2)/3)*3-2,1)</f>
        <v>42095</v>
      </c>
      <c r="D2568" s="9">
        <v>4397.6499999999996</v>
      </c>
      <c r="E2568" s="9">
        <v>4409.29</v>
      </c>
      <c r="F2568" s="9">
        <v>4418.87</v>
      </c>
      <c r="G2568" s="9">
        <v>4375.1000000000004</v>
      </c>
      <c r="H2568" s="7" t="s">
        <v>6337</v>
      </c>
      <c r="I2568" s="10">
        <v>-2.5999999999999999E-3</v>
      </c>
    </row>
    <row r="2569" spans="1:9" x14ac:dyDescent="0.25">
      <c r="A2569" s="6">
        <v>42107</v>
      </c>
      <c r="B2569" s="6" t="str">
        <f>"Q"&amp;INT((MONTH(Table2[[#This Row],[Date]])+2)/3)&amp;"-"&amp;YEAR(Table2[[#This Row],[Date]])</f>
        <v>Q2-2015</v>
      </c>
      <c r="C2569" s="6">
        <f>DATE(YEAR(Table2[[#This Row],[Date]]), INT((MONTH(Table2[[#This Row],[Date]])+2)/3)*3-2,1)</f>
        <v>42095</v>
      </c>
      <c r="D2569" s="9">
        <v>4409.21</v>
      </c>
      <c r="E2569" s="9">
        <v>4428.13</v>
      </c>
      <c r="F2569" s="9">
        <v>4448.2</v>
      </c>
      <c r="G2569" s="9">
        <v>4407.07</v>
      </c>
      <c r="H2569" s="7" t="s">
        <v>6338</v>
      </c>
      <c r="I2569" s="10">
        <v>-2.8999999999999998E-3</v>
      </c>
    </row>
    <row r="2570" spans="1:9" x14ac:dyDescent="0.25">
      <c r="A2570" s="6">
        <v>42104</v>
      </c>
      <c r="B2570" s="6" t="str">
        <f>"Q"&amp;INT((MONTH(Table2[[#This Row],[Date]])+2)/3)&amp;"-"&amp;YEAR(Table2[[#This Row],[Date]])</f>
        <v>Q2-2015</v>
      </c>
      <c r="C2570" s="6">
        <f>DATE(YEAR(Table2[[#This Row],[Date]]), INT((MONTH(Table2[[#This Row],[Date]])+2)/3)*3-2,1)</f>
        <v>42095</v>
      </c>
      <c r="D2570" s="9">
        <v>4422.0200000000004</v>
      </c>
      <c r="E2570" s="9">
        <v>4402.0200000000004</v>
      </c>
      <c r="F2570" s="9">
        <v>4422.63</v>
      </c>
      <c r="G2570" s="9">
        <v>4394.38</v>
      </c>
      <c r="H2570" s="7" t="s">
        <v>6339</v>
      </c>
      <c r="I2570" s="10">
        <v>4.1000000000000003E-3</v>
      </c>
    </row>
    <row r="2571" spans="1:9" x14ac:dyDescent="0.25">
      <c r="A2571" s="6">
        <v>42103</v>
      </c>
      <c r="B2571" s="6" t="str">
        <f>"Q"&amp;INT((MONTH(Table2[[#This Row],[Date]])+2)/3)&amp;"-"&amp;YEAR(Table2[[#This Row],[Date]])</f>
        <v>Q2-2015</v>
      </c>
      <c r="C2571" s="6">
        <f>DATE(YEAR(Table2[[#This Row],[Date]]), INT((MONTH(Table2[[#This Row],[Date]])+2)/3)*3-2,1)</f>
        <v>42095</v>
      </c>
      <c r="D2571" s="9">
        <v>4403.95</v>
      </c>
      <c r="E2571" s="9">
        <v>4375.78</v>
      </c>
      <c r="F2571" s="9">
        <v>4405.6499999999996</v>
      </c>
      <c r="G2571" s="9">
        <v>4361.2299999999996</v>
      </c>
      <c r="H2571" s="7" t="s">
        <v>6340</v>
      </c>
      <c r="I2571" s="10">
        <v>6.4000000000000003E-3</v>
      </c>
    </row>
    <row r="2572" spans="1:9" x14ac:dyDescent="0.25">
      <c r="A2572" s="6">
        <v>42102</v>
      </c>
      <c r="B2572" s="6" t="str">
        <f>"Q"&amp;INT((MONTH(Table2[[#This Row],[Date]])+2)/3)&amp;"-"&amp;YEAR(Table2[[#This Row],[Date]])</f>
        <v>Q2-2015</v>
      </c>
      <c r="C2572" s="6">
        <f>DATE(YEAR(Table2[[#This Row],[Date]]), INT((MONTH(Table2[[#This Row],[Date]])+2)/3)*3-2,1)</f>
        <v>42095</v>
      </c>
      <c r="D2572" s="9">
        <v>4375.96</v>
      </c>
      <c r="E2572" s="9">
        <v>4345.2299999999996</v>
      </c>
      <c r="F2572" s="9">
        <v>4382.82</v>
      </c>
      <c r="G2572" s="9">
        <v>4345.09</v>
      </c>
      <c r="H2572" s="7" t="s">
        <v>6341</v>
      </c>
      <c r="I2572" s="10">
        <v>7.3000000000000001E-3</v>
      </c>
    </row>
    <row r="2573" spans="1:9" x14ac:dyDescent="0.25">
      <c r="A2573" s="6">
        <v>42101</v>
      </c>
      <c r="B2573" s="6" t="str">
        <f>"Q"&amp;INT((MONTH(Table2[[#This Row],[Date]])+2)/3)&amp;"-"&amp;YEAR(Table2[[#This Row],[Date]])</f>
        <v>Q2-2015</v>
      </c>
      <c r="C2573" s="6">
        <f>DATE(YEAR(Table2[[#This Row],[Date]]), INT((MONTH(Table2[[#This Row],[Date]])+2)/3)*3-2,1)</f>
        <v>42095</v>
      </c>
      <c r="D2573" s="9">
        <v>4344.08</v>
      </c>
      <c r="E2573" s="9">
        <v>4349.3100000000004</v>
      </c>
      <c r="F2573" s="9">
        <v>4379.41</v>
      </c>
      <c r="G2573" s="9">
        <v>4343.74</v>
      </c>
      <c r="H2573" s="7" t="s">
        <v>6342</v>
      </c>
      <c r="I2573" s="10">
        <v>-1.6000000000000001E-3</v>
      </c>
    </row>
    <row r="2574" spans="1:9" x14ac:dyDescent="0.25">
      <c r="A2574" s="6">
        <v>42100</v>
      </c>
      <c r="B2574" s="6" t="str">
        <f>"Q"&amp;INT((MONTH(Table2[[#This Row],[Date]])+2)/3)&amp;"-"&amp;YEAR(Table2[[#This Row],[Date]])</f>
        <v>Q2-2015</v>
      </c>
      <c r="C2574" s="6">
        <f>DATE(YEAR(Table2[[#This Row],[Date]]), INT((MONTH(Table2[[#This Row],[Date]])+2)/3)*3-2,1)</f>
        <v>42095</v>
      </c>
      <c r="D2574" s="9">
        <v>4350.9799999999996</v>
      </c>
      <c r="E2574" s="9">
        <v>4286.16</v>
      </c>
      <c r="F2574" s="9">
        <v>4361.5600000000004</v>
      </c>
      <c r="G2574" s="9">
        <v>4283.91</v>
      </c>
      <c r="H2574" s="7" t="s">
        <v>6343</v>
      </c>
      <c r="I2574" s="10">
        <v>8.0999999999999996E-3</v>
      </c>
    </row>
    <row r="2575" spans="1:9" x14ac:dyDescent="0.25">
      <c r="A2575" s="6">
        <v>42096</v>
      </c>
      <c r="B2575" s="6" t="str">
        <f>"Q"&amp;INT((MONTH(Table2[[#This Row],[Date]])+2)/3)&amp;"-"&amp;YEAR(Table2[[#This Row],[Date]])</f>
        <v>Q2-2015</v>
      </c>
      <c r="C2575" s="6">
        <f>DATE(YEAR(Table2[[#This Row],[Date]]), INT((MONTH(Table2[[#This Row],[Date]])+2)/3)*3-2,1)</f>
        <v>42095</v>
      </c>
      <c r="D2575" s="9">
        <v>4316.01</v>
      </c>
      <c r="E2575" s="9">
        <v>4316.24</v>
      </c>
      <c r="F2575" s="9">
        <v>4327.79</v>
      </c>
      <c r="G2575" s="9">
        <v>4302.49</v>
      </c>
      <c r="H2575" s="7" t="s">
        <v>6344</v>
      </c>
      <c r="I2575" s="10">
        <v>1.1000000000000001E-3</v>
      </c>
    </row>
    <row r="2576" spans="1:9" x14ac:dyDescent="0.25">
      <c r="A2576" s="6">
        <v>42095</v>
      </c>
      <c r="B2576" s="6" t="str">
        <f>"Q"&amp;INT((MONTH(Table2[[#This Row],[Date]])+2)/3)&amp;"-"&amp;YEAR(Table2[[#This Row],[Date]])</f>
        <v>Q2-2015</v>
      </c>
      <c r="C2576" s="6">
        <f>DATE(YEAR(Table2[[#This Row],[Date]]), INT((MONTH(Table2[[#This Row],[Date]])+2)/3)*3-2,1)</f>
        <v>42095</v>
      </c>
      <c r="D2576" s="9">
        <v>4311.26</v>
      </c>
      <c r="E2576" s="9">
        <v>4328.17</v>
      </c>
      <c r="F2576" s="9">
        <v>4334.5600000000004</v>
      </c>
      <c r="G2576" s="9">
        <v>4284.0600000000004</v>
      </c>
      <c r="H2576" s="7" t="s">
        <v>6345</v>
      </c>
      <c r="I2576" s="10">
        <v>-5.1999999999999998E-3</v>
      </c>
    </row>
    <row r="2577" spans="1:9" x14ac:dyDescent="0.25">
      <c r="A2577" s="6">
        <v>42094</v>
      </c>
      <c r="B2577" s="6" t="str">
        <f>"Q"&amp;INT((MONTH(Table2[[#This Row],[Date]])+2)/3)&amp;"-"&amp;YEAR(Table2[[#This Row],[Date]])</f>
        <v>Q1-2015</v>
      </c>
      <c r="C2577" s="6">
        <f>DATE(YEAR(Table2[[#This Row],[Date]]), INT((MONTH(Table2[[#This Row],[Date]])+2)/3)*3-2,1)</f>
        <v>42005</v>
      </c>
      <c r="D2577" s="9">
        <v>4333.6899999999996</v>
      </c>
      <c r="E2577" s="9">
        <v>4364.1499999999996</v>
      </c>
      <c r="F2577" s="9">
        <v>4377.3599999999997</v>
      </c>
      <c r="G2577" s="9">
        <v>4333.6899999999996</v>
      </c>
      <c r="H2577" s="7" t="s">
        <v>6346</v>
      </c>
      <c r="I2577" s="10">
        <v>-1.12E-2</v>
      </c>
    </row>
    <row r="2578" spans="1:9" x14ac:dyDescent="0.25">
      <c r="A2578" s="6">
        <v>42093</v>
      </c>
      <c r="B2578" s="6" t="str">
        <f>"Q"&amp;INT((MONTH(Table2[[#This Row],[Date]])+2)/3)&amp;"-"&amp;YEAR(Table2[[#This Row],[Date]])</f>
        <v>Q1-2015</v>
      </c>
      <c r="C2578" s="6">
        <f>DATE(YEAR(Table2[[#This Row],[Date]]), INT((MONTH(Table2[[#This Row],[Date]])+2)/3)*3-2,1)</f>
        <v>42005</v>
      </c>
      <c r="D2578" s="9">
        <v>4382.82</v>
      </c>
      <c r="E2578" s="9">
        <v>4359.78</v>
      </c>
      <c r="F2578" s="9">
        <v>4384.18</v>
      </c>
      <c r="G2578" s="9">
        <v>4359.78</v>
      </c>
      <c r="H2578" s="7" t="s">
        <v>6347</v>
      </c>
      <c r="I2578" s="10">
        <v>1.15E-2</v>
      </c>
    </row>
    <row r="2579" spans="1:9" x14ac:dyDescent="0.25">
      <c r="A2579" s="6">
        <v>42090</v>
      </c>
      <c r="B2579" s="6" t="str">
        <f>"Q"&amp;INT((MONTH(Table2[[#This Row],[Date]])+2)/3)&amp;"-"&amp;YEAR(Table2[[#This Row],[Date]])</f>
        <v>Q1-2015</v>
      </c>
      <c r="C2579" s="6">
        <f>DATE(YEAR(Table2[[#This Row],[Date]]), INT((MONTH(Table2[[#This Row],[Date]])+2)/3)*3-2,1)</f>
        <v>42005</v>
      </c>
      <c r="D2579" s="9">
        <v>4332.8599999999997</v>
      </c>
      <c r="E2579" s="9">
        <v>4314.6000000000004</v>
      </c>
      <c r="F2579" s="9">
        <v>4342.93</v>
      </c>
      <c r="G2579" s="9">
        <v>4309.5200000000004</v>
      </c>
      <c r="H2579" s="7" t="s">
        <v>4968</v>
      </c>
      <c r="I2579" s="10">
        <v>4.1000000000000003E-3</v>
      </c>
    </row>
    <row r="2580" spans="1:9" x14ac:dyDescent="0.25">
      <c r="A2580" s="6">
        <v>42089</v>
      </c>
      <c r="B2580" s="6" t="str">
        <f>"Q"&amp;INT((MONTH(Table2[[#This Row],[Date]])+2)/3)&amp;"-"&amp;YEAR(Table2[[#This Row],[Date]])</f>
        <v>Q1-2015</v>
      </c>
      <c r="C2580" s="6">
        <f>DATE(YEAR(Table2[[#This Row],[Date]]), INT((MONTH(Table2[[#This Row],[Date]])+2)/3)*3-2,1)</f>
        <v>42005</v>
      </c>
      <c r="D2580" s="9">
        <v>4315.26</v>
      </c>
      <c r="E2580" s="9">
        <v>4288.16</v>
      </c>
      <c r="F2580" s="9">
        <v>4340.16</v>
      </c>
      <c r="G2580" s="9">
        <v>4280.95</v>
      </c>
      <c r="H2580" s="7" t="s">
        <v>6348</v>
      </c>
      <c r="I2580" s="10">
        <v>-3.2000000000000002E-3</v>
      </c>
    </row>
    <row r="2581" spans="1:9" x14ac:dyDescent="0.25">
      <c r="A2581" s="6">
        <v>42088</v>
      </c>
      <c r="B2581" s="6" t="str">
        <f>"Q"&amp;INT((MONTH(Table2[[#This Row],[Date]])+2)/3)&amp;"-"&amp;YEAR(Table2[[#This Row],[Date]])</f>
        <v>Q1-2015</v>
      </c>
      <c r="C2581" s="6">
        <f>DATE(YEAR(Table2[[#This Row],[Date]]), INT((MONTH(Table2[[#This Row],[Date]])+2)/3)*3-2,1)</f>
        <v>42005</v>
      </c>
      <c r="D2581" s="9">
        <v>4329.29</v>
      </c>
      <c r="E2581" s="9">
        <v>4437.38</v>
      </c>
      <c r="F2581" s="9">
        <v>4442.54</v>
      </c>
      <c r="G2581" s="9">
        <v>4329.29</v>
      </c>
      <c r="H2581" s="7" t="s">
        <v>6349</v>
      </c>
      <c r="I2581" s="10">
        <v>-2.29E-2</v>
      </c>
    </row>
    <row r="2582" spans="1:9" x14ac:dyDescent="0.25">
      <c r="A2582" s="6">
        <v>42087</v>
      </c>
      <c r="B2582" s="6" t="str">
        <f>"Q"&amp;INT((MONTH(Table2[[#This Row],[Date]])+2)/3)&amp;"-"&amp;YEAR(Table2[[#This Row],[Date]])</f>
        <v>Q1-2015</v>
      </c>
      <c r="C2582" s="6">
        <f>DATE(YEAR(Table2[[#This Row],[Date]]), INT((MONTH(Table2[[#This Row],[Date]])+2)/3)*3-2,1)</f>
        <v>42005</v>
      </c>
      <c r="D2582" s="9">
        <v>4430.9799999999996</v>
      </c>
      <c r="E2582" s="9">
        <v>4444.3900000000003</v>
      </c>
      <c r="F2582" s="9">
        <v>4467.79</v>
      </c>
      <c r="G2582" s="9">
        <v>4430.97</v>
      </c>
      <c r="H2582" s="7" t="s">
        <v>6350</v>
      </c>
      <c r="I2582" s="10">
        <v>-3.3E-3</v>
      </c>
    </row>
    <row r="2583" spans="1:9" x14ac:dyDescent="0.25">
      <c r="A2583" s="6">
        <v>42086</v>
      </c>
      <c r="B2583" s="6" t="str">
        <f>"Q"&amp;INT((MONTH(Table2[[#This Row],[Date]])+2)/3)&amp;"-"&amp;YEAR(Table2[[#This Row],[Date]])</f>
        <v>Q1-2015</v>
      </c>
      <c r="C2583" s="6">
        <f>DATE(YEAR(Table2[[#This Row],[Date]]), INT((MONTH(Table2[[#This Row],[Date]])+2)/3)*3-2,1)</f>
        <v>42005</v>
      </c>
      <c r="D2583" s="9">
        <v>4445.54</v>
      </c>
      <c r="E2583" s="9">
        <v>4454.1499999999996</v>
      </c>
      <c r="F2583" s="9">
        <v>4466.34</v>
      </c>
      <c r="G2583" s="9">
        <v>4445.5200000000004</v>
      </c>
      <c r="H2583" s="7" t="s">
        <v>6304</v>
      </c>
      <c r="I2583" s="10">
        <v>-2.8999999999999998E-3</v>
      </c>
    </row>
    <row r="2584" spans="1:9" x14ac:dyDescent="0.25">
      <c r="A2584" s="6">
        <v>42083</v>
      </c>
      <c r="B2584" s="6" t="str">
        <f>"Q"&amp;INT((MONTH(Table2[[#This Row],[Date]])+2)/3)&amp;"-"&amp;YEAR(Table2[[#This Row],[Date]])</f>
        <v>Q1-2015</v>
      </c>
      <c r="C2584" s="6">
        <f>DATE(YEAR(Table2[[#This Row],[Date]]), INT((MONTH(Table2[[#This Row],[Date]])+2)/3)*3-2,1)</f>
        <v>42005</v>
      </c>
      <c r="D2584" s="9">
        <v>4458.54</v>
      </c>
      <c r="E2584" s="9">
        <v>4468.29</v>
      </c>
      <c r="F2584" s="9">
        <v>4478.6899999999996</v>
      </c>
      <c r="G2584" s="9">
        <v>4456.41</v>
      </c>
      <c r="H2584" s="7" t="s">
        <v>6351</v>
      </c>
      <c r="I2584" s="10">
        <v>7.1999999999999998E-3</v>
      </c>
    </row>
    <row r="2585" spans="1:9" x14ac:dyDescent="0.25">
      <c r="A2585" s="6">
        <v>42082</v>
      </c>
      <c r="B2585" s="6" t="str">
        <f>"Q"&amp;INT((MONTH(Table2[[#This Row],[Date]])+2)/3)&amp;"-"&amp;YEAR(Table2[[#This Row],[Date]])</f>
        <v>Q1-2015</v>
      </c>
      <c r="C2585" s="6">
        <f>DATE(YEAR(Table2[[#This Row],[Date]]), INT((MONTH(Table2[[#This Row],[Date]])+2)/3)*3-2,1)</f>
        <v>42005</v>
      </c>
      <c r="D2585" s="9">
        <v>4426.82</v>
      </c>
      <c r="E2585" s="9">
        <v>4424.79</v>
      </c>
      <c r="F2585" s="9">
        <v>4440.01</v>
      </c>
      <c r="G2585" s="9">
        <v>4419.84</v>
      </c>
      <c r="H2585" s="7" t="s">
        <v>6352</v>
      </c>
      <c r="I2585" s="10">
        <v>1E-3</v>
      </c>
    </row>
    <row r="2586" spans="1:9" x14ac:dyDescent="0.25">
      <c r="A2586" s="6">
        <v>42081</v>
      </c>
      <c r="B2586" s="6" t="str">
        <f>"Q"&amp;INT((MONTH(Table2[[#This Row],[Date]])+2)/3)&amp;"-"&amp;YEAR(Table2[[#This Row],[Date]])</f>
        <v>Q1-2015</v>
      </c>
      <c r="C2586" s="6">
        <f>DATE(YEAR(Table2[[#This Row],[Date]]), INT((MONTH(Table2[[#This Row],[Date]])+2)/3)*3-2,1)</f>
        <v>42005</v>
      </c>
      <c r="D2586" s="9">
        <v>4422.5</v>
      </c>
      <c r="E2586" s="9">
        <v>4366.8</v>
      </c>
      <c r="F2586" s="9">
        <v>4440.49</v>
      </c>
      <c r="G2586" s="9">
        <v>4344.49</v>
      </c>
      <c r="H2586" s="7" t="s">
        <v>5659</v>
      </c>
      <c r="I2586" s="10">
        <v>1.0699999999999999E-2</v>
      </c>
    </row>
    <row r="2587" spans="1:9" x14ac:dyDescent="0.25">
      <c r="A2587" s="6">
        <v>42080</v>
      </c>
      <c r="B2587" s="6" t="str">
        <f>"Q"&amp;INT((MONTH(Table2[[#This Row],[Date]])+2)/3)&amp;"-"&amp;YEAR(Table2[[#This Row],[Date]])</f>
        <v>Q1-2015</v>
      </c>
      <c r="C2587" s="6">
        <f>DATE(YEAR(Table2[[#This Row],[Date]]), INT((MONTH(Table2[[#This Row],[Date]])+2)/3)*3-2,1)</f>
        <v>42005</v>
      </c>
      <c r="D2587" s="9">
        <v>4375.62</v>
      </c>
      <c r="E2587" s="9">
        <v>4355.83</v>
      </c>
      <c r="F2587" s="9">
        <v>4384.9799999999996</v>
      </c>
      <c r="G2587" s="9">
        <v>4349.6899999999996</v>
      </c>
      <c r="H2587" s="7" t="s">
        <v>6353</v>
      </c>
      <c r="I2587" s="10">
        <v>1.1999999999999999E-3</v>
      </c>
    </row>
    <row r="2588" spans="1:9" x14ac:dyDescent="0.25">
      <c r="A2588" s="6">
        <v>42079</v>
      </c>
      <c r="B2588" s="6" t="str">
        <f>"Q"&amp;INT((MONTH(Table2[[#This Row],[Date]])+2)/3)&amp;"-"&amp;YEAR(Table2[[#This Row],[Date]])</f>
        <v>Q1-2015</v>
      </c>
      <c r="C2588" s="6">
        <f>DATE(YEAR(Table2[[#This Row],[Date]]), INT((MONTH(Table2[[#This Row],[Date]])+2)/3)*3-2,1)</f>
        <v>42005</v>
      </c>
      <c r="D2588" s="9">
        <v>4370.47</v>
      </c>
      <c r="E2588" s="9">
        <v>4338.29</v>
      </c>
      <c r="F2588" s="9">
        <v>4371.46</v>
      </c>
      <c r="G2588" s="9">
        <v>4327.2700000000004</v>
      </c>
      <c r="H2588" s="7" t="s">
        <v>5031</v>
      </c>
      <c r="I2588" s="10">
        <v>1.29E-2</v>
      </c>
    </row>
    <row r="2589" spans="1:9" x14ac:dyDescent="0.25">
      <c r="A2589" s="6">
        <v>42076</v>
      </c>
      <c r="B2589" s="6" t="str">
        <f>"Q"&amp;INT((MONTH(Table2[[#This Row],[Date]])+2)/3)&amp;"-"&amp;YEAR(Table2[[#This Row],[Date]])</f>
        <v>Q1-2015</v>
      </c>
      <c r="C2589" s="6">
        <f>DATE(YEAR(Table2[[#This Row],[Date]]), INT((MONTH(Table2[[#This Row],[Date]])+2)/3)*3-2,1)</f>
        <v>42005</v>
      </c>
      <c r="D2589" s="9">
        <v>4314.8999999999996</v>
      </c>
      <c r="E2589" s="9">
        <v>4328.09</v>
      </c>
      <c r="F2589" s="9">
        <v>4347.87</v>
      </c>
      <c r="G2589" s="9">
        <v>4289.3</v>
      </c>
      <c r="H2589" s="7" t="s">
        <v>6354</v>
      </c>
      <c r="I2589" s="10">
        <v>-4.8999999999999998E-3</v>
      </c>
    </row>
    <row r="2590" spans="1:9" x14ac:dyDescent="0.25">
      <c r="A2590" s="6">
        <v>42075</v>
      </c>
      <c r="B2590" s="6" t="str">
        <f>"Q"&amp;INT((MONTH(Table2[[#This Row],[Date]])+2)/3)&amp;"-"&amp;YEAR(Table2[[#This Row],[Date]])</f>
        <v>Q1-2015</v>
      </c>
      <c r="C2590" s="6">
        <f>DATE(YEAR(Table2[[#This Row],[Date]]), INT((MONTH(Table2[[#This Row],[Date]])+2)/3)*3-2,1)</f>
        <v>42005</v>
      </c>
      <c r="D2590" s="9">
        <v>4336.2299999999996</v>
      </c>
      <c r="E2590" s="9">
        <v>4302.7299999999996</v>
      </c>
      <c r="F2590" s="9">
        <v>4339.2</v>
      </c>
      <c r="G2590" s="9">
        <v>4300.87</v>
      </c>
      <c r="H2590" s="7" t="s">
        <v>6355</v>
      </c>
      <c r="I2590" s="10">
        <v>7.1999999999999998E-3</v>
      </c>
    </row>
    <row r="2591" spans="1:9" x14ac:dyDescent="0.25">
      <c r="A2591" s="6">
        <v>42074</v>
      </c>
      <c r="B2591" s="6" t="str">
        <f>"Q"&amp;INT((MONTH(Table2[[#This Row],[Date]])+2)/3)&amp;"-"&amp;YEAR(Table2[[#This Row],[Date]])</f>
        <v>Q1-2015</v>
      </c>
      <c r="C2591" s="6">
        <f>DATE(YEAR(Table2[[#This Row],[Date]]), INT((MONTH(Table2[[#This Row],[Date]])+2)/3)*3-2,1)</f>
        <v>42005</v>
      </c>
      <c r="D2591" s="9">
        <v>4305.38</v>
      </c>
      <c r="E2591" s="9">
        <v>4336.05</v>
      </c>
      <c r="F2591" s="9">
        <v>4342.87</v>
      </c>
      <c r="G2591" s="9">
        <v>4304.28</v>
      </c>
      <c r="H2591" s="7" t="s">
        <v>6356</v>
      </c>
      <c r="I2591" s="10">
        <v>-5.4999999999999997E-3</v>
      </c>
    </row>
    <row r="2592" spans="1:9" x14ac:dyDescent="0.25">
      <c r="A2592" s="6">
        <v>42073</v>
      </c>
      <c r="B2592" s="6" t="str">
        <f>"Q"&amp;INT((MONTH(Table2[[#This Row],[Date]])+2)/3)&amp;"-"&amp;YEAR(Table2[[#This Row],[Date]])</f>
        <v>Q1-2015</v>
      </c>
      <c r="C2592" s="6">
        <f>DATE(YEAR(Table2[[#This Row],[Date]]), INT((MONTH(Table2[[#This Row],[Date]])+2)/3)*3-2,1)</f>
        <v>42005</v>
      </c>
      <c r="D2592" s="9">
        <v>4329.08</v>
      </c>
      <c r="E2592" s="9">
        <v>4376.03</v>
      </c>
      <c r="F2592" s="9">
        <v>4381.62</v>
      </c>
      <c r="G2592" s="9">
        <v>4329.08</v>
      </c>
      <c r="H2592" s="7" t="s">
        <v>6357</v>
      </c>
      <c r="I2592" s="10">
        <v>-1.9E-2</v>
      </c>
    </row>
    <row r="2593" spans="1:9" x14ac:dyDescent="0.25">
      <c r="A2593" s="6">
        <v>42072</v>
      </c>
      <c r="B2593" s="6" t="str">
        <f>"Q"&amp;INT((MONTH(Table2[[#This Row],[Date]])+2)/3)&amp;"-"&amp;YEAR(Table2[[#This Row],[Date]])</f>
        <v>Q1-2015</v>
      </c>
      <c r="C2593" s="6">
        <f>DATE(YEAR(Table2[[#This Row],[Date]]), INT((MONTH(Table2[[#This Row],[Date]])+2)/3)*3-2,1)</f>
        <v>42005</v>
      </c>
      <c r="D2593" s="9">
        <v>4412.99</v>
      </c>
      <c r="E2593" s="9">
        <v>4406.87</v>
      </c>
      <c r="F2593" s="9">
        <v>4424.22</v>
      </c>
      <c r="G2593" s="9">
        <v>4391.62</v>
      </c>
      <c r="H2593" s="7" t="s">
        <v>6358</v>
      </c>
      <c r="I2593" s="10">
        <v>3.0999999999999999E-3</v>
      </c>
    </row>
    <row r="2594" spans="1:9" x14ac:dyDescent="0.25">
      <c r="A2594" s="6">
        <v>42069</v>
      </c>
      <c r="B2594" s="6" t="str">
        <f>"Q"&amp;INT((MONTH(Table2[[#This Row],[Date]])+2)/3)&amp;"-"&amp;YEAR(Table2[[#This Row],[Date]])</f>
        <v>Q1-2015</v>
      </c>
      <c r="C2594" s="6">
        <f>DATE(YEAR(Table2[[#This Row],[Date]]), INT((MONTH(Table2[[#This Row],[Date]])+2)/3)*3-2,1)</f>
        <v>42005</v>
      </c>
      <c r="D2594" s="9">
        <v>4399.2299999999996</v>
      </c>
      <c r="E2594" s="9">
        <v>4442.1899999999996</v>
      </c>
      <c r="F2594" s="9">
        <v>4453.93</v>
      </c>
      <c r="G2594" s="9">
        <v>4389.82</v>
      </c>
      <c r="H2594" s="7" t="s">
        <v>6359</v>
      </c>
      <c r="I2594" s="10">
        <v>-1.1900000000000001E-2</v>
      </c>
    </row>
    <row r="2595" spans="1:9" x14ac:dyDescent="0.25">
      <c r="A2595" s="6">
        <v>42068</v>
      </c>
      <c r="B2595" s="6" t="str">
        <f>"Q"&amp;INT((MONTH(Table2[[#This Row],[Date]])+2)/3)&amp;"-"&amp;YEAR(Table2[[#This Row],[Date]])</f>
        <v>Q1-2015</v>
      </c>
      <c r="C2595" s="6">
        <f>DATE(YEAR(Table2[[#This Row],[Date]]), INT((MONTH(Table2[[#This Row],[Date]])+2)/3)*3-2,1)</f>
        <v>42005</v>
      </c>
      <c r="D2595" s="9">
        <v>4452.0600000000004</v>
      </c>
      <c r="E2595" s="9">
        <v>4454.8900000000003</v>
      </c>
      <c r="F2595" s="9">
        <v>4464.4799999999996</v>
      </c>
      <c r="G2595" s="9">
        <v>4433.9399999999996</v>
      </c>
      <c r="H2595" s="7" t="s">
        <v>5617</v>
      </c>
      <c r="I2595" s="10">
        <v>1.5E-3</v>
      </c>
    </row>
    <row r="2596" spans="1:9" x14ac:dyDescent="0.25">
      <c r="A2596" s="6">
        <v>42067</v>
      </c>
      <c r="B2596" s="6" t="str">
        <f>"Q"&amp;INT((MONTH(Table2[[#This Row],[Date]])+2)/3)&amp;"-"&amp;YEAR(Table2[[#This Row],[Date]])</f>
        <v>Q1-2015</v>
      </c>
      <c r="C2596" s="6">
        <f>DATE(YEAR(Table2[[#This Row],[Date]]), INT((MONTH(Table2[[#This Row],[Date]])+2)/3)*3-2,1)</f>
        <v>42005</v>
      </c>
      <c r="D2596" s="9">
        <v>4445.3599999999997</v>
      </c>
      <c r="E2596" s="9">
        <v>4442.41</v>
      </c>
      <c r="F2596" s="9">
        <v>4452.37</v>
      </c>
      <c r="G2596" s="9">
        <v>4421</v>
      </c>
      <c r="H2596" s="7" t="s">
        <v>5611</v>
      </c>
      <c r="I2596" s="10">
        <v>-3.0000000000000001E-3</v>
      </c>
    </row>
    <row r="2597" spans="1:9" x14ac:dyDescent="0.25">
      <c r="A2597" s="6">
        <v>42066</v>
      </c>
      <c r="B2597" s="6" t="str">
        <f>"Q"&amp;INT((MONTH(Table2[[#This Row],[Date]])+2)/3)&amp;"-"&amp;YEAR(Table2[[#This Row],[Date]])</f>
        <v>Q1-2015</v>
      </c>
      <c r="C2597" s="6">
        <f>DATE(YEAR(Table2[[#This Row],[Date]]), INT((MONTH(Table2[[#This Row],[Date]])+2)/3)*3-2,1)</f>
        <v>42005</v>
      </c>
      <c r="D2597" s="9">
        <v>4458.78</v>
      </c>
      <c r="E2597" s="9">
        <v>4466.53</v>
      </c>
      <c r="F2597" s="9">
        <v>4473.6400000000003</v>
      </c>
      <c r="G2597" s="9">
        <v>4433.51</v>
      </c>
      <c r="H2597" s="7" t="s">
        <v>5378</v>
      </c>
      <c r="I2597" s="10">
        <v>-5.4000000000000003E-3</v>
      </c>
    </row>
    <row r="2598" spans="1:9" x14ac:dyDescent="0.25">
      <c r="A2598" s="6">
        <v>42065</v>
      </c>
      <c r="B2598" s="6" t="str">
        <f>"Q"&amp;INT((MONTH(Table2[[#This Row],[Date]])+2)/3)&amp;"-"&amp;YEAR(Table2[[#This Row],[Date]])</f>
        <v>Q1-2015</v>
      </c>
      <c r="C2598" s="6">
        <f>DATE(YEAR(Table2[[#This Row],[Date]]), INT((MONTH(Table2[[#This Row],[Date]])+2)/3)*3-2,1)</f>
        <v>42005</v>
      </c>
      <c r="D2598" s="9">
        <v>4483.05</v>
      </c>
      <c r="E2598" s="9">
        <v>4452.8</v>
      </c>
      <c r="F2598" s="9">
        <v>4483.97</v>
      </c>
      <c r="G2598" s="9">
        <v>4450.8599999999997</v>
      </c>
      <c r="H2598" s="7" t="s">
        <v>6360</v>
      </c>
      <c r="I2598" s="10">
        <v>9.4999999999999998E-3</v>
      </c>
    </row>
    <row r="2599" spans="1:9" x14ac:dyDescent="0.25">
      <c r="A2599" s="6">
        <v>42062</v>
      </c>
      <c r="B2599" s="6" t="str">
        <f>"Q"&amp;INT((MONTH(Table2[[#This Row],[Date]])+2)/3)&amp;"-"&amp;YEAR(Table2[[#This Row],[Date]])</f>
        <v>Q1-2015</v>
      </c>
      <c r="C2599" s="6">
        <f>DATE(YEAR(Table2[[#This Row],[Date]]), INT((MONTH(Table2[[#This Row],[Date]])+2)/3)*3-2,1)</f>
        <v>42005</v>
      </c>
      <c r="D2599" s="9">
        <v>4440.67</v>
      </c>
      <c r="E2599" s="9">
        <v>4459.8599999999997</v>
      </c>
      <c r="F2599" s="9">
        <v>4464.3100000000004</v>
      </c>
      <c r="G2599" s="9">
        <v>4435.6499999999996</v>
      </c>
      <c r="H2599" s="7" t="s">
        <v>6361</v>
      </c>
      <c r="I2599" s="10">
        <v>-4.7999999999999996E-3</v>
      </c>
    </row>
    <row r="2600" spans="1:9" x14ac:dyDescent="0.25">
      <c r="A2600" s="6">
        <v>42061</v>
      </c>
      <c r="B2600" s="6" t="str">
        <f>"Q"&amp;INT((MONTH(Table2[[#This Row],[Date]])+2)/3)&amp;"-"&amp;YEAR(Table2[[#This Row],[Date]])</f>
        <v>Q1-2015</v>
      </c>
      <c r="C2600" s="6">
        <f>DATE(YEAR(Table2[[#This Row],[Date]]), INT((MONTH(Table2[[#This Row],[Date]])+2)/3)*3-2,1)</f>
        <v>42005</v>
      </c>
      <c r="D2600" s="9">
        <v>4462.2700000000004</v>
      </c>
      <c r="E2600" s="9">
        <v>4443.55</v>
      </c>
      <c r="F2600" s="9">
        <v>4463.8100000000004</v>
      </c>
      <c r="G2600" s="9">
        <v>4430.79</v>
      </c>
      <c r="H2600" s="7" t="s">
        <v>6362</v>
      </c>
      <c r="I2600" s="10">
        <v>4.8999999999999998E-3</v>
      </c>
    </row>
    <row r="2601" spans="1:9" x14ac:dyDescent="0.25">
      <c r="A2601" s="6">
        <v>42060</v>
      </c>
      <c r="B2601" s="6" t="str">
        <f>"Q"&amp;INT((MONTH(Table2[[#This Row],[Date]])+2)/3)&amp;"-"&amp;YEAR(Table2[[#This Row],[Date]])</f>
        <v>Q1-2015</v>
      </c>
      <c r="C2601" s="6">
        <f>DATE(YEAR(Table2[[#This Row],[Date]]), INT((MONTH(Table2[[#This Row],[Date]])+2)/3)*3-2,1)</f>
        <v>42005</v>
      </c>
      <c r="D2601" s="9">
        <v>4440.59</v>
      </c>
      <c r="E2601" s="9">
        <v>4441.08</v>
      </c>
      <c r="F2601" s="9">
        <v>4461.1099999999997</v>
      </c>
      <c r="G2601" s="9">
        <v>4429.8999999999996</v>
      </c>
      <c r="H2601" s="7" t="s">
        <v>6363</v>
      </c>
      <c r="I2601" s="10">
        <v>-2.3E-3</v>
      </c>
    </row>
    <row r="2602" spans="1:9" x14ac:dyDescent="0.25">
      <c r="A2602" s="6">
        <v>42059</v>
      </c>
      <c r="B2602" s="6" t="str">
        <f>"Q"&amp;INT((MONTH(Table2[[#This Row],[Date]])+2)/3)&amp;"-"&amp;YEAR(Table2[[#This Row],[Date]])</f>
        <v>Q1-2015</v>
      </c>
      <c r="C2602" s="6">
        <f>DATE(YEAR(Table2[[#This Row],[Date]]), INT((MONTH(Table2[[#This Row],[Date]])+2)/3)*3-2,1)</f>
        <v>42005</v>
      </c>
      <c r="D2602" s="9">
        <v>4451.03</v>
      </c>
      <c r="E2602" s="9">
        <v>4442.13</v>
      </c>
      <c r="F2602" s="9">
        <v>4455.5200000000004</v>
      </c>
      <c r="G2602" s="9">
        <v>4428.82</v>
      </c>
      <c r="H2602" s="7" t="s">
        <v>6364</v>
      </c>
      <c r="I2602" s="10">
        <v>2.9999999999999997E-4</v>
      </c>
    </row>
    <row r="2603" spans="1:9" x14ac:dyDescent="0.25">
      <c r="A2603" s="6">
        <v>42058</v>
      </c>
      <c r="B2603" s="6" t="str">
        <f>"Q"&amp;INT((MONTH(Table2[[#This Row],[Date]])+2)/3)&amp;"-"&amp;YEAR(Table2[[#This Row],[Date]])</f>
        <v>Q1-2015</v>
      </c>
      <c r="C2603" s="6">
        <f>DATE(YEAR(Table2[[#This Row],[Date]]), INT((MONTH(Table2[[#This Row],[Date]])+2)/3)*3-2,1)</f>
        <v>42005</v>
      </c>
      <c r="D2603" s="9">
        <v>4449.49</v>
      </c>
      <c r="E2603" s="9">
        <v>4441.26</v>
      </c>
      <c r="F2603" s="9">
        <v>4449.49</v>
      </c>
      <c r="G2603" s="9">
        <v>4430.8599999999997</v>
      </c>
      <c r="H2603" s="7" t="s">
        <v>6365</v>
      </c>
      <c r="I2603" s="10">
        <v>1.4E-3</v>
      </c>
    </row>
    <row r="2604" spans="1:9" x14ac:dyDescent="0.25">
      <c r="A2604" s="6">
        <v>42055</v>
      </c>
      <c r="B2604" s="6" t="str">
        <f>"Q"&amp;INT((MONTH(Table2[[#This Row],[Date]])+2)/3)&amp;"-"&amp;YEAR(Table2[[#This Row],[Date]])</f>
        <v>Q1-2015</v>
      </c>
      <c r="C2604" s="6">
        <f>DATE(YEAR(Table2[[#This Row],[Date]]), INT((MONTH(Table2[[#This Row],[Date]])+2)/3)*3-2,1)</f>
        <v>42005</v>
      </c>
      <c r="D2604" s="9">
        <v>4443.05</v>
      </c>
      <c r="E2604" s="9">
        <v>4406.75</v>
      </c>
      <c r="F2604" s="9">
        <v>4444.62</v>
      </c>
      <c r="G2604" s="9">
        <v>4397.62</v>
      </c>
      <c r="H2604" s="7" t="s">
        <v>6164</v>
      </c>
      <c r="I2604" s="10">
        <v>7.1000000000000004E-3</v>
      </c>
    </row>
    <row r="2605" spans="1:9" x14ac:dyDescent="0.25">
      <c r="A2605" s="6">
        <v>42054</v>
      </c>
      <c r="B2605" s="6" t="str">
        <f>"Q"&amp;INT((MONTH(Table2[[#This Row],[Date]])+2)/3)&amp;"-"&amp;YEAR(Table2[[#This Row],[Date]])</f>
        <v>Q1-2015</v>
      </c>
      <c r="C2605" s="6">
        <f>DATE(YEAR(Table2[[#This Row],[Date]]), INT((MONTH(Table2[[#This Row],[Date]])+2)/3)*3-2,1)</f>
        <v>42005</v>
      </c>
      <c r="D2605" s="9">
        <v>4411.8599999999997</v>
      </c>
      <c r="E2605" s="9">
        <v>4388.92</v>
      </c>
      <c r="F2605" s="9">
        <v>4415.79</v>
      </c>
      <c r="G2605" s="9">
        <v>4388.4399999999996</v>
      </c>
      <c r="H2605" s="7" t="s">
        <v>6366</v>
      </c>
      <c r="I2605" s="10">
        <v>4.7999999999999996E-3</v>
      </c>
    </row>
    <row r="2606" spans="1:9" x14ac:dyDescent="0.25">
      <c r="A2606" s="6">
        <v>42053</v>
      </c>
      <c r="B2606" s="6" t="str">
        <f>"Q"&amp;INT((MONTH(Table2[[#This Row],[Date]])+2)/3)&amp;"-"&amp;YEAR(Table2[[#This Row],[Date]])</f>
        <v>Q1-2015</v>
      </c>
      <c r="C2606" s="6">
        <f>DATE(YEAR(Table2[[#This Row],[Date]]), INT((MONTH(Table2[[#This Row],[Date]])+2)/3)*3-2,1)</f>
        <v>42005</v>
      </c>
      <c r="D2606" s="9">
        <v>4390.91</v>
      </c>
      <c r="E2606" s="9">
        <v>4378.7299999999996</v>
      </c>
      <c r="F2606" s="9">
        <v>4393.1899999999996</v>
      </c>
      <c r="G2606" s="9">
        <v>4374.2299999999996</v>
      </c>
      <c r="H2606" s="7" t="s">
        <v>6367</v>
      </c>
      <c r="I2606" s="10">
        <v>1.2999999999999999E-3</v>
      </c>
    </row>
    <row r="2607" spans="1:9" x14ac:dyDescent="0.25">
      <c r="A2607" s="6">
        <v>42052</v>
      </c>
      <c r="B2607" s="6" t="str">
        <f>"Q"&amp;INT((MONTH(Table2[[#This Row],[Date]])+2)/3)&amp;"-"&amp;YEAR(Table2[[#This Row],[Date]])</f>
        <v>Q1-2015</v>
      </c>
      <c r="C2607" s="6">
        <f>DATE(YEAR(Table2[[#This Row],[Date]]), INT((MONTH(Table2[[#This Row],[Date]])+2)/3)*3-2,1)</f>
        <v>42005</v>
      </c>
      <c r="D2607" s="9">
        <v>4385.34</v>
      </c>
      <c r="E2607" s="9">
        <v>4379.3100000000004</v>
      </c>
      <c r="F2607" s="9">
        <v>4387.32</v>
      </c>
      <c r="G2607" s="9">
        <v>4370.63</v>
      </c>
      <c r="H2607" s="7" t="s">
        <v>6368</v>
      </c>
      <c r="I2607" s="10">
        <v>2.9999999999999997E-4</v>
      </c>
    </row>
    <row r="2608" spans="1:9" x14ac:dyDescent="0.25">
      <c r="A2608" s="6">
        <v>42048</v>
      </c>
      <c r="B2608" s="6" t="str">
        <f>"Q"&amp;INT((MONTH(Table2[[#This Row],[Date]])+2)/3)&amp;"-"&amp;YEAR(Table2[[#This Row],[Date]])</f>
        <v>Q1-2015</v>
      </c>
      <c r="C2608" s="6">
        <f>DATE(YEAR(Table2[[#This Row],[Date]]), INT((MONTH(Table2[[#This Row],[Date]])+2)/3)*3-2,1)</f>
        <v>42005</v>
      </c>
      <c r="D2608" s="9">
        <v>4384.03</v>
      </c>
      <c r="E2608" s="9">
        <v>4359.78</v>
      </c>
      <c r="F2608" s="9">
        <v>4384.03</v>
      </c>
      <c r="G2608" s="9">
        <v>4351.0200000000004</v>
      </c>
      <c r="H2608" s="7" t="s">
        <v>6369</v>
      </c>
      <c r="I2608" s="10">
        <v>8.3000000000000001E-3</v>
      </c>
    </row>
    <row r="2609" spans="1:9" x14ac:dyDescent="0.25">
      <c r="A2609" s="6">
        <v>42047</v>
      </c>
      <c r="B2609" s="6" t="str">
        <f>"Q"&amp;INT((MONTH(Table2[[#This Row],[Date]])+2)/3)&amp;"-"&amp;YEAR(Table2[[#This Row],[Date]])</f>
        <v>Q1-2015</v>
      </c>
      <c r="C2609" s="6">
        <f>DATE(YEAR(Table2[[#This Row],[Date]]), INT((MONTH(Table2[[#This Row],[Date]])+2)/3)*3-2,1)</f>
        <v>42005</v>
      </c>
      <c r="D2609" s="9">
        <v>4347.97</v>
      </c>
      <c r="E2609" s="9">
        <v>4321.41</v>
      </c>
      <c r="F2609" s="9">
        <v>4347.97</v>
      </c>
      <c r="G2609" s="9">
        <v>4317.9799999999996</v>
      </c>
      <c r="H2609" s="7" t="s">
        <v>6370</v>
      </c>
      <c r="I2609" s="10">
        <v>1.18E-2</v>
      </c>
    </row>
    <row r="2610" spans="1:9" x14ac:dyDescent="0.25">
      <c r="A2610" s="6">
        <v>42046</v>
      </c>
      <c r="B2610" s="6" t="str">
        <f>"Q"&amp;INT((MONTH(Table2[[#This Row],[Date]])+2)/3)&amp;"-"&amp;YEAR(Table2[[#This Row],[Date]])</f>
        <v>Q1-2015</v>
      </c>
      <c r="C2610" s="6">
        <f>DATE(YEAR(Table2[[#This Row],[Date]]), INT((MONTH(Table2[[#This Row],[Date]])+2)/3)*3-2,1)</f>
        <v>42005</v>
      </c>
      <c r="D2610" s="9">
        <v>4297.28</v>
      </c>
      <c r="E2610" s="9">
        <v>4284.76</v>
      </c>
      <c r="F2610" s="9">
        <v>4305.3500000000004</v>
      </c>
      <c r="G2610" s="9">
        <v>4277.6499999999996</v>
      </c>
      <c r="H2610" s="7" t="s">
        <v>6371</v>
      </c>
      <c r="I2610" s="10">
        <v>3.8E-3</v>
      </c>
    </row>
    <row r="2611" spans="1:9" x14ac:dyDescent="0.25">
      <c r="A2611" s="6">
        <v>42045</v>
      </c>
      <c r="B2611" s="6" t="str">
        <f>"Q"&amp;INT((MONTH(Table2[[#This Row],[Date]])+2)/3)&amp;"-"&amp;YEAR(Table2[[#This Row],[Date]])</f>
        <v>Q1-2015</v>
      </c>
      <c r="C2611" s="6">
        <f>DATE(YEAR(Table2[[#This Row],[Date]]), INT((MONTH(Table2[[#This Row],[Date]])+2)/3)*3-2,1)</f>
        <v>42005</v>
      </c>
      <c r="D2611" s="9">
        <v>4281.1499999999996</v>
      </c>
      <c r="E2611" s="9">
        <v>4240.04</v>
      </c>
      <c r="F2611" s="9">
        <v>4286.43</v>
      </c>
      <c r="G2611" s="9">
        <v>4232.99</v>
      </c>
      <c r="H2611" s="7" t="s">
        <v>6372</v>
      </c>
      <c r="I2611" s="10">
        <v>1.54E-2</v>
      </c>
    </row>
    <row r="2612" spans="1:9" x14ac:dyDescent="0.25">
      <c r="A2612" s="6">
        <v>42044</v>
      </c>
      <c r="B2612" s="6" t="str">
        <f>"Q"&amp;INT((MONTH(Table2[[#This Row],[Date]])+2)/3)&amp;"-"&amp;YEAR(Table2[[#This Row],[Date]])</f>
        <v>Q1-2015</v>
      </c>
      <c r="C2612" s="6">
        <f>DATE(YEAR(Table2[[#This Row],[Date]]), INT((MONTH(Table2[[#This Row],[Date]])+2)/3)*3-2,1)</f>
        <v>42005</v>
      </c>
      <c r="D2612" s="9">
        <v>4216.09</v>
      </c>
      <c r="E2612" s="9">
        <v>4209.8100000000004</v>
      </c>
      <c r="F2612" s="9">
        <v>4235.24</v>
      </c>
      <c r="G2612" s="9">
        <v>4206.76</v>
      </c>
      <c r="H2612" s="7" t="s">
        <v>6373</v>
      </c>
      <c r="I2612" s="10">
        <v>-3.0000000000000001E-3</v>
      </c>
    </row>
    <row r="2613" spans="1:9" x14ac:dyDescent="0.25">
      <c r="A2613" s="6">
        <v>42041</v>
      </c>
      <c r="B2613" s="6" t="str">
        <f>"Q"&amp;INT((MONTH(Table2[[#This Row],[Date]])+2)/3)&amp;"-"&amp;YEAR(Table2[[#This Row],[Date]])</f>
        <v>Q1-2015</v>
      </c>
      <c r="C2613" s="6">
        <f>DATE(YEAR(Table2[[#This Row],[Date]]), INT((MONTH(Table2[[#This Row],[Date]])+2)/3)*3-2,1)</f>
        <v>42005</v>
      </c>
      <c r="D2613" s="9">
        <v>4228.68</v>
      </c>
      <c r="E2613" s="9">
        <v>4259.9799999999996</v>
      </c>
      <c r="F2613" s="9">
        <v>4271.28</v>
      </c>
      <c r="G2613" s="9">
        <v>4214.8900000000003</v>
      </c>
      <c r="H2613" s="7" t="s">
        <v>6374</v>
      </c>
      <c r="I2613" s="10">
        <v>-6.4999999999999997E-3</v>
      </c>
    </row>
    <row r="2614" spans="1:9" x14ac:dyDescent="0.25">
      <c r="A2614" s="6">
        <v>42040</v>
      </c>
      <c r="B2614" s="6" t="str">
        <f>"Q"&amp;INT((MONTH(Table2[[#This Row],[Date]])+2)/3)&amp;"-"&amp;YEAR(Table2[[#This Row],[Date]])</f>
        <v>Q1-2015</v>
      </c>
      <c r="C2614" s="6">
        <f>DATE(YEAR(Table2[[#This Row],[Date]]), INT((MONTH(Table2[[#This Row],[Date]])+2)/3)*3-2,1)</f>
        <v>42005</v>
      </c>
      <c r="D2614" s="9">
        <v>4256.18</v>
      </c>
      <c r="E2614" s="9">
        <v>4229.62</v>
      </c>
      <c r="F2614" s="9">
        <v>4258</v>
      </c>
      <c r="G2614" s="9">
        <v>4220.17</v>
      </c>
      <c r="H2614" s="7" t="s">
        <v>6375</v>
      </c>
      <c r="I2614" s="10">
        <v>8.3000000000000001E-3</v>
      </c>
    </row>
    <row r="2615" spans="1:9" x14ac:dyDescent="0.25">
      <c r="A2615" s="6">
        <v>42039</v>
      </c>
      <c r="B2615" s="6" t="str">
        <f>"Q"&amp;INT((MONTH(Table2[[#This Row],[Date]])+2)/3)&amp;"-"&amp;YEAR(Table2[[#This Row],[Date]])</f>
        <v>Q1-2015</v>
      </c>
      <c r="C2615" s="6">
        <f>DATE(YEAR(Table2[[#This Row],[Date]]), INT((MONTH(Table2[[#This Row],[Date]])+2)/3)*3-2,1)</f>
        <v>42005</v>
      </c>
      <c r="D2615" s="9">
        <v>4221.2</v>
      </c>
      <c r="E2615" s="9">
        <v>4202.43</v>
      </c>
      <c r="F2615" s="9">
        <v>4248.84</v>
      </c>
      <c r="G2615" s="9">
        <v>4198.74</v>
      </c>
      <c r="H2615" s="7" t="s">
        <v>6376</v>
      </c>
      <c r="I2615" s="10">
        <v>-1.9E-3</v>
      </c>
    </row>
    <row r="2616" spans="1:9" x14ac:dyDescent="0.25">
      <c r="A2616" s="6">
        <v>42038</v>
      </c>
      <c r="B2616" s="6" t="str">
        <f>"Q"&amp;INT((MONTH(Table2[[#This Row],[Date]])+2)/3)&amp;"-"&amp;YEAR(Table2[[#This Row],[Date]])</f>
        <v>Q1-2015</v>
      </c>
      <c r="C2616" s="6">
        <f>DATE(YEAR(Table2[[#This Row],[Date]]), INT((MONTH(Table2[[#This Row],[Date]])+2)/3)*3-2,1)</f>
        <v>42005</v>
      </c>
      <c r="D2616" s="9">
        <v>4229.1499999999996</v>
      </c>
      <c r="E2616" s="9">
        <v>4201.9399999999996</v>
      </c>
      <c r="F2616" s="9">
        <v>4229.1499999999996</v>
      </c>
      <c r="G2616" s="9">
        <v>4174.2299999999996</v>
      </c>
      <c r="H2616" s="7" t="s">
        <v>6377</v>
      </c>
      <c r="I2616" s="10">
        <v>9.7000000000000003E-3</v>
      </c>
    </row>
    <row r="2617" spans="1:9" x14ac:dyDescent="0.25">
      <c r="A2617" s="6">
        <v>42037</v>
      </c>
      <c r="B2617" s="6" t="str">
        <f>"Q"&amp;INT((MONTH(Table2[[#This Row],[Date]])+2)/3)&amp;"-"&amp;YEAR(Table2[[#This Row],[Date]])</f>
        <v>Q1-2015</v>
      </c>
      <c r="C2617" s="6">
        <f>DATE(YEAR(Table2[[#This Row],[Date]]), INT((MONTH(Table2[[#This Row],[Date]])+2)/3)*3-2,1)</f>
        <v>42005</v>
      </c>
      <c r="D2617" s="9">
        <v>4188.59</v>
      </c>
      <c r="E2617" s="9">
        <v>4162.1899999999996</v>
      </c>
      <c r="F2617" s="9">
        <v>4189.09</v>
      </c>
      <c r="G2617" s="9">
        <v>4094.73</v>
      </c>
      <c r="H2617" s="7" t="s">
        <v>6378</v>
      </c>
      <c r="I2617" s="10">
        <v>9.7000000000000003E-3</v>
      </c>
    </row>
    <row r="2618" spans="1:9" x14ac:dyDescent="0.25">
      <c r="A2618" s="6">
        <v>42034</v>
      </c>
      <c r="B2618" s="6" t="str">
        <f>"Q"&amp;INT((MONTH(Table2[[#This Row],[Date]])+2)/3)&amp;"-"&amp;YEAR(Table2[[#This Row],[Date]])</f>
        <v>Q1-2015</v>
      </c>
      <c r="C2618" s="6">
        <f>DATE(YEAR(Table2[[#This Row],[Date]]), INT((MONTH(Table2[[#This Row],[Date]])+2)/3)*3-2,1)</f>
        <v>42005</v>
      </c>
      <c r="D2618" s="9">
        <v>4148.43</v>
      </c>
      <c r="E2618" s="9">
        <v>4178.62</v>
      </c>
      <c r="F2618" s="9">
        <v>4210.8500000000004</v>
      </c>
      <c r="G2618" s="9">
        <v>4144.03</v>
      </c>
      <c r="H2618" s="7" t="s">
        <v>6379</v>
      </c>
      <c r="I2618" s="10">
        <v>-7.9000000000000008E-3</v>
      </c>
    </row>
    <row r="2619" spans="1:9" x14ac:dyDescent="0.25">
      <c r="A2619" s="6">
        <v>42033</v>
      </c>
      <c r="B2619" s="6" t="str">
        <f>"Q"&amp;INT((MONTH(Table2[[#This Row],[Date]])+2)/3)&amp;"-"&amp;YEAR(Table2[[#This Row],[Date]])</f>
        <v>Q1-2015</v>
      </c>
      <c r="C2619" s="6">
        <f>DATE(YEAR(Table2[[#This Row],[Date]]), INT((MONTH(Table2[[#This Row],[Date]])+2)/3)*3-2,1)</f>
        <v>42005</v>
      </c>
      <c r="D2619" s="9">
        <v>4181.3500000000004</v>
      </c>
      <c r="E2619" s="9">
        <v>4134.5200000000004</v>
      </c>
      <c r="F2619" s="9">
        <v>4189.54</v>
      </c>
      <c r="G2619" s="9">
        <v>4103.72</v>
      </c>
      <c r="H2619" s="7" t="s">
        <v>6380</v>
      </c>
      <c r="I2619" s="10">
        <v>9.9000000000000008E-3</v>
      </c>
    </row>
    <row r="2620" spans="1:9" x14ac:dyDescent="0.25">
      <c r="A2620" s="6">
        <v>42032</v>
      </c>
      <c r="B2620" s="6" t="str">
        <f>"Q"&amp;INT((MONTH(Table2[[#This Row],[Date]])+2)/3)&amp;"-"&amp;YEAR(Table2[[#This Row],[Date]])</f>
        <v>Q1-2015</v>
      </c>
      <c r="C2620" s="6">
        <f>DATE(YEAR(Table2[[#This Row],[Date]]), INT((MONTH(Table2[[#This Row],[Date]])+2)/3)*3-2,1)</f>
        <v>42005</v>
      </c>
      <c r="D2620" s="9">
        <v>4140.38</v>
      </c>
      <c r="E2620" s="9">
        <v>4233.74</v>
      </c>
      <c r="F2620" s="9">
        <v>4235.1499999999996</v>
      </c>
      <c r="G2620" s="9">
        <v>4140.38</v>
      </c>
      <c r="H2620" s="7" t="s">
        <v>6381</v>
      </c>
      <c r="I2620" s="10">
        <v>-6.0000000000000001E-3</v>
      </c>
    </row>
    <row r="2621" spans="1:9" x14ac:dyDescent="0.25">
      <c r="A2621" s="6">
        <v>42031</v>
      </c>
      <c r="B2621" s="6" t="str">
        <f>"Q"&amp;INT((MONTH(Table2[[#This Row],[Date]])+2)/3)&amp;"-"&amp;YEAR(Table2[[#This Row],[Date]])</f>
        <v>Q1-2015</v>
      </c>
      <c r="C2621" s="6">
        <f>DATE(YEAR(Table2[[#This Row],[Date]]), INT((MONTH(Table2[[#This Row],[Date]])+2)/3)*3-2,1)</f>
        <v>42005</v>
      </c>
      <c r="D2621" s="9">
        <v>4165.5</v>
      </c>
      <c r="E2621" s="9">
        <v>4200.88</v>
      </c>
      <c r="F2621" s="9">
        <v>4209.3999999999996</v>
      </c>
      <c r="G2621" s="9">
        <v>4151.1499999999996</v>
      </c>
      <c r="H2621" s="7" t="s">
        <v>6382</v>
      </c>
      <c r="I2621" s="10">
        <v>-2.58E-2</v>
      </c>
    </row>
    <row r="2622" spans="1:9" x14ac:dyDescent="0.25">
      <c r="A2622" s="6">
        <v>42030</v>
      </c>
      <c r="B2622" s="6" t="str">
        <f>"Q"&amp;INT((MONTH(Table2[[#This Row],[Date]])+2)/3)&amp;"-"&amp;YEAR(Table2[[#This Row],[Date]])</f>
        <v>Q1-2015</v>
      </c>
      <c r="C2622" s="6">
        <f>DATE(YEAR(Table2[[#This Row],[Date]]), INT((MONTH(Table2[[#This Row],[Date]])+2)/3)*3-2,1)</f>
        <v>42005</v>
      </c>
      <c r="D2622" s="9">
        <v>4275.72</v>
      </c>
      <c r="E2622" s="9">
        <v>4271.1000000000004</v>
      </c>
      <c r="F2622" s="9">
        <v>4282.4799999999996</v>
      </c>
      <c r="G2622" s="9">
        <v>4254.47</v>
      </c>
      <c r="H2622" s="7" t="s">
        <v>6383</v>
      </c>
      <c r="I2622" s="10">
        <v>-5.9999999999999995E-4</v>
      </c>
    </row>
    <row r="2623" spans="1:9" x14ac:dyDescent="0.25">
      <c r="A2623" s="6">
        <v>42027</v>
      </c>
      <c r="B2623" s="6" t="str">
        <f>"Q"&amp;INT((MONTH(Table2[[#This Row],[Date]])+2)/3)&amp;"-"&amp;YEAR(Table2[[#This Row],[Date]])</f>
        <v>Q1-2015</v>
      </c>
      <c r="C2623" s="6">
        <f>DATE(YEAR(Table2[[#This Row],[Date]]), INT((MONTH(Table2[[#This Row],[Date]])+2)/3)*3-2,1)</f>
        <v>42005</v>
      </c>
      <c r="D2623" s="9">
        <v>4278.1400000000003</v>
      </c>
      <c r="E2623" s="9">
        <v>4268.53</v>
      </c>
      <c r="F2623" s="9">
        <v>4292.88</v>
      </c>
      <c r="G2623" s="9">
        <v>4258.4799999999996</v>
      </c>
      <c r="H2623" s="7" t="s">
        <v>6384</v>
      </c>
      <c r="I2623" s="10">
        <v>1.8E-3</v>
      </c>
    </row>
    <row r="2624" spans="1:9" x14ac:dyDescent="0.25">
      <c r="A2624" s="6">
        <v>42026</v>
      </c>
      <c r="B2624" s="6" t="str">
        <f>"Q"&amp;INT((MONTH(Table2[[#This Row],[Date]])+2)/3)&amp;"-"&amp;YEAR(Table2[[#This Row],[Date]])</f>
        <v>Q1-2015</v>
      </c>
      <c r="C2624" s="6">
        <f>DATE(YEAR(Table2[[#This Row],[Date]]), INT((MONTH(Table2[[#This Row],[Date]])+2)/3)*3-2,1)</f>
        <v>42005</v>
      </c>
      <c r="D2624" s="9">
        <v>4270.3599999999997</v>
      </c>
      <c r="E2624" s="9">
        <v>4215</v>
      </c>
      <c r="F2624" s="9">
        <v>4274.1499999999996</v>
      </c>
      <c r="G2624" s="9">
        <v>4173.54</v>
      </c>
      <c r="H2624" s="7" t="s">
        <v>6385</v>
      </c>
      <c r="I2624" s="10">
        <v>1.8700000000000001E-2</v>
      </c>
    </row>
    <row r="2625" spans="1:9" x14ac:dyDescent="0.25">
      <c r="A2625" s="6">
        <v>42025</v>
      </c>
      <c r="B2625" s="6" t="str">
        <f>"Q"&amp;INT((MONTH(Table2[[#This Row],[Date]])+2)/3)&amp;"-"&amp;YEAR(Table2[[#This Row],[Date]])</f>
        <v>Q1-2015</v>
      </c>
      <c r="C2625" s="6">
        <f>DATE(YEAR(Table2[[#This Row],[Date]]), INT((MONTH(Table2[[#This Row],[Date]])+2)/3)*3-2,1)</f>
        <v>42005</v>
      </c>
      <c r="D2625" s="9">
        <v>4192.09</v>
      </c>
      <c r="E2625" s="9">
        <v>4158.13</v>
      </c>
      <c r="F2625" s="9">
        <v>4211.28</v>
      </c>
      <c r="G2625" s="9">
        <v>4145.82</v>
      </c>
      <c r="H2625" s="7" t="s">
        <v>6386</v>
      </c>
      <c r="I2625" s="10">
        <v>5.0000000000000001E-3</v>
      </c>
    </row>
    <row r="2626" spans="1:9" x14ac:dyDescent="0.25">
      <c r="A2626" s="6">
        <v>42024</v>
      </c>
      <c r="B2626" s="6" t="str">
        <f>"Q"&amp;INT((MONTH(Table2[[#This Row],[Date]])+2)/3)&amp;"-"&amp;YEAR(Table2[[#This Row],[Date]])</f>
        <v>Q1-2015</v>
      </c>
      <c r="C2626" s="6">
        <f>DATE(YEAR(Table2[[#This Row],[Date]]), INT((MONTH(Table2[[#This Row],[Date]])+2)/3)*3-2,1)</f>
        <v>42005</v>
      </c>
      <c r="D2626" s="9">
        <v>4171.21</v>
      </c>
      <c r="E2626" s="9">
        <v>4164.43</v>
      </c>
      <c r="F2626" s="9">
        <v>4181.34</v>
      </c>
      <c r="G2626" s="9">
        <v>4117.1499999999996</v>
      </c>
      <c r="H2626" s="7" t="s">
        <v>6387</v>
      </c>
      <c r="I2626" s="10">
        <v>7.0000000000000001E-3</v>
      </c>
    </row>
    <row r="2627" spans="1:9" x14ac:dyDescent="0.25">
      <c r="A2627" s="6">
        <v>42020</v>
      </c>
      <c r="B2627" s="6" t="str">
        <f>"Q"&amp;INT((MONTH(Table2[[#This Row],[Date]])+2)/3)&amp;"-"&amp;YEAR(Table2[[#This Row],[Date]])</f>
        <v>Q1-2015</v>
      </c>
      <c r="C2627" s="6">
        <f>DATE(YEAR(Table2[[#This Row],[Date]]), INT((MONTH(Table2[[#This Row],[Date]])+2)/3)*3-2,1)</f>
        <v>42005</v>
      </c>
      <c r="D2627" s="9">
        <v>4142.1400000000003</v>
      </c>
      <c r="E2627" s="9">
        <v>4087.88</v>
      </c>
      <c r="F2627" s="9">
        <v>4143.53</v>
      </c>
      <c r="G2627" s="9">
        <v>4078.85</v>
      </c>
      <c r="H2627" s="7" t="s">
        <v>6388</v>
      </c>
      <c r="I2627" s="10">
        <v>1.2800000000000001E-2</v>
      </c>
    </row>
    <row r="2628" spans="1:9" x14ac:dyDescent="0.25">
      <c r="A2628" s="6">
        <v>42019</v>
      </c>
      <c r="B2628" s="6" t="str">
        <f>"Q"&amp;INT((MONTH(Table2[[#This Row],[Date]])+2)/3)&amp;"-"&amp;YEAR(Table2[[#This Row],[Date]])</f>
        <v>Q1-2015</v>
      </c>
      <c r="C2628" s="6">
        <f>DATE(YEAR(Table2[[#This Row],[Date]]), INT((MONTH(Table2[[#This Row],[Date]])+2)/3)*3-2,1)</f>
        <v>42005</v>
      </c>
      <c r="D2628" s="9">
        <v>4089.65</v>
      </c>
      <c r="E2628" s="9">
        <v>4162.1000000000004</v>
      </c>
      <c r="F2628" s="9">
        <v>4169.4399999999996</v>
      </c>
      <c r="G2628" s="9">
        <v>4085.7</v>
      </c>
      <c r="H2628" s="7" t="s">
        <v>4853</v>
      </c>
      <c r="I2628" s="10">
        <v>-1.3599999999999999E-2</v>
      </c>
    </row>
    <row r="2629" spans="1:9" x14ac:dyDescent="0.25">
      <c r="A2629" s="6">
        <v>42018</v>
      </c>
      <c r="B2629" s="6" t="str">
        <f>"Q"&amp;INT((MONTH(Table2[[#This Row],[Date]])+2)/3)&amp;"-"&amp;YEAR(Table2[[#This Row],[Date]])</f>
        <v>Q1-2015</v>
      </c>
      <c r="C2629" s="6">
        <f>DATE(YEAR(Table2[[#This Row],[Date]]), INT((MONTH(Table2[[#This Row],[Date]])+2)/3)*3-2,1)</f>
        <v>42005</v>
      </c>
      <c r="D2629" s="9">
        <v>4145.84</v>
      </c>
      <c r="E2629" s="9">
        <v>4122.08</v>
      </c>
      <c r="F2629" s="9">
        <v>4165</v>
      </c>
      <c r="G2629" s="9">
        <v>4108.3100000000004</v>
      </c>
      <c r="H2629" s="7" t="s">
        <v>6389</v>
      </c>
      <c r="I2629" s="10">
        <v>-4.8999999999999998E-3</v>
      </c>
    </row>
    <row r="2630" spans="1:9" x14ac:dyDescent="0.25">
      <c r="A2630" s="6">
        <v>42017</v>
      </c>
      <c r="B2630" s="6" t="str">
        <f>"Q"&amp;INT((MONTH(Table2[[#This Row],[Date]])+2)/3)&amp;"-"&amp;YEAR(Table2[[#This Row],[Date]])</f>
        <v>Q1-2015</v>
      </c>
      <c r="C2630" s="6">
        <f>DATE(YEAR(Table2[[#This Row],[Date]]), INT((MONTH(Table2[[#This Row],[Date]])+2)/3)*3-2,1)</f>
        <v>42005</v>
      </c>
      <c r="D2630" s="9">
        <v>4166.2</v>
      </c>
      <c r="E2630" s="9">
        <v>4212.99</v>
      </c>
      <c r="F2630" s="9">
        <v>4252.7</v>
      </c>
      <c r="G2630" s="9">
        <v>4134.9399999999996</v>
      </c>
      <c r="H2630" s="7" t="s">
        <v>6390</v>
      </c>
      <c r="I2630" s="10">
        <v>-8.9999999999999998E-4</v>
      </c>
    </row>
    <row r="2631" spans="1:9" x14ac:dyDescent="0.25">
      <c r="A2631" s="6">
        <v>42016</v>
      </c>
      <c r="B2631" s="6" t="str">
        <f>"Q"&amp;INT((MONTH(Table2[[#This Row],[Date]])+2)/3)&amp;"-"&amp;YEAR(Table2[[#This Row],[Date]])</f>
        <v>Q1-2015</v>
      </c>
      <c r="C2631" s="6">
        <f>DATE(YEAR(Table2[[#This Row],[Date]]), INT((MONTH(Table2[[#This Row],[Date]])+2)/3)*3-2,1)</f>
        <v>42005</v>
      </c>
      <c r="D2631" s="9">
        <v>4169.97</v>
      </c>
      <c r="E2631" s="9">
        <v>4221.5200000000004</v>
      </c>
      <c r="F2631" s="9">
        <v>4223.88</v>
      </c>
      <c r="G2631" s="9">
        <v>4158.1099999999997</v>
      </c>
      <c r="H2631" s="7" t="s">
        <v>6391</v>
      </c>
      <c r="I2631" s="10">
        <v>-1.03E-2</v>
      </c>
    </row>
    <row r="2632" spans="1:9" x14ac:dyDescent="0.25">
      <c r="A2632" s="6">
        <v>42013</v>
      </c>
      <c r="B2632" s="6" t="str">
        <f>"Q"&amp;INT((MONTH(Table2[[#This Row],[Date]])+2)/3)&amp;"-"&amp;YEAR(Table2[[#This Row],[Date]])</f>
        <v>Q1-2015</v>
      </c>
      <c r="C2632" s="6">
        <f>DATE(YEAR(Table2[[#This Row],[Date]]), INT((MONTH(Table2[[#This Row],[Date]])+2)/3)*3-2,1)</f>
        <v>42005</v>
      </c>
      <c r="D2632" s="9">
        <v>4213.28</v>
      </c>
      <c r="E2632" s="9">
        <v>4250.9799999999996</v>
      </c>
      <c r="F2632" s="9">
        <v>4253.97</v>
      </c>
      <c r="G2632" s="9">
        <v>4188.6099999999997</v>
      </c>
      <c r="H2632" s="7" t="s">
        <v>6392</v>
      </c>
      <c r="I2632" s="10">
        <v>-6.4000000000000003E-3</v>
      </c>
    </row>
    <row r="2633" spans="1:9" x14ac:dyDescent="0.25">
      <c r="A2633" s="6">
        <v>42012</v>
      </c>
      <c r="B2633" s="6" t="str">
        <f>"Q"&amp;INT((MONTH(Table2[[#This Row],[Date]])+2)/3)&amp;"-"&amp;YEAR(Table2[[#This Row],[Date]])</f>
        <v>Q1-2015</v>
      </c>
      <c r="C2633" s="6">
        <f>DATE(YEAR(Table2[[#This Row],[Date]]), INT((MONTH(Table2[[#This Row],[Date]])+2)/3)*3-2,1)</f>
        <v>42005</v>
      </c>
      <c r="D2633" s="9">
        <v>4240.55</v>
      </c>
      <c r="E2633" s="9">
        <v>4195.49</v>
      </c>
      <c r="F2633" s="9">
        <v>4247.93</v>
      </c>
      <c r="G2633" s="9">
        <v>4192.63</v>
      </c>
      <c r="H2633" s="7" t="s">
        <v>6393</v>
      </c>
      <c r="I2633" s="10">
        <v>1.9400000000000001E-2</v>
      </c>
    </row>
    <row r="2634" spans="1:9" x14ac:dyDescent="0.25">
      <c r="A2634" s="6">
        <v>42011</v>
      </c>
      <c r="B2634" s="6" t="str">
        <f>"Q"&amp;INT((MONTH(Table2[[#This Row],[Date]])+2)/3)&amp;"-"&amp;YEAR(Table2[[#This Row],[Date]])</f>
        <v>Q1-2015</v>
      </c>
      <c r="C2634" s="6">
        <f>DATE(YEAR(Table2[[#This Row],[Date]]), INT((MONTH(Table2[[#This Row],[Date]])+2)/3)*3-2,1)</f>
        <v>42005</v>
      </c>
      <c r="D2634" s="9">
        <v>4160</v>
      </c>
      <c r="E2634" s="9">
        <v>4139.8500000000004</v>
      </c>
      <c r="F2634" s="9">
        <v>4169.97</v>
      </c>
      <c r="G2634" s="9">
        <v>4126.3900000000003</v>
      </c>
      <c r="H2634" s="7" t="s">
        <v>6394</v>
      </c>
      <c r="I2634" s="10">
        <v>1.2E-2</v>
      </c>
    </row>
    <row r="2635" spans="1:9" x14ac:dyDescent="0.25">
      <c r="A2635" s="6">
        <v>42010</v>
      </c>
      <c r="B2635" s="6" t="str">
        <f>"Q"&amp;INT((MONTH(Table2[[#This Row],[Date]])+2)/3)&amp;"-"&amp;YEAR(Table2[[#This Row],[Date]])</f>
        <v>Q1-2015</v>
      </c>
      <c r="C2635" s="6">
        <f>DATE(YEAR(Table2[[#This Row],[Date]]), INT((MONTH(Table2[[#This Row],[Date]])+2)/3)*3-2,1)</f>
        <v>42005</v>
      </c>
      <c r="D2635" s="9">
        <v>4110.83</v>
      </c>
      <c r="E2635" s="9">
        <v>4174.78</v>
      </c>
      <c r="F2635" s="9">
        <v>4176.26</v>
      </c>
      <c r="G2635" s="9">
        <v>4090.33</v>
      </c>
      <c r="H2635" s="7" t="s">
        <v>6395</v>
      </c>
      <c r="I2635" s="10">
        <v>-1.2E-2</v>
      </c>
    </row>
    <row r="2636" spans="1:9" x14ac:dyDescent="0.25">
      <c r="A2636" s="6">
        <v>42009</v>
      </c>
      <c r="B2636" s="6" t="str">
        <f>"Q"&amp;INT((MONTH(Table2[[#This Row],[Date]])+2)/3)&amp;"-"&amp;YEAR(Table2[[#This Row],[Date]])</f>
        <v>Q1-2015</v>
      </c>
      <c r="C2636" s="6">
        <f>DATE(YEAR(Table2[[#This Row],[Date]]), INT((MONTH(Table2[[#This Row],[Date]])+2)/3)*3-2,1)</f>
        <v>42005</v>
      </c>
      <c r="D2636" s="9">
        <v>4160.96</v>
      </c>
      <c r="E2636" s="9">
        <v>4206.55</v>
      </c>
      <c r="F2636" s="9">
        <v>4210.96</v>
      </c>
      <c r="G2636" s="9">
        <v>4151.8500000000004</v>
      </c>
      <c r="H2636" s="7" t="s">
        <v>6396</v>
      </c>
      <c r="I2636" s="10">
        <v>-1.6400000000000001E-2</v>
      </c>
    </row>
    <row r="2637" spans="1:9" x14ac:dyDescent="0.25">
      <c r="A2637" s="6">
        <v>42006</v>
      </c>
      <c r="B2637" s="6" t="str">
        <f>"Q"&amp;INT((MONTH(Table2[[#This Row],[Date]])+2)/3)&amp;"-"&amp;YEAR(Table2[[#This Row],[Date]])</f>
        <v>Q1-2015</v>
      </c>
      <c r="C2637" s="6">
        <f>DATE(YEAR(Table2[[#This Row],[Date]]), INT((MONTH(Table2[[#This Row],[Date]])+2)/3)*3-2,1)</f>
        <v>42005</v>
      </c>
      <c r="D2637" s="9">
        <v>4230.24</v>
      </c>
      <c r="E2637" s="9">
        <v>4258.6000000000004</v>
      </c>
      <c r="F2637" s="9">
        <v>4276.72</v>
      </c>
      <c r="G2637" s="9">
        <v>4206.45</v>
      </c>
      <c r="H2637" s="7" t="s">
        <v>6397</v>
      </c>
      <c r="I2637" s="10">
        <v>-1.4E-3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23E8-5222-4D30-B30A-BB11F7E9D6DB}">
  <dimension ref="A1:I2618"/>
  <sheetViews>
    <sheetView tabSelected="1" topLeftCell="G1" zoomScale="93" workbookViewId="0">
      <selection activeCell="Z9" sqref="Z9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17.7109375" bestFit="1" customWidth="1"/>
    <col min="4" max="4" width="14" bestFit="1" customWidth="1"/>
    <col min="5" max="5" width="10" bestFit="1" customWidth="1"/>
    <col min="7" max="7" width="13.42578125" bestFit="1" customWidth="1"/>
    <col min="8" max="8" width="15.28515625" bestFit="1" customWidth="1"/>
    <col min="9" max="9" width="11" bestFit="1" customWidth="1"/>
  </cols>
  <sheetData>
    <row r="1" spans="1:9" x14ac:dyDescent="0.25">
      <c r="A1" s="11" t="s">
        <v>3905</v>
      </c>
      <c r="B1" s="11" t="s">
        <v>6398</v>
      </c>
      <c r="C1" s="11" t="s">
        <v>6399</v>
      </c>
      <c r="D1" s="11" t="s">
        <v>6401</v>
      </c>
      <c r="E1" s="11" t="s">
        <v>11</v>
      </c>
      <c r="G1" s="1" t="s">
        <v>3901</v>
      </c>
      <c r="H1" t="s">
        <v>6444</v>
      </c>
      <c r="I1" t="s">
        <v>6445</v>
      </c>
    </row>
    <row r="2" spans="1:9" x14ac:dyDescent="0.25">
      <c r="A2" s="6">
        <v>45833</v>
      </c>
      <c r="B2" s="6" t="s">
        <v>6402</v>
      </c>
      <c r="C2" s="6">
        <v>45748</v>
      </c>
      <c r="D2" s="14">
        <v>22237.74</v>
      </c>
      <c r="E2" s="14">
        <v>4.33</v>
      </c>
      <c r="G2" s="2" t="s">
        <v>3907</v>
      </c>
      <c r="H2" s="3">
        <v>4437.2361600000022</v>
      </c>
      <c r="I2" s="3">
        <v>0.1343599999999999</v>
      </c>
    </row>
    <row r="3" spans="1:9" x14ac:dyDescent="0.25">
      <c r="A3" s="6">
        <v>45832</v>
      </c>
      <c r="B3" s="6" t="s">
        <v>6402</v>
      </c>
      <c r="C3" s="6">
        <v>45748</v>
      </c>
      <c r="D3" s="14">
        <v>22190.52</v>
      </c>
      <c r="E3" s="14">
        <v>4.33</v>
      </c>
      <c r="G3" s="2" t="s">
        <v>3908</v>
      </c>
      <c r="H3" s="3">
        <v>4567.3884800000023</v>
      </c>
      <c r="I3" s="3">
        <v>0.39475999999999994</v>
      </c>
    </row>
    <row r="4" spans="1:9" x14ac:dyDescent="0.25">
      <c r="A4" s="6">
        <v>45831</v>
      </c>
      <c r="B4" s="6" t="s">
        <v>6402</v>
      </c>
      <c r="C4" s="6">
        <v>45748</v>
      </c>
      <c r="D4" s="14">
        <v>21856.33</v>
      </c>
      <c r="E4" s="14">
        <v>4.33</v>
      </c>
      <c r="G4" s="2" t="s">
        <v>3909</v>
      </c>
      <c r="H4" s="3">
        <v>5759.0359599999965</v>
      </c>
      <c r="I4" s="3">
        <v>1.0040799999999972</v>
      </c>
    </row>
    <row r="5" spans="1:9" x14ac:dyDescent="0.25">
      <c r="A5" s="6">
        <v>45828</v>
      </c>
      <c r="B5" s="6" t="s">
        <v>6402</v>
      </c>
      <c r="C5" s="6">
        <v>45748</v>
      </c>
      <c r="D5" s="14">
        <v>21626.39</v>
      </c>
      <c r="E5" s="14">
        <v>4.33</v>
      </c>
      <c r="G5" s="2" t="s">
        <v>3910</v>
      </c>
      <c r="H5" s="3">
        <v>6987.7787951807295</v>
      </c>
      <c r="I5" s="3">
        <v>1.8302008032128525</v>
      </c>
    </row>
    <row r="6" spans="1:9" x14ac:dyDescent="0.25">
      <c r="A6" s="6">
        <v>45826</v>
      </c>
      <c r="B6" s="6" t="s">
        <v>6402</v>
      </c>
      <c r="C6" s="6">
        <v>45748</v>
      </c>
      <c r="D6" s="14">
        <v>21719.69</v>
      </c>
      <c r="E6" s="14">
        <v>4.33</v>
      </c>
      <c r="G6" s="2" t="s">
        <v>3911</v>
      </c>
      <c r="H6" s="3">
        <v>7629.7092799999964</v>
      </c>
      <c r="I6" s="3">
        <v>2.1619599999999957</v>
      </c>
    </row>
    <row r="7" spans="1:9" x14ac:dyDescent="0.25">
      <c r="A7" s="6">
        <v>45825</v>
      </c>
      <c r="B7" s="6" t="s">
        <v>6402</v>
      </c>
      <c r="C7" s="6">
        <v>45748</v>
      </c>
      <c r="D7" s="14">
        <v>21719.08</v>
      </c>
      <c r="E7" s="14">
        <v>4.33</v>
      </c>
      <c r="G7" s="2" t="s">
        <v>3912</v>
      </c>
      <c r="H7" s="3">
        <v>10265.503386454177</v>
      </c>
      <c r="I7" s="3">
        <v>0.36498007968127494</v>
      </c>
    </row>
    <row r="8" spans="1:9" x14ac:dyDescent="0.25">
      <c r="A8" s="6">
        <v>45824</v>
      </c>
      <c r="B8" s="6" t="s">
        <v>6402</v>
      </c>
      <c r="C8" s="6">
        <v>45748</v>
      </c>
      <c r="D8" s="14">
        <v>21937.57</v>
      </c>
      <c r="E8" s="14">
        <v>4.33</v>
      </c>
      <c r="G8" s="2" t="s">
        <v>3913</v>
      </c>
      <c r="H8" s="3">
        <v>14481.732720000002</v>
      </c>
      <c r="I8" s="3">
        <v>7.8799999999999967E-2</v>
      </c>
    </row>
    <row r="9" spans="1:9" x14ac:dyDescent="0.25">
      <c r="A9" s="6">
        <v>45821</v>
      </c>
      <c r="B9" s="6" t="s">
        <v>6402</v>
      </c>
      <c r="C9" s="6">
        <v>45748</v>
      </c>
      <c r="D9" s="14">
        <v>21631.040000000001</v>
      </c>
      <c r="E9" s="14">
        <v>4.33</v>
      </c>
      <c r="G9" s="2" t="s">
        <v>3914</v>
      </c>
      <c r="H9" s="3">
        <v>12762.161244979921</v>
      </c>
      <c r="I9" s="3">
        <v>1.6813654618473803</v>
      </c>
    </row>
    <row r="10" spans="1:9" x14ac:dyDescent="0.25">
      <c r="A10" s="6">
        <v>45820</v>
      </c>
      <c r="B10" s="6" t="s">
        <v>6402</v>
      </c>
      <c r="C10" s="6">
        <v>45748</v>
      </c>
      <c r="D10" s="14">
        <v>21913.32</v>
      </c>
      <c r="E10" s="14">
        <v>4.33</v>
      </c>
      <c r="G10" s="2" t="s">
        <v>3915</v>
      </c>
      <c r="H10" s="3">
        <v>14189.490843373491</v>
      </c>
      <c r="I10" s="3">
        <v>5.0269879518072296</v>
      </c>
    </row>
    <row r="11" spans="1:9" x14ac:dyDescent="0.25">
      <c r="A11" s="6">
        <v>45819</v>
      </c>
      <c r="B11" s="6" t="s">
        <v>6402</v>
      </c>
      <c r="C11" s="6">
        <v>45748</v>
      </c>
      <c r="D11" s="14">
        <v>21860.799999999999</v>
      </c>
      <c r="E11" s="14">
        <v>4.33</v>
      </c>
      <c r="G11" s="2" t="s">
        <v>3916</v>
      </c>
      <c r="H11" s="3">
        <v>19083.545400000014</v>
      </c>
      <c r="I11" s="3">
        <v>5.1469999999999994</v>
      </c>
    </row>
    <row r="12" spans="1:9" x14ac:dyDescent="0.25">
      <c r="A12" s="6">
        <v>45818</v>
      </c>
      <c r="B12" s="6" t="s">
        <v>6402</v>
      </c>
      <c r="C12" s="6">
        <v>45748</v>
      </c>
      <c r="D12" s="14">
        <v>21941.919999999998</v>
      </c>
      <c r="E12" s="14">
        <v>4.33</v>
      </c>
      <c r="G12" s="2" t="s">
        <v>3917</v>
      </c>
      <c r="H12" s="3">
        <v>20607.640084033614</v>
      </c>
      <c r="I12" s="3">
        <v>4.3299999999999947</v>
      </c>
    </row>
    <row r="13" spans="1:9" x14ac:dyDescent="0.25">
      <c r="A13" s="6">
        <v>45817</v>
      </c>
      <c r="B13" s="6" t="s">
        <v>6402</v>
      </c>
      <c r="C13" s="6">
        <v>45748</v>
      </c>
      <c r="D13" s="14">
        <v>21797.87</v>
      </c>
      <c r="E13" s="14">
        <v>4.33</v>
      </c>
      <c r="G13" s="2" t="s">
        <v>3902</v>
      </c>
      <c r="H13" s="3">
        <v>10496.572720672535</v>
      </c>
      <c r="I13" s="3">
        <v>1.8965303782957266</v>
      </c>
    </row>
    <row r="14" spans="1:9" x14ac:dyDescent="0.25">
      <c r="A14" s="6">
        <v>45814</v>
      </c>
      <c r="B14" s="6" t="s">
        <v>6402</v>
      </c>
      <c r="C14" s="6">
        <v>45748</v>
      </c>
      <c r="D14" s="14">
        <v>21761.79</v>
      </c>
      <c r="E14" s="14">
        <v>4.33</v>
      </c>
    </row>
    <row r="15" spans="1:9" x14ac:dyDescent="0.25">
      <c r="A15" s="6">
        <v>45813</v>
      </c>
      <c r="B15" s="6" t="s">
        <v>6402</v>
      </c>
      <c r="C15" s="6">
        <v>45748</v>
      </c>
      <c r="D15" s="14">
        <v>21547.43</v>
      </c>
      <c r="E15" s="14">
        <v>4.33</v>
      </c>
    </row>
    <row r="16" spans="1:9" x14ac:dyDescent="0.25">
      <c r="A16" s="6">
        <v>45812</v>
      </c>
      <c r="B16" s="6" t="s">
        <v>6402</v>
      </c>
      <c r="C16" s="6">
        <v>45748</v>
      </c>
      <c r="D16" s="14">
        <v>21721.919999999998</v>
      </c>
      <c r="E16" s="14">
        <v>4.33</v>
      </c>
    </row>
    <row r="17" spans="1:5" x14ac:dyDescent="0.25">
      <c r="A17" s="6">
        <v>45811</v>
      </c>
      <c r="B17" s="6" t="s">
        <v>6402</v>
      </c>
      <c r="C17" s="6">
        <v>45748</v>
      </c>
      <c r="D17" s="14">
        <v>21662.58</v>
      </c>
      <c r="E17" s="14">
        <v>4.33</v>
      </c>
    </row>
    <row r="18" spans="1:5" x14ac:dyDescent="0.25">
      <c r="A18" s="6">
        <v>45810</v>
      </c>
      <c r="B18" s="6" t="s">
        <v>6402</v>
      </c>
      <c r="C18" s="6">
        <v>45748</v>
      </c>
      <c r="D18" s="14">
        <v>21491.75</v>
      </c>
      <c r="E18" s="14">
        <v>4.33</v>
      </c>
    </row>
    <row r="19" spans="1:5" x14ac:dyDescent="0.25">
      <c r="A19" s="6">
        <v>45807</v>
      </c>
      <c r="B19" s="6" t="s">
        <v>6402</v>
      </c>
      <c r="C19" s="6">
        <v>45748</v>
      </c>
      <c r="D19" s="14">
        <v>21340.99</v>
      </c>
      <c r="E19" s="14">
        <v>4.33</v>
      </c>
    </row>
    <row r="20" spans="1:5" x14ac:dyDescent="0.25">
      <c r="A20" s="6">
        <v>45806</v>
      </c>
      <c r="B20" s="6" t="s">
        <v>6402</v>
      </c>
      <c r="C20" s="6">
        <v>45748</v>
      </c>
      <c r="D20" s="14">
        <v>21363.95</v>
      </c>
      <c r="E20" s="14">
        <v>4.33</v>
      </c>
    </row>
    <row r="21" spans="1:5" x14ac:dyDescent="0.25">
      <c r="A21" s="6">
        <v>45805</v>
      </c>
      <c r="B21" s="6" t="s">
        <v>6402</v>
      </c>
      <c r="C21" s="6">
        <v>45748</v>
      </c>
      <c r="D21" s="14">
        <v>21318.17</v>
      </c>
      <c r="E21" s="14">
        <v>4.33</v>
      </c>
    </row>
    <row r="22" spans="1:5" x14ac:dyDescent="0.25">
      <c r="A22" s="6">
        <v>45804</v>
      </c>
      <c r="B22" s="6" t="s">
        <v>6402</v>
      </c>
      <c r="C22" s="6">
        <v>45748</v>
      </c>
      <c r="D22" s="14">
        <v>21414.99</v>
      </c>
      <c r="E22" s="14">
        <v>4.33</v>
      </c>
    </row>
    <row r="23" spans="1:5" x14ac:dyDescent="0.25">
      <c r="A23" s="6">
        <v>45800</v>
      </c>
      <c r="B23" s="6" t="s">
        <v>6402</v>
      </c>
      <c r="C23" s="6">
        <v>45748</v>
      </c>
      <c r="D23" s="14">
        <v>20915.650000000001</v>
      </c>
      <c r="E23" s="14">
        <v>4.33</v>
      </c>
    </row>
    <row r="24" spans="1:5" x14ac:dyDescent="0.25">
      <c r="A24" s="6">
        <v>45799</v>
      </c>
      <c r="B24" s="6" t="s">
        <v>6402</v>
      </c>
      <c r="C24" s="6">
        <v>45748</v>
      </c>
      <c r="D24" s="14">
        <v>21112.47</v>
      </c>
      <c r="E24" s="14">
        <v>4.33</v>
      </c>
    </row>
    <row r="25" spans="1:5" x14ac:dyDescent="0.25">
      <c r="A25" s="6">
        <v>45798</v>
      </c>
      <c r="B25" s="6" t="s">
        <v>6402</v>
      </c>
      <c r="C25" s="6">
        <v>45748</v>
      </c>
      <c r="D25" s="14">
        <v>21080.36</v>
      </c>
      <c r="E25" s="14">
        <v>4.33</v>
      </c>
    </row>
    <row r="26" spans="1:5" x14ac:dyDescent="0.25">
      <c r="A26" s="6">
        <v>45797</v>
      </c>
      <c r="B26" s="6" t="s">
        <v>6402</v>
      </c>
      <c r="C26" s="6">
        <v>45748</v>
      </c>
      <c r="D26" s="14">
        <v>21367.37</v>
      </c>
      <c r="E26" s="14">
        <v>4.33</v>
      </c>
    </row>
    <row r="27" spans="1:5" x14ac:dyDescent="0.25">
      <c r="A27" s="6">
        <v>45796</v>
      </c>
      <c r="B27" s="6" t="s">
        <v>6402</v>
      </c>
      <c r="C27" s="6">
        <v>45748</v>
      </c>
      <c r="D27" s="14">
        <v>21447.05</v>
      </c>
      <c r="E27" s="14">
        <v>4.33</v>
      </c>
    </row>
    <row r="28" spans="1:5" x14ac:dyDescent="0.25">
      <c r="A28" s="6">
        <v>45793</v>
      </c>
      <c r="B28" s="6" t="s">
        <v>6402</v>
      </c>
      <c r="C28" s="6">
        <v>45748</v>
      </c>
      <c r="D28" s="14">
        <v>21427.94</v>
      </c>
      <c r="E28" s="14">
        <v>4.33</v>
      </c>
    </row>
    <row r="29" spans="1:5" x14ac:dyDescent="0.25">
      <c r="A29" s="6">
        <v>45792</v>
      </c>
      <c r="B29" s="6" t="s">
        <v>6402</v>
      </c>
      <c r="C29" s="6">
        <v>45748</v>
      </c>
      <c r="D29" s="14">
        <v>21335.82</v>
      </c>
      <c r="E29" s="14">
        <v>4.33</v>
      </c>
    </row>
    <row r="30" spans="1:5" x14ac:dyDescent="0.25">
      <c r="A30" s="6">
        <v>45791</v>
      </c>
      <c r="B30" s="6" t="s">
        <v>6402</v>
      </c>
      <c r="C30" s="6">
        <v>45748</v>
      </c>
      <c r="D30" s="14">
        <v>21319.21</v>
      </c>
      <c r="E30" s="14">
        <v>4.33</v>
      </c>
    </row>
    <row r="31" spans="1:5" x14ac:dyDescent="0.25">
      <c r="A31" s="6">
        <v>45790</v>
      </c>
      <c r="B31" s="6" t="s">
        <v>6402</v>
      </c>
      <c r="C31" s="6">
        <v>45748</v>
      </c>
      <c r="D31" s="14">
        <v>21197.7</v>
      </c>
      <c r="E31" s="14">
        <v>4.33</v>
      </c>
    </row>
    <row r="32" spans="1:5" x14ac:dyDescent="0.25">
      <c r="A32" s="6">
        <v>45789</v>
      </c>
      <c r="B32" s="6" t="s">
        <v>6402</v>
      </c>
      <c r="C32" s="6">
        <v>45748</v>
      </c>
      <c r="D32" s="14">
        <v>20868.150000000001</v>
      </c>
      <c r="E32" s="14">
        <v>4.33</v>
      </c>
    </row>
    <row r="33" spans="1:5" x14ac:dyDescent="0.25">
      <c r="A33" s="6">
        <v>45786</v>
      </c>
      <c r="B33" s="6" t="s">
        <v>6402</v>
      </c>
      <c r="C33" s="6">
        <v>45748</v>
      </c>
      <c r="D33" s="14">
        <v>20061.45</v>
      </c>
      <c r="E33" s="14">
        <v>4.33</v>
      </c>
    </row>
    <row r="34" spans="1:5" x14ac:dyDescent="0.25">
      <c r="A34" s="6">
        <v>45785</v>
      </c>
      <c r="B34" s="6" t="s">
        <v>6402</v>
      </c>
      <c r="C34" s="6">
        <v>45748</v>
      </c>
      <c r="D34" s="14">
        <v>20063.560000000001</v>
      </c>
      <c r="E34" s="14">
        <v>4.33</v>
      </c>
    </row>
    <row r="35" spans="1:5" x14ac:dyDescent="0.25">
      <c r="A35" s="6">
        <v>45784</v>
      </c>
      <c r="B35" s="6" t="s">
        <v>6402</v>
      </c>
      <c r="C35" s="6">
        <v>45748</v>
      </c>
      <c r="D35" s="14">
        <v>19867.97</v>
      </c>
      <c r="E35" s="14">
        <v>4.33</v>
      </c>
    </row>
    <row r="36" spans="1:5" x14ac:dyDescent="0.25">
      <c r="A36" s="6">
        <v>45783</v>
      </c>
      <c r="B36" s="6" t="s">
        <v>6402</v>
      </c>
      <c r="C36" s="6">
        <v>45748</v>
      </c>
      <c r="D36" s="14">
        <v>19791.349999999999</v>
      </c>
      <c r="E36" s="14">
        <v>4.33</v>
      </c>
    </row>
    <row r="37" spans="1:5" x14ac:dyDescent="0.25">
      <c r="A37" s="6">
        <v>45782</v>
      </c>
      <c r="B37" s="6" t="s">
        <v>6402</v>
      </c>
      <c r="C37" s="6">
        <v>45748</v>
      </c>
      <c r="D37" s="14">
        <v>19967.939999999999</v>
      </c>
      <c r="E37" s="14">
        <v>4.33</v>
      </c>
    </row>
    <row r="38" spans="1:5" x14ac:dyDescent="0.25">
      <c r="A38" s="6">
        <v>45779</v>
      </c>
      <c r="B38" s="6" t="s">
        <v>6402</v>
      </c>
      <c r="C38" s="6">
        <v>45748</v>
      </c>
      <c r="D38" s="14">
        <v>20102.61</v>
      </c>
      <c r="E38" s="14">
        <v>4.33</v>
      </c>
    </row>
    <row r="39" spans="1:5" x14ac:dyDescent="0.25">
      <c r="A39" s="6">
        <v>45778</v>
      </c>
      <c r="B39" s="6" t="s">
        <v>6402</v>
      </c>
      <c r="C39" s="6">
        <v>45748</v>
      </c>
      <c r="D39" s="14">
        <v>19786.71</v>
      </c>
      <c r="E39" s="14">
        <v>4.33</v>
      </c>
    </row>
    <row r="40" spans="1:5" x14ac:dyDescent="0.25">
      <c r="A40" s="6">
        <v>45777</v>
      </c>
      <c r="B40" s="6" t="s">
        <v>6402</v>
      </c>
      <c r="C40" s="6">
        <v>45748</v>
      </c>
      <c r="D40" s="14">
        <v>19571.02</v>
      </c>
      <c r="E40" s="14">
        <v>4.33</v>
      </c>
    </row>
    <row r="41" spans="1:5" x14ac:dyDescent="0.25">
      <c r="A41" s="6">
        <v>45776</v>
      </c>
      <c r="B41" s="6" t="s">
        <v>6402</v>
      </c>
      <c r="C41" s="6">
        <v>45748</v>
      </c>
      <c r="D41" s="14">
        <v>19544.95</v>
      </c>
      <c r="E41" s="14">
        <v>4.33</v>
      </c>
    </row>
    <row r="42" spans="1:5" x14ac:dyDescent="0.25">
      <c r="A42" s="6">
        <v>45775</v>
      </c>
      <c r="B42" s="6" t="s">
        <v>6402</v>
      </c>
      <c r="C42" s="6">
        <v>45748</v>
      </c>
      <c r="D42" s="14">
        <v>19427.29</v>
      </c>
      <c r="E42" s="14">
        <v>4.33</v>
      </c>
    </row>
    <row r="43" spans="1:5" x14ac:dyDescent="0.25">
      <c r="A43" s="6">
        <v>45772</v>
      </c>
      <c r="B43" s="6" t="s">
        <v>6402</v>
      </c>
      <c r="C43" s="6">
        <v>45748</v>
      </c>
      <c r="D43" s="14">
        <v>19432.560000000001</v>
      </c>
      <c r="E43" s="14">
        <v>4.33</v>
      </c>
    </row>
    <row r="44" spans="1:5" x14ac:dyDescent="0.25">
      <c r="A44" s="6">
        <v>45771</v>
      </c>
      <c r="B44" s="6" t="s">
        <v>6402</v>
      </c>
      <c r="C44" s="6">
        <v>45748</v>
      </c>
      <c r="D44" s="14">
        <v>19214.400000000001</v>
      </c>
      <c r="E44" s="14">
        <v>4.33</v>
      </c>
    </row>
    <row r="45" spans="1:5" x14ac:dyDescent="0.25">
      <c r="A45" s="6">
        <v>45770</v>
      </c>
      <c r="B45" s="6" t="s">
        <v>6402</v>
      </c>
      <c r="C45" s="6">
        <v>45748</v>
      </c>
      <c r="D45" s="14">
        <v>18693.259999999998</v>
      </c>
      <c r="E45" s="14">
        <v>4.33</v>
      </c>
    </row>
    <row r="46" spans="1:5" x14ac:dyDescent="0.25">
      <c r="A46" s="6">
        <v>45769</v>
      </c>
      <c r="B46" s="6" t="s">
        <v>6402</v>
      </c>
      <c r="C46" s="6">
        <v>45748</v>
      </c>
      <c r="D46" s="14">
        <v>18276.41</v>
      </c>
      <c r="E46" s="14">
        <v>4.33</v>
      </c>
    </row>
    <row r="47" spans="1:5" x14ac:dyDescent="0.25">
      <c r="A47" s="6">
        <v>45768</v>
      </c>
      <c r="B47" s="6" t="s">
        <v>6402</v>
      </c>
      <c r="C47" s="6">
        <v>45748</v>
      </c>
      <c r="D47" s="14">
        <v>17808.3</v>
      </c>
      <c r="E47" s="14">
        <v>4.33</v>
      </c>
    </row>
    <row r="48" spans="1:5" x14ac:dyDescent="0.25">
      <c r="A48" s="6">
        <v>45764</v>
      </c>
      <c r="B48" s="6" t="s">
        <v>6402</v>
      </c>
      <c r="C48" s="6">
        <v>45748</v>
      </c>
      <c r="D48" s="14">
        <v>18258.09</v>
      </c>
      <c r="E48" s="14">
        <v>4.33</v>
      </c>
    </row>
    <row r="49" spans="1:5" x14ac:dyDescent="0.25">
      <c r="A49" s="6">
        <v>45763</v>
      </c>
      <c r="B49" s="6" t="s">
        <v>6402</v>
      </c>
      <c r="C49" s="6">
        <v>45748</v>
      </c>
      <c r="D49" s="14">
        <v>18257.64</v>
      </c>
      <c r="E49" s="14">
        <v>4.33</v>
      </c>
    </row>
    <row r="50" spans="1:5" x14ac:dyDescent="0.25">
      <c r="A50" s="6">
        <v>45762</v>
      </c>
      <c r="B50" s="6" t="s">
        <v>6402</v>
      </c>
      <c r="C50" s="6">
        <v>45748</v>
      </c>
      <c r="D50" s="14">
        <v>18830.23</v>
      </c>
      <c r="E50" s="14">
        <v>4.33</v>
      </c>
    </row>
    <row r="51" spans="1:5" x14ac:dyDescent="0.25">
      <c r="A51" s="6">
        <v>45761</v>
      </c>
      <c r="B51" s="6" t="s">
        <v>6402</v>
      </c>
      <c r="C51" s="6">
        <v>45748</v>
      </c>
      <c r="D51" s="14">
        <v>18796.02</v>
      </c>
      <c r="E51" s="14">
        <v>4.33</v>
      </c>
    </row>
    <row r="52" spans="1:5" x14ac:dyDescent="0.25">
      <c r="A52" s="6">
        <v>45758</v>
      </c>
      <c r="B52" s="6" t="s">
        <v>6402</v>
      </c>
      <c r="C52" s="6">
        <v>45748</v>
      </c>
      <c r="D52" s="14">
        <v>18690.05</v>
      </c>
      <c r="E52" s="14">
        <v>4.33</v>
      </c>
    </row>
    <row r="53" spans="1:5" x14ac:dyDescent="0.25">
      <c r="A53" s="6">
        <v>45757</v>
      </c>
      <c r="B53" s="6" t="s">
        <v>6402</v>
      </c>
      <c r="C53" s="6">
        <v>45748</v>
      </c>
      <c r="D53" s="14">
        <v>18343.57</v>
      </c>
      <c r="E53" s="14">
        <v>4.33</v>
      </c>
    </row>
    <row r="54" spans="1:5" x14ac:dyDescent="0.25">
      <c r="A54" s="6">
        <v>45756</v>
      </c>
      <c r="B54" s="6" t="s">
        <v>6402</v>
      </c>
      <c r="C54" s="6">
        <v>45748</v>
      </c>
      <c r="D54" s="14">
        <v>19145.060000000001</v>
      </c>
      <c r="E54" s="14">
        <v>4.33</v>
      </c>
    </row>
    <row r="55" spans="1:5" x14ac:dyDescent="0.25">
      <c r="A55" s="6">
        <v>45755</v>
      </c>
      <c r="B55" s="6" t="s">
        <v>6402</v>
      </c>
      <c r="C55" s="6">
        <v>45748</v>
      </c>
      <c r="D55" s="14">
        <v>17090.400000000001</v>
      </c>
      <c r="E55" s="14">
        <v>4.33</v>
      </c>
    </row>
    <row r="56" spans="1:5" x14ac:dyDescent="0.25">
      <c r="A56" s="6">
        <v>45754</v>
      </c>
      <c r="B56" s="6" t="s">
        <v>6402</v>
      </c>
      <c r="C56" s="6">
        <v>45748</v>
      </c>
      <c r="D56" s="14">
        <v>17430.68</v>
      </c>
      <c r="E56" s="14">
        <v>4.33</v>
      </c>
    </row>
    <row r="57" spans="1:5" x14ac:dyDescent="0.25">
      <c r="A57" s="6">
        <v>45751</v>
      </c>
      <c r="B57" s="6" t="s">
        <v>6402</v>
      </c>
      <c r="C57" s="6">
        <v>45748</v>
      </c>
      <c r="D57" s="14">
        <v>17397.7</v>
      </c>
      <c r="E57" s="14">
        <v>4.33</v>
      </c>
    </row>
    <row r="58" spans="1:5" x14ac:dyDescent="0.25">
      <c r="A58" s="6">
        <v>45750</v>
      </c>
      <c r="B58" s="6" t="s">
        <v>6402</v>
      </c>
      <c r="C58" s="6">
        <v>45748</v>
      </c>
      <c r="D58" s="14">
        <v>18521.47</v>
      </c>
      <c r="E58" s="14">
        <v>4.33</v>
      </c>
    </row>
    <row r="59" spans="1:5" x14ac:dyDescent="0.25">
      <c r="A59" s="6">
        <v>45749</v>
      </c>
      <c r="B59" s="6" t="s">
        <v>6402</v>
      </c>
      <c r="C59" s="6">
        <v>45748</v>
      </c>
      <c r="D59" s="14">
        <v>19581.78</v>
      </c>
      <c r="E59" s="14">
        <v>4.33</v>
      </c>
    </row>
    <row r="60" spans="1:5" x14ac:dyDescent="0.25">
      <c r="A60" s="6">
        <v>45748</v>
      </c>
      <c r="B60" s="6" t="s">
        <v>6402</v>
      </c>
      <c r="C60" s="6">
        <v>45748</v>
      </c>
      <c r="D60" s="14">
        <v>19436.419999999998</v>
      </c>
      <c r="E60" s="14">
        <v>4.33</v>
      </c>
    </row>
    <row r="61" spans="1:5" x14ac:dyDescent="0.25">
      <c r="A61" s="6">
        <v>45747</v>
      </c>
      <c r="B61" s="6" t="s">
        <v>6403</v>
      </c>
      <c r="C61" s="6">
        <v>45658</v>
      </c>
      <c r="D61" s="14">
        <v>19278.45</v>
      </c>
      <c r="E61" s="14">
        <v>4.33</v>
      </c>
    </row>
    <row r="62" spans="1:5" x14ac:dyDescent="0.25">
      <c r="A62" s="6">
        <v>45744</v>
      </c>
      <c r="B62" s="6" t="s">
        <v>6403</v>
      </c>
      <c r="C62" s="6">
        <v>45658</v>
      </c>
      <c r="D62" s="14">
        <v>19281.400000000001</v>
      </c>
      <c r="E62" s="14">
        <v>4.33</v>
      </c>
    </row>
    <row r="63" spans="1:5" x14ac:dyDescent="0.25">
      <c r="A63" s="6">
        <v>45743</v>
      </c>
      <c r="B63" s="6" t="s">
        <v>6403</v>
      </c>
      <c r="C63" s="6">
        <v>45658</v>
      </c>
      <c r="D63" s="14">
        <v>19798.62</v>
      </c>
      <c r="E63" s="14">
        <v>4.33</v>
      </c>
    </row>
    <row r="64" spans="1:5" x14ac:dyDescent="0.25">
      <c r="A64" s="6">
        <v>45742</v>
      </c>
      <c r="B64" s="6" t="s">
        <v>6403</v>
      </c>
      <c r="C64" s="6">
        <v>45658</v>
      </c>
      <c r="D64" s="14">
        <v>19916.990000000002</v>
      </c>
      <c r="E64" s="14">
        <v>4.33</v>
      </c>
    </row>
    <row r="65" spans="1:5" x14ac:dyDescent="0.25">
      <c r="A65" s="6">
        <v>45741</v>
      </c>
      <c r="B65" s="6" t="s">
        <v>6403</v>
      </c>
      <c r="C65" s="6">
        <v>45658</v>
      </c>
      <c r="D65" s="14">
        <v>20287.830000000002</v>
      </c>
      <c r="E65" s="14">
        <v>4.33</v>
      </c>
    </row>
    <row r="66" spans="1:5" x14ac:dyDescent="0.25">
      <c r="A66" s="6">
        <v>45740</v>
      </c>
      <c r="B66" s="6" t="s">
        <v>6403</v>
      </c>
      <c r="C66" s="6">
        <v>45658</v>
      </c>
      <c r="D66" s="14">
        <v>20180.45</v>
      </c>
      <c r="E66" s="14">
        <v>4.33</v>
      </c>
    </row>
    <row r="67" spans="1:5" x14ac:dyDescent="0.25">
      <c r="A67" s="6">
        <v>45737</v>
      </c>
      <c r="B67" s="6" t="s">
        <v>6403</v>
      </c>
      <c r="C67" s="6">
        <v>45658</v>
      </c>
      <c r="D67" s="14">
        <v>19753.97</v>
      </c>
      <c r="E67" s="14">
        <v>4.33</v>
      </c>
    </row>
    <row r="68" spans="1:5" x14ac:dyDescent="0.25">
      <c r="A68" s="6">
        <v>45736</v>
      </c>
      <c r="B68" s="6" t="s">
        <v>6403</v>
      </c>
      <c r="C68" s="6">
        <v>45658</v>
      </c>
      <c r="D68" s="14">
        <v>19677.61</v>
      </c>
      <c r="E68" s="14">
        <v>4.33</v>
      </c>
    </row>
    <row r="69" spans="1:5" x14ac:dyDescent="0.25">
      <c r="A69" s="6">
        <v>45735</v>
      </c>
      <c r="B69" s="6" t="s">
        <v>6403</v>
      </c>
      <c r="C69" s="6">
        <v>45658</v>
      </c>
      <c r="D69" s="14">
        <v>19736.66</v>
      </c>
      <c r="E69" s="14">
        <v>4.33</v>
      </c>
    </row>
    <row r="70" spans="1:5" x14ac:dyDescent="0.25">
      <c r="A70" s="6">
        <v>45734</v>
      </c>
      <c r="B70" s="6" t="s">
        <v>6403</v>
      </c>
      <c r="C70" s="6">
        <v>45658</v>
      </c>
      <c r="D70" s="14">
        <v>19483.36</v>
      </c>
      <c r="E70" s="14">
        <v>4.33</v>
      </c>
    </row>
    <row r="71" spans="1:5" x14ac:dyDescent="0.25">
      <c r="A71" s="6">
        <v>45733</v>
      </c>
      <c r="B71" s="6" t="s">
        <v>6403</v>
      </c>
      <c r="C71" s="6">
        <v>45658</v>
      </c>
      <c r="D71" s="14">
        <v>19812.23</v>
      </c>
      <c r="E71" s="14">
        <v>4.33</v>
      </c>
    </row>
    <row r="72" spans="1:5" x14ac:dyDescent="0.25">
      <c r="A72" s="6">
        <v>45730</v>
      </c>
      <c r="B72" s="6" t="s">
        <v>6403</v>
      </c>
      <c r="C72" s="6">
        <v>45658</v>
      </c>
      <c r="D72" s="14">
        <v>19704.64</v>
      </c>
      <c r="E72" s="14">
        <v>4.33</v>
      </c>
    </row>
    <row r="73" spans="1:5" x14ac:dyDescent="0.25">
      <c r="A73" s="6">
        <v>45729</v>
      </c>
      <c r="B73" s="6" t="s">
        <v>6403</v>
      </c>
      <c r="C73" s="6">
        <v>45658</v>
      </c>
      <c r="D73" s="14">
        <v>19225.48</v>
      </c>
      <c r="E73" s="14">
        <v>4.33</v>
      </c>
    </row>
    <row r="74" spans="1:5" x14ac:dyDescent="0.25">
      <c r="A74" s="6">
        <v>45728</v>
      </c>
      <c r="B74" s="6" t="s">
        <v>6403</v>
      </c>
      <c r="C74" s="6">
        <v>45658</v>
      </c>
      <c r="D74" s="14">
        <v>19596.02</v>
      </c>
      <c r="E74" s="14">
        <v>4.33</v>
      </c>
    </row>
    <row r="75" spans="1:5" x14ac:dyDescent="0.25">
      <c r="A75" s="6">
        <v>45727</v>
      </c>
      <c r="B75" s="6" t="s">
        <v>6403</v>
      </c>
      <c r="C75" s="6">
        <v>45658</v>
      </c>
      <c r="D75" s="14">
        <v>19376.96</v>
      </c>
      <c r="E75" s="14">
        <v>4.33</v>
      </c>
    </row>
    <row r="76" spans="1:5" x14ac:dyDescent="0.25">
      <c r="A76" s="6">
        <v>45726</v>
      </c>
      <c r="B76" s="6" t="s">
        <v>6403</v>
      </c>
      <c r="C76" s="6">
        <v>45658</v>
      </c>
      <c r="D76" s="14">
        <v>19430.95</v>
      </c>
      <c r="E76" s="14">
        <v>4.33</v>
      </c>
    </row>
    <row r="77" spans="1:5" x14ac:dyDescent="0.25">
      <c r="A77" s="6">
        <v>45723</v>
      </c>
      <c r="B77" s="6" t="s">
        <v>6403</v>
      </c>
      <c r="C77" s="6">
        <v>45658</v>
      </c>
      <c r="D77" s="14">
        <v>20201.37</v>
      </c>
      <c r="E77" s="14">
        <v>4.33</v>
      </c>
    </row>
    <row r="78" spans="1:5" x14ac:dyDescent="0.25">
      <c r="A78" s="6">
        <v>45722</v>
      </c>
      <c r="B78" s="6" t="s">
        <v>6403</v>
      </c>
      <c r="C78" s="6">
        <v>45658</v>
      </c>
      <c r="D78" s="14">
        <v>20052.63</v>
      </c>
      <c r="E78" s="14">
        <v>4.33</v>
      </c>
    </row>
    <row r="79" spans="1:5" x14ac:dyDescent="0.25">
      <c r="A79" s="6">
        <v>45721</v>
      </c>
      <c r="B79" s="6" t="s">
        <v>6403</v>
      </c>
      <c r="C79" s="6">
        <v>45658</v>
      </c>
      <c r="D79" s="14">
        <v>20628.46</v>
      </c>
      <c r="E79" s="14">
        <v>4.33</v>
      </c>
    </row>
    <row r="80" spans="1:5" x14ac:dyDescent="0.25">
      <c r="A80" s="6">
        <v>45720</v>
      </c>
      <c r="B80" s="6" t="s">
        <v>6403</v>
      </c>
      <c r="C80" s="6">
        <v>45658</v>
      </c>
      <c r="D80" s="14">
        <v>20352.53</v>
      </c>
      <c r="E80" s="14">
        <v>4.33</v>
      </c>
    </row>
    <row r="81" spans="1:5" x14ac:dyDescent="0.25">
      <c r="A81" s="6">
        <v>45719</v>
      </c>
      <c r="B81" s="6" t="s">
        <v>6403</v>
      </c>
      <c r="C81" s="6">
        <v>45658</v>
      </c>
      <c r="D81" s="14">
        <v>20425.580000000002</v>
      </c>
      <c r="E81" s="14">
        <v>4.33</v>
      </c>
    </row>
    <row r="82" spans="1:5" x14ac:dyDescent="0.25">
      <c r="A82" s="6">
        <v>45716</v>
      </c>
      <c r="B82" s="6" t="s">
        <v>6403</v>
      </c>
      <c r="C82" s="6">
        <v>45658</v>
      </c>
      <c r="D82" s="14">
        <v>20884.41</v>
      </c>
      <c r="E82" s="14">
        <v>4.33</v>
      </c>
    </row>
    <row r="83" spans="1:5" x14ac:dyDescent="0.25">
      <c r="A83" s="6">
        <v>45715</v>
      </c>
      <c r="B83" s="6" t="s">
        <v>6403</v>
      </c>
      <c r="C83" s="6">
        <v>45658</v>
      </c>
      <c r="D83" s="14">
        <v>20550.95</v>
      </c>
      <c r="E83" s="14">
        <v>4.33</v>
      </c>
    </row>
    <row r="84" spans="1:5" x14ac:dyDescent="0.25">
      <c r="A84" s="6">
        <v>45714</v>
      </c>
      <c r="B84" s="6" t="s">
        <v>6403</v>
      </c>
      <c r="C84" s="6">
        <v>45658</v>
      </c>
      <c r="D84" s="14">
        <v>21132.92</v>
      </c>
      <c r="E84" s="14">
        <v>4.33</v>
      </c>
    </row>
    <row r="85" spans="1:5" x14ac:dyDescent="0.25">
      <c r="A85" s="6">
        <v>45713</v>
      </c>
      <c r="B85" s="6" t="s">
        <v>6403</v>
      </c>
      <c r="C85" s="6">
        <v>45658</v>
      </c>
      <c r="D85" s="14">
        <v>21087.24</v>
      </c>
      <c r="E85" s="14">
        <v>4.33</v>
      </c>
    </row>
    <row r="86" spans="1:5" x14ac:dyDescent="0.25">
      <c r="A86" s="6">
        <v>45712</v>
      </c>
      <c r="B86" s="6" t="s">
        <v>6403</v>
      </c>
      <c r="C86" s="6">
        <v>45658</v>
      </c>
      <c r="D86" s="14">
        <v>21352.080000000002</v>
      </c>
      <c r="E86" s="14">
        <v>4.33</v>
      </c>
    </row>
    <row r="87" spans="1:5" x14ac:dyDescent="0.25">
      <c r="A87" s="6">
        <v>45709</v>
      </c>
      <c r="B87" s="6" t="s">
        <v>6403</v>
      </c>
      <c r="C87" s="6">
        <v>45658</v>
      </c>
      <c r="D87" s="14">
        <v>21614.080000000002</v>
      </c>
      <c r="E87" s="14">
        <v>4.33</v>
      </c>
    </row>
    <row r="88" spans="1:5" x14ac:dyDescent="0.25">
      <c r="A88" s="6">
        <v>45708</v>
      </c>
      <c r="B88" s="6" t="s">
        <v>6403</v>
      </c>
      <c r="C88" s="6">
        <v>45658</v>
      </c>
      <c r="D88" s="14">
        <v>22068.06</v>
      </c>
      <c r="E88" s="14">
        <v>4.33</v>
      </c>
    </row>
    <row r="89" spans="1:5" x14ac:dyDescent="0.25">
      <c r="A89" s="6">
        <v>45707</v>
      </c>
      <c r="B89" s="6" t="s">
        <v>6403</v>
      </c>
      <c r="C89" s="6">
        <v>45658</v>
      </c>
      <c r="D89" s="14">
        <v>22175.599999999999</v>
      </c>
      <c r="E89" s="14">
        <v>4.33</v>
      </c>
    </row>
    <row r="90" spans="1:5" x14ac:dyDescent="0.25">
      <c r="A90" s="6">
        <v>45706</v>
      </c>
      <c r="B90" s="6" t="s">
        <v>6403</v>
      </c>
      <c r="C90" s="6">
        <v>45658</v>
      </c>
      <c r="D90" s="14">
        <v>22164.61</v>
      </c>
      <c r="E90" s="14">
        <v>4.33</v>
      </c>
    </row>
    <row r="91" spans="1:5" x14ac:dyDescent="0.25">
      <c r="A91" s="6">
        <v>45702</v>
      </c>
      <c r="B91" s="6" t="s">
        <v>6403</v>
      </c>
      <c r="C91" s="6">
        <v>45658</v>
      </c>
      <c r="D91" s="14">
        <v>22114.69</v>
      </c>
      <c r="E91" s="14">
        <v>4.33</v>
      </c>
    </row>
    <row r="92" spans="1:5" x14ac:dyDescent="0.25">
      <c r="A92" s="6">
        <v>45701</v>
      </c>
      <c r="B92" s="6" t="s">
        <v>6403</v>
      </c>
      <c r="C92" s="6">
        <v>45658</v>
      </c>
      <c r="D92" s="14">
        <v>22030.71</v>
      </c>
      <c r="E92" s="14">
        <v>4.33</v>
      </c>
    </row>
    <row r="93" spans="1:5" x14ac:dyDescent="0.25">
      <c r="A93" s="6">
        <v>45700</v>
      </c>
      <c r="B93" s="6" t="s">
        <v>6403</v>
      </c>
      <c r="C93" s="6">
        <v>45658</v>
      </c>
      <c r="D93" s="14">
        <v>21719.26</v>
      </c>
      <c r="E93" s="14">
        <v>4.33</v>
      </c>
    </row>
    <row r="94" spans="1:5" x14ac:dyDescent="0.25">
      <c r="A94" s="6">
        <v>45699</v>
      </c>
      <c r="B94" s="6" t="s">
        <v>6403</v>
      </c>
      <c r="C94" s="6">
        <v>45658</v>
      </c>
      <c r="D94" s="14">
        <v>21693.52</v>
      </c>
      <c r="E94" s="14">
        <v>4.33</v>
      </c>
    </row>
    <row r="95" spans="1:5" x14ac:dyDescent="0.25">
      <c r="A95" s="6">
        <v>45698</v>
      </c>
      <c r="B95" s="6" t="s">
        <v>6403</v>
      </c>
      <c r="C95" s="6">
        <v>45658</v>
      </c>
      <c r="D95" s="14">
        <v>21756.73</v>
      </c>
      <c r="E95" s="14">
        <v>4.33</v>
      </c>
    </row>
    <row r="96" spans="1:5" x14ac:dyDescent="0.25">
      <c r="A96" s="6">
        <v>45695</v>
      </c>
      <c r="B96" s="6" t="s">
        <v>6403</v>
      </c>
      <c r="C96" s="6">
        <v>45658</v>
      </c>
      <c r="D96" s="14">
        <v>21491.31</v>
      </c>
      <c r="E96" s="14">
        <v>4.33</v>
      </c>
    </row>
    <row r="97" spans="1:5" x14ac:dyDescent="0.25">
      <c r="A97" s="6">
        <v>45694</v>
      </c>
      <c r="B97" s="6" t="s">
        <v>6403</v>
      </c>
      <c r="C97" s="6">
        <v>45658</v>
      </c>
      <c r="D97" s="14">
        <v>21774.06</v>
      </c>
      <c r="E97" s="14">
        <v>4.33</v>
      </c>
    </row>
    <row r="98" spans="1:5" x14ac:dyDescent="0.25">
      <c r="A98" s="6">
        <v>45693</v>
      </c>
      <c r="B98" s="6" t="s">
        <v>6403</v>
      </c>
      <c r="C98" s="6">
        <v>45658</v>
      </c>
      <c r="D98" s="14">
        <v>21658.16</v>
      </c>
      <c r="E98" s="14">
        <v>4.33</v>
      </c>
    </row>
    <row r="99" spans="1:5" x14ac:dyDescent="0.25">
      <c r="A99" s="6">
        <v>45692</v>
      </c>
      <c r="B99" s="6" t="s">
        <v>6403</v>
      </c>
      <c r="C99" s="6">
        <v>45658</v>
      </c>
      <c r="D99" s="14">
        <v>21566.92</v>
      </c>
      <c r="E99" s="14">
        <v>4.33</v>
      </c>
    </row>
    <row r="100" spans="1:5" x14ac:dyDescent="0.25">
      <c r="A100" s="6">
        <v>45691</v>
      </c>
      <c r="B100" s="6" t="s">
        <v>6403</v>
      </c>
      <c r="C100" s="6">
        <v>45658</v>
      </c>
      <c r="D100" s="14">
        <v>21297.58</v>
      </c>
      <c r="E100" s="14">
        <v>4.33</v>
      </c>
    </row>
    <row r="101" spans="1:5" x14ac:dyDescent="0.25">
      <c r="A101" s="6">
        <v>45688</v>
      </c>
      <c r="B101" s="6" t="s">
        <v>6403</v>
      </c>
      <c r="C101" s="6">
        <v>45658</v>
      </c>
      <c r="D101" s="14">
        <v>21478.05</v>
      </c>
      <c r="E101" s="14">
        <v>4.33</v>
      </c>
    </row>
    <row r="102" spans="1:5" x14ac:dyDescent="0.25">
      <c r="A102" s="6">
        <v>45687</v>
      </c>
      <c r="B102" s="6" t="s">
        <v>6403</v>
      </c>
      <c r="C102" s="6">
        <v>45658</v>
      </c>
      <c r="D102" s="14">
        <v>21508.12</v>
      </c>
      <c r="E102" s="14">
        <v>4.33</v>
      </c>
    </row>
    <row r="103" spans="1:5" x14ac:dyDescent="0.25">
      <c r="A103" s="6">
        <v>45686</v>
      </c>
      <c r="B103" s="6" t="s">
        <v>6403</v>
      </c>
      <c r="C103" s="6">
        <v>45658</v>
      </c>
      <c r="D103" s="14">
        <v>21411.46</v>
      </c>
      <c r="E103" s="14">
        <v>4.33</v>
      </c>
    </row>
    <row r="104" spans="1:5" x14ac:dyDescent="0.25">
      <c r="A104" s="6">
        <v>45685</v>
      </c>
      <c r="B104" s="6" t="s">
        <v>6403</v>
      </c>
      <c r="C104" s="6">
        <v>45658</v>
      </c>
      <c r="D104" s="14">
        <v>21463.040000000001</v>
      </c>
      <c r="E104" s="14">
        <v>4.33</v>
      </c>
    </row>
    <row r="105" spans="1:5" x14ac:dyDescent="0.25">
      <c r="A105" s="6">
        <v>45684</v>
      </c>
      <c r="B105" s="6" t="s">
        <v>6403</v>
      </c>
      <c r="C105" s="6">
        <v>45658</v>
      </c>
      <c r="D105" s="14">
        <v>21127.279999999999</v>
      </c>
      <c r="E105" s="14">
        <v>4.33</v>
      </c>
    </row>
    <row r="106" spans="1:5" x14ac:dyDescent="0.25">
      <c r="A106" s="6">
        <v>45681</v>
      </c>
      <c r="B106" s="6" t="s">
        <v>6403</v>
      </c>
      <c r="C106" s="6">
        <v>45658</v>
      </c>
      <c r="D106" s="14">
        <v>21774.01</v>
      </c>
      <c r="E106" s="14">
        <v>4.33</v>
      </c>
    </row>
    <row r="107" spans="1:5" x14ac:dyDescent="0.25">
      <c r="A107" s="6">
        <v>45680</v>
      </c>
      <c r="B107" s="6" t="s">
        <v>6403</v>
      </c>
      <c r="C107" s="6">
        <v>45658</v>
      </c>
      <c r="D107" s="14">
        <v>21900.93</v>
      </c>
      <c r="E107" s="14">
        <v>4.33</v>
      </c>
    </row>
    <row r="108" spans="1:5" x14ac:dyDescent="0.25">
      <c r="A108" s="6">
        <v>45679</v>
      </c>
      <c r="B108" s="6" t="s">
        <v>6403</v>
      </c>
      <c r="C108" s="6">
        <v>45658</v>
      </c>
      <c r="D108" s="14">
        <v>21853</v>
      </c>
      <c r="E108" s="14">
        <v>4.33</v>
      </c>
    </row>
    <row r="109" spans="1:5" x14ac:dyDescent="0.25">
      <c r="A109" s="6">
        <v>45678</v>
      </c>
      <c r="B109" s="6" t="s">
        <v>6403</v>
      </c>
      <c r="C109" s="6">
        <v>45658</v>
      </c>
      <c r="D109" s="14">
        <v>21566.51</v>
      </c>
      <c r="E109" s="14">
        <v>4.33</v>
      </c>
    </row>
    <row r="110" spans="1:5" x14ac:dyDescent="0.25">
      <c r="A110" s="6">
        <v>45674</v>
      </c>
      <c r="B110" s="6" t="s">
        <v>6403</v>
      </c>
      <c r="C110" s="6">
        <v>45658</v>
      </c>
      <c r="D110" s="14">
        <v>21441.15</v>
      </c>
      <c r="E110" s="14">
        <v>4.33</v>
      </c>
    </row>
    <row r="111" spans="1:5" x14ac:dyDescent="0.25">
      <c r="A111" s="6">
        <v>45673</v>
      </c>
      <c r="B111" s="6" t="s">
        <v>6403</v>
      </c>
      <c r="C111" s="6">
        <v>45658</v>
      </c>
      <c r="D111" s="14">
        <v>21091.25</v>
      </c>
      <c r="E111" s="14">
        <v>4.33</v>
      </c>
    </row>
    <row r="112" spans="1:5" x14ac:dyDescent="0.25">
      <c r="A112" s="6">
        <v>45672</v>
      </c>
      <c r="B112" s="6" t="s">
        <v>6403</v>
      </c>
      <c r="C112" s="6">
        <v>45658</v>
      </c>
      <c r="D112" s="14">
        <v>21237.85</v>
      </c>
      <c r="E112" s="14">
        <v>4.33</v>
      </c>
    </row>
    <row r="113" spans="1:5" x14ac:dyDescent="0.25">
      <c r="A113" s="6">
        <v>45671</v>
      </c>
      <c r="B113" s="6" t="s">
        <v>6403</v>
      </c>
      <c r="C113" s="6">
        <v>45658</v>
      </c>
      <c r="D113" s="14">
        <v>20757.41</v>
      </c>
      <c r="E113" s="14">
        <v>4.33</v>
      </c>
    </row>
    <row r="114" spans="1:5" x14ac:dyDescent="0.25">
      <c r="A114" s="6">
        <v>45670</v>
      </c>
      <c r="B114" s="6" t="s">
        <v>6403</v>
      </c>
      <c r="C114" s="6">
        <v>45658</v>
      </c>
      <c r="D114" s="14">
        <v>20784.72</v>
      </c>
      <c r="E114" s="14">
        <v>4.33</v>
      </c>
    </row>
    <row r="115" spans="1:5" x14ac:dyDescent="0.25">
      <c r="A115" s="6">
        <v>45667</v>
      </c>
      <c r="B115" s="6" t="s">
        <v>6403</v>
      </c>
      <c r="C115" s="6">
        <v>45658</v>
      </c>
      <c r="D115" s="14">
        <v>20847.580000000002</v>
      </c>
      <c r="E115" s="14">
        <v>4.33</v>
      </c>
    </row>
    <row r="116" spans="1:5" x14ac:dyDescent="0.25">
      <c r="A116" s="6">
        <v>45665</v>
      </c>
      <c r="B116" s="6" t="s">
        <v>6403</v>
      </c>
      <c r="C116" s="6">
        <v>45658</v>
      </c>
      <c r="D116" s="14">
        <v>21180.959999999999</v>
      </c>
      <c r="E116" s="14">
        <v>4.33</v>
      </c>
    </row>
    <row r="117" spans="1:5" x14ac:dyDescent="0.25">
      <c r="A117" s="6">
        <v>45664</v>
      </c>
      <c r="B117" s="6" t="s">
        <v>6403</v>
      </c>
      <c r="C117" s="6">
        <v>45658</v>
      </c>
      <c r="D117" s="14">
        <v>21173.040000000001</v>
      </c>
      <c r="E117" s="14">
        <v>4.33</v>
      </c>
    </row>
    <row r="118" spans="1:5" x14ac:dyDescent="0.25">
      <c r="A118" s="6">
        <v>45663</v>
      </c>
      <c r="B118" s="6" t="s">
        <v>6403</v>
      </c>
      <c r="C118" s="6">
        <v>45658</v>
      </c>
      <c r="D118" s="14">
        <v>21559.5</v>
      </c>
      <c r="E118" s="14">
        <v>4.33</v>
      </c>
    </row>
    <row r="119" spans="1:5" x14ac:dyDescent="0.25">
      <c r="A119" s="6">
        <v>45660</v>
      </c>
      <c r="B119" s="6" t="s">
        <v>6403</v>
      </c>
      <c r="C119" s="6">
        <v>45658</v>
      </c>
      <c r="D119" s="14">
        <v>21326.16</v>
      </c>
      <c r="E119" s="14">
        <v>4.33</v>
      </c>
    </row>
    <row r="120" spans="1:5" x14ac:dyDescent="0.25">
      <c r="A120" s="6">
        <v>45659</v>
      </c>
      <c r="B120" s="6" t="s">
        <v>6403</v>
      </c>
      <c r="C120" s="6">
        <v>45658</v>
      </c>
      <c r="D120" s="14">
        <v>20975.62</v>
      </c>
      <c r="E120" s="14">
        <v>4.33</v>
      </c>
    </row>
    <row r="121" spans="1:5" x14ac:dyDescent="0.25">
      <c r="A121" s="6">
        <v>45657</v>
      </c>
      <c r="B121" s="6" t="s">
        <v>6404</v>
      </c>
      <c r="C121" s="6">
        <v>45566</v>
      </c>
      <c r="D121" s="14">
        <v>21012.17</v>
      </c>
      <c r="E121" s="14">
        <v>4.33</v>
      </c>
    </row>
    <row r="122" spans="1:5" x14ac:dyDescent="0.25">
      <c r="A122" s="6">
        <v>45656</v>
      </c>
      <c r="B122" s="6" t="s">
        <v>6404</v>
      </c>
      <c r="C122" s="6">
        <v>45566</v>
      </c>
      <c r="D122" s="14">
        <v>21197.09</v>
      </c>
      <c r="E122" s="14">
        <v>4.33</v>
      </c>
    </row>
    <row r="123" spans="1:5" x14ac:dyDescent="0.25">
      <c r="A123" s="6">
        <v>45653</v>
      </c>
      <c r="B123" s="6" t="s">
        <v>6404</v>
      </c>
      <c r="C123" s="6">
        <v>45566</v>
      </c>
      <c r="D123" s="14">
        <v>21473.02</v>
      </c>
      <c r="E123" s="14">
        <v>4.33</v>
      </c>
    </row>
    <row r="124" spans="1:5" x14ac:dyDescent="0.25">
      <c r="A124" s="6">
        <v>45652</v>
      </c>
      <c r="B124" s="6" t="s">
        <v>6404</v>
      </c>
      <c r="C124" s="6">
        <v>45566</v>
      </c>
      <c r="D124" s="14">
        <v>21768.31</v>
      </c>
      <c r="E124" s="14">
        <v>4.33</v>
      </c>
    </row>
    <row r="125" spans="1:5" x14ac:dyDescent="0.25">
      <c r="A125" s="6">
        <v>45650</v>
      </c>
      <c r="B125" s="6" t="s">
        <v>6404</v>
      </c>
      <c r="C125" s="6">
        <v>45566</v>
      </c>
      <c r="D125" s="14">
        <v>21797.65</v>
      </c>
      <c r="E125" s="14">
        <v>4.33</v>
      </c>
    </row>
    <row r="126" spans="1:5" x14ac:dyDescent="0.25">
      <c r="A126" s="6">
        <v>45649</v>
      </c>
      <c r="B126" s="6" t="s">
        <v>6404</v>
      </c>
      <c r="C126" s="6">
        <v>45566</v>
      </c>
      <c r="D126" s="14">
        <v>21503.17</v>
      </c>
      <c r="E126" s="14">
        <v>4.33</v>
      </c>
    </row>
    <row r="127" spans="1:5" x14ac:dyDescent="0.25">
      <c r="A127" s="6">
        <v>45646</v>
      </c>
      <c r="B127" s="6" t="s">
        <v>6404</v>
      </c>
      <c r="C127" s="6">
        <v>45566</v>
      </c>
      <c r="D127" s="14">
        <v>21289.15</v>
      </c>
      <c r="E127" s="14">
        <v>4.33</v>
      </c>
    </row>
    <row r="128" spans="1:5" x14ac:dyDescent="0.25">
      <c r="A128" s="6">
        <v>45645</v>
      </c>
      <c r="B128" s="6" t="s">
        <v>6404</v>
      </c>
      <c r="C128" s="6">
        <v>45566</v>
      </c>
      <c r="D128" s="14">
        <v>21110.51</v>
      </c>
      <c r="E128" s="14">
        <v>4.33</v>
      </c>
    </row>
    <row r="129" spans="1:5" x14ac:dyDescent="0.25">
      <c r="A129" s="6">
        <v>45644</v>
      </c>
      <c r="B129" s="6" t="s">
        <v>6404</v>
      </c>
      <c r="C129" s="6">
        <v>45566</v>
      </c>
      <c r="D129" s="14">
        <v>21209.31</v>
      </c>
      <c r="E129" s="14">
        <v>4.58</v>
      </c>
    </row>
    <row r="130" spans="1:5" x14ac:dyDescent="0.25">
      <c r="A130" s="6">
        <v>45643</v>
      </c>
      <c r="B130" s="6" t="s">
        <v>6404</v>
      </c>
      <c r="C130" s="6">
        <v>45566</v>
      </c>
      <c r="D130" s="14">
        <v>22001.08</v>
      </c>
      <c r="E130" s="14">
        <v>4.58</v>
      </c>
    </row>
    <row r="131" spans="1:5" x14ac:dyDescent="0.25">
      <c r="A131" s="6">
        <v>45642</v>
      </c>
      <c r="B131" s="6" t="s">
        <v>6404</v>
      </c>
      <c r="C131" s="6">
        <v>45566</v>
      </c>
      <c r="D131" s="14">
        <v>22096.66</v>
      </c>
      <c r="E131" s="14">
        <v>4.58</v>
      </c>
    </row>
    <row r="132" spans="1:5" x14ac:dyDescent="0.25">
      <c r="A132" s="6">
        <v>45639</v>
      </c>
      <c r="B132" s="6" t="s">
        <v>6404</v>
      </c>
      <c r="C132" s="6">
        <v>45566</v>
      </c>
      <c r="D132" s="14">
        <v>21780.25</v>
      </c>
      <c r="E132" s="14">
        <v>4.58</v>
      </c>
    </row>
    <row r="133" spans="1:5" x14ac:dyDescent="0.25">
      <c r="A133" s="6">
        <v>45638</v>
      </c>
      <c r="B133" s="6" t="s">
        <v>6404</v>
      </c>
      <c r="C133" s="6">
        <v>45566</v>
      </c>
      <c r="D133" s="14">
        <v>21615.27</v>
      </c>
      <c r="E133" s="14">
        <v>4.58</v>
      </c>
    </row>
    <row r="134" spans="1:5" x14ac:dyDescent="0.25">
      <c r="A134" s="6">
        <v>45637</v>
      </c>
      <c r="B134" s="6" t="s">
        <v>6404</v>
      </c>
      <c r="C134" s="6">
        <v>45566</v>
      </c>
      <c r="D134" s="14">
        <v>21763.98</v>
      </c>
      <c r="E134" s="14">
        <v>4.58</v>
      </c>
    </row>
    <row r="135" spans="1:5" x14ac:dyDescent="0.25">
      <c r="A135" s="6">
        <v>45636</v>
      </c>
      <c r="B135" s="6" t="s">
        <v>6404</v>
      </c>
      <c r="C135" s="6">
        <v>45566</v>
      </c>
      <c r="D135" s="14">
        <v>21368.18</v>
      </c>
      <c r="E135" s="14">
        <v>4.58</v>
      </c>
    </row>
    <row r="136" spans="1:5" x14ac:dyDescent="0.25">
      <c r="A136" s="6">
        <v>45635</v>
      </c>
      <c r="B136" s="6" t="s">
        <v>6404</v>
      </c>
      <c r="C136" s="6">
        <v>45566</v>
      </c>
      <c r="D136" s="14">
        <v>21440.82</v>
      </c>
      <c r="E136" s="14">
        <v>4.58</v>
      </c>
    </row>
    <row r="137" spans="1:5" x14ac:dyDescent="0.25">
      <c r="A137" s="6">
        <v>45632</v>
      </c>
      <c r="B137" s="6" t="s">
        <v>6404</v>
      </c>
      <c r="C137" s="6">
        <v>45566</v>
      </c>
      <c r="D137" s="14">
        <v>21622.25</v>
      </c>
      <c r="E137" s="14">
        <v>4.58</v>
      </c>
    </row>
    <row r="138" spans="1:5" x14ac:dyDescent="0.25">
      <c r="A138" s="6">
        <v>45631</v>
      </c>
      <c r="B138" s="6" t="s">
        <v>6404</v>
      </c>
      <c r="C138" s="6">
        <v>45566</v>
      </c>
      <c r="D138" s="14">
        <v>21425.22</v>
      </c>
      <c r="E138" s="14">
        <v>4.58</v>
      </c>
    </row>
    <row r="139" spans="1:5" x14ac:dyDescent="0.25">
      <c r="A139" s="6">
        <v>45630</v>
      </c>
      <c r="B139" s="6" t="s">
        <v>6404</v>
      </c>
      <c r="C139" s="6">
        <v>45566</v>
      </c>
      <c r="D139" s="14">
        <v>21492.36</v>
      </c>
      <c r="E139" s="14">
        <v>4.58</v>
      </c>
    </row>
    <row r="140" spans="1:5" x14ac:dyDescent="0.25">
      <c r="A140" s="6">
        <v>45629</v>
      </c>
      <c r="B140" s="6" t="s">
        <v>6404</v>
      </c>
      <c r="C140" s="6">
        <v>45566</v>
      </c>
      <c r="D140" s="14">
        <v>21229.32</v>
      </c>
      <c r="E140" s="14">
        <v>4.58</v>
      </c>
    </row>
    <row r="141" spans="1:5" x14ac:dyDescent="0.25">
      <c r="A141" s="6">
        <v>45628</v>
      </c>
      <c r="B141" s="6" t="s">
        <v>6404</v>
      </c>
      <c r="C141" s="6">
        <v>45566</v>
      </c>
      <c r="D141" s="14">
        <v>21164.6</v>
      </c>
      <c r="E141" s="14">
        <v>4.58</v>
      </c>
    </row>
    <row r="142" spans="1:5" x14ac:dyDescent="0.25">
      <c r="A142" s="6">
        <v>45625</v>
      </c>
      <c r="B142" s="6" t="s">
        <v>6404</v>
      </c>
      <c r="C142" s="6">
        <v>45566</v>
      </c>
      <c r="D142" s="14">
        <v>20930.37</v>
      </c>
      <c r="E142" s="14">
        <v>4.58</v>
      </c>
    </row>
    <row r="143" spans="1:5" x14ac:dyDescent="0.25">
      <c r="A143" s="6">
        <v>45623</v>
      </c>
      <c r="B143" s="6" t="s">
        <v>6404</v>
      </c>
      <c r="C143" s="6">
        <v>45566</v>
      </c>
      <c r="D143" s="14">
        <v>20744.490000000002</v>
      </c>
      <c r="E143" s="14">
        <v>4.58</v>
      </c>
    </row>
    <row r="144" spans="1:5" x14ac:dyDescent="0.25">
      <c r="A144" s="6">
        <v>45622</v>
      </c>
      <c r="B144" s="6" t="s">
        <v>6404</v>
      </c>
      <c r="C144" s="6">
        <v>45566</v>
      </c>
      <c r="D144" s="14">
        <v>20922.900000000001</v>
      </c>
      <c r="E144" s="14">
        <v>4.58</v>
      </c>
    </row>
    <row r="145" spans="1:5" x14ac:dyDescent="0.25">
      <c r="A145" s="6">
        <v>45621</v>
      </c>
      <c r="B145" s="6" t="s">
        <v>6404</v>
      </c>
      <c r="C145" s="6">
        <v>45566</v>
      </c>
      <c r="D145" s="14">
        <v>20804.89</v>
      </c>
      <c r="E145" s="14">
        <v>4.58</v>
      </c>
    </row>
    <row r="146" spans="1:5" x14ac:dyDescent="0.25">
      <c r="A146" s="6">
        <v>45618</v>
      </c>
      <c r="B146" s="6" t="s">
        <v>6404</v>
      </c>
      <c r="C146" s="6">
        <v>45566</v>
      </c>
      <c r="D146" s="14">
        <v>20776.23</v>
      </c>
      <c r="E146" s="14">
        <v>4.58</v>
      </c>
    </row>
    <row r="147" spans="1:5" x14ac:dyDescent="0.25">
      <c r="A147" s="6">
        <v>45617</v>
      </c>
      <c r="B147" s="6" t="s">
        <v>6404</v>
      </c>
      <c r="C147" s="6">
        <v>45566</v>
      </c>
      <c r="D147" s="14">
        <v>20740.78</v>
      </c>
      <c r="E147" s="14">
        <v>4.58</v>
      </c>
    </row>
    <row r="148" spans="1:5" x14ac:dyDescent="0.25">
      <c r="A148" s="6">
        <v>45616</v>
      </c>
      <c r="B148" s="6" t="s">
        <v>6404</v>
      </c>
      <c r="C148" s="6">
        <v>45566</v>
      </c>
      <c r="D148" s="14">
        <v>20667.099999999999</v>
      </c>
      <c r="E148" s="14">
        <v>4.58</v>
      </c>
    </row>
    <row r="149" spans="1:5" x14ac:dyDescent="0.25">
      <c r="A149" s="6">
        <v>45615</v>
      </c>
      <c r="B149" s="6" t="s">
        <v>6404</v>
      </c>
      <c r="C149" s="6">
        <v>45566</v>
      </c>
      <c r="D149" s="14">
        <v>20684.59</v>
      </c>
      <c r="E149" s="14">
        <v>4.58</v>
      </c>
    </row>
    <row r="150" spans="1:5" x14ac:dyDescent="0.25">
      <c r="A150" s="6">
        <v>45614</v>
      </c>
      <c r="B150" s="6" t="s">
        <v>6404</v>
      </c>
      <c r="C150" s="6">
        <v>45566</v>
      </c>
      <c r="D150" s="14">
        <v>20539.189999999999</v>
      </c>
      <c r="E150" s="14">
        <v>4.58</v>
      </c>
    </row>
    <row r="151" spans="1:5" x14ac:dyDescent="0.25">
      <c r="A151" s="6">
        <v>45611</v>
      </c>
      <c r="B151" s="6" t="s">
        <v>6404</v>
      </c>
      <c r="C151" s="6">
        <v>45566</v>
      </c>
      <c r="D151" s="14">
        <v>20394.13</v>
      </c>
      <c r="E151" s="14">
        <v>4.58</v>
      </c>
    </row>
    <row r="152" spans="1:5" x14ac:dyDescent="0.25">
      <c r="A152" s="6">
        <v>45610</v>
      </c>
      <c r="B152" s="6" t="s">
        <v>6404</v>
      </c>
      <c r="C152" s="6">
        <v>45566</v>
      </c>
      <c r="D152" s="14">
        <v>20896.669999999998</v>
      </c>
      <c r="E152" s="14">
        <v>4.58</v>
      </c>
    </row>
    <row r="153" spans="1:5" x14ac:dyDescent="0.25">
      <c r="A153" s="6">
        <v>45609</v>
      </c>
      <c r="B153" s="6" t="s">
        <v>6404</v>
      </c>
      <c r="C153" s="6">
        <v>45566</v>
      </c>
      <c r="D153" s="14">
        <v>21036.16</v>
      </c>
      <c r="E153" s="14">
        <v>4.58</v>
      </c>
    </row>
    <row r="154" spans="1:5" x14ac:dyDescent="0.25">
      <c r="A154" s="6">
        <v>45608</v>
      </c>
      <c r="B154" s="6" t="s">
        <v>6404</v>
      </c>
      <c r="C154" s="6">
        <v>45566</v>
      </c>
      <c r="D154" s="14">
        <v>21070.79</v>
      </c>
      <c r="E154" s="14">
        <v>4.58</v>
      </c>
    </row>
    <row r="155" spans="1:5" x14ac:dyDescent="0.25">
      <c r="A155" s="6">
        <v>45604</v>
      </c>
      <c r="B155" s="6" t="s">
        <v>6404</v>
      </c>
      <c r="C155" s="6">
        <v>45566</v>
      </c>
      <c r="D155" s="14">
        <v>21117.18</v>
      </c>
      <c r="E155" s="14">
        <v>4.58</v>
      </c>
    </row>
    <row r="156" spans="1:5" x14ac:dyDescent="0.25">
      <c r="A156" s="6">
        <v>45603</v>
      </c>
      <c r="B156" s="6" t="s">
        <v>6404</v>
      </c>
      <c r="C156" s="6">
        <v>45566</v>
      </c>
      <c r="D156" s="14">
        <v>21101.57</v>
      </c>
      <c r="E156" s="14">
        <v>4.83</v>
      </c>
    </row>
    <row r="157" spans="1:5" x14ac:dyDescent="0.25">
      <c r="A157" s="6">
        <v>45602</v>
      </c>
      <c r="B157" s="6" t="s">
        <v>6404</v>
      </c>
      <c r="C157" s="6">
        <v>45566</v>
      </c>
      <c r="D157" s="14">
        <v>20781.330000000002</v>
      </c>
      <c r="E157" s="14">
        <v>4.83</v>
      </c>
    </row>
    <row r="158" spans="1:5" x14ac:dyDescent="0.25">
      <c r="A158" s="6">
        <v>45601</v>
      </c>
      <c r="B158" s="6" t="s">
        <v>6404</v>
      </c>
      <c r="C158" s="6">
        <v>45566</v>
      </c>
      <c r="D158" s="14">
        <v>20227.46</v>
      </c>
      <c r="E158" s="14">
        <v>4.83</v>
      </c>
    </row>
    <row r="159" spans="1:5" x14ac:dyDescent="0.25">
      <c r="A159" s="6">
        <v>45600</v>
      </c>
      <c r="B159" s="6" t="s">
        <v>6404</v>
      </c>
      <c r="C159" s="6">
        <v>45566</v>
      </c>
      <c r="D159" s="14">
        <v>19963.599999999999</v>
      </c>
      <c r="E159" s="14">
        <v>4.83</v>
      </c>
    </row>
    <row r="160" spans="1:5" x14ac:dyDescent="0.25">
      <c r="A160" s="6">
        <v>45597</v>
      </c>
      <c r="B160" s="6" t="s">
        <v>6404</v>
      </c>
      <c r="C160" s="6">
        <v>45566</v>
      </c>
      <c r="D160" s="14">
        <v>20033.14</v>
      </c>
      <c r="E160" s="14">
        <v>4.83</v>
      </c>
    </row>
    <row r="161" spans="1:5" x14ac:dyDescent="0.25">
      <c r="A161" s="6">
        <v>45596</v>
      </c>
      <c r="B161" s="6" t="s">
        <v>6404</v>
      </c>
      <c r="C161" s="6">
        <v>45566</v>
      </c>
      <c r="D161" s="14">
        <v>19890.41</v>
      </c>
      <c r="E161" s="14">
        <v>4.83</v>
      </c>
    </row>
    <row r="162" spans="1:5" x14ac:dyDescent="0.25">
      <c r="A162" s="6">
        <v>45595</v>
      </c>
      <c r="B162" s="6" t="s">
        <v>6404</v>
      </c>
      <c r="C162" s="6">
        <v>45566</v>
      </c>
      <c r="D162" s="14">
        <v>20387.7</v>
      </c>
      <c r="E162" s="14">
        <v>4.83</v>
      </c>
    </row>
    <row r="163" spans="1:5" x14ac:dyDescent="0.25">
      <c r="A163" s="6">
        <v>45594</v>
      </c>
      <c r="B163" s="6" t="s">
        <v>6404</v>
      </c>
      <c r="C163" s="6">
        <v>45566</v>
      </c>
      <c r="D163" s="14">
        <v>20550.650000000001</v>
      </c>
      <c r="E163" s="14">
        <v>4.83</v>
      </c>
    </row>
    <row r="164" spans="1:5" x14ac:dyDescent="0.25">
      <c r="A164" s="6">
        <v>45593</v>
      </c>
      <c r="B164" s="6" t="s">
        <v>6404</v>
      </c>
      <c r="C164" s="6">
        <v>45566</v>
      </c>
      <c r="D164" s="14">
        <v>20351.07</v>
      </c>
      <c r="E164" s="14">
        <v>4.83</v>
      </c>
    </row>
    <row r="165" spans="1:5" x14ac:dyDescent="0.25">
      <c r="A165" s="6">
        <v>45590</v>
      </c>
      <c r="B165" s="6" t="s">
        <v>6404</v>
      </c>
      <c r="C165" s="6">
        <v>45566</v>
      </c>
      <c r="D165" s="14">
        <v>20352.02</v>
      </c>
      <c r="E165" s="14">
        <v>4.83</v>
      </c>
    </row>
    <row r="166" spans="1:5" x14ac:dyDescent="0.25">
      <c r="A166" s="6">
        <v>45589</v>
      </c>
      <c r="B166" s="6" t="s">
        <v>6404</v>
      </c>
      <c r="C166" s="6">
        <v>45566</v>
      </c>
      <c r="D166" s="14">
        <v>20232.87</v>
      </c>
      <c r="E166" s="14">
        <v>4.83</v>
      </c>
    </row>
    <row r="167" spans="1:5" x14ac:dyDescent="0.25">
      <c r="A167" s="6">
        <v>45588</v>
      </c>
      <c r="B167" s="6" t="s">
        <v>6404</v>
      </c>
      <c r="C167" s="6">
        <v>45566</v>
      </c>
      <c r="D167" s="14">
        <v>20066.96</v>
      </c>
      <c r="E167" s="14">
        <v>4.83</v>
      </c>
    </row>
    <row r="168" spans="1:5" x14ac:dyDescent="0.25">
      <c r="A168" s="6">
        <v>45587</v>
      </c>
      <c r="B168" s="6" t="s">
        <v>6404</v>
      </c>
      <c r="C168" s="6">
        <v>45566</v>
      </c>
      <c r="D168" s="14">
        <v>20383.64</v>
      </c>
      <c r="E168" s="14">
        <v>4.83</v>
      </c>
    </row>
    <row r="169" spans="1:5" x14ac:dyDescent="0.25">
      <c r="A169" s="6">
        <v>45586</v>
      </c>
      <c r="B169" s="6" t="s">
        <v>6404</v>
      </c>
      <c r="C169" s="6">
        <v>45566</v>
      </c>
      <c r="D169" s="14">
        <v>20361.47</v>
      </c>
      <c r="E169" s="14">
        <v>4.83</v>
      </c>
    </row>
    <row r="170" spans="1:5" x14ac:dyDescent="0.25">
      <c r="A170" s="6">
        <v>45583</v>
      </c>
      <c r="B170" s="6" t="s">
        <v>6404</v>
      </c>
      <c r="C170" s="6">
        <v>45566</v>
      </c>
      <c r="D170" s="14">
        <v>20324.04</v>
      </c>
      <c r="E170" s="14">
        <v>4.83</v>
      </c>
    </row>
    <row r="171" spans="1:5" x14ac:dyDescent="0.25">
      <c r="A171" s="6">
        <v>45582</v>
      </c>
      <c r="B171" s="6" t="s">
        <v>6404</v>
      </c>
      <c r="C171" s="6">
        <v>45566</v>
      </c>
      <c r="D171" s="14">
        <v>20190.419999999998</v>
      </c>
      <c r="E171" s="14">
        <v>4.83</v>
      </c>
    </row>
    <row r="172" spans="1:5" x14ac:dyDescent="0.25">
      <c r="A172" s="6">
        <v>45581</v>
      </c>
      <c r="B172" s="6" t="s">
        <v>6404</v>
      </c>
      <c r="C172" s="6">
        <v>45566</v>
      </c>
      <c r="D172" s="14">
        <v>20174.05</v>
      </c>
      <c r="E172" s="14">
        <v>4.83</v>
      </c>
    </row>
    <row r="173" spans="1:5" x14ac:dyDescent="0.25">
      <c r="A173" s="6">
        <v>45580</v>
      </c>
      <c r="B173" s="6" t="s">
        <v>6404</v>
      </c>
      <c r="C173" s="6">
        <v>45566</v>
      </c>
      <c r="D173" s="14">
        <v>20159.830000000002</v>
      </c>
      <c r="E173" s="14">
        <v>4.83</v>
      </c>
    </row>
    <row r="174" spans="1:5" x14ac:dyDescent="0.25">
      <c r="A174" s="6">
        <v>45576</v>
      </c>
      <c r="B174" s="6" t="s">
        <v>6404</v>
      </c>
      <c r="C174" s="6">
        <v>45566</v>
      </c>
      <c r="D174" s="14">
        <v>20271.97</v>
      </c>
      <c r="E174" s="14">
        <v>4.83</v>
      </c>
    </row>
    <row r="175" spans="1:5" x14ac:dyDescent="0.25">
      <c r="A175" s="6">
        <v>45575</v>
      </c>
      <c r="B175" s="6" t="s">
        <v>6404</v>
      </c>
      <c r="C175" s="6">
        <v>45566</v>
      </c>
      <c r="D175" s="14">
        <v>20241.759999999998</v>
      </c>
      <c r="E175" s="14">
        <v>4.83</v>
      </c>
    </row>
    <row r="176" spans="1:5" x14ac:dyDescent="0.25">
      <c r="A176" s="6">
        <v>45574</v>
      </c>
      <c r="B176" s="6" t="s">
        <v>6404</v>
      </c>
      <c r="C176" s="6">
        <v>45566</v>
      </c>
      <c r="D176" s="14">
        <v>20268.86</v>
      </c>
      <c r="E176" s="14">
        <v>4.83</v>
      </c>
    </row>
    <row r="177" spans="1:5" x14ac:dyDescent="0.25">
      <c r="A177" s="6">
        <v>45573</v>
      </c>
      <c r="B177" s="6" t="s">
        <v>6404</v>
      </c>
      <c r="C177" s="6">
        <v>45566</v>
      </c>
      <c r="D177" s="14">
        <v>20107.78</v>
      </c>
      <c r="E177" s="14">
        <v>4.83</v>
      </c>
    </row>
    <row r="178" spans="1:5" x14ac:dyDescent="0.25">
      <c r="A178" s="6">
        <v>45572</v>
      </c>
      <c r="B178" s="6" t="s">
        <v>6404</v>
      </c>
      <c r="C178" s="6">
        <v>45566</v>
      </c>
      <c r="D178" s="14">
        <v>19800.740000000002</v>
      </c>
      <c r="E178" s="14">
        <v>4.83</v>
      </c>
    </row>
    <row r="179" spans="1:5" x14ac:dyDescent="0.25">
      <c r="A179" s="6">
        <v>45569</v>
      </c>
      <c r="B179" s="6" t="s">
        <v>6404</v>
      </c>
      <c r="C179" s="6">
        <v>45566</v>
      </c>
      <c r="D179" s="14">
        <v>20035.02</v>
      </c>
      <c r="E179" s="14">
        <v>4.83</v>
      </c>
    </row>
    <row r="180" spans="1:5" x14ac:dyDescent="0.25">
      <c r="A180" s="6">
        <v>45568</v>
      </c>
      <c r="B180" s="6" t="s">
        <v>6404</v>
      </c>
      <c r="C180" s="6">
        <v>45566</v>
      </c>
      <c r="D180" s="14">
        <v>19793.34</v>
      </c>
      <c r="E180" s="14">
        <v>4.83</v>
      </c>
    </row>
    <row r="181" spans="1:5" x14ac:dyDescent="0.25">
      <c r="A181" s="6">
        <v>45567</v>
      </c>
      <c r="B181" s="6" t="s">
        <v>6404</v>
      </c>
      <c r="C181" s="6">
        <v>45566</v>
      </c>
      <c r="D181" s="14">
        <v>19802.59</v>
      </c>
      <c r="E181" s="14">
        <v>4.83</v>
      </c>
    </row>
    <row r="182" spans="1:5" x14ac:dyDescent="0.25">
      <c r="A182" s="6">
        <v>45566</v>
      </c>
      <c r="B182" s="6" t="s">
        <v>6404</v>
      </c>
      <c r="C182" s="6">
        <v>45566</v>
      </c>
      <c r="D182" s="14">
        <v>19773.3</v>
      </c>
      <c r="E182" s="14">
        <v>4.83</v>
      </c>
    </row>
    <row r="183" spans="1:5" x14ac:dyDescent="0.25">
      <c r="A183" s="6">
        <v>45565</v>
      </c>
      <c r="B183" s="6" t="s">
        <v>6405</v>
      </c>
      <c r="C183" s="6">
        <v>45474</v>
      </c>
      <c r="D183" s="14">
        <v>20060.689999999999</v>
      </c>
      <c r="E183" s="14">
        <v>4.83</v>
      </c>
    </row>
    <row r="184" spans="1:5" x14ac:dyDescent="0.25">
      <c r="A184" s="6">
        <v>45562</v>
      </c>
      <c r="B184" s="6" t="s">
        <v>6405</v>
      </c>
      <c r="C184" s="6">
        <v>45474</v>
      </c>
      <c r="D184" s="14">
        <v>20008.62</v>
      </c>
      <c r="E184" s="14">
        <v>4.83</v>
      </c>
    </row>
    <row r="185" spans="1:5" x14ac:dyDescent="0.25">
      <c r="A185" s="6">
        <v>45561</v>
      </c>
      <c r="B185" s="6" t="s">
        <v>6405</v>
      </c>
      <c r="C185" s="6">
        <v>45474</v>
      </c>
      <c r="D185" s="14">
        <v>20115.54</v>
      </c>
      <c r="E185" s="14">
        <v>4.83</v>
      </c>
    </row>
    <row r="186" spans="1:5" x14ac:dyDescent="0.25">
      <c r="A186" s="6">
        <v>45560</v>
      </c>
      <c r="B186" s="6" t="s">
        <v>6405</v>
      </c>
      <c r="C186" s="6">
        <v>45474</v>
      </c>
      <c r="D186" s="14">
        <v>19972.61</v>
      </c>
      <c r="E186" s="14">
        <v>4.83</v>
      </c>
    </row>
    <row r="187" spans="1:5" x14ac:dyDescent="0.25">
      <c r="A187" s="6">
        <v>45559</v>
      </c>
      <c r="B187" s="6" t="s">
        <v>6405</v>
      </c>
      <c r="C187" s="6">
        <v>45474</v>
      </c>
      <c r="D187" s="14">
        <v>19944.84</v>
      </c>
      <c r="E187" s="14">
        <v>4.83</v>
      </c>
    </row>
    <row r="188" spans="1:5" x14ac:dyDescent="0.25">
      <c r="A188" s="6">
        <v>45558</v>
      </c>
      <c r="B188" s="6" t="s">
        <v>6405</v>
      </c>
      <c r="C188" s="6">
        <v>45474</v>
      </c>
      <c r="D188" s="14">
        <v>19852.2</v>
      </c>
      <c r="E188" s="14">
        <v>4.83</v>
      </c>
    </row>
    <row r="189" spans="1:5" x14ac:dyDescent="0.25">
      <c r="A189" s="6">
        <v>45555</v>
      </c>
      <c r="B189" s="6" t="s">
        <v>6405</v>
      </c>
      <c r="C189" s="6">
        <v>45474</v>
      </c>
      <c r="D189" s="14">
        <v>19791.490000000002</v>
      </c>
      <c r="E189" s="14">
        <v>4.83</v>
      </c>
    </row>
    <row r="190" spans="1:5" x14ac:dyDescent="0.25">
      <c r="A190" s="6">
        <v>45554</v>
      </c>
      <c r="B190" s="6" t="s">
        <v>6405</v>
      </c>
      <c r="C190" s="6">
        <v>45474</v>
      </c>
      <c r="D190" s="14">
        <v>19839.830000000002</v>
      </c>
      <c r="E190" s="14">
        <v>4.83</v>
      </c>
    </row>
    <row r="191" spans="1:5" x14ac:dyDescent="0.25">
      <c r="A191" s="6">
        <v>45553</v>
      </c>
      <c r="B191" s="6" t="s">
        <v>6405</v>
      </c>
      <c r="C191" s="6">
        <v>45474</v>
      </c>
      <c r="D191" s="14">
        <v>19344.490000000002</v>
      </c>
      <c r="E191" s="14">
        <v>5.33</v>
      </c>
    </row>
    <row r="192" spans="1:5" x14ac:dyDescent="0.25">
      <c r="A192" s="6">
        <v>45552</v>
      </c>
      <c r="B192" s="6" t="s">
        <v>6405</v>
      </c>
      <c r="C192" s="6">
        <v>45474</v>
      </c>
      <c r="D192" s="14">
        <v>19432.400000000001</v>
      </c>
      <c r="E192" s="14">
        <v>5.33</v>
      </c>
    </row>
    <row r="193" spans="1:5" x14ac:dyDescent="0.25">
      <c r="A193" s="6">
        <v>45551</v>
      </c>
      <c r="B193" s="6" t="s">
        <v>6405</v>
      </c>
      <c r="C193" s="6">
        <v>45474</v>
      </c>
      <c r="D193" s="14">
        <v>19423.060000000001</v>
      </c>
      <c r="E193" s="14">
        <v>5.33</v>
      </c>
    </row>
    <row r="194" spans="1:5" x14ac:dyDescent="0.25">
      <c r="A194" s="6">
        <v>45548</v>
      </c>
      <c r="B194" s="6" t="s">
        <v>6405</v>
      </c>
      <c r="C194" s="6">
        <v>45474</v>
      </c>
      <c r="D194" s="14">
        <v>19514.59</v>
      </c>
      <c r="E194" s="14">
        <v>5.33</v>
      </c>
    </row>
    <row r="195" spans="1:5" x14ac:dyDescent="0.25">
      <c r="A195" s="6">
        <v>45547</v>
      </c>
      <c r="B195" s="6" t="s">
        <v>6405</v>
      </c>
      <c r="C195" s="6">
        <v>45474</v>
      </c>
      <c r="D195" s="14">
        <v>19423.07</v>
      </c>
      <c r="E195" s="14">
        <v>5.33</v>
      </c>
    </row>
    <row r="196" spans="1:5" x14ac:dyDescent="0.25">
      <c r="A196" s="6">
        <v>45546</v>
      </c>
      <c r="B196" s="6" t="s">
        <v>6405</v>
      </c>
      <c r="C196" s="6">
        <v>45474</v>
      </c>
      <c r="D196" s="14">
        <v>19237.3</v>
      </c>
      <c r="E196" s="14">
        <v>5.33</v>
      </c>
    </row>
    <row r="197" spans="1:5" x14ac:dyDescent="0.25">
      <c r="A197" s="6">
        <v>45545</v>
      </c>
      <c r="B197" s="6" t="s">
        <v>6405</v>
      </c>
      <c r="C197" s="6">
        <v>45474</v>
      </c>
      <c r="D197" s="14">
        <v>18829.14</v>
      </c>
      <c r="E197" s="14">
        <v>5.33</v>
      </c>
    </row>
    <row r="198" spans="1:5" x14ac:dyDescent="0.25">
      <c r="A198" s="6">
        <v>45544</v>
      </c>
      <c r="B198" s="6" t="s">
        <v>6405</v>
      </c>
      <c r="C198" s="6">
        <v>45474</v>
      </c>
      <c r="D198" s="14">
        <v>18660.78</v>
      </c>
      <c r="E198" s="14">
        <v>5.33</v>
      </c>
    </row>
    <row r="199" spans="1:5" x14ac:dyDescent="0.25">
      <c r="A199" s="6">
        <v>45541</v>
      </c>
      <c r="B199" s="6" t="s">
        <v>6405</v>
      </c>
      <c r="C199" s="6">
        <v>45474</v>
      </c>
      <c r="D199" s="14">
        <v>18421.310000000001</v>
      </c>
      <c r="E199" s="14">
        <v>5.33</v>
      </c>
    </row>
    <row r="200" spans="1:5" x14ac:dyDescent="0.25">
      <c r="A200" s="6">
        <v>45540</v>
      </c>
      <c r="B200" s="6" t="s">
        <v>6405</v>
      </c>
      <c r="C200" s="6">
        <v>45474</v>
      </c>
      <c r="D200" s="14">
        <v>18930.330000000002</v>
      </c>
      <c r="E200" s="14">
        <v>5.33</v>
      </c>
    </row>
    <row r="201" spans="1:5" x14ac:dyDescent="0.25">
      <c r="A201" s="6">
        <v>45539</v>
      </c>
      <c r="B201" s="6" t="s">
        <v>6405</v>
      </c>
      <c r="C201" s="6">
        <v>45474</v>
      </c>
      <c r="D201" s="14">
        <v>18921.400000000001</v>
      </c>
      <c r="E201" s="14">
        <v>5.33</v>
      </c>
    </row>
    <row r="202" spans="1:5" x14ac:dyDescent="0.25">
      <c r="A202" s="6">
        <v>45538</v>
      </c>
      <c r="B202" s="6" t="s">
        <v>6405</v>
      </c>
      <c r="C202" s="6">
        <v>45474</v>
      </c>
      <c r="D202" s="14">
        <v>18958.73</v>
      </c>
      <c r="E202" s="14">
        <v>5.33</v>
      </c>
    </row>
    <row r="203" spans="1:5" x14ac:dyDescent="0.25">
      <c r="A203" s="6">
        <v>45534</v>
      </c>
      <c r="B203" s="6" t="s">
        <v>6405</v>
      </c>
      <c r="C203" s="6">
        <v>45474</v>
      </c>
      <c r="D203" s="14">
        <v>19574.64</v>
      </c>
      <c r="E203" s="14">
        <v>5.33</v>
      </c>
    </row>
    <row r="204" spans="1:5" x14ac:dyDescent="0.25">
      <c r="A204" s="6">
        <v>45533</v>
      </c>
      <c r="B204" s="6" t="s">
        <v>6405</v>
      </c>
      <c r="C204" s="6">
        <v>45474</v>
      </c>
      <c r="D204" s="14">
        <v>19325.45</v>
      </c>
      <c r="E204" s="14">
        <v>5.33</v>
      </c>
    </row>
    <row r="205" spans="1:5" x14ac:dyDescent="0.25">
      <c r="A205" s="6">
        <v>45532</v>
      </c>
      <c r="B205" s="6" t="s">
        <v>6405</v>
      </c>
      <c r="C205" s="6">
        <v>45474</v>
      </c>
      <c r="D205" s="14">
        <v>19350.78</v>
      </c>
      <c r="E205" s="14">
        <v>5.33</v>
      </c>
    </row>
    <row r="206" spans="1:5" x14ac:dyDescent="0.25">
      <c r="A206" s="6">
        <v>45531</v>
      </c>
      <c r="B206" s="6" t="s">
        <v>6405</v>
      </c>
      <c r="C206" s="6">
        <v>45474</v>
      </c>
      <c r="D206" s="14">
        <v>19581.52</v>
      </c>
      <c r="E206" s="14">
        <v>5.33</v>
      </c>
    </row>
    <row r="207" spans="1:5" x14ac:dyDescent="0.25">
      <c r="A207" s="6">
        <v>45530</v>
      </c>
      <c r="B207" s="6" t="s">
        <v>6405</v>
      </c>
      <c r="C207" s="6">
        <v>45474</v>
      </c>
      <c r="D207" s="14">
        <v>19516.439999999999</v>
      </c>
      <c r="E207" s="14">
        <v>5.33</v>
      </c>
    </row>
    <row r="208" spans="1:5" x14ac:dyDescent="0.25">
      <c r="A208" s="6">
        <v>45527</v>
      </c>
      <c r="B208" s="6" t="s">
        <v>6405</v>
      </c>
      <c r="C208" s="6">
        <v>45474</v>
      </c>
      <c r="D208" s="14">
        <v>19720.87</v>
      </c>
      <c r="E208" s="14">
        <v>5.33</v>
      </c>
    </row>
    <row r="209" spans="1:5" x14ac:dyDescent="0.25">
      <c r="A209" s="6">
        <v>45526</v>
      </c>
      <c r="B209" s="6" t="s">
        <v>6405</v>
      </c>
      <c r="C209" s="6">
        <v>45474</v>
      </c>
      <c r="D209" s="14">
        <v>19491.84</v>
      </c>
      <c r="E209" s="14">
        <v>5.33</v>
      </c>
    </row>
    <row r="210" spans="1:5" x14ac:dyDescent="0.25">
      <c r="A210" s="6">
        <v>45525</v>
      </c>
      <c r="B210" s="6" t="s">
        <v>6405</v>
      </c>
      <c r="C210" s="6">
        <v>45474</v>
      </c>
      <c r="D210" s="14">
        <v>19824.84</v>
      </c>
      <c r="E210" s="14">
        <v>5.33</v>
      </c>
    </row>
    <row r="211" spans="1:5" x14ac:dyDescent="0.25">
      <c r="A211" s="6">
        <v>45524</v>
      </c>
      <c r="B211" s="6" t="s">
        <v>6405</v>
      </c>
      <c r="C211" s="6">
        <v>45474</v>
      </c>
      <c r="D211" s="14">
        <v>19719.82</v>
      </c>
      <c r="E211" s="14">
        <v>5.33</v>
      </c>
    </row>
    <row r="212" spans="1:5" x14ac:dyDescent="0.25">
      <c r="A212" s="6">
        <v>45523</v>
      </c>
      <c r="B212" s="6" t="s">
        <v>6405</v>
      </c>
      <c r="C212" s="6">
        <v>45474</v>
      </c>
      <c r="D212" s="14">
        <v>19766.48</v>
      </c>
      <c r="E212" s="14">
        <v>5.33</v>
      </c>
    </row>
    <row r="213" spans="1:5" x14ac:dyDescent="0.25">
      <c r="A213" s="6">
        <v>45520</v>
      </c>
      <c r="B213" s="6" t="s">
        <v>6405</v>
      </c>
      <c r="C213" s="6">
        <v>45474</v>
      </c>
      <c r="D213" s="14">
        <v>19508.52</v>
      </c>
      <c r="E213" s="14">
        <v>5.33</v>
      </c>
    </row>
    <row r="214" spans="1:5" x14ac:dyDescent="0.25">
      <c r="A214" s="6">
        <v>45519</v>
      </c>
      <c r="B214" s="6" t="s">
        <v>6405</v>
      </c>
      <c r="C214" s="6">
        <v>45474</v>
      </c>
      <c r="D214" s="14">
        <v>19490.150000000001</v>
      </c>
      <c r="E214" s="14">
        <v>5.33</v>
      </c>
    </row>
    <row r="215" spans="1:5" x14ac:dyDescent="0.25">
      <c r="A215" s="6">
        <v>45518</v>
      </c>
      <c r="B215" s="6" t="s">
        <v>6405</v>
      </c>
      <c r="C215" s="6">
        <v>45474</v>
      </c>
      <c r="D215" s="14">
        <v>19022.68</v>
      </c>
      <c r="E215" s="14">
        <v>5.33</v>
      </c>
    </row>
    <row r="216" spans="1:5" x14ac:dyDescent="0.25">
      <c r="A216" s="6">
        <v>45517</v>
      </c>
      <c r="B216" s="6" t="s">
        <v>6405</v>
      </c>
      <c r="C216" s="6">
        <v>45474</v>
      </c>
      <c r="D216" s="14">
        <v>19006.43</v>
      </c>
      <c r="E216" s="14">
        <v>5.33</v>
      </c>
    </row>
    <row r="217" spans="1:5" x14ac:dyDescent="0.25">
      <c r="A217" s="6">
        <v>45516</v>
      </c>
      <c r="B217" s="6" t="s">
        <v>6405</v>
      </c>
      <c r="C217" s="6">
        <v>45474</v>
      </c>
      <c r="D217" s="14">
        <v>18542.03</v>
      </c>
      <c r="E217" s="14">
        <v>5.33</v>
      </c>
    </row>
    <row r="218" spans="1:5" x14ac:dyDescent="0.25">
      <c r="A218" s="6">
        <v>45513</v>
      </c>
      <c r="B218" s="6" t="s">
        <v>6405</v>
      </c>
      <c r="C218" s="6">
        <v>45474</v>
      </c>
      <c r="D218" s="14">
        <v>18513.099999999999</v>
      </c>
      <c r="E218" s="14">
        <v>5.33</v>
      </c>
    </row>
    <row r="219" spans="1:5" x14ac:dyDescent="0.25">
      <c r="A219" s="6">
        <v>45512</v>
      </c>
      <c r="B219" s="6" t="s">
        <v>6405</v>
      </c>
      <c r="C219" s="6">
        <v>45474</v>
      </c>
      <c r="D219" s="14">
        <v>18413.82</v>
      </c>
      <c r="E219" s="14">
        <v>5.33</v>
      </c>
    </row>
    <row r="220" spans="1:5" x14ac:dyDescent="0.25">
      <c r="A220" s="6">
        <v>45511</v>
      </c>
      <c r="B220" s="6" t="s">
        <v>6405</v>
      </c>
      <c r="C220" s="6">
        <v>45474</v>
      </c>
      <c r="D220" s="14">
        <v>17867.37</v>
      </c>
      <c r="E220" s="14">
        <v>5.33</v>
      </c>
    </row>
    <row r="221" spans="1:5" x14ac:dyDescent="0.25">
      <c r="A221" s="6">
        <v>45510</v>
      </c>
      <c r="B221" s="6" t="s">
        <v>6405</v>
      </c>
      <c r="C221" s="6">
        <v>45474</v>
      </c>
      <c r="D221" s="14">
        <v>18077.919999999998</v>
      </c>
      <c r="E221" s="14">
        <v>5.33</v>
      </c>
    </row>
    <row r="222" spans="1:5" x14ac:dyDescent="0.25">
      <c r="A222" s="6">
        <v>45509</v>
      </c>
      <c r="B222" s="6" t="s">
        <v>6405</v>
      </c>
      <c r="C222" s="6">
        <v>45474</v>
      </c>
      <c r="D222" s="14">
        <v>17895.150000000001</v>
      </c>
      <c r="E222" s="14">
        <v>5.33</v>
      </c>
    </row>
    <row r="223" spans="1:5" x14ac:dyDescent="0.25">
      <c r="A223" s="6">
        <v>45506</v>
      </c>
      <c r="B223" s="6" t="s">
        <v>6405</v>
      </c>
      <c r="C223" s="6">
        <v>45474</v>
      </c>
      <c r="D223" s="14">
        <v>18440.849999999999</v>
      </c>
      <c r="E223" s="14">
        <v>5.33</v>
      </c>
    </row>
    <row r="224" spans="1:5" x14ac:dyDescent="0.25">
      <c r="A224" s="6">
        <v>45505</v>
      </c>
      <c r="B224" s="6" t="s">
        <v>6405</v>
      </c>
      <c r="C224" s="6">
        <v>45474</v>
      </c>
      <c r="D224" s="14">
        <v>18890.39</v>
      </c>
      <c r="E224" s="14">
        <v>5.33</v>
      </c>
    </row>
    <row r="225" spans="1:5" x14ac:dyDescent="0.25">
      <c r="A225" s="6">
        <v>45504</v>
      </c>
      <c r="B225" s="6" t="s">
        <v>6405</v>
      </c>
      <c r="C225" s="6">
        <v>45474</v>
      </c>
      <c r="D225" s="14">
        <v>19362.43</v>
      </c>
      <c r="E225" s="14">
        <v>5.33</v>
      </c>
    </row>
    <row r="226" spans="1:5" x14ac:dyDescent="0.25">
      <c r="A226" s="6">
        <v>45503</v>
      </c>
      <c r="B226" s="6" t="s">
        <v>6405</v>
      </c>
      <c r="C226" s="6">
        <v>45474</v>
      </c>
      <c r="D226" s="14">
        <v>18796.27</v>
      </c>
      <c r="E226" s="14">
        <v>5.33</v>
      </c>
    </row>
    <row r="227" spans="1:5" x14ac:dyDescent="0.25">
      <c r="A227" s="6">
        <v>45502</v>
      </c>
      <c r="B227" s="6" t="s">
        <v>6405</v>
      </c>
      <c r="C227" s="6">
        <v>45474</v>
      </c>
      <c r="D227" s="14">
        <v>19059.490000000002</v>
      </c>
      <c r="E227" s="14">
        <v>5.33</v>
      </c>
    </row>
    <row r="228" spans="1:5" x14ac:dyDescent="0.25">
      <c r="A228" s="6">
        <v>45499</v>
      </c>
      <c r="B228" s="6" t="s">
        <v>6405</v>
      </c>
      <c r="C228" s="6">
        <v>45474</v>
      </c>
      <c r="D228" s="14">
        <v>19023.66</v>
      </c>
      <c r="E228" s="14">
        <v>5.33</v>
      </c>
    </row>
    <row r="229" spans="1:5" x14ac:dyDescent="0.25">
      <c r="A229" s="6">
        <v>45498</v>
      </c>
      <c r="B229" s="6" t="s">
        <v>6405</v>
      </c>
      <c r="C229" s="6">
        <v>45474</v>
      </c>
      <c r="D229" s="14">
        <v>18830.59</v>
      </c>
      <c r="E229" s="14">
        <v>5.33</v>
      </c>
    </row>
    <row r="230" spans="1:5" x14ac:dyDescent="0.25">
      <c r="A230" s="6">
        <v>45497</v>
      </c>
      <c r="B230" s="6" t="s">
        <v>6405</v>
      </c>
      <c r="C230" s="6">
        <v>45474</v>
      </c>
      <c r="D230" s="14">
        <v>19032.39</v>
      </c>
      <c r="E230" s="14">
        <v>5.33</v>
      </c>
    </row>
    <row r="231" spans="1:5" x14ac:dyDescent="0.25">
      <c r="A231" s="6">
        <v>45496</v>
      </c>
      <c r="B231" s="6" t="s">
        <v>6405</v>
      </c>
      <c r="C231" s="6">
        <v>45474</v>
      </c>
      <c r="D231" s="14">
        <v>19754.34</v>
      </c>
      <c r="E231" s="14">
        <v>5.33</v>
      </c>
    </row>
    <row r="232" spans="1:5" x14ac:dyDescent="0.25">
      <c r="A232" s="6">
        <v>45495</v>
      </c>
      <c r="B232" s="6" t="s">
        <v>6405</v>
      </c>
      <c r="C232" s="6">
        <v>45474</v>
      </c>
      <c r="D232" s="14">
        <v>19822.87</v>
      </c>
      <c r="E232" s="14">
        <v>5.33</v>
      </c>
    </row>
    <row r="233" spans="1:5" x14ac:dyDescent="0.25">
      <c r="A233" s="6">
        <v>45492</v>
      </c>
      <c r="B233" s="6" t="s">
        <v>6405</v>
      </c>
      <c r="C233" s="6">
        <v>45474</v>
      </c>
      <c r="D233" s="14">
        <v>19522.62</v>
      </c>
      <c r="E233" s="14">
        <v>5.33</v>
      </c>
    </row>
    <row r="234" spans="1:5" x14ac:dyDescent="0.25">
      <c r="A234" s="6">
        <v>45491</v>
      </c>
      <c r="B234" s="6" t="s">
        <v>6405</v>
      </c>
      <c r="C234" s="6">
        <v>45474</v>
      </c>
      <c r="D234" s="14">
        <v>19705.09</v>
      </c>
      <c r="E234" s="14">
        <v>5.33</v>
      </c>
    </row>
    <row r="235" spans="1:5" x14ac:dyDescent="0.25">
      <c r="A235" s="6">
        <v>45490</v>
      </c>
      <c r="B235" s="6" t="s">
        <v>6405</v>
      </c>
      <c r="C235" s="6">
        <v>45474</v>
      </c>
      <c r="D235" s="14">
        <v>19799.14</v>
      </c>
      <c r="E235" s="14">
        <v>5.33</v>
      </c>
    </row>
    <row r="236" spans="1:5" x14ac:dyDescent="0.25">
      <c r="A236" s="6">
        <v>45489</v>
      </c>
      <c r="B236" s="6" t="s">
        <v>6405</v>
      </c>
      <c r="C236" s="6">
        <v>45474</v>
      </c>
      <c r="D236" s="14">
        <v>20398.62</v>
      </c>
      <c r="E236" s="14">
        <v>5.33</v>
      </c>
    </row>
    <row r="237" spans="1:5" x14ac:dyDescent="0.25">
      <c r="A237" s="6">
        <v>45488</v>
      </c>
      <c r="B237" s="6" t="s">
        <v>6405</v>
      </c>
      <c r="C237" s="6">
        <v>45474</v>
      </c>
      <c r="D237" s="14">
        <v>20386.88</v>
      </c>
      <c r="E237" s="14">
        <v>5.33</v>
      </c>
    </row>
    <row r="238" spans="1:5" x14ac:dyDescent="0.25">
      <c r="A238" s="6">
        <v>45485</v>
      </c>
      <c r="B238" s="6" t="s">
        <v>6405</v>
      </c>
      <c r="C238" s="6">
        <v>45474</v>
      </c>
      <c r="D238" s="14">
        <v>20331.490000000002</v>
      </c>
      <c r="E238" s="14">
        <v>5.33</v>
      </c>
    </row>
    <row r="239" spans="1:5" x14ac:dyDescent="0.25">
      <c r="A239" s="6">
        <v>45484</v>
      </c>
      <c r="B239" s="6" t="s">
        <v>6405</v>
      </c>
      <c r="C239" s="6">
        <v>45474</v>
      </c>
      <c r="D239" s="14">
        <v>20211.36</v>
      </c>
      <c r="E239" s="14">
        <v>5.33</v>
      </c>
    </row>
    <row r="240" spans="1:5" x14ac:dyDescent="0.25">
      <c r="A240" s="6">
        <v>45483</v>
      </c>
      <c r="B240" s="6" t="s">
        <v>6405</v>
      </c>
      <c r="C240" s="6">
        <v>45474</v>
      </c>
      <c r="D240" s="14">
        <v>20675.38</v>
      </c>
      <c r="E240" s="14">
        <v>5.33</v>
      </c>
    </row>
    <row r="241" spans="1:5" x14ac:dyDescent="0.25">
      <c r="A241" s="6">
        <v>45482</v>
      </c>
      <c r="B241" s="6" t="s">
        <v>6405</v>
      </c>
      <c r="C241" s="6">
        <v>45474</v>
      </c>
      <c r="D241" s="14">
        <v>20453.02</v>
      </c>
      <c r="E241" s="14">
        <v>5.33</v>
      </c>
    </row>
    <row r="242" spans="1:5" x14ac:dyDescent="0.25">
      <c r="A242" s="6">
        <v>45481</v>
      </c>
      <c r="B242" s="6" t="s">
        <v>6405</v>
      </c>
      <c r="C242" s="6">
        <v>45474</v>
      </c>
      <c r="D242" s="14">
        <v>20439.54</v>
      </c>
      <c r="E242" s="14">
        <v>5.33</v>
      </c>
    </row>
    <row r="243" spans="1:5" x14ac:dyDescent="0.25">
      <c r="A243" s="6">
        <v>45478</v>
      </c>
      <c r="B243" s="6" t="s">
        <v>6405</v>
      </c>
      <c r="C243" s="6">
        <v>45474</v>
      </c>
      <c r="D243" s="14">
        <v>20391.97</v>
      </c>
      <c r="E243" s="14">
        <v>5.33</v>
      </c>
    </row>
    <row r="244" spans="1:5" x14ac:dyDescent="0.25">
      <c r="A244" s="6">
        <v>45476</v>
      </c>
      <c r="B244" s="6" t="s">
        <v>6405</v>
      </c>
      <c r="C244" s="6">
        <v>45474</v>
      </c>
      <c r="D244" s="14">
        <v>20186.63</v>
      </c>
      <c r="E244" s="14">
        <v>5.33</v>
      </c>
    </row>
    <row r="245" spans="1:5" x14ac:dyDescent="0.25">
      <c r="A245" s="6">
        <v>45475</v>
      </c>
      <c r="B245" s="6" t="s">
        <v>6405</v>
      </c>
      <c r="C245" s="6">
        <v>45474</v>
      </c>
      <c r="D245" s="14">
        <v>20011.89</v>
      </c>
      <c r="E245" s="14">
        <v>5.33</v>
      </c>
    </row>
    <row r="246" spans="1:5" x14ac:dyDescent="0.25">
      <c r="A246" s="6">
        <v>45474</v>
      </c>
      <c r="B246" s="6" t="s">
        <v>6405</v>
      </c>
      <c r="C246" s="6">
        <v>45474</v>
      </c>
      <c r="D246" s="14">
        <v>19812.22</v>
      </c>
      <c r="E246" s="14">
        <v>5.33</v>
      </c>
    </row>
    <row r="247" spans="1:5" x14ac:dyDescent="0.25">
      <c r="A247" s="6">
        <v>45471</v>
      </c>
      <c r="B247" s="6" t="s">
        <v>6406</v>
      </c>
      <c r="C247" s="6">
        <v>45383</v>
      </c>
      <c r="D247" s="14">
        <v>19682.87</v>
      </c>
      <c r="E247" s="14">
        <v>5.33</v>
      </c>
    </row>
    <row r="248" spans="1:5" x14ac:dyDescent="0.25">
      <c r="A248" s="6">
        <v>45470</v>
      </c>
      <c r="B248" s="6" t="s">
        <v>6406</v>
      </c>
      <c r="C248" s="6">
        <v>45383</v>
      </c>
      <c r="D248" s="14">
        <v>19789.03</v>
      </c>
      <c r="E248" s="14">
        <v>5.33</v>
      </c>
    </row>
    <row r="249" spans="1:5" x14ac:dyDescent="0.25">
      <c r="A249" s="6">
        <v>45469</v>
      </c>
      <c r="B249" s="6" t="s">
        <v>6406</v>
      </c>
      <c r="C249" s="6">
        <v>45383</v>
      </c>
      <c r="D249" s="14">
        <v>19751.05</v>
      </c>
      <c r="E249" s="14">
        <v>5.33</v>
      </c>
    </row>
    <row r="250" spans="1:5" x14ac:dyDescent="0.25">
      <c r="A250" s="6">
        <v>45468</v>
      </c>
      <c r="B250" s="6" t="s">
        <v>6406</v>
      </c>
      <c r="C250" s="6">
        <v>45383</v>
      </c>
      <c r="D250" s="14">
        <v>19701.13</v>
      </c>
      <c r="E250" s="14">
        <v>5.33</v>
      </c>
    </row>
    <row r="251" spans="1:5" x14ac:dyDescent="0.25">
      <c r="A251" s="6">
        <v>45467</v>
      </c>
      <c r="B251" s="6" t="s">
        <v>6406</v>
      </c>
      <c r="C251" s="6">
        <v>45383</v>
      </c>
      <c r="D251" s="14">
        <v>19474.62</v>
      </c>
      <c r="E251" s="14">
        <v>5.33</v>
      </c>
    </row>
    <row r="252" spans="1:5" x14ac:dyDescent="0.25">
      <c r="A252" s="6">
        <v>45464</v>
      </c>
      <c r="B252" s="6" t="s">
        <v>6406</v>
      </c>
      <c r="C252" s="6">
        <v>45383</v>
      </c>
      <c r="D252" s="14">
        <v>19700.43</v>
      </c>
      <c r="E252" s="14">
        <v>5.33</v>
      </c>
    </row>
    <row r="253" spans="1:5" x14ac:dyDescent="0.25">
      <c r="A253" s="6">
        <v>45463</v>
      </c>
      <c r="B253" s="6" t="s">
        <v>6406</v>
      </c>
      <c r="C253" s="6">
        <v>45383</v>
      </c>
      <c r="D253" s="14">
        <v>19752.3</v>
      </c>
      <c r="E253" s="14">
        <v>5.33</v>
      </c>
    </row>
    <row r="254" spans="1:5" x14ac:dyDescent="0.25">
      <c r="A254" s="6">
        <v>45461</v>
      </c>
      <c r="B254" s="6" t="s">
        <v>6406</v>
      </c>
      <c r="C254" s="6">
        <v>45383</v>
      </c>
      <c r="D254" s="14">
        <v>19908.86</v>
      </c>
      <c r="E254" s="14">
        <v>5.33</v>
      </c>
    </row>
    <row r="255" spans="1:5" x14ac:dyDescent="0.25">
      <c r="A255" s="6">
        <v>45460</v>
      </c>
      <c r="B255" s="6" t="s">
        <v>6406</v>
      </c>
      <c r="C255" s="6">
        <v>45383</v>
      </c>
      <c r="D255" s="14">
        <v>19902.75</v>
      </c>
      <c r="E255" s="14">
        <v>5.33</v>
      </c>
    </row>
    <row r="256" spans="1:5" x14ac:dyDescent="0.25">
      <c r="A256" s="6">
        <v>45457</v>
      </c>
      <c r="B256" s="6" t="s">
        <v>6406</v>
      </c>
      <c r="C256" s="6">
        <v>45383</v>
      </c>
      <c r="D256" s="14">
        <v>19659.8</v>
      </c>
      <c r="E256" s="14">
        <v>5.33</v>
      </c>
    </row>
    <row r="257" spans="1:5" x14ac:dyDescent="0.25">
      <c r="A257" s="6">
        <v>45456</v>
      </c>
      <c r="B257" s="6" t="s">
        <v>6406</v>
      </c>
      <c r="C257" s="6">
        <v>45383</v>
      </c>
      <c r="D257" s="14">
        <v>19576.919999999998</v>
      </c>
      <c r="E257" s="14">
        <v>5.33</v>
      </c>
    </row>
    <row r="258" spans="1:5" x14ac:dyDescent="0.25">
      <c r="A258" s="6">
        <v>45455</v>
      </c>
      <c r="B258" s="6" t="s">
        <v>6406</v>
      </c>
      <c r="C258" s="6">
        <v>45383</v>
      </c>
      <c r="D258" s="14">
        <v>19465.18</v>
      </c>
      <c r="E258" s="14">
        <v>5.33</v>
      </c>
    </row>
    <row r="259" spans="1:5" x14ac:dyDescent="0.25">
      <c r="A259" s="6">
        <v>45454</v>
      </c>
      <c r="B259" s="6" t="s">
        <v>6406</v>
      </c>
      <c r="C259" s="6">
        <v>45383</v>
      </c>
      <c r="D259" s="14">
        <v>19210.189999999999</v>
      </c>
      <c r="E259" s="14">
        <v>5.33</v>
      </c>
    </row>
    <row r="260" spans="1:5" x14ac:dyDescent="0.25">
      <c r="A260" s="6">
        <v>45453</v>
      </c>
      <c r="B260" s="6" t="s">
        <v>6406</v>
      </c>
      <c r="C260" s="6">
        <v>45383</v>
      </c>
      <c r="D260" s="14">
        <v>19074.68</v>
      </c>
      <c r="E260" s="14">
        <v>5.33</v>
      </c>
    </row>
    <row r="261" spans="1:5" x14ac:dyDescent="0.25">
      <c r="A261" s="6">
        <v>45450</v>
      </c>
      <c r="B261" s="6" t="s">
        <v>6406</v>
      </c>
      <c r="C261" s="6">
        <v>45383</v>
      </c>
      <c r="D261" s="14">
        <v>19000.95</v>
      </c>
      <c r="E261" s="14">
        <v>5.33</v>
      </c>
    </row>
    <row r="262" spans="1:5" x14ac:dyDescent="0.25">
      <c r="A262" s="6">
        <v>45449</v>
      </c>
      <c r="B262" s="6" t="s">
        <v>6406</v>
      </c>
      <c r="C262" s="6">
        <v>45383</v>
      </c>
      <c r="D262" s="14">
        <v>19021.189999999999</v>
      </c>
      <c r="E262" s="14">
        <v>5.33</v>
      </c>
    </row>
    <row r="263" spans="1:5" x14ac:dyDescent="0.25">
      <c r="A263" s="6">
        <v>45448</v>
      </c>
      <c r="B263" s="6" t="s">
        <v>6406</v>
      </c>
      <c r="C263" s="6">
        <v>45383</v>
      </c>
      <c r="D263" s="14">
        <v>19035.05</v>
      </c>
      <c r="E263" s="14">
        <v>5.33</v>
      </c>
    </row>
    <row r="264" spans="1:5" x14ac:dyDescent="0.25">
      <c r="A264" s="6">
        <v>45447</v>
      </c>
      <c r="B264" s="6" t="s">
        <v>6406</v>
      </c>
      <c r="C264" s="6">
        <v>45383</v>
      </c>
      <c r="D264" s="14">
        <v>18654.84</v>
      </c>
      <c r="E264" s="14">
        <v>5.33</v>
      </c>
    </row>
    <row r="265" spans="1:5" x14ac:dyDescent="0.25">
      <c r="A265" s="6">
        <v>45446</v>
      </c>
      <c r="B265" s="6" t="s">
        <v>6406</v>
      </c>
      <c r="C265" s="6">
        <v>45383</v>
      </c>
      <c r="D265" s="14">
        <v>18600.97</v>
      </c>
      <c r="E265" s="14">
        <v>5.33</v>
      </c>
    </row>
    <row r="266" spans="1:5" x14ac:dyDescent="0.25">
      <c r="A266" s="6">
        <v>45443</v>
      </c>
      <c r="B266" s="6" t="s">
        <v>6406</v>
      </c>
      <c r="C266" s="6">
        <v>45383</v>
      </c>
      <c r="D266" s="14">
        <v>18536.650000000001</v>
      </c>
      <c r="E266" s="14">
        <v>5.33</v>
      </c>
    </row>
    <row r="267" spans="1:5" x14ac:dyDescent="0.25">
      <c r="A267" s="6">
        <v>45442</v>
      </c>
      <c r="B267" s="6" t="s">
        <v>6406</v>
      </c>
      <c r="C267" s="6">
        <v>45383</v>
      </c>
      <c r="D267" s="14">
        <v>18538.66</v>
      </c>
      <c r="E267" s="14">
        <v>5.33</v>
      </c>
    </row>
    <row r="268" spans="1:5" x14ac:dyDescent="0.25">
      <c r="A268" s="6">
        <v>45441</v>
      </c>
      <c r="B268" s="6" t="s">
        <v>6406</v>
      </c>
      <c r="C268" s="6">
        <v>45383</v>
      </c>
      <c r="D268" s="14">
        <v>18736.759999999998</v>
      </c>
      <c r="E268" s="14">
        <v>5.33</v>
      </c>
    </row>
    <row r="269" spans="1:5" x14ac:dyDescent="0.25">
      <c r="A269" s="6">
        <v>45440</v>
      </c>
      <c r="B269" s="6" t="s">
        <v>6406</v>
      </c>
      <c r="C269" s="6">
        <v>45383</v>
      </c>
      <c r="D269" s="14">
        <v>18869.439999999999</v>
      </c>
      <c r="E269" s="14">
        <v>5.33</v>
      </c>
    </row>
    <row r="270" spans="1:5" x14ac:dyDescent="0.25">
      <c r="A270" s="6">
        <v>45436</v>
      </c>
      <c r="B270" s="6" t="s">
        <v>6406</v>
      </c>
      <c r="C270" s="6">
        <v>45383</v>
      </c>
      <c r="D270" s="14">
        <v>18808.349999999999</v>
      </c>
      <c r="E270" s="14">
        <v>5.33</v>
      </c>
    </row>
    <row r="271" spans="1:5" x14ac:dyDescent="0.25">
      <c r="A271" s="6">
        <v>45435</v>
      </c>
      <c r="B271" s="6" t="s">
        <v>6406</v>
      </c>
      <c r="C271" s="6">
        <v>45383</v>
      </c>
      <c r="D271" s="14">
        <v>18623.39</v>
      </c>
      <c r="E271" s="14">
        <v>5.33</v>
      </c>
    </row>
    <row r="272" spans="1:5" x14ac:dyDescent="0.25">
      <c r="A272" s="6">
        <v>45434</v>
      </c>
      <c r="B272" s="6" t="s">
        <v>6406</v>
      </c>
      <c r="C272" s="6">
        <v>45383</v>
      </c>
      <c r="D272" s="14">
        <v>18705.2</v>
      </c>
      <c r="E272" s="14">
        <v>5.33</v>
      </c>
    </row>
    <row r="273" spans="1:5" x14ac:dyDescent="0.25">
      <c r="A273" s="6">
        <v>45433</v>
      </c>
      <c r="B273" s="6" t="s">
        <v>6406</v>
      </c>
      <c r="C273" s="6">
        <v>45383</v>
      </c>
      <c r="D273" s="14">
        <v>18713.8</v>
      </c>
      <c r="E273" s="14">
        <v>5.33</v>
      </c>
    </row>
    <row r="274" spans="1:5" x14ac:dyDescent="0.25">
      <c r="A274" s="6">
        <v>45432</v>
      </c>
      <c r="B274" s="6" t="s">
        <v>6406</v>
      </c>
      <c r="C274" s="6">
        <v>45383</v>
      </c>
      <c r="D274" s="14">
        <v>18674.189999999999</v>
      </c>
      <c r="E274" s="14">
        <v>5.33</v>
      </c>
    </row>
    <row r="275" spans="1:5" x14ac:dyDescent="0.25">
      <c r="A275" s="6">
        <v>45429</v>
      </c>
      <c r="B275" s="6" t="s">
        <v>6406</v>
      </c>
      <c r="C275" s="6">
        <v>45383</v>
      </c>
      <c r="D275" s="14">
        <v>18546.23</v>
      </c>
      <c r="E275" s="14">
        <v>5.33</v>
      </c>
    </row>
    <row r="276" spans="1:5" x14ac:dyDescent="0.25">
      <c r="A276" s="6">
        <v>45428</v>
      </c>
      <c r="B276" s="6" t="s">
        <v>6406</v>
      </c>
      <c r="C276" s="6">
        <v>45383</v>
      </c>
      <c r="D276" s="14">
        <v>18557.96</v>
      </c>
      <c r="E276" s="14">
        <v>5.33</v>
      </c>
    </row>
    <row r="277" spans="1:5" x14ac:dyDescent="0.25">
      <c r="A277" s="6">
        <v>45427</v>
      </c>
      <c r="B277" s="6" t="s">
        <v>6406</v>
      </c>
      <c r="C277" s="6">
        <v>45383</v>
      </c>
      <c r="D277" s="14">
        <v>18596.650000000001</v>
      </c>
      <c r="E277" s="14">
        <v>5.33</v>
      </c>
    </row>
    <row r="278" spans="1:5" x14ac:dyDescent="0.25">
      <c r="A278" s="6">
        <v>45426</v>
      </c>
      <c r="B278" s="6" t="s">
        <v>6406</v>
      </c>
      <c r="C278" s="6">
        <v>45383</v>
      </c>
      <c r="D278" s="14">
        <v>18322.77</v>
      </c>
      <c r="E278" s="14">
        <v>5.33</v>
      </c>
    </row>
    <row r="279" spans="1:5" x14ac:dyDescent="0.25">
      <c r="A279" s="6">
        <v>45425</v>
      </c>
      <c r="B279" s="6" t="s">
        <v>6406</v>
      </c>
      <c r="C279" s="6">
        <v>45383</v>
      </c>
      <c r="D279" s="14">
        <v>18198.61</v>
      </c>
      <c r="E279" s="14">
        <v>5.33</v>
      </c>
    </row>
    <row r="280" spans="1:5" x14ac:dyDescent="0.25">
      <c r="A280" s="6">
        <v>45422</v>
      </c>
      <c r="B280" s="6" t="s">
        <v>6406</v>
      </c>
      <c r="C280" s="6">
        <v>45383</v>
      </c>
      <c r="D280" s="14">
        <v>18161.18</v>
      </c>
      <c r="E280" s="14">
        <v>5.33</v>
      </c>
    </row>
    <row r="281" spans="1:5" x14ac:dyDescent="0.25">
      <c r="A281" s="6">
        <v>45421</v>
      </c>
      <c r="B281" s="6" t="s">
        <v>6406</v>
      </c>
      <c r="C281" s="6">
        <v>45383</v>
      </c>
      <c r="D281" s="14">
        <v>18113.46</v>
      </c>
      <c r="E281" s="14">
        <v>5.33</v>
      </c>
    </row>
    <row r="282" spans="1:5" x14ac:dyDescent="0.25">
      <c r="A282" s="6">
        <v>45420</v>
      </c>
      <c r="B282" s="6" t="s">
        <v>6406</v>
      </c>
      <c r="C282" s="6">
        <v>45383</v>
      </c>
      <c r="D282" s="14">
        <v>18085.009999999998</v>
      </c>
      <c r="E282" s="14">
        <v>5.33</v>
      </c>
    </row>
    <row r="283" spans="1:5" x14ac:dyDescent="0.25">
      <c r="A283" s="6">
        <v>45419</v>
      </c>
      <c r="B283" s="6" t="s">
        <v>6406</v>
      </c>
      <c r="C283" s="6">
        <v>45383</v>
      </c>
      <c r="D283" s="14">
        <v>18091.45</v>
      </c>
      <c r="E283" s="14">
        <v>5.33</v>
      </c>
    </row>
    <row r="284" spans="1:5" x14ac:dyDescent="0.25">
      <c r="A284" s="6">
        <v>45418</v>
      </c>
      <c r="B284" s="6" t="s">
        <v>6406</v>
      </c>
      <c r="C284" s="6">
        <v>45383</v>
      </c>
      <c r="D284" s="14">
        <v>18093.57</v>
      </c>
      <c r="E284" s="14">
        <v>5.33</v>
      </c>
    </row>
    <row r="285" spans="1:5" x14ac:dyDescent="0.25">
      <c r="A285" s="6">
        <v>45415</v>
      </c>
      <c r="B285" s="6" t="s">
        <v>6406</v>
      </c>
      <c r="C285" s="6">
        <v>45383</v>
      </c>
      <c r="D285" s="14">
        <v>17890.79</v>
      </c>
      <c r="E285" s="14">
        <v>5.33</v>
      </c>
    </row>
    <row r="286" spans="1:5" x14ac:dyDescent="0.25">
      <c r="A286" s="6">
        <v>45414</v>
      </c>
      <c r="B286" s="6" t="s">
        <v>6406</v>
      </c>
      <c r="C286" s="6">
        <v>45383</v>
      </c>
      <c r="D286" s="14">
        <v>17541.54</v>
      </c>
      <c r="E286" s="14">
        <v>5.33</v>
      </c>
    </row>
    <row r="287" spans="1:5" x14ac:dyDescent="0.25">
      <c r="A287" s="6">
        <v>45413</v>
      </c>
      <c r="B287" s="6" t="s">
        <v>6406</v>
      </c>
      <c r="C287" s="6">
        <v>45383</v>
      </c>
      <c r="D287" s="14">
        <v>17318.55</v>
      </c>
      <c r="E287" s="14">
        <v>5.33</v>
      </c>
    </row>
    <row r="288" spans="1:5" x14ac:dyDescent="0.25">
      <c r="A288" s="6">
        <v>45412</v>
      </c>
      <c r="B288" s="6" t="s">
        <v>6406</v>
      </c>
      <c r="C288" s="6">
        <v>45383</v>
      </c>
      <c r="D288" s="14">
        <v>17440.689999999999</v>
      </c>
      <c r="E288" s="14">
        <v>5.33</v>
      </c>
    </row>
    <row r="289" spans="1:5" x14ac:dyDescent="0.25">
      <c r="A289" s="6">
        <v>45411</v>
      </c>
      <c r="B289" s="6" t="s">
        <v>6406</v>
      </c>
      <c r="C289" s="6">
        <v>45383</v>
      </c>
      <c r="D289" s="14">
        <v>17782.71</v>
      </c>
      <c r="E289" s="14">
        <v>5.33</v>
      </c>
    </row>
    <row r="290" spans="1:5" x14ac:dyDescent="0.25">
      <c r="A290" s="6">
        <v>45408</v>
      </c>
      <c r="B290" s="6" t="s">
        <v>6406</v>
      </c>
      <c r="C290" s="6">
        <v>45383</v>
      </c>
      <c r="D290" s="14">
        <v>17718.3</v>
      </c>
      <c r="E290" s="14">
        <v>5.33</v>
      </c>
    </row>
    <row r="291" spans="1:5" x14ac:dyDescent="0.25">
      <c r="A291" s="6">
        <v>45407</v>
      </c>
      <c r="B291" s="6" t="s">
        <v>6406</v>
      </c>
      <c r="C291" s="6">
        <v>45383</v>
      </c>
      <c r="D291" s="14">
        <v>17430.5</v>
      </c>
      <c r="E291" s="14">
        <v>5.33</v>
      </c>
    </row>
    <row r="292" spans="1:5" x14ac:dyDescent="0.25">
      <c r="A292" s="6">
        <v>45406</v>
      </c>
      <c r="B292" s="6" t="s">
        <v>6406</v>
      </c>
      <c r="C292" s="6">
        <v>45383</v>
      </c>
      <c r="D292" s="14">
        <v>17526.8</v>
      </c>
      <c r="E292" s="14">
        <v>5.33</v>
      </c>
    </row>
    <row r="293" spans="1:5" x14ac:dyDescent="0.25">
      <c r="A293" s="6">
        <v>45405</v>
      </c>
      <c r="B293" s="6" t="s">
        <v>6406</v>
      </c>
      <c r="C293" s="6">
        <v>45383</v>
      </c>
      <c r="D293" s="14">
        <v>17471.47</v>
      </c>
      <c r="E293" s="14">
        <v>5.33</v>
      </c>
    </row>
    <row r="294" spans="1:5" x14ac:dyDescent="0.25">
      <c r="A294" s="6">
        <v>45404</v>
      </c>
      <c r="B294" s="6" t="s">
        <v>6406</v>
      </c>
      <c r="C294" s="6">
        <v>45383</v>
      </c>
      <c r="D294" s="14">
        <v>17210.89</v>
      </c>
      <c r="E294" s="14">
        <v>5.33</v>
      </c>
    </row>
    <row r="295" spans="1:5" x14ac:dyDescent="0.25">
      <c r="A295" s="6">
        <v>45401</v>
      </c>
      <c r="B295" s="6" t="s">
        <v>6406</v>
      </c>
      <c r="C295" s="6">
        <v>45383</v>
      </c>
      <c r="D295" s="14">
        <v>17037.650000000001</v>
      </c>
      <c r="E295" s="14">
        <v>5.33</v>
      </c>
    </row>
    <row r="296" spans="1:5" x14ac:dyDescent="0.25">
      <c r="A296" s="6">
        <v>45400</v>
      </c>
      <c r="B296" s="6" t="s">
        <v>6406</v>
      </c>
      <c r="C296" s="6">
        <v>45383</v>
      </c>
      <c r="D296" s="14">
        <v>17394.310000000001</v>
      </c>
      <c r="E296" s="14">
        <v>5.33</v>
      </c>
    </row>
    <row r="297" spans="1:5" x14ac:dyDescent="0.25">
      <c r="A297" s="6">
        <v>45399</v>
      </c>
      <c r="B297" s="6" t="s">
        <v>6406</v>
      </c>
      <c r="C297" s="6">
        <v>45383</v>
      </c>
      <c r="D297" s="14">
        <v>17493.62</v>
      </c>
      <c r="E297" s="14">
        <v>5.33</v>
      </c>
    </row>
    <row r="298" spans="1:5" x14ac:dyDescent="0.25">
      <c r="A298" s="6">
        <v>45398</v>
      </c>
      <c r="B298" s="6" t="s">
        <v>6406</v>
      </c>
      <c r="C298" s="6">
        <v>45383</v>
      </c>
      <c r="D298" s="14">
        <v>17713.66</v>
      </c>
      <c r="E298" s="14">
        <v>5.33</v>
      </c>
    </row>
    <row r="299" spans="1:5" x14ac:dyDescent="0.25">
      <c r="A299" s="6">
        <v>45397</v>
      </c>
      <c r="B299" s="6" t="s">
        <v>6406</v>
      </c>
      <c r="C299" s="6">
        <v>45383</v>
      </c>
      <c r="D299" s="14">
        <v>17706.830000000002</v>
      </c>
      <c r="E299" s="14">
        <v>5.33</v>
      </c>
    </row>
    <row r="300" spans="1:5" x14ac:dyDescent="0.25">
      <c r="A300" s="6">
        <v>45394</v>
      </c>
      <c r="B300" s="6" t="s">
        <v>6406</v>
      </c>
      <c r="C300" s="6">
        <v>45383</v>
      </c>
      <c r="D300" s="14">
        <v>18003.490000000002</v>
      </c>
      <c r="E300" s="14">
        <v>5.33</v>
      </c>
    </row>
    <row r="301" spans="1:5" x14ac:dyDescent="0.25">
      <c r="A301" s="6">
        <v>45393</v>
      </c>
      <c r="B301" s="6" t="s">
        <v>6406</v>
      </c>
      <c r="C301" s="6">
        <v>45383</v>
      </c>
      <c r="D301" s="14">
        <v>18307.98</v>
      </c>
      <c r="E301" s="14">
        <v>5.33</v>
      </c>
    </row>
    <row r="302" spans="1:5" x14ac:dyDescent="0.25">
      <c r="A302" s="6">
        <v>45392</v>
      </c>
      <c r="B302" s="6" t="s">
        <v>6406</v>
      </c>
      <c r="C302" s="6">
        <v>45383</v>
      </c>
      <c r="D302" s="14">
        <v>18011.650000000001</v>
      </c>
      <c r="E302" s="14">
        <v>5.33</v>
      </c>
    </row>
    <row r="303" spans="1:5" x14ac:dyDescent="0.25">
      <c r="A303" s="6">
        <v>45391</v>
      </c>
      <c r="B303" s="6" t="s">
        <v>6406</v>
      </c>
      <c r="C303" s="6">
        <v>45383</v>
      </c>
      <c r="D303" s="14">
        <v>18169.900000000001</v>
      </c>
      <c r="E303" s="14">
        <v>5.33</v>
      </c>
    </row>
    <row r="304" spans="1:5" x14ac:dyDescent="0.25">
      <c r="A304" s="6">
        <v>45390</v>
      </c>
      <c r="B304" s="6" t="s">
        <v>6406</v>
      </c>
      <c r="C304" s="6">
        <v>45383</v>
      </c>
      <c r="D304" s="14">
        <v>18100.189999999999</v>
      </c>
      <c r="E304" s="14">
        <v>5.33</v>
      </c>
    </row>
    <row r="305" spans="1:5" x14ac:dyDescent="0.25">
      <c r="A305" s="6">
        <v>45387</v>
      </c>
      <c r="B305" s="6" t="s">
        <v>6406</v>
      </c>
      <c r="C305" s="6">
        <v>45383</v>
      </c>
      <c r="D305" s="14">
        <v>18108.46</v>
      </c>
      <c r="E305" s="14">
        <v>5.33</v>
      </c>
    </row>
    <row r="306" spans="1:5" x14ac:dyDescent="0.25">
      <c r="A306" s="6">
        <v>45386</v>
      </c>
      <c r="B306" s="6" t="s">
        <v>6406</v>
      </c>
      <c r="C306" s="6">
        <v>45383</v>
      </c>
      <c r="D306" s="14">
        <v>17878.78</v>
      </c>
      <c r="E306" s="14">
        <v>5.33</v>
      </c>
    </row>
    <row r="307" spans="1:5" x14ac:dyDescent="0.25">
      <c r="A307" s="6">
        <v>45385</v>
      </c>
      <c r="B307" s="6" t="s">
        <v>6406</v>
      </c>
      <c r="C307" s="6">
        <v>45383</v>
      </c>
      <c r="D307" s="14">
        <v>18160.189999999999</v>
      </c>
      <c r="E307" s="14">
        <v>5.33</v>
      </c>
    </row>
    <row r="308" spans="1:5" x14ac:dyDescent="0.25">
      <c r="A308" s="6">
        <v>45384</v>
      </c>
      <c r="B308" s="6" t="s">
        <v>6406</v>
      </c>
      <c r="C308" s="6">
        <v>45383</v>
      </c>
      <c r="D308" s="14">
        <v>18121.78</v>
      </c>
      <c r="E308" s="14">
        <v>5.33</v>
      </c>
    </row>
    <row r="309" spans="1:5" x14ac:dyDescent="0.25">
      <c r="A309" s="6">
        <v>45383</v>
      </c>
      <c r="B309" s="6" t="s">
        <v>6406</v>
      </c>
      <c r="C309" s="6">
        <v>45383</v>
      </c>
      <c r="D309" s="14">
        <v>18293.2</v>
      </c>
      <c r="E309" s="14">
        <v>5.33</v>
      </c>
    </row>
    <row r="310" spans="1:5" x14ac:dyDescent="0.25">
      <c r="A310" s="6">
        <v>45379</v>
      </c>
      <c r="B310" s="6" t="s">
        <v>6407</v>
      </c>
      <c r="C310" s="6">
        <v>45292</v>
      </c>
      <c r="D310" s="14">
        <v>18254.689999999999</v>
      </c>
      <c r="E310" s="14">
        <v>5.33</v>
      </c>
    </row>
    <row r="311" spans="1:5" x14ac:dyDescent="0.25">
      <c r="A311" s="6">
        <v>45378</v>
      </c>
      <c r="B311" s="6" t="s">
        <v>6407</v>
      </c>
      <c r="C311" s="6">
        <v>45292</v>
      </c>
      <c r="D311" s="14">
        <v>18280.84</v>
      </c>
      <c r="E311" s="14">
        <v>5.33</v>
      </c>
    </row>
    <row r="312" spans="1:5" x14ac:dyDescent="0.25">
      <c r="A312" s="6">
        <v>45377</v>
      </c>
      <c r="B312" s="6" t="s">
        <v>6407</v>
      </c>
      <c r="C312" s="6">
        <v>45292</v>
      </c>
      <c r="D312" s="14">
        <v>18210.54</v>
      </c>
      <c r="E312" s="14">
        <v>5.33</v>
      </c>
    </row>
    <row r="313" spans="1:5" x14ac:dyDescent="0.25">
      <c r="A313" s="6">
        <v>45376</v>
      </c>
      <c r="B313" s="6" t="s">
        <v>6407</v>
      </c>
      <c r="C313" s="6">
        <v>45292</v>
      </c>
      <c r="D313" s="14">
        <v>18277.060000000001</v>
      </c>
      <c r="E313" s="14">
        <v>5.33</v>
      </c>
    </row>
    <row r="314" spans="1:5" x14ac:dyDescent="0.25">
      <c r="A314" s="6">
        <v>45373</v>
      </c>
      <c r="B314" s="6" t="s">
        <v>6407</v>
      </c>
      <c r="C314" s="6">
        <v>45292</v>
      </c>
      <c r="D314" s="14">
        <v>18339.439999999999</v>
      </c>
      <c r="E314" s="14">
        <v>5.33</v>
      </c>
    </row>
    <row r="315" spans="1:5" x14ac:dyDescent="0.25">
      <c r="A315" s="6">
        <v>45372</v>
      </c>
      <c r="B315" s="6" t="s">
        <v>6407</v>
      </c>
      <c r="C315" s="6">
        <v>45292</v>
      </c>
      <c r="D315" s="14">
        <v>18320.38</v>
      </c>
      <c r="E315" s="14">
        <v>5.33</v>
      </c>
    </row>
    <row r="316" spans="1:5" x14ac:dyDescent="0.25">
      <c r="A316" s="6">
        <v>45371</v>
      </c>
      <c r="B316" s="6" t="s">
        <v>6407</v>
      </c>
      <c r="C316" s="6">
        <v>45292</v>
      </c>
      <c r="D316" s="14">
        <v>18240.11</v>
      </c>
      <c r="E316" s="14">
        <v>5.33</v>
      </c>
    </row>
    <row r="317" spans="1:5" x14ac:dyDescent="0.25">
      <c r="A317" s="6">
        <v>45370</v>
      </c>
      <c r="B317" s="6" t="s">
        <v>6407</v>
      </c>
      <c r="C317" s="6">
        <v>45292</v>
      </c>
      <c r="D317" s="14">
        <v>18032.21</v>
      </c>
      <c r="E317" s="14">
        <v>5.33</v>
      </c>
    </row>
    <row r="318" spans="1:5" x14ac:dyDescent="0.25">
      <c r="A318" s="6">
        <v>45369</v>
      </c>
      <c r="B318" s="6" t="s">
        <v>6407</v>
      </c>
      <c r="C318" s="6">
        <v>45292</v>
      </c>
      <c r="D318" s="14">
        <v>17985.009999999998</v>
      </c>
      <c r="E318" s="14">
        <v>5.33</v>
      </c>
    </row>
    <row r="319" spans="1:5" x14ac:dyDescent="0.25">
      <c r="A319" s="6">
        <v>45366</v>
      </c>
      <c r="B319" s="6" t="s">
        <v>6407</v>
      </c>
      <c r="C319" s="6">
        <v>45292</v>
      </c>
      <c r="D319" s="14">
        <v>17808.25</v>
      </c>
      <c r="E319" s="14">
        <v>5.33</v>
      </c>
    </row>
    <row r="320" spans="1:5" x14ac:dyDescent="0.25">
      <c r="A320" s="6">
        <v>45365</v>
      </c>
      <c r="B320" s="6" t="s">
        <v>6407</v>
      </c>
      <c r="C320" s="6">
        <v>45292</v>
      </c>
      <c r="D320" s="14">
        <v>18014.810000000001</v>
      </c>
      <c r="E320" s="14">
        <v>5.33</v>
      </c>
    </row>
    <row r="321" spans="1:5" x14ac:dyDescent="0.25">
      <c r="A321" s="6">
        <v>45364</v>
      </c>
      <c r="B321" s="6" t="s">
        <v>6407</v>
      </c>
      <c r="C321" s="6">
        <v>45292</v>
      </c>
      <c r="D321" s="14">
        <v>18068.47</v>
      </c>
      <c r="E321" s="14">
        <v>5.33</v>
      </c>
    </row>
    <row r="322" spans="1:5" x14ac:dyDescent="0.25">
      <c r="A322" s="6">
        <v>45363</v>
      </c>
      <c r="B322" s="6" t="s">
        <v>6407</v>
      </c>
      <c r="C322" s="6">
        <v>45292</v>
      </c>
      <c r="D322" s="14">
        <v>18219.12</v>
      </c>
      <c r="E322" s="14">
        <v>5.33</v>
      </c>
    </row>
    <row r="323" spans="1:5" x14ac:dyDescent="0.25">
      <c r="A323" s="6">
        <v>45362</v>
      </c>
      <c r="B323" s="6" t="s">
        <v>6407</v>
      </c>
      <c r="C323" s="6">
        <v>45292</v>
      </c>
      <c r="D323" s="14">
        <v>17951.689999999999</v>
      </c>
      <c r="E323" s="14">
        <v>5.33</v>
      </c>
    </row>
    <row r="324" spans="1:5" x14ac:dyDescent="0.25">
      <c r="A324" s="6">
        <v>45359</v>
      </c>
      <c r="B324" s="6" t="s">
        <v>6407</v>
      </c>
      <c r="C324" s="6">
        <v>45292</v>
      </c>
      <c r="D324" s="14">
        <v>18018.45</v>
      </c>
      <c r="E324" s="14">
        <v>5.33</v>
      </c>
    </row>
    <row r="325" spans="1:5" x14ac:dyDescent="0.25">
      <c r="A325" s="6">
        <v>45358</v>
      </c>
      <c r="B325" s="6" t="s">
        <v>6407</v>
      </c>
      <c r="C325" s="6">
        <v>45292</v>
      </c>
      <c r="D325" s="14">
        <v>18297.990000000002</v>
      </c>
      <c r="E325" s="14">
        <v>5.33</v>
      </c>
    </row>
    <row r="326" spans="1:5" x14ac:dyDescent="0.25">
      <c r="A326" s="6">
        <v>45357</v>
      </c>
      <c r="B326" s="6" t="s">
        <v>6407</v>
      </c>
      <c r="C326" s="6">
        <v>45292</v>
      </c>
      <c r="D326" s="14">
        <v>18017.57</v>
      </c>
      <c r="E326" s="14">
        <v>5.33</v>
      </c>
    </row>
    <row r="327" spans="1:5" x14ac:dyDescent="0.25">
      <c r="A327" s="6">
        <v>45356</v>
      </c>
      <c r="B327" s="6" t="s">
        <v>6407</v>
      </c>
      <c r="C327" s="6">
        <v>45292</v>
      </c>
      <c r="D327" s="14">
        <v>17897.87</v>
      </c>
      <c r="E327" s="14">
        <v>5.33</v>
      </c>
    </row>
    <row r="328" spans="1:5" x14ac:dyDescent="0.25">
      <c r="A328" s="6">
        <v>45355</v>
      </c>
      <c r="B328" s="6" t="s">
        <v>6407</v>
      </c>
      <c r="C328" s="6">
        <v>45292</v>
      </c>
      <c r="D328" s="14">
        <v>18226.48</v>
      </c>
      <c r="E328" s="14">
        <v>5.33</v>
      </c>
    </row>
    <row r="329" spans="1:5" x14ac:dyDescent="0.25">
      <c r="A329" s="6">
        <v>45352</v>
      </c>
      <c r="B329" s="6" t="s">
        <v>6407</v>
      </c>
      <c r="C329" s="6">
        <v>45292</v>
      </c>
      <c r="D329" s="14">
        <v>18302.91</v>
      </c>
      <c r="E329" s="14">
        <v>5.33</v>
      </c>
    </row>
    <row r="330" spans="1:5" x14ac:dyDescent="0.25">
      <c r="A330" s="6">
        <v>45351</v>
      </c>
      <c r="B330" s="6" t="s">
        <v>6407</v>
      </c>
      <c r="C330" s="6">
        <v>45292</v>
      </c>
      <c r="D330" s="14">
        <v>18043.849999999999</v>
      </c>
      <c r="E330" s="14">
        <v>5.33</v>
      </c>
    </row>
    <row r="331" spans="1:5" x14ac:dyDescent="0.25">
      <c r="A331" s="6">
        <v>45350</v>
      </c>
      <c r="B331" s="6" t="s">
        <v>6407</v>
      </c>
      <c r="C331" s="6">
        <v>45292</v>
      </c>
      <c r="D331" s="14">
        <v>17874.5</v>
      </c>
      <c r="E331" s="14">
        <v>5.33</v>
      </c>
    </row>
    <row r="332" spans="1:5" x14ac:dyDescent="0.25">
      <c r="A332" s="6">
        <v>45349</v>
      </c>
      <c r="B332" s="6" t="s">
        <v>6407</v>
      </c>
      <c r="C332" s="6">
        <v>45292</v>
      </c>
      <c r="D332" s="14">
        <v>17971.05</v>
      </c>
      <c r="E332" s="14">
        <v>5.33</v>
      </c>
    </row>
    <row r="333" spans="1:5" x14ac:dyDescent="0.25">
      <c r="A333" s="6">
        <v>45348</v>
      </c>
      <c r="B333" s="6" t="s">
        <v>6407</v>
      </c>
      <c r="C333" s="6">
        <v>45292</v>
      </c>
      <c r="D333" s="14">
        <v>17933.330000000002</v>
      </c>
      <c r="E333" s="14">
        <v>5.33</v>
      </c>
    </row>
    <row r="334" spans="1:5" x14ac:dyDescent="0.25">
      <c r="A334" s="6">
        <v>45345</v>
      </c>
      <c r="B334" s="6" t="s">
        <v>6407</v>
      </c>
      <c r="C334" s="6">
        <v>45292</v>
      </c>
      <c r="D334" s="14">
        <v>17937.61</v>
      </c>
      <c r="E334" s="14">
        <v>5.33</v>
      </c>
    </row>
    <row r="335" spans="1:5" x14ac:dyDescent="0.25">
      <c r="A335" s="6">
        <v>45344</v>
      </c>
      <c r="B335" s="6" t="s">
        <v>6407</v>
      </c>
      <c r="C335" s="6">
        <v>45292</v>
      </c>
      <c r="D335" s="14">
        <v>18004.7</v>
      </c>
      <c r="E335" s="14">
        <v>5.33</v>
      </c>
    </row>
    <row r="336" spans="1:5" x14ac:dyDescent="0.25">
      <c r="A336" s="6">
        <v>45343</v>
      </c>
      <c r="B336" s="6" t="s">
        <v>6407</v>
      </c>
      <c r="C336" s="6">
        <v>45292</v>
      </c>
      <c r="D336" s="14">
        <v>17478.91</v>
      </c>
      <c r="E336" s="14">
        <v>5.33</v>
      </c>
    </row>
    <row r="337" spans="1:5" x14ac:dyDescent="0.25">
      <c r="A337" s="6">
        <v>45342</v>
      </c>
      <c r="B337" s="6" t="s">
        <v>6407</v>
      </c>
      <c r="C337" s="6">
        <v>45292</v>
      </c>
      <c r="D337" s="14">
        <v>17546.099999999999</v>
      </c>
      <c r="E337" s="14">
        <v>5.33</v>
      </c>
    </row>
    <row r="338" spans="1:5" x14ac:dyDescent="0.25">
      <c r="A338" s="6">
        <v>45338</v>
      </c>
      <c r="B338" s="6" t="s">
        <v>6407</v>
      </c>
      <c r="C338" s="6">
        <v>45292</v>
      </c>
      <c r="D338" s="14">
        <v>17685.98</v>
      </c>
      <c r="E338" s="14">
        <v>5.33</v>
      </c>
    </row>
    <row r="339" spans="1:5" x14ac:dyDescent="0.25">
      <c r="A339" s="6">
        <v>45337</v>
      </c>
      <c r="B339" s="6" t="s">
        <v>6407</v>
      </c>
      <c r="C339" s="6">
        <v>45292</v>
      </c>
      <c r="D339" s="14">
        <v>17845.72</v>
      </c>
      <c r="E339" s="14">
        <v>5.33</v>
      </c>
    </row>
    <row r="340" spans="1:5" x14ac:dyDescent="0.25">
      <c r="A340" s="6">
        <v>45336</v>
      </c>
      <c r="B340" s="6" t="s">
        <v>6407</v>
      </c>
      <c r="C340" s="6">
        <v>45292</v>
      </c>
      <c r="D340" s="14">
        <v>17807.63</v>
      </c>
      <c r="E340" s="14">
        <v>5.33</v>
      </c>
    </row>
    <row r="341" spans="1:5" x14ac:dyDescent="0.25">
      <c r="A341" s="6">
        <v>45335</v>
      </c>
      <c r="B341" s="6" t="s">
        <v>6407</v>
      </c>
      <c r="C341" s="6">
        <v>45292</v>
      </c>
      <c r="D341" s="14">
        <v>17600.419999999998</v>
      </c>
      <c r="E341" s="14">
        <v>5.33</v>
      </c>
    </row>
    <row r="342" spans="1:5" x14ac:dyDescent="0.25">
      <c r="A342" s="6">
        <v>45334</v>
      </c>
      <c r="B342" s="6" t="s">
        <v>6407</v>
      </c>
      <c r="C342" s="6">
        <v>45292</v>
      </c>
      <c r="D342" s="14">
        <v>17882.66</v>
      </c>
      <c r="E342" s="14">
        <v>5.33</v>
      </c>
    </row>
    <row r="343" spans="1:5" x14ac:dyDescent="0.25">
      <c r="A343" s="6">
        <v>45331</v>
      </c>
      <c r="B343" s="6" t="s">
        <v>6407</v>
      </c>
      <c r="C343" s="6">
        <v>45292</v>
      </c>
      <c r="D343" s="14">
        <v>17962.400000000001</v>
      </c>
      <c r="E343" s="14">
        <v>5.33</v>
      </c>
    </row>
    <row r="344" spans="1:5" x14ac:dyDescent="0.25">
      <c r="A344" s="6">
        <v>45330</v>
      </c>
      <c r="B344" s="6" t="s">
        <v>6407</v>
      </c>
      <c r="C344" s="6">
        <v>45292</v>
      </c>
      <c r="D344" s="14">
        <v>17783.169999999998</v>
      </c>
      <c r="E344" s="14">
        <v>5.33</v>
      </c>
    </row>
    <row r="345" spans="1:5" x14ac:dyDescent="0.25">
      <c r="A345" s="6">
        <v>45329</v>
      </c>
      <c r="B345" s="6" t="s">
        <v>6407</v>
      </c>
      <c r="C345" s="6">
        <v>45292</v>
      </c>
      <c r="D345" s="14">
        <v>17755.07</v>
      </c>
      <c r="E345" s="14">
        <v>5.33</v>
      </c>
    </row>
    <row r="346" spans="1:5" x14ac:dyDescent="0.25">
      <c r="A346" s="6">
        <v>45328</v>
      </c>
      <c r="B346" s="6" t="s">
        <v>6407</v>
      </c>
      <c r="C346" s="6">
        <v>45292</v>
      </c>
      <c r="D346" s="14">
        <v>17572.73</v>
      </c>
      <c r="E346" s="14">
        <v>5.33</v>
      </c>
    </row>
    <row r="347" spans="1:5" x14ac:dyDescent="0.25">
      <c r="A347" s="6">
        <v>45327</v>
      </c>
      <c r="B347" s="6" t="s">
        <v>6407</v>
      </c>
      <c r="C347" s="6">
        <v>45292</v>
      </c>
      <c r="D347" s="14">
        <v>17613.04</v>
      </c>
      <c r="E347" s="14">
        <v>5.33</v>
      </c>
    </row>
    <row r="348" spans="1:5" x14ac:dyDescent="0.25">
      <c r="A348" s="6">
        <v>45324</v>
      </c>
      <c r="B348" s="6" t="s">
        <v>6407</v>
      </c>
      <c r="C348" s="6">
        <v>45292</v>
      </c>
      <c r="D348" s="14">
        <v>17642.73</v>
      </c>
      <c r="E348" s="14">
        <v>5.33</v>
      </c>
    </row>
    <row r="349" spans="1:5" x14ac:dyDescent="0.25">
      <c r="A349" s="6">
        <v>45323</v>
      </c>
      <c r="B349" s="6" t="s">
        <v>6407</v>
      </c>
      <c r="C349" s="6">
        <v>45292</v>
      </c>
      <c r="D349" s="14">
        <v>17344.71</v>
      </c>
      <c r="E349" s="14">
        <v>5.33</v>
      </c>
    </row>
    <row r="350" spans="1:5" x14ac:dyDescent="0.25">
      <c r="A350" s="6">
        <v>45322</v>
      </c>
      <c r="B350" s="6" t="s">
        <v>6407</v>
      </c>
      <c r="C350" s="6">
        <v>45292</v>
      </c>
      <c r="D350" s="14">
        <v>17137.240000000002</v>
      </c>
      <c r="E350" s="14">
        <v>5.33</v>
      </c>
    </row>
    <row r="351" spans="1:5" x14ac:dyDescent="0.25">
      <c r="A351" s="6">
        <v>45321</v>
      </c>
      <c r="B351" s="6" t="s">
        <v>6407</v>
      </c>
      <c r="C351" s="6">
        <v>45292</v>
      </c>
      <c r="D351" s="14">
        <v>17476.71</v>
      </c>
      <c r="E351" s="14">
        <v>5.33</v>
      </c>
    </row>
    <row r="352" spans="1:5" x14ac:dyDescent="0.25">
      <c r="A352" s="6">
        <v>45320</v>
      </c>
      <c r="B352" s="6" t="s">
        <v>6407</v>
      </c>
      <c r="C352" s="6">
        <v>45292</v>
      </c>
      <c r="D352" s="14">
        <v>17596.27</v>
      </c>
      <c r="E352" s="14">
        <v>5.33</v>
      </c>
    </row>
    <row r="353" spans="1:5" x14ac:dyDescent="0.25">
      <c r="A353" s="6">
        <v>45317</v>
      </c>
      <c r="B353" s="6" t="s">
        <v>6407</v>
      </c>
      <c r="C353" s="6">
        <v>45292</v>
      </c>
      <c r="D353" s="14">
        <v>17421.009999999998</v>
      </c>
      <c r="E353" s="14">
        <v>5.33</v>
      </c>
    </row>
    <row r="354" spans="1:5" x14ac:dyDescent="0.25">
      <c r="A354" s="6">
        <v>45316</v>
      </c>
      <c r="B354" s="6" t="s">
        <v>6407</v>
      </c>
      <c r="C354" s="6">
        <v>45292</v>
      </c>
      <c r="D354" s="14">
        <v>17516.990000000002</v>
      </c>
      <c r="E354" s="14">
        <v>5.33</v>
      </c>
    </row>
    <row r="355" spans="1:5" x14ac:dyDescent="0.25">
      <c r="A355" s="6">
        <v>45315</v>
      </c>
      <c r="B355" s="6" t="s">
        <v>6407</v>
      </c>
      <c r="C355" s="6">
        <v>45292</v>
      </c>
      <c r="D355" s="14">
        <v>17499.3</v>
      </c>
      <c r="E355" s="14">
        <v>5.33</v>
      </c>
    </row>
    <row r="356" spans="1:5" x14ac:dyDescent="0.25">
      <c r="A356" s="6">
        <v>45314</v>
      </c>
      <c r="B356" s="6" t="s">
        <v>6407</v>
      </c>
      <c r="C356" s="6">
        <v>45292</v>
      </c>
      <c r="D356" s="14">
        <v>17404.21</v>
      </c>
      <c r="E356" s="14">
        <v>5.33</v>
      </c>
    </row>
    <row r="357" spans="1:5" x14ac:dyDescent="0.25">
      <c r="A357" s="6">
        <v>45313</v>
      </c>
      <c r="B357" s="6" t="s">
        <v>6407</v>
      </c>
      <c r="C357" s="6">
        <v>45292</v>
      </c>
      <c r="D357" s="14">
        <v>17330.38</v>
      </c>
      <c r="E357" s="14">
        <v>5.33</v>
      </c>
    </row>
    <row r="358" spans="1:5" x14ac:dyDescent="0.25">
      <c r="A358" s="6">
        <v>45310</v>
      </c>
      <c r="B358" s="6" t="s">
        <v>6407</v>
      </c>
      <c r="C358" s="6">
        <v>45292</v>
      </c>
      <c r="D358" s="14">
        <v>17314.009999999998</v>
      </c>
      <c r="E358" s="14">
        <v>5.33</v>
      </c>
    </row>
    <row r="359" spans="1:5" x14ac:dyDescent="0.25">
      <c r="A359" s="6">
        <v>45309</v>
      </c>
      <c r="B359" s="6" t="s">
        <v>6407</v>
      </c>
      <c r="C359" s="6">
        <v>45292</v>
      </c>
      <c r="D359" s="14">
        <v>16982.29</v>
      </c>
      <c r="E359" s="14">
        <v>5.33</v>
      </c>
    </row>
    <row r="360" spans="1:5" x14ac:dyDescent="0.25">
      <c r="A360" s="6">
        <v>45308</v>
      </c>
      <c r="B360" s="6" t="s">
        <v>6407</v>
      </c>
      <c r="C360" s="6">
        <v>45292</v>
      </c>
      <c r="D360" s="14">
        <v>16736.28</v>
      </c>
      <c r="E360" s="14">
        <v>5.33</v>
      </c>
    </row>
    <row r="361" spans="1:5" x14ac:dyDescent="0.25">
      <c r="A361" s="6">
        <v>45307</v>
      </c>
      <c r="B361" s="6" t="s">
        <v>6407</v>
      </c>
      <c r="C361" s="6">
        <v>45292</v>
      </c>
      <c r="D361" s="14">
        <v>16830.71</v>
      </c>
      <c r="E361" s="14">
        <v>5.33</v>
      </c>
    </row>
    <row r="362" spans="1:5" x14ac:dyDescent="0.25">
      <c r="A362" s="6">
        <v>45303</v>
      </c>
      <c r="B362" s="6" t="s">
        <v>6407</v>
      </c>
      <c r="C362" s="6">
        <v>45292</v>
      </c>
      <c r="D362" s="14">
        <v>16832.919999999998</v>
      </c>
      <c r="E362" s="14">
        <v>5.33</v>
      </c>
    </row>
    <row r="363" spans="1:5" x14ac:dyDescent="0.25">
      <c r="A363" s="6">
        <v>45302</v>
      </c>
      <c r="B363" s="6" t="s">
        <v>6407</v>
      </c>
      <c r="C363" s="6">
        <v>45292</v>
      </c>
      <c r="D363" s="14">
        <v>16820.900000000001</v>
      </c>
      <c r="E363" s="14">
        <v>5.33</v>
      </c>
    </row>
    <row r="364" spans="1:5" x14ac:dyDescent="0.25">
      <c r="A364" s="6">
        <v>45301</v>
      </c>
      <c r="B364" s="6" t="s">
        <v>6407</v>
      </c>
      <c r="C364" s="6">
        <v>45292</v>
      </c>
      <c r="D364" s="14">
        <v>16793.04</v>
      </c>
      <c r="E364" s="14">
        <v>5.33</v>
      </c>
    </row>
    <row r="365" spans="1:5" x14ac:dyDescent="0.25">
      <c r="A365" s="6">
        <v>45300</v>
      </c>
      <c r="B365" s="6" t="s">
        <v>6407</v>
      </c>
      <c r="C365" s="6">
        <v>45292</v>
      </c>
      <c r="D365" s="14">
        <v>16678.7</v>
      </c>
      <c r="E365" s="14">
        <v>5.33</v>
      </c>
    </row>
    <row r="366" spans="1:5" x14ac:dyDescent="0.25">
      <c r="A366" s="6">
        <v>45299</v>
      </c>
      <c r="B366" s="6" t="s">
        <v>6407</v>
      </c>
      <c r="C366" s="6">
        <v>45292</v>
      </c>
      <c r="D366" s="14">
        <v>16649.87</v>
      </c>
      <c r="E366" s="14">
        <v>5.33</v>
      </c>
    </row>
    <row r="367" spans="1:5" x14ac:dyDescent="0.25">
      <c r="A367" s="6">
        <v>45296</v>
      </c>
      <c r="B367" s="6" t="s">
        <v>6407</v>
      </c>
      <c r="C367" s="6">
        <v>45292</v>
      </c>
      <c r="D367" s="14">
        <v>16305.98</v>
      </c>
      <c r="E367" s="14">
        <v>5.33</v>
      </c>
    </row>
    <row r="368" spans="1:5" x14ac:dyDescent="0.25">
      <c r="A368" s="6">
        <v>45295</v>
      </c>
      <c r="B368" s="6" t="s">
        <v>6407</v>
      </c>
      <c r="C368" s="6">
        <v>45292</v>
      </c>
      <c r="D368" s="14">
        <v>16282.01</v>
      </c>
      <c r="E368" s="14">
        <v>5.33</v>
      </c>
    </row>
    <row r="369" spans="1:5" x14ac:dyDescent="0.25">
      <c r="A369" s="6">
        <v>45294</v>
      </c>
      <c r="B369" s="6" t="s">
        <v>6407</v>
      </c>
      <c r="C369" s="6">
        <v>45292</v>
      </c>
      <c r="D369" s="14">
        <v>16368.49</v>
      </c>
      <c r="E369" s="14">
        <v>5.33</v>
      </c>
    </row>
    <row r="370" spans="1:5" x14ac:dyDescent="0.25">
      <c r="A370" s="6">
        <v>45293</v>
      </c>
      <c r="B370" s="6" t="s">
        <v>6407</v>
      </c>
      <c r="C370" s="6">
        <v>45292</v>
      </c>
      <c r="D370" s="14">
        <v>16543.939999999999</v>
      </c>
      <c r="E370" s="14">
        <v>5.33</v>
      </c>
    </row>
    <row r="371" spans="1:5" x14ac:dyDescent="0.25">
      <c r="A371" s="6">
        <v>45289</v>
      </c>
      <c r="B371" s="6" t="s">
        <v>6408</v>
      </c>
      <c r="C371" s="6">
        <v>45200</v>
      </c>
      <c r="D371" s="14">
        <v>16825.93</v>
      </c>
      <c r="E371" s="14">
        <v>5.33</v>
      </c>
    </row>
    <row r="372" spans="1:5" x14ac:dyDescent="0.25">
      <c r="A372" s="6">
        <v>45288</v>
      </c>
      <c r="B372" s="6" t="s">
        <v>6408</v>
      </c>
      <c r="C372" s="6">
        <v>45200</v>
      </c>
      <c r="D372" s="14">
        <v>16898.47</v>
      </c>
      <c r="E372" s="14">
        <v>5.33</v>
      </c>
    </row>
    <row r="373" spans="1:5" x14ac:dyDescent="0.25">
      <c r="A373" s="6">
        <v>45287</v>
      </c>
      <c r="B373" s="6" t="s">
        <v>6408</v>
      </c>
      <c r="C373" s="6">
        <v>45200</v>
      </c>
      <c r="D373" s="14">
        <v>16906.8</v>
      </c>
      <c r="E373" s="14">
        <v>5.33</v>
      </c>
    </row>
    <row r="374" spans="1:5" x14ac:dyDescent="0.25">
      <c r="A374" s="6">
        <v>45286</v>
      </c>
      <c r="B374" s="6" t="s">
        <v>6408</v>
      </c>
      <c r="C374" s="6">
        <v>45200</v>
      </c>
      <c r="D374" s="14">
        <v>16878.46</v>
      </c>
      <c r="E374" s="14">
        <v>5.33</v>
      </c>
    </row>
    <row r="375" spans="1:5" x14ac:dyDescent="0.25">
      <c r="A375" s="6">
        <v>45282</v>
      </c>
      <c r="B375" s="6" t="s">
        <v>6408</v>
      </c>
      <c r="C375" s="6">
        <v>45200</v>
      </c>
      <c r="D375" s="14">
        <v>16777.400000000001</v>
      </c>
      <c r="E375" s="14">
        <v>5.33</v>
      </c>
    </row>
    <row r="376" spans="1:5" x14ac:dyDescent="0.25">
      <c r="A376" s="6">
        <v>45281</v>
      </c>
      <c r="B376" s="6" t="s">
        <v>6408</v>
      </c>
      <c r="C376" s="6">
        <v>45200</v>
      </c>
      <c r="D376" s="14">
        <v>16757.41</v>
      </c>
      <c r="E376" s="14">
        <v>5.33</v>
      </c>
    </row>
    <row r="377" spans="1:5" x14ac:dyDescent="0.25">
      <c r="A377" s="6">
        <v>45280</v>
      </c>
      <c r="B377" s="6" t="s">
        <v>6408</v>
      </c>
      <c r="C377" s="6">
        <v>45200</v>
      </c>
      <c r="D377" s="14">
        <v>16554.16</v>
      </c>
      <c r="E377" s="14">
        <v>5.33</v>
      </c>
    </row>
    <row r="378" spans="1:5" x14ac:dyDescent="0.25">
      <c r="A378" s="6">
        <v>45279</v>
      </c>
      <c r="B378" s="6" t="s">
        <v>6408</v>
      </c>
      <c r="C378" s="6">
        <v>45200</v>
      </c>
      <c r="D378" s="14">
        <v>16811.86</v>
      </c>
      <c r="E378" s="14">
        <v>5.33</v>
      </c>
    </row>
    <row r="379" spans="1:5" x14ac:dyDescent="0.25">
      <c r="A379" s="6">
        <v>45278</v>
      </c>
      <c r="B379" s="6" t="s">
        <v>6408</v>
      </c>
      <c r="C379" s="6">
        <v>45200</v>
      </c>
      <c r="D379" s="14">
        <v>16729.8</v>
      </c>
      <c r="E379" s="14">
        <v>5.33</v>
      </c>
    </row>
    <row r="380" spans="1:5" x14ac:dyDescent="0.25">
      <c r="A380" s="6">
        <v>45275</v>
      </c>
      <c r="B380" s="6" t="s">
        <v>6408</v>
      </c>
      <c r="C380" s="6">
        <v>45200</v>
      </c>
      <c r="D380" s="14">
        <v>16623.45</v>
      </c>
      <c r="E380" s="14">
        <v>5.33</v>
      </c>
    </row>
    <row r="381" spans="1:5" x14ac:dyDescent="0.25">
      <c r="A381" s="6">
        <v>45274</v>
      </c>
      <c r="B381" s="6" t="s">
        <v>6408</v>
      </c>
      <c r="C381" s="6">
        <v>45200</v>
      </c>
      <c r="D381" s="14">
        <v>16537.830000000002</v>
      </c>
      <c r="E381" s="14">
        <v>5.33</v>
      </c>
    </row>
    <row r="382" spans="1:5" x14ac:dyDescent="0.25">
      <c r="A382" s="6">
        <v>45273</v>
      </c>
      <c r="B382" s="6" t="s">
        <v>6408</v>
      </c>
      <c r="C382" s="6">
        <v>45200</v>
      </c>
      <c r="D382" s="14">
        <v>16562.37</v>
      </c>
      <c r="E382" s="14">
        <v>5.33</v>
      </c>
    </row>
    <row r="383" spans="1:5" x14ac:dyDescent="0.25">
      <c r="A383" s="6">
        <v>45272</v>
      </c>
      <c r="B383" s="6" t="s">
        <v>6408</v>
      </c>
      <c r="C383" s="6">
        <v>45200</v>
      </c>
      <c r="D383" s="14">
        <v>16354.25</v>
      </c>
      <c r="E383" s="14">
        <v>5.33</v>
      </c>
    </row>
    <row r="384" spans="1:5" x14ac:dyDescent="0.25">
      <c r="A384" s="6">
        <v>45271</v>
      </c>
      <c r="B384" s="6" t="s">
        <v>6408</v>
      </c>
      <c r="C384" s="6">
        <v>45200</v>
      </c>
      <c r="D384" s="14">
        <v>16221.74</v>
      </c>
      <c r="E384" s="14">
        <v>5.33</v>
      </c>
    </row>
    <row r="385" spans="1:5" x14ac:dyDescent="0.25">
      <c r="A385" s="6">
        <v>45268</v>
      </c>
      <c r="B385" s="6" t="s">
        <v>6408</v>
      </c>
      <c r="C385" s="6">
        <v>45200</v>
      </c>
      <c r="D385" s="14">
        <v>16084.69</v>
      </c>
      <c r="E385" s="14">
        <v>5.33</v>
      </c>
    </row>
    <row r="386" spans="1:5" x14ac:dyDescent="0.25">
      <c r="A386" s="6">
        <v>45267</v>
      </c>
      <c r="B386" s="6" t="s">
        <v>6408</v>
      </c>
      <c r="C386" s="6">
        <v>45200</v>
      </c>
      <c r="D386" s="14">
        <v>16022.49</v>
      </c>
      <c r="E386" s="14">
        <v>5.33</v>
      </c>
    </row>
    <row r="387" spans="1:5" x14ac:dyDescent="0.25">
      <c r="A387" s="6">
        <v>45266</v>
      </c>
      <c r="B387" s="6" t="s">
        <v>6408</v>
      </c>
      <c r="C387" s="6">
        <v>45200</v>
      </c>
      <c r="D387" s="14">
        <v>15788.05</v>
      </c>
      <c r="E387" s="14">
        <v>5.33</v>
      </c>
    </row>
    <row r="388" spans="1:5" x14ac:dyDescent="0.25">
      <c r="A388" s="6">
        <v>45265</v>
      </c>
      <c r="B388" s="6" t="s">
        <v>6408</v>
      </c>
      <c r="C388" s="6">
        <v>45200</v>
      </c>
      <c r="D388" s="14">
        <v>15877.71</v>
      </c>
      <c r="E388" s="14">
        <v>5.33</v>
      </c>
    </row>
    <row r="389" spans="1:5" x14ac:dyDescent="0.25">
      <c r="A389" s="6">
        <v>45264</v>
      </c>
      <c r="B389" s="6" t="s">
        <v>6408</v>
      </c>
      <c r="C389" s="6">
        <v>45200</v>
      </c>
      <c r="D389" s="14">
        <v>15839.67</v>
      </c>
      <c r="E389" s="14">
        <v>5.33</v>
      </c>
    </row>
    <row r="390" spans="1:5" x14ac:dyDescent="0.25">
      <c r="A390" s="6">
        <v>45261</v>
      </c>
      <c r="B390" s="6" t="s">
        <v>6408</v>
      </c>
      <c r="C390" s="6">
        <v>45200</v>
      </c>
      <c r="D390" s="14">
        <v>15997.58</v>
      </c>
      <c r="E390" s="14">
        <v>5.33</v>
      </c>
    </row>
    <row r="391" spans="1:5" x14ac:dyDescent="0.25">
      <c r="A391" s="6">
        <v>45260</v>
      </c>
      <c r="B391" s="6" t="s">
        <v>6408</v>
      </c>
      <c r="C391" s="6">
        <v>45200</v>
      </c>
      <c r="D391" s="14">
        <v>15947.87</v>
      </c>
      <c r="E391" s="14">
        <v>5.33</v>
      </c>
    </row>
    <row r="392" spans="1:5" x14ac:dyDescent="0.25">
      <c r="A392" s="6">
        <v>45259</v>
      </c>
      <c r="B392" s="6" t="s">
        <v>6408</v>
      </c>
      <c r="C392" s="6">
        <v>45200</v>
      </c>
      <c r="D392" s="14">
        <v>15987.6</v>
      </c>
      <c r="E392" s="14">
        <v>5.33</v>
      </c>
    </row>
    <row r="393" spans="1:5" x14ac:dyDescent="0.25">
      <c r="A393" s="6">
        <v>45258</v>
      </c>
      <c r="B393" s="6" t="s">
        <v>6408</v>
      </c>
      <c r="C393" s="6">
        <v>45200</v>
      </c>
      <c r="D393" s="14">
        <v>16010.43</v>
      </c>
      <c r="E393" s="14">
        <v>5.33</v>
      </c>
    </row>
    <row r="394" spans="1:5" x14ac:dyDescent="0.25">
      <c r="A394" s="6">
        <v>45257</v>
      </c>
      <c r="B394" s="6" t="s">
        <v>6408</v>
      </c>
      <c r="C394" s="6">
        <v>45200</v>
      </c>
      <c r="D394" s="14">
        <v>15961.98</v>
      </c>
      <c r="E394" s="14">
        <v>5.33</v>
      </c>
    </row>
    <row r="395" spans="1:5" x14ac:dyDescent="0.25">
      <c r="A395" s="6">
        <v>45254</v>
      </c>
      <c r="B395" s="6" t="s">
        <v>6408</v>
      </c>
      <c r="C395" s="6">
        <v>45200</v>
      </c>
      <c r="D395" s="14">
        <v>15982.01</v>
      </c>
      <c r="E395" s="14">
        <v>5.33</v>
      </c>
    </row>
    <row r="396" spans="1:5" x14ac:dyDescent="0.25">
      <c r="A396" s="6">
        <v>45252</v>
      </c>
      <c r="B396" s="6" t="s">
        <v>6408</v>
      </c>
      <c r="C396" s="6">
        <v>45200</v>
      </c>
      <c r="D396" s="14">
        <v>16001.39</v>
      </c>
      <c r="E396" s="14">
        <v>5.33</v>
      </c>
    </row>
    <row r="397" spans="1:5" x14ac:dyDescent="0.25">
      <c r="A397" s="6">
        <v>45251</v>
      </c>
      <c r="B397" s="6" t="s">
        <v>6408</v>
      </c>
      <c r="C397" s="6">
        <v>45200</v>
      </c>
      <c r="D397" s="14">
        <v>15933.62</v>
      </c>
      <c r="E397" s="14">
        <v>5.33</v>
      </c>
    </row>
    <row r="398" spans="1:5" x14ac:dyDescent="0.25">
      <c r="A398" s="6">
        <v>45250</v>
      </c>
      <c r="B398" s="6" t="s">
        <v>6408</v>
      </c>
      <c r="C398" s="6">
        <v>45200</v>
      </c>
      <c r="D398" s="14">
        <v>16027.06</v>
      </c>
      <c r="E398" s="14">
        <v>5.33</v>
      </c>
    </row>
    <row r="399" spans="1:5" x14ac:dyDescent="0.25">
      <c r="A399" s="6">
        <v>45247</v>
      </c>
      <c r="B399" s="6" t="s">
        <v>6408</v>
      </c>
      <c r="C399" s="6">
        <v>45200</v>
      </c>
      <c r="D399" s="14">
        <v>15837.99</v>
      </c>
      <c r="E399" s="14">
        <v>5.33</v>
      </c>
    </row>
    <row r="400" spans="1:5" x14ac:dyDescent="0.25">
      <c r="A400" s="6">
        <v>45246</v>
      </c>
      <c r="B400" s="6" t="s">
        <v>6408</v>
      </c>
      <c r="C400" s="6">
        <v>45200</v>
      </c>
      <c r="D400" s="14">
        <v>15833.17</v>
      </c>
      <c r="E400" s="14">
        <v>5.33</v>
      </c>
    </row>
    <row r="401" spans="1:5" x14ac:dyDescent="0.25">
      <c r="A401" s="6">
        <v>45245</v>
      </c>
      <c r="B401" s="6" t="s">
        <v>6408</v>
      </c>
      <c r="C401" s="6">
        <v>45200</v>
      </c>
      <c r="D401" s="14">
        <v>15817.18</v>
      </c>
      <c r="E401" s="14">
        <v>5.33</v>
      </c>
    </row>
    <row r="402" spans="1:5" x14ac:dyDescent="0.25">
      <c r="A402" s="6">
        <v>45244</v>
      </c>
      <c r="B402" s="6" t="s">
        <v>6408</v>
      </c>
      <c r="C402" s="6">
        <v>45200</v>
      </c>
      <c r="D402" s="14">
        <v>15812.47</v>
      </c>
      <c r="E402" s="14">
        <v>5.33</v>
      </c>
    </row>
    <row r="403" spans="1:5" x14ac:dyDescent="0.25">
      <c r="A403" s="6">
        <v>45243</v>
      </c>
      <c r="B403" s="6" t="s">
        <v>6408</v>
      </c>
      <c r="C403" s="6">
        <v>45200</v>
      </c>
      <c r="D403" s="14">
        <v>15482.79</v>
      </c>
      <c r="E403" s="14">
        <v>5.33</v>
      </c>
    </row>
    <row r="404" spans="1:5" x14ac:dyDescent="0.25">
      <c r="A404" s="6">
        <v>45240</v>
      </c>
      <c r="B404" s="6" t="s">
        <v>6408</v>
      </c>
      <c r="C404" s="6">
        <v>45200</v>
      </c>
      <c r="D404" s="14">
        <v>15529.12</v>
      </c>
      <c r="E404" s="14">
        <v>5.33</v>
      </c>
    </row>
    <row r="405" spans="1:5" x14ac:dyDescent="0.25">
      <c r="A405" s="6">
        <v>45239</v>
      </c>
      <c r="B405" s="6" t="s">
        <v>6408</v>
      </c>
      <c r="C405" s="6">
        <v>45200</v>
      </c>
      <c r="D405" s="14">
        <v>15187.9</v>
      </c>
      <c r="E405" s="14">
        <v>5.33</v>
      </c>
    </row>
    <row r="406" spans="1:5" x14ac:dyDescent="0.25">
      <c r="A406" s="6">
        <v>45238</v>
      </c>
      <c r="B406" s="6" t="s">
        <v>6408</v>
      </c>
      <c r="C406" s="6">
        <v>45200</v>
      </c>
      <c r="D406" s="14">
        <v>15313.24</v>
      </c>
      <c r="E406" s="14">
        <v>5.33</v>
      </c>
    </row>
    <row r="407" spans="1:5" x14ac:dyDescent="0.25">
      <c r="A407" s="6">
        <v>45237</v>
      </c>
      <c r="B407" s="6" t="s">
        <v>6408</v>
      </c>
      <c r="C407" s="6">
        <v>45200</v>
      </c>
      <c r="D407" s="14">
        <v>15296.02</v>
      </c>
      <c r="E407" s="14">
        <v>5.33</v>
      </c>
    </row>
    <row r="408" spans="1:5" x14ac:dyDescent="0.25">
      <c r="A408" s="6">
        <v>45236</v>
      </c>
      <c r="B408" s="6" t="s">
        <v>6408</v>
      </c>
      <c r="C408" s="6">
        <v>45200</v>
      </c>
      <c r="D408" s="14">
        <v>15154.93</v>
      </c>
      <c r="E408" s="14">
        <v>5.33</v>
      </c>
    </row>
    <row r="409" spans="1:5" x14ac:dyDescent="0.25">
      <c r="A409" s="6">
        <v>45233</v>
      </c>
      <c r="B409" s="6" t="s">
        <v>6408</v>
      </c>
      <c r="C409" s="6">
        <v>45200</v>
      </c>
      <c r="D409" s="14">
        <v>15099.49</v>
      </c>
      <c r="E409" s="14">
        <v>5.33</v>
      </c>
    </row>
    <row r="410" spans="1:5" x14ac:dyDescent="0.25">
      <c r="A410" s="6">
        <v>45232</v>
      </c>
      <c r="B410" s="6" t="s">
        <v>6408</v>
      </c>
      <c r="C410" s="6">
        <v>45200</v>
      </c>
      <c r="D410" s="14">
        <v>14919.54</v>
      </c>
      <c r="E410" s="14">
        <v>5.33</v>
      </c>
    </row>
    <row r="411" spans="1:5" x14ac:dyDescent="0.25">
      <c r="A411" s="6">
        <v>45231</v>
      </c>
      <c r="B411" s="6" t="s">
        <v>6408</v>
      </c>
      <c r="C411" s="6">
        <v>45200</v>
      </c>
      <c r="D411" s="14">
        <v>14664.91</v>
      </c>
      <c r="E411" s="14">
        <v>5.33</v>
      </c>
    </row>
    <row r="412" spans="1:5" x14ac:dyDescent="0.25">
      <c r="A412" s="6">
        <v>45230</v>
      </c>
      <c r="B412" s="6" t="s">
        <v>6408</v>
      </c>
      <c r="C412" s="6">
        <v>45200</v>
      </c>
      <c r="D412" s="14">
        <v>14409.78</v>
      </c>
      <c r="E412" s="14">
        <v>5.33</v>
      </c>
    </row>
    <row r="413" spans="1:5" x14ac:dyDescent="0.25">
      <c r="A413" s="6">
        <v>45229</v>
      </c>
      <c r="B413" s="6" t="s">
        <v>6408</v>
      </c>
      <c r="C413" s="6">
        <v>45200</v>
      </c>
      <c r="D413" s="14">
        <v>14335.51</v>
      </c>
      <c r="E413" s="14">
        <v>5.33</v>
      </c>
    </row>
    <row r="414" spans="1:5" x14ac:dyDescent="0.25">
      <c r="A414" s="6">
        <v>45226</v>
      </c>
      <c r="B414" s="6" t="s">
        <v>6408</v>
      </c>
      <c r="C414" s="6">
        <v>45200</v>
      </c>
      <c r="D414" s="14">
        <v>14180.42</v>
      </c>
      <c r="E414" s="14">
        <v>5.33</v>
      </c>
    </row>
    <row r="415" spans="1:5" x14ac:dyDescent="0.25">
      <c r="A415" s="6">
        <v>45225</v>
      </c>
      <c r="B415" s="6" t="s">
        <v>6408</v>
      </c>
      <c r="C415" s="6">
        <v>45200</v>
      </c>
      <c r="D415" s="14">
        <v>14109.57</v>
      </c>
      <c r="E415" s="14">
        <v>5.33</v>
      </c>
    </row>
    <row r="416" spans="1:5" x14ac:dyDescent="0.25">
      <c r="A416" s="6">
        <v>45224</v>
      </c>
      <c r="B416" s="6" t="s">
        <v>6408</v>
      </c>
      <c r="C416" s="6">
        <v>45200</v>
      </c>
      <c r="D416" s="14">
        <v>14381.64</v>
      </c>
      <c r="E416" s="14">
        <v>5.33</v>
      </c>
    </row>
    <row r="417" spans="1:5" x14ac:dyDescent="0.25">
      <c r="A417" s="6">
        <v>45223</v>
      </c>
      <c r="B417" s="6" t="s">
        <v>6408</v>
      </c>
      <c r="C417" s="6">
        <v>45200</v>
      </c>
      <c r="D417" s="14">
        <v>14745.86</v>
      </c>
      <c r="E417" s="14">
        <v>5.33</v>
      </c>
    </row>
    <row r="418" spans="1:5" x14ac:dyDescent="0.25">
      <c r="A418" s="6">
        <v>45222</v>
      </c>
      <c r="B418" s="6" t="s">
        <v>6408</v>
      </c>
      <c r="C418" s="6">
        <v>45200</v>
      </c>
      <c r="D418" s="14">
        <v>14604.85</v>
      </c>
      <c r="E418" s="14">
        <v>5.33</v>
      </c>
    </row>
    <row r="419" spans="1:5" x14ac:dyDescent="0.25">
      <c r="A419" s="6">
        <v>45219</v>
      </c>
      <c r="B419" s="6" t="s">
        <v>6408</v>
      </c>
      <c r="C419" s="6">
        <v>45200</v>
      </c>
      <c r="D419" s="14">
        <v>14560.88</v>
      </c>
      <c r="E419" s="14">
        <v>5.33</v>
      </c>
    </row>
    <row r="420" spans="1:5" x14ac:dyDescent="0.25">
      <c r="A420" s="6">
        <v>45218</v>
      </c>
      <c r="B420" s="6" t="s">
        <v>6408</v>
      </c>
      <c r="C420" s="6">
        <v>45200</v>
      </c>
      <c r="D420" s="14">
        <v>14783.13</v>
      </c>
      <c r="E420" s="14">
        <v>5.33</v>
      </c>
    </row>
    <row r="421" spans="1:5" x14ac:dyDescent="0.25">
      <c r="A421" s="6">
        <v>45217</v>
      </c>
      <c r="B421" s="6" t="s">
        <v>6408</v>
      </c>
      <c r="C421" s="6">
        <v>45200</v>
      </c>
      <c r="D421" s="14">
        <v>14909.26</v>
      </c>
      <c r="E421" s="14">
        <v>5.33</v>
      </c>
    </row>
    <row r="422" spans="1:5" x14ac:dyDescent="0.25">
      <c r="A422" s="6">
        <v>45216</v>
      </c>
      <c r="B422" s="6" t="s">
        <v>6408</v>
      </c>
      <c r="C422" s="6">
        <v>45200</v>
      </c>
      <c r="D422" s="14">
        <v>15122.01</v>
      </c>
      <c r="E422" s="14">
        <v>5.33</v>
      </c>
    </row>
    <row r="423" spans="1:5" x14ac:dyDescent="0.25">
      <c r="A423" s="6">
        <v>45215</v>
      </c>
      <c r="B423" s="6" t="s">
        <v>6408</v>
      </c>
      <c r="C423" s="6">
        <v>45200</v>
      </c>
      <c r="D423" s="14">
        <v>15172.73</v>
      </c>
      <c r="E423" s="14">
        <v>5.33</v>
      </c>
    </row>
    <row r="424" spans="1:5" x14ac:dyDescent="0.25">
      <c r="A424" s="6">
        <v>45212</v>
      </c>
      <c r="B424" s="6" t="s">
        <v>6408</v>
      </c>
      <c r="C424" s="6">
        <v>45200</v>
      </c>
      <c r="D424" s="14">
        <v>14995.12</v>
      </c>
      <c r="E424" s="14">
        <v>5.33</v>
      </c>
    </row>
    <row r="425" spans="1:5" x14ac:dyDescent="0.25">
      <c r="A425" s="6">
        <v>45211</v>
      </c>
      <c r="B425" s="6" t="s">
        <v>6408</v>
      </c>
      <c r="C425" s="6">
        <v>45200</v>
      </c>
      <c r="D425" s="14">
        <v>15184.1</v>
      </c>
      <c r="E425" s="14">
        <v>5.33</v>
      </c>
    </row>
    <row r="426" spans="1:5" x14ac:dyDescent="0.25">
      <c r="A426" s="6">
        <v>45210</v>
      </c>
      <c r="B426" s="6" t="s">
        <v>6408</v>
      </c>
      <c r="C426" s="6">
        <v>45200</v>
      </c>
      <c r="D426" s="14">
        <v>15241.12</v>
      </c>
      <c r="E426" s="14">
        <v>5.33</v>
      </c>
    </row>
    <row r="427" spans="1:5" x14ac:dyDescent="0.25">
      <c r="A427" s="6">
        <v>45209</v>
      </c>
      <c r="B427" s="6" t="s">
        <v>6408</v>
      </c>
      <c r="C427" s="6">
        <v>45200</v>
      </c>
      <c r="D427" s="14">
        <v>15131.52</v>
      </c>
      <c r="E427" s="14">
        <v>5.33</v>
      </c>
    </row>
    <row r="428" spans="1:5" x14ac:dyDescent="0.25">
      <c r="A428" s="6">
        <v>45205</v>
      </c>
      <c r="B428" s="6" t="s">
        <v>6408</v>
      </c>
      <c r="C428" s="6">
        <v>45200</v>
      </c>
      <c r="D428" s="14">
        <v>14973.24</v>
      </c>
      <c r="E428" s="14">
        <v>5.33</v>
      </c>
    </row>
    <row r="429" spans="1:5" x14ac:dyDescent="0.25">
      <c r="A429" s="6">
        <v>45204</v>
      </c>
      <c r="B429" s="6" t="s">
        <v>6408</v>
      </c>
      <c r="C429" s="6">
        <v>45200</v>
      </c>
      <c r="D429" s="14">
        <v>14723.22</v>
      </c>
      <c r="E429" s="14">
        <v>5.33</v>
      </c>
    </row>
    <row r="430" spans="1:5" x14ac:dyDescent="0.25">
      <c r="A430" s="6">
        <v>45203</v>
      </c>
      <c r="B430" s="6" t="s">
        <v>6408</v>
      </c>
      <c r="C430" s="6">
        <v>45200</v>
      </c>
      <c r="D430" s="14">
        <v>14776.25</v>
      </c>
      <c r="E430" s="14">
        <v>5.33</v>
      </c>
    </row>
    <row r="431" spans="1:5" x14ac:dyDescent="0.25">
      <c r="A431" s="6">
        <v>45202</v>
      </c>
      <c r="B431" s="6" t="s">
        <v>6408</v>
      </c>
      <c r="C431" s="6">
        <v>45200</v>
      </c>
      <c r="D431" s="14">
        <v>14565.62</v>
      </c>
      <c r="E431" s="14">
        <v>5.33</v>
      </c>
    </row>
    <row r="432" spans="1:5" x14ac:dyDescent="0.25">
      <c r="A432" s="6">
        <v>45201</v>
      </c>
      <c r="B432" s="6" t="s">
        <v>6408</v>
      </c>
      <c r="C432" s="6">
        <v>45200</v>
      </c>
      <c r="D432" s="14">
        <v>14837.57</v>
      </c>
      <c r="E432" s="14">
        <v>5.33</v>
      </c>
    </row>
    <row r="433" spans="1:5" x14ac:dyDescent="0.25">
      <c r="A433" s="6">
        <v>45198</v>
      </c>
      <c r="B433" s="6" t="s">
        <v>6409</v>
      </c>
      <c r="C433" s="6">
        <v>45108</v>
      </c>
      <c r="D433" s="14">
        <v>14715.24</v>
      </c>
      <c r="E433" s="14">
        <v>5.33</v>
      </c>
    </row>
    <row r="434" spans="1:5" x14ac:dyDescent="0.25">
      <c r="A434" s="6">
        <v>45197</v>
      </c>
      <c r="B434" s="6" t="s">
        <v>6409</v>
      </c>
      <c r="C434" s="6">
        <v>45108</v>
      </c>
      <c r="D434" s="14">
        <v>14702.77</v>
      </c>
      <c r="E434" s="14">
        <v>5.33</v>
      </c>
    </row>
    <row r="435" spans="1:5" x14ac:dyDescent="0.25">
      <c r="A435" s="6">
        <v>45196</v>
      </c>
      <c r="B435" s="6" t="s">
        <v>6409</v>
      </c>
      <c r="C435" s="6">
        <v>45108</v>
      </c>
      <c r="D435" s="14">
        <v>14580.16</v>
      </c>
      <c r="E435" s="14">
        <v>5.33</v>
      </c>
    </row>
    <row r="436" spans="1:5" x14ac:dyDescent="0.25">
      <c r="A436" s="6">
        <v>45195</v>
      </c>
      <c r="B436" s="6" t="s">
        <v>6409</v>
      </c>
      <c r="C436" s="6">
        <v>45108</v>
      </c>
      <c r="D436" s="14">
        <v>14545.83</v>
      </c>
      <c r="E436" s="14">
        <v>5.33</v>
      </c>
    </row>
    <row r="437" spans="1:5" x14ac:dyDescent="0.25">
      <c r="A437" s="6">
        <v>45194</v>
      </c>
      <c r="B437" s="6" t="s">
        <v>6409</v>
      </c>
      <c r="C437" s="6">
        <v>45108</v>
      </c>
      <c r="D437" s="14">
        <v>14768.89</v>
      </c>
      <c r="E437" s="14">
        <v>5.33</v>
      </c>
    </row>
    <row r="438" spans="1:5" x14ac:dyDescent="0.25">
      <c r="A438" s="6">
        <v>45191</v>
      </c>
      <c r="B438" s="6" t="s">
        <v>6409</v>
      </c>
      <c r="C438" s="6">
        <v>45108</v>
      </c>
      <c r="D438" s="14">
        <v>14701.1</v>
      </c>
      <c r="E438" s="14">
        <v>5.33</v>
      </c>
    </row>
    <row r="439" spans="1:5" x14ac:dyDescent="0.25">
      <c r="A439" s="6">
        <v>45190</v>
      </c>
      <c r="B439" s="6" t="s">
        <v>6409</v>
      </c>
      <c r="C439" s="6">
        <v>45108</v>
      </c>
      <c r="D439" s="14">
        <v>14694.24</v>
      </c>
      <c r="E439" s="14">
        <v>5.33</v>
      </c>
    </row>
    <row r="440" spans="1:5" x14ac:dyDescent="0.25">
      <c r="A440" s="6">
        <v>45189</v>
      </c>
      <c r="B440" s="6" t="s">
        <v>6409</v>
      </c>
      <c r="C440" s="6">
        <v>45108</v>
      </c>
      <c r="D440" s="14">
        <v>14969.92</v>
      </c>
      <c r="E440" s="14">
        <v>5.33</v>
      </c>
    </row>
    <row r="441" spans="1:5" x14ac:dyDescent="0.25">
      <c r="A441" s="6">
        <v>45188</v>
      </c>
      <c r="B441" s="6" t="s">
        <v>6409</v>
      </c>
      <c r="C441" s="6">
        <v>45108</v>
      </c>
      <c r="D441" s="14">
        <v>15191.23</v>
      </c>
      <c r="E441" s="14">
        <v>5.33</v>
      </c>
    </row>
    <row r="442" spans="1:5" x14ac:dyDescent="0.25">
      <c r="A442" s="6">
        <v>45187</v>
      </c>
      <c r="B442" s="6" t="s">
        <v>6409</v>
      </c>
      <c r="C442" s="6">
        <v>45108</v>
      </c>
      <c r="D442" s="14">
        <v>15225.37</v>
      </c>
      <c r="E442" s="14">
        <v>5.33</v>
      </c>
    </row>
    <row r="443" spans="1:5" x14ac:dyDescent="0.25">
      <c r="A443" s="6">
        <v>45184</v>
      </c>
      <c r="B443" s="6" t="s">
        <v>6409</v>
      </c>
      <c r="C443" s="6">
        <v>45108</v>
      </c>
      <c r="D443" s="14">
        <v>15202.4</v>
      </c>
      <c r="E443" s="14">
        <v>5.33</v>
      </c>
    </row>
    <row r="444" spans="1:5" x14ac:dyDescent="0.25">
      <c r="A444" s="6">
        <v>45183</v>
      </c>
      <c r="B444" s="6" t="s">
        <v>6409</v>
      </c>
      <c r="C444" s="6">
        <v>45108</v>
      </c>
      <c r="D444" s="14">
        <v>15473.89</v>
      </c>
      <c r="E444" s="14">
        <v>5.33</v>
      </c>
    </row>
    <row r="445" spans="1:5" x14ac:dyDescent="0.25">
      <c r="A445" s="6">
        <v>45182</v>
      </c>
      <c r="B445" s="6" t="s">
        <v>6409</v>
      </c>
      <c r="C445" s="6">
        <v>45108</v>
      </c>
      <c r="D445" s="14">
        <v>15348.53</v>
      </c>
      <c r="E445" s="14">
        <v>5.33</v>
      </c>
    </row>
    <row r="446" spans="1:5" x14ac:dyDescent="0.25">
      <c r="A446" s="6">
        <v>45181</v>
      </c>
      <c r="B446" s="6" t="s">
        <v>6409</v>
      </c>
      <c r="C446" s="6">
        <v>45108</v>
      </c>
      <c r="D446" s="14">
        <v>15289.74</v>
      </c>
      <c r="E446" s="14">
        <v>5.33</v>
      </c>
    </row>
    <row r="447" spans="1:5" x14ac:dyDescent="0.25">
      <c r="A447" s="6">
        <v>45180</v>
      </c>
      <c r="B447" s="6" t="s">
        <v>6409</v>
      </c>
      <c r="C447" s="6">
        <v>45108</v>
      </c>
      <c r="D447" s="14">
        <v>15461.87</v>
      </c>
      <c r="E447" s="14">
        <v>5.33</v>
      </c>
    </row>
    <row r="448" spans="1:5" x14ac:dyDescent="0.25">
      <c r="A448" s="6">
        <v>45177</v>
      </c>
      <c r="B448" s="6" t="s">
        <v>6409</v>
      </c>
      <c r="C448" s="6">
        <v>45108</v>
      </c>
      <c r="D448" s="14">
        <v>15280.23</v>
      </c>
      <c r="E448" s="14">
        <v>5.33</v>
      </c>
    </row>
    <row r="449" spans="1:5" x14ac:dyDescent="0.25">
      <c r="A449" s="6">
        <v>45176</v>
      </c>
      <c r="B449" s="6" t="s">
        <v>6409</v>
      </c>
      <c r="C449" s="6">
        <v>45108</v>
      </c>
      <c r="D449" s="14">
        <v>15258.52</v>
      </c>
      <c r="E449" s="14">
        <v>5.33</v>
      </c>
    </row>
    <row r="450" spans="1:5" x14ac:dyDescent="0.25">
      <c r="A450" s="6">
        <v>45175</v>
      </c>
      <c r="B450" s="6" t="s">
        <v>6409</v>
      </c>
      <c r="C450" s="6">
        <v>45108</v>
      </c>
      <c r="D450" s="14">
        <v>15371.44</v>
      </c>
      <c r="E450" s="14">
        <v>5.33</v>
      </c>
    </row>
    <row r="451" spans="1:5" x14ac:dyDescent="0.25">
      <c r="A451" s="6">
        <v>45174</v>
      </c>
      <c r="B451" s="6" t="s">
        <v>6409</v>
      </c>
      <c r="C451" s="6">
        <v>45108</v>
      </c>
      <c r="D451" s="14">
        <v>15508.24</v>
      </c>
      <c r="E451" s="14">
        <v>5.33</v>
      </c>
    </row>
    <row r="452" spans="1:5" x14ac:dyDescent="0.25">
      <c r="A452" s="6">
        <v>45170</v>
      </c>
      <c r="B452" s="6" t="s">
        <v>6409</v>
      </c>
      <c r="C452" s="6">
        <v>45108</v>
      </c>
      <c r="D452" s="14">
        <v>15490.86</v>
      </c>
      <c r="E452" s="14">
        <v>5.33</v>
      </c>
    </row>
    <row r="453" spans="1:5" x14ac:dyDescent="0.25">
      <c r="A453" s="6">
        <v>45169</v>
      </c>
      <c r="B453" s="6" t="s">
        <v>6409</v>
      </c>
      <c r="C453" s="6">
        <v>45108</v>
      </c>
      <c r="D453" s="14">
        <v>15501.07</v>
      </c>
      <c r="E453" s="14">
        <v>5.33</v>
      </c>
    </row>
    <row r="454" spans="1:5" x14ac:dyDescent="0.25">
      <c r="A454" s="6">
        <v>45168</v>
      </c>
      <c r="B454" s="6" t="s">
        <v>6409</v>
      </c>
      <c r="C454" s="6">
        <v>45108</v>
      </c>
      <c r="D454" s="14">
        <v>15462.43</v>
      </c>
      <c r="E454" s="14">
        <v>5.33</v>
      </c>
    </row>
    <row r="455" spans="1:5" x14ac:dyDescent="0.25">
      <c r="A455" s="6">
        <v>45167</v>
      </c>
      <c r="B455" s="6" t="s">
        <v>6409</v>
      </c>
      <c r="C455" s="6">
        <v>45108</v>
      </c>
      <c r="D455" s="14">
        <v>15376.55</v>
      </c>
      <c r="E455" s="14">
        <v>5.33</v>
      </c>
    </row>
    <row r="456" spans="1:5" x14ac:dyDescent="0.25">
      <c r="A456" s="6">
        <v>45166</v>
      </c>
      <c r="B456" s="6" t="s">
        <v>6409</v>
      </c>
      <c r="C456" s="6">
        <v>45108</v>
      </c>
      <c r="D456" s="14">
        <v>15052.46</v>
      </c>
      <c r="E456" s="14">
        <v>5.33</v>
      </c>
    </row>
    <row r="457" spans="1:5" x14ac:dyDescent="0.25">
      <c r="A457" s="6">
        <v>45163</v>
      </c>
      <c r="B457" s="6" t="s">
        <v>6409</v>
      </c>
      <c r="C457" s="6">
        <v>45108</v>
      </c>
      <c r="D457" s="14">
        <v>14941.83</v>
      </c>
      <c r="E457" s="14">
        <v>5.33</v>
      </c>
    </row>
    <row r="458" spans="1:5" x14ac:dyDescent="0.25">
      <c r="A458" s="6">
        <v>45162</v>
      </c>
      <c r="B458" s="6" t="s">
        <v>6409</v>
      </c>
      <c r="C458" s="6">
        <v>45108</v>
      </c>
      <c r="D458" s="14">
        <v>14816.44</v>
      </c>
      <c r="E458" s="14">
        <v>5.33</v>
      </c>
    </row>
    <row r="459" spans="1:5" x14ac:dyDescent="0.25">
      <c r="A459" s="6">
        <v>45161</v>
      </c>
      <c r="B459" s="6" t="s">
        <v>6409</v>
      </c>
      <c r="C459" s="6">
        <v>45108</v>
      </c>
      <c r="D459" s="14">
        <v>15148.06</v>
      </c>
      <c r="E459" s="14">
        <v>5.33</v>
      </c>
    </row>
    <row r="460" spans="1:5" x14ac:dyDescent="0.25">
      <c r="A460" s="6">
        <v>45160</v>
      </c>
      <c r="B460" s="6" t="s">
        <v>6409</v>
      </c>
      <c r="C460" s="6">
        <v>45108</v>
      </c>
      <c r="D460" s="14">
        <v>14908.96</v>
      </c>
      <c r="E460" s="14">
        <v>5.33</v>
      </c>
    </row>
    <row r="461" spans="1:5" x14ac:dyDescent="0.25">
      <c r="A461" s="6">
        <v>45159</v>
      </c>
      <c r="B461" s="6" t="s">
        <v>6409</v>
      </c>
      <c r="C461" s="6">
        <v>45108</v>
      </c>
      <c r="D461" s="14">
        <v>14936.69</v>
      </c>
      <c r="E461" s="14">
        <v>5.33</v>
      </c>
    </row>
    <row r="462" spans="1:5" x14ac:dyDescent="0.25">
      <c r="A462" s="6">
        <v>45156</v>
      </c>
      <c r="B462" s="6" t="s">
        <v>6409</v>
      </c>
      <c r="C462" s="6">
        <v>45108</v>
      </c>
      <c r="D462" s="14">
        <v>14694.84</v>
      </c>
      <c r="E462" s="14">
        <v>5.33</v>
      </c>
    </row>
    <row r="463" spans="1:5" x14ac:dyDescent="0.25">
      <c r="A463" s="6">
        <v>45155</v>
      </c>
      <c r="B463" s="6" t="s">
        <v>6409</v>
      </c>
      <c r="C463" s="6">
        <v>45108</v>
      </c>
      <c r="D463" s="14">
        <v>14715.81</v>
      </c>
      <c r="E463" s="14">
        <v>5.33</v>
      </c>
    </row>
    <row r="464" spans="1:5" x14ac:dyDescent="0.25">
      <c r="A464" s="6">
        <v>45154</v>
      </c>
      <c r="B464" s="6" t="s">
        <v>6409</v>
      </c>
      <c r="C464" s="6">
        <v>45108</v>
      </c>
      <c r="D464" s="14">
        <v>14876.47</v>
      </c>
      <c r="E464" s="14">
        <v>5.33</v>
      </c>
    </row>
    <row r="465" spans="1:5" x14ac:dyDescent="0.25">
      <c r="A465" s="6">
        <v>45153</v>
      </c>
      <c r="B465" s="6" t="s">
        <v>6409</v>
      </c>
      <c r="C465" s="6">
        <v>45108</v>
      </c>
      <c r="D465" s="14">
        <v>15037.65</v>
      </c>
      <c r="E465" s="14">
        <v>5.33</v>
      </c>
    </row>
    <row r="466" spans="1:5" x14ac:dyDescent="0.25">
      <c r="A466" s="6">
        <v>45152</v>
      </c>
      <c r="B466" s="6" t="s">
        <v>6409</v>
      </c>
      <c r="C466" s="6">
        <v>45108</v>
      </c>
      <c r="D466" s="14">
        <v>15205.58</v>
      </c>
      <c r="E466" s="14">
        <v>5.33</v>
      </c>
    </row>
    <row r="467" spans="1:5" x14ac:dyDescent="0.25">
      <c r="A467" s="6">
        <v>45149</v>
      </c>
      <c r="B467" s="6" t="s">
        <v>6409</v>
      </c>
      <c r="C467" s="6">
        <v>45108</v>
      </c>
      <c r="D467" s="14">
        <v>15028.07</v>
      </c>
      <c r="E467" s="14">
        <v>5.33</v>
      </c>
    </row>
    <row r="468" spans="1:5" x14ac:dyDescent="0.25">
      <c r="A468" s="6">
        <v>45148</v>
      </c>
      <c r="B468" s="6" t="s">
        <v>6409</v>
      </c>
      <c r="C468" s="6">
        <v>45108</v>
      </c>
      <c r="D468" s="14">
        <v>15128.84</v>
      </c>
      <c r="E468" s="14">
        <v>5.33</v>
      </c>
    </row>
    <row r="469" spans="1:5" x14ac:dyDescent="0.25">
      <c r="A469" s="6">
        <v>45147</v>
      </c>
      <c r="B469" s="6" t="s">
        <v>6409</v>
      </c>
      <c r="C469" s="6">
        <v>45108</v>
      </c>
      <c r="D469" s="14">
        <v>15101.71</v>
      </c>
      <c r="E469" s="14">
        <v>5.33</v>
      </c>
    </row>
    <row r="470" spans="1:5" x14ac:dyDescent="0.25">
      <c r="A470" s="6">
        <v>45146</v>
      </c>
      <c r="B470" s="6" t="s">
        <v>6409</v>
      </c>
      <c r="C470" s="6">
        <v>45108</v>
      </c>
      <c r="D470" s="14">
        <v>15273.05</v>
      </c>
      <c r="E470" s="14">
        <v>5.33</v>
      </c>
    </row>
    <row r="471" spans="1:5" x14ac:dyDescent="0.25">
      <c r="A471" s="6">
        <v>45145</v>
      </c>
      <c r="B471" s="6" t="s">
        <v>6409</v>
      </c>
      <c r="C471" s="6">
        <v>45108</v>
      </c>
      <c r="D471" s="14">
        <v>15407.85</v>
      </c>
      <c r="E471" s="14">
        <v>5.33</v>
      </c>
    </row>
    <row r="472" spans="1:5" x14ac:dyDescent="0.25">
      <c r="A472" s="6">
        <v>45142</v>
      </c>
      <c r="B472" s="6" t="s">
        <v>6409</v>
      </c>
      <c r="C472" s="6">
        <v>45108</v>
      </c>
      <c r="D472" s="14">
        <v>15274.92</v>
      </c>
      <c r="E472" s="14">
        <v>5.33</v>
      </c>
    </row>
    <row r="473" spans="1:5" x14ac:dyDescent="0.25">
      <c r="A473" s="6">
        <v>45141</v>
      </c>
      <c r="B473" s="6" t="s">
        <v>6409</v>
      </c>
      <c r="C473" s="6">
        <v>45108</v>
      </c>
      <c r="D473" s="14">
        <v>15353.54</v>
      </c>
      <c r="E473" s="14">
        <v>5.33</v>
      </c>
    </row>
    <row r="474" spans="1:5" x14ac:dyDescent="0.25">
      <c r="A474" s="6">
        <v>45140</v>
      </c>
      <c r="B474" s="6" t="s">
        <v>6409</v>
      </c>
      <c r="C474" s="6">
        <v>45108</v>
      </c>
      <c r="D474" s="14">
        <v>15370.74</v>
      </c>
      <c r="E474" s="14">
        <v>5.33</v>
      </c>
    </row>
    <row r="475" spans="1:5" x14ac:dyDescent="0.25">
      <c r="A475" s="6">
        <v>45139</v>
      </c>
      <c r="B475" s="6" t="s">
        <v>6409</v>
      </c>
      <c r="C475" s="6">
        <v>45108</v>
      </c>
      <c r="D475" s="14">
        <v>15718.01</v>
      </c>
      <c r="E475" s="14">
        <v>5.33</v>
      </c>
    </row>
    <row r="476" spans="1:5" x14ac:dyDescent="0.25">
      <c r="A476" s="6">
        <v>45138</v>
      </c>
      <c r="B476" s="6" t="s">
        <v>6409</v>
      </c>
      <c r="C476" s="6">
        <v>45108</v>
      </c>
      <c r="D476" s="14">
        <v>15757</v>
      </c>
      <c r="E476" s="14">
        <v>5.33</v>
      </c>
    </row>
    <row r="477" spans="1:5" x14ac:dyDescent="0.25">
      <c r="A477" s="6">
        <v>45135</v>
      </c>
      <c r="B477" s="6" t="s">
        <v>6409</v>
      </c>
      <c r="C477" s="6">
        <v>45108</v>
      </c>
      <c r="D477" s="14">
        <v>15750.93</v>
      </c>
      <c r="E477" s="14">
        <v>5.33</v>
      </c>
    </row>
    <row r="478" spans="1:5" x14ac:dyDescent="0.25">
      <c r="A478" s="6">
        <v>45134</v>
      </c>
      <c r="B478" s="6" t="s">
        <v>6409</v>
      </c>
      <c r="C478" s="6">
        <v>45108</v>
      </c>
      <c r="D478" s="14">
        <v>15464.93</v>
      </c>
      <c r="E478" s="14">
        <v>5.33</v>
      </c>
    </row>
    <row r="479" spans="1:5" x14ac:dyDescent="0.25">
      <c r="A479" s="6">
        <v>45133</v>
      </c>
      <c r="B479" s="6" t="s">
        <v>6409</v>
      </c>
      <c r="C479" s="6">
        <v>45108</v>
      </c>
      <c r="D479" s="14">
        <v>15499.26</v>
      </c>
      <c r="E479" s="14">
        <v>5.08</v>
      </c>
    </row>
    <row r="480" spans="1:5" x14ac:dyDescent="0.25">
      <c r="A480" s="6">
        <v>45132</v>
      </c>
      <c r="B480" s="6" t="s">
        <v>6409</v>
      </c>
      <c r="C480" s="6">
        <v>45108</v>
      </c>
      <c r="D480" s="14">
        <v>15561.42</v>
      </c>
      <c r="E480" s="14">
        <v>5.08</v>
      </c>
    </row>
    <row r="481" spans="1:5" x14ac:dyDescent="0.25">
      <c r="A481" s="6">
        <v>45131</v>
      </c>
      <c r="B481" s="6" t="s">
        <v>6409</v>
      </c>
      <c r="C481" s="6">
        <v>45108</v>
      </c>
      <c r="D481" s="14">
        <v>15448.02</v>
      </c>
      <c r="E481" s="14">
        <v>5.08</v>
      </c>
    </row>
    <row r="482" spans="1:5" x14ac:dyDescent="0.25">
      <c r="A482" s="6">
        <v>45128</v>
      </c>
      <c r="B482" s="6" t="s">
        <v>6409</v>
      </c>
      <c r="C482" s="6">
        <v>45108</v>
      </c>
      <c r="D482" s="14">
        <v>15425.67</v>
      </c>
      <c r="E482" s="14">
        <v>5.08</v>
      </c>
    </row>
    <row r="483" spans="1:5" x14ac:dyDescent="0.25">
      <c r="A483" s="6">
        <v>45127</v>
      </c>
      <c r="B483" s="6" t="s">
        <v>6409</v>
      </c>
      <c r="C483" s="6">
        <v>45108</v>
      </c>
      <c r="D483" s="14">
        <v>15466.09</v>
      </c>
      <c r="E483" s="14">
        <v>5.08</v>
      </c>
    </row>
    <row r="484" spans="1:5" x14ac:dyDescent="0.25">
      <c r="A484" s="6">
        <v>45126</v>
      </c>
      <c r="B484" s="6" t="s">
        <v>6409</v>
      </c>
      <c r="C484" s="6">
        <v>45108</v>
      </c>
      <c r="D484" s="14">
        <v>15826.35</v>
      </c>
      <c r="E484" s="14">
        <v>5.08</v>
      </c>
    </row>
    <row r="485" spans="1:5" x14ac:dyDescent="0.25">
      <c r="A485" s="6">
        <v>45125</v>
      </c>
      <c r="B485" s="6" t="s">
        <v>6409</v>
      </c>
      <c r="C485" s="6">
        <v>45108</v>
      </c>
      <c r="D485" s="14">
        <v>15841.35</v>
      </c>
      <c r="E485" s="14">
        <v>5.08</v>
      </c>
    </row>
    <row r="486" spans="1:5" x14ac:dyDescent="0.25">
      <c r="A486" s="6">
        <v>45124</v>
      </c>
      <c r="B486" s="6" t="s">
        <v>6409</v>
      </c>
      <c r="C486" s="6">
        <v>45108</v>
      </c>
      <c r="D486" s="14">
        <v>15713.28</v>
      </c>
      <c r="E486" s="14">
        <v>5.08</v>
      </c>
    </row>
    <row r="487" spans="1:5" x14ac:dyDescent="0.25">
      <c r="A487" s="6">
        <v>45121</v>
      </c>
      <c r="B487" s="6" t="s">
        <v>6409</v>
      </c>
      <c r="C487" s="6">
        <v>45108</v>
      </c>
      <c r="D487" s="14">
        <v>15565.6</v>
      </c>
      <c r="E487" s="14">
        <v>5.08</v>
      </c>
    </row>
    <row r="488" spans="1:5" x14ac:dyDescent="0.25">
      <c r="A488" s="6">
        <v>45120</v>
      </c>
      <c r="B488" s="6" t="s">
        <v>6409</v>
      </c>
      <c r="C488" s="6">
        <v>45108</v>
      </c>
      <c r="D488" s="14">
        <v>15571.98</v>
      </c>
      <c r="E488" s="14">
        <v>5.08</v>
      </c>
    </row>
    <row r="489" spans="1:5" x14ac:dyDescent="0.25">
      <c r="A489" s="6">
        <v>45119</v>
      </c>
      <c r="B489" s="6" t="s">
        <v>6409</v>
      </c>
      <c r="C489" s="6">
        <v>45108</v>
      </c>
      <c r="D489" s="14">
        <v>15307.23</v>
      </c>
      <c r="E489" s="14">
        <v>5.08</v>
      </c>
    </row>
    <row r="490" spans="1:5" x14ac:dyDescent="0.25">
      <c r="A490" s="6">
        <v>45118</v>
      </c>
      <c r="B490" s="6" t="s">
        <v>6409</v>
      </c>
      <c r="C490" s="6">
        <v>45108</v>
      </c>
      <c r="D490" s="14">
        <v>15119.06</v>
      </c>
      <c r="E490" s="14">
        <v>5.08</v>
      </c>
    </row>
    <row r="491" spans="1:5" x14ac:dyDescent="0.25">
      <c r="A491" s="6">
        <v>45117</v>
      </c>
      <c r="B491" s="6" t="s">
        <v>6409</v>
      </c>
      <c r="C491" s="6">
        <v>45108</v>
      </c>
      <c r="D491" s="14">
        <v>15045.64</v>
      </c>
      <c r="E491" s="14">
        <v>5.07</v>
      </c>
    </row>
    <row r="492" spans="1:5" x14ac:dyDescent="0.25">
      <c r="A492" s="6">
        <v>45114</v>
      </c>
      <c r="B492" s="6" t="s">
        <v>6409</v>
      </c>
      <c r="C492" s="6">
        <v>45108</v>
      </c>
      <c r="D492" s="14">
        <v>15036.85</v>
      </c>
      <c r="E492" s="14">
        <v>5.08</v>
      </c>
    </row>
    <row r="493" spans="1:5" x14ac:dyDescent="0.25">
      <c r="A493" s="6">
        <v>45113</v>
      </c>
      <c r="B493" s="6" t="s">
        <v>6409</v>
      </c>
      <c r="C493" s="6">
        <v>45108</v>
      </c>
      <c r="D493" s="14">
        <v>15089.45</v>
      </c>
      <c r="E493" s="14">
        <v>5.08</v>
      </c>
    </row>
    <row r="494" spans="1:5" x14ac:dyDescent="0.25">
      <c r="A494" s="6">
        <v>45112</v>
      </c>
      <c r="B494" s="6" t="s">
        <v>6409</v>
      </c>
      <c r="C494" s="6">
        <v>45108</v>
      </c>
      <c r="D494" s="14">
        <v>15203.78</v>
      </c>
      <c r="E494" s="14">
        <v>5.08</v>
      </c>
    </row>
    <row r="495" spans="1:5" x14ac:dyDescent="0.25">
      <c r="A495" s="6">
        <v>45110</v>
      </c>
      <c r="B495" s="6" t="s">
        <v>6409</v>
      </c>
      <c r="C495" s="6">
        <v>45108</v>
      </c>
      <c r="D495" s="14">
        <v>15208.69</v>
      </c>
      <c r="E495" s="14">
        <v>5.08</v>
      </c>
    </row>
    <row r="496" spans="1:5" x14ac:dyDescent="0.25">
      <c r="A496" s="6">
        <v>45107</v>
      </c>
      <c r="B496" s="6" t="s">
        <v>6410</v>
      </c>
      <c r="C496" s="6">
        <v>45017</v>
      </c>
      <c r="D496" s="14">
        <v>15179.21</v>
      </c>
      <c r="E496" s="14">
        <v>5.08</v>
      </c>
    </row>
    <row r="497" spans="1:5" x14ac:dyDescent="0.25">
      <c r="A497" s="6">
        <v>45106</v>
      </c>
      <c r="B497" s="6" t="s">
        <v>6410</v>
      </c>
      <c r="C497" s="6">
        <v>45017</v>
      </c>
      <c r="D497" s="14">
        <v>14939.95</v>
      </c>
      <c r="E497" s="14">
        <v>5.07</v>
      </c>
    </row>
    <row r="498" spans="1:5" x14ac:dyDescent="0.25">
      <c r="A498" s="6">
        <v>45105</v>
      </c>
      <c r="B498" s="6" t="s">
        <v>6410</v>
      </c>
      <c r="C498" s="6">
        <v>45017</v>
      </c>
      <c r="D498" s="14">
        <v>14964.58</v>
      </c>
      <c r="E498" s="14">
        <v>5.07</v>
      </c>
    </row>
    <row r="499" spans="1:5" x14ac:dyDescent="0.25">
      <c r="A499" s="6">
        <v>45104</v>
      </c>
      <c r="B499" s="6" t="s">
        <v>6410</v>
      </c>
      <c r="C499" s="6">
        <v>45017</v>
      </c>
      <c r="D499" s="14">
        <v>14945.91</v>
      </c>
      <c r="E499" s="14">
        <v>5.07</v>
      </c>
    </row>
    <row r="500" spans="1:5" x14ac:dyDescent="0.25">
      <c r="A500" s="6">
        <v>45103</v>
      </c>
      <c r="B500" s="6" t="s">
        <v>6410</v>
      </c>
      <c r="C500" s="6">
        <v>45017</v>
      </c>
      <c r="D500" s="14">
        <v>14689.02</v>
      </c>
      <c r="E500" s="14">
        <v>5.07</v>
      </c>
    </row>
    <row r="501" spans="1:5" x14ac:dyDescent="0.25">
      <c r="A501" s="6">
        <v>45100</v>
      </c>
      <c r="B501" s="6" t="s">
        <v>6410</v>
      </c>
      <c r="C501" s="6">
        <v>45017</v>
      </c>
      <c r="D501" s="14">
        <v>14891.48</v>
      </c>
      <c r="E501" s="14">
        <v>5.07</v>
      </c>
    </row>
    <row r="502" spans="1:5" x14ac:dyDescent="0.25">
      <c r="A502" s="6">
        <v>45099</v>
      </c>
      <c r="B502" s="6" t="s">
        <v>6410</v>
      </c>
      <c r="C502" s="6">
        <v>45017</v>
      </c>
      <c r="D502" s="14">
        <v>15042.32</v>
      </c>
      <c r="E502" s="14">
        <v>5.07</v>
      </c>
    </row>
    <row r="503" spans="1:5" x14ac:dyDescent="0.25">
      <c r="A503" s="6">
        <v>45098</v>
      </c>
      <c r="B503" s="6" t="s">
        <v>6410</v>
      </c>
      <c r="C503" s="6">
        <v>45017</v>
      </c>
      <c r="D503" s="14">
        <v>14867.45</v>
      </c>
      <c r="E503" s="14">
        <v>5.07</v>
      </c>
    </row>
    <row r="504" spans="1:5" x14ac:dyDescent="0.25">
      <c r="A504" s="6">
        <v>45097</v>
      </c>
      <c r="B504" s="6" t="s">
        <v>6410</v>
      </c>
      <c r="C504" s="6">
        <v>45017</v>
      </c>
      <c r="D504" s="14">
        <v>15070.15</v>
      </c>
      <c r="E504" s="14">
        <v>5.07</v>
      </c>
    </row>
    <row r="505" spans="1:5" x14ac:dyDescent="0.25">
      <c r="A505" s="6">
        <v>45093</v>
      </c>
      <c r="B505" s="6" t="s">
        <v>6410</v>
      </c>
      <c r="C505" s="6">
        <v>45017</v>
      </c>
      <c r="D505" s="14">
        <v>15083.92</v>
      </c>
      <c r="E505" s="14">
        <v>5.08</v>
      </c>
    </row>
    <row r="506" spans="1:5" x14ac:dyDescent="0.25">
      <c r="A506" s="6">
        <v>45092</v>
      </c>
      <c r="B506" s="6" t="s">
        <v>6410</v>
      </c>
      <c r="C506" s="6">
        <v>45017</v>
      </c>
      <c r="D506" s="14">
        <v>15185.48</v>
      </c>
      <c r="E506" s="14">
        <v>5.07</v>
      </c>
    </row>
    <row r="507" spans="1:5" x14ac:dyDescent="0.25">
      <c r="A507" s="6">
        <v>45091</v>
      </c>
      <c r="B507" s="6" t="s">
        <v>6410</v>
      </c>
      <c r="C507" s="6">
        <v>45017</v>
      </c>
      <c r="D507" s="14">
        <v>15005.69</v>
      </c>
      <c r="E507" s="14">
        <v>5.08</v>
      </c>
    </row>
    <row r="508" spans="1:5" x14ac:dyDescent="0.25">
      <c r="A508" s="6">
        <v>45090</v>
      </c>
      <c r="B508" s="6" t="s">
        <v>6410</v>
      </c>
      <c r="C508" s="6">
        <v>45017</v>
      </c>
      <c r="D508" s="14">
        <v>14900.85</v>
      </c>
      <c r="E508" s="14">
        <v>5.08</v>
      </c>
    </row>
    <row r="509" spans="1:5" x14ac:dyDescent="0.25">
      <c r="A509" s="6">
        <v>45089</v>
      </c>
      <c r="B509" s="6" t="s">
        <v>6410</v>
      </c>
      <c r="C509" s="6">
        <v>45017</v>
      </c>
      <c r="D509" s="14">
        <v>14784.3</v>
      </c>
      <c r="E509" s="14">
        <v>5.08</v>
      </c>
    </row>
    <row r="510" spans="1:5" x14ac:dyDescent="0.25">
      <c r="A510" s="6">
        <v>45086</v>
      </c>
      <c r="B510" s="6" t="s">
        <v>6410</v>
      </c>
      <c r="C510" s="6">
        <v>45017</v>
      </c>
      <c r="D510" s="14">
        <v>14528.36</v>
      </c>
      <c r="E510" s="14">
        <v>5.08</v>
      </c>
    </row>
    <row r="511" spans="1:5" x14ac:dyDescent="0.25">
      <c r="A511" s="6">
        <v>45085</v>
      </c>
      <c r="B511" s="6" t="s">
        <v>6410</v>
      </c>
      <c r="C511" s="6">
        <v>45017</v>
      </c>
      <c r="D511" s="14">
        <v>14484.54</v>
      </c>
      <c r="E511" s="14">
        <v>5.08</v>
      </c>
    </row>
    <row r="512" spans="1:5" x14ac:dyDescent="0.25">
      <c r="A512" s="6">
        <v>45084</v>
      </c>
      <c r="B512" s="6" t="s">
        <v>6410</v>
      </c>
      <c r="C512" s="6">
        <v>45017</v>
      </c>
      <c r="D512" s="14">
        <v>14303.29</v>
      </c>
      <c r="E512" s="14">
        <v>5.08</v>
      </c>
    </row>
    <row r="513" spans="1:5" x14ac:dyDescent="0.25">
      <c r="A513" s="6">
        <v>45083</v>
      </c>
      <c r="B513" s="6" t="s">
        <v>6410</v>
      </c>
      <c r="C513" s="6">
        <v>45017</v>
      </c>
      <c r="D513" s="14">
        <v>14558.09</v>
      </c>
      <c r="E513" s="14">
        <v>5.08</v>
      </c>
    </row>
    <row r="514" spans="1:5" x14ac:dyDescent="0.25">
      <c r="A514" s="6">
        <v>45082</v>
      </c>
      <c r="B514" s="6" t="s">
        <v>6410</v>
      </c>
      <c r="C514" s="6">
        <v>45017</v>
      </c>
      <c r="D514" s="14">
        <v>14556.5</v>
      </c>
      <c r="E514" s="14">
        <v>5.08</v>
      </c>
    </row>
    <row r="515" spans="1:5" x14ac:dyDescent="0.25">
      <c r="A515" s="6">
        <v>45079</v>
      </c>
      <c r="B515" s="6" t="s">
        <v>6410</v>
      </c>
      <c r="C515" s="6">
        <v>45017</v>
      </c>
      <c r="D515" s="14">
        <v>14546.64</v>
      </c>
      <c r="E515" s="14">
        <v>5.08</v>
      </c>
    </row>
    <row r="516" spans="1:5" x14ac:dyDescent="0.25">
      <c r="A516" s="6">
        <v>45078</v>
      </c>
      <c r="B516" s="6" t="s">
        <v>6410</v>
      </c>
      <c r="C516" s="6">
        <v>45017</v>
      </c>
      <c r="D516" s="14">
        <v>14441.51</v>
      </c>
      <c r="E516" s="14">
        <v>5.08</v>
      </c>
    </row>
    <row r="517" spans="1:5" x14ac:dyDescent="0.25">
      <c r="A517" s="6">
        <v>45077</v>
      </c>
      <c r="B517" s="6" t="s">
        <v>6410</v>
      </c>
      <c r="C517" s="6">
        <v>45017</v>
      </c>
      <c r="D517" s="14">
        <v>14254.09</v>
      </c>
      <c r="E517" s="14">
        <v>5.08</v>
      </c>
    </row>
    <row r="518" spans="1:5" x14ac:dyDescent="0.25">
      <c r="A518" s="6">
        <v>45076</v>
      </c>
      <c r="B518" s="6" t="s">
        <v>6410</v>
      </c>
      <c r="C518" s="6">
        <v>45017</v>
      </c>
      <c r="D518" s="14">
        <v>14354.99</v>
      </c>
      <c r="E518" s="14">
        <v>5.08</v>
      </c>
    </row>
    <row r="519" spans="1:5" x14ac:dyDescent="0.25">
      <c r="A519" s="6">
        <v>45072</v>
      </c>
      <c r="B519" s="6" t="s">
        <v>6410</v>
      </c>
      <c r="C519" s="6">
        <v>45017</v>
      </c>
      <c r="D519" s="14">
        <v>14298.41</v>
      </c>
      <c r="E519" s="14">
        <v>5.08</v>
      </c>
    </row>
    <row r="520" spans="1:5" x14ac:dyDescent="0.25">
      <c r="A520" s="6">
        <v>45071</v>
      </c>
      <c r="B520" s="6" t="s">
        <v>6410</v>
      </c>
      <c r="C520" s="6">
        <v>45017</v>
      </c>
      <c r="D520" s="14">
        <v>13938.53</v>
      </c>
      <c r="E520" s="14">
        <v>5.08</v>
      </c>
    </row>
    <row r="521" spans="1:5" x14ac:dyDescent="0.25">
      <c r="A521" s="6">
        <v>45070</v>
      </c>
      <c r="B521" s="6" t="s">
        <v>6410</v>
      </c>
      <c r="C521" s="6">
        <v>45017</v>
      </c>
      <c r="D521" s="14">
        <v>13604.48</v>
      </c>
      <c r="E521" s="14">
        <v>5.08</v>
      </c>
    </row>
    <row r="522" spans="1:5" x14ac:dyDescent="0.25">
      <c r="A522" s="6">
        <v>45069</v>
      </c>
      <c r="B522" s="6" t="s">
        <v>6410</v>
      </c>
      <c r="C522" s="6">
        <v>45017</v>
      </c>
      <c r="D522" s="14">
        <v>13672.54</v>
      </c>
      <c r="E522" s="14">
        <v>5.08</v>
      </c>
    </row>
    <row r="523" spans="1:5" x14ac:dyDescent="0.25">
      <c r="A523" s="6">
        <v>45068</v>
      </c>
      <c r="B523" s="6" t="s">
        <v>6410</v>
      </c>
      <c r="C523" s="6">
        <v>45017</v>
      </c>
      <c r="D523" s="14">
        <v>13849.74</v>
      </c>
      <c r="E523" s="14">
        <v>5.08</v>
      </c>
    </row>
    <row r="524" spans="1:5" x14ac:dyDescent="0.25">
      <c r="A524" s="6">
        <v>45065</v>
      </c>
      <c r="B524" s="6" t="s">
        <v>6410</v>
      </c>
      <c r="C524" s="6">
        <v>45017</v>
      </c>
      <c r="D524" s="14">
        <v>13803.49</v>
      </c>
      <c r="E524" s="14">
        <v>5.08</v>
      </c>
    </row>
    <row r="525" spans="1:5" x14ac:dyDescent="0.25">
      <c r="A525" s="6">
        <v>45064</v>
      </c>
      <c r="B525" s="6" t="s">
        <v>6410</v>
      </c>
      <c r="C525" s="6">
        <v>45017</v>
      </c>
      <c r="D525" s="14">
        <v>13834.62</v>
      </c>
      <c r="E525" s="14">
        <v>5.08</v>
      </c>
    </row>
    <row r="526" spans="1:5" x14ac:dyDescent="0.25">
      <c r="A526" s="6">
        <v>45063</v>
      </c>
      <c r="B526" s="6" t="s">
        <v>6410</v>
      </c>
      <c r="C526" s="6">
        <v>45017</v>
      </c>
      <c r="D526" s="14">
        <v>13589.26</v>
      </c>
      <c r="E526" s="14">
        <v>5.08</v>
      </c>
    </row>
    <row r="527" spans="1:5" x14ac:dyDescent="0.25">
      <c r="A527" s="6">
        <v>45062</v>
      </c>
      <c r="B527" s="6" t="s">
        <v>6410</v>
      </c>
      <c r="C527" s="6">
        <v>45017</v>
      </c>
      <c r="D527" s="14">
        <v>13426.01</v>
      </c>
      <c r="E527" s="14">
        <v>5.08</v>
      </c>
    </row>
    <row r="528" spans="1:5" x14ac:dyDescent="0.25">
      <c r="A528" s="6">
        <v>45061</v>
      </c>
      <c r="B528" s="6" t="s">
        <v>6410</v>
      </c>
      <c r="C528" s="6">
        <v>45017</v>
      </c>
      <c r="D528" s="14">
        <v>13413.51</v>
      </c>
      <c r="E528" s="14">
        <v>5.08</v>
      </c>
    </row>
    <row r="529" spans="1:5" x14ac:dyDescent="0.25">
      <c r="A529" s="6">
        <v>45058</v>
      </c>
      <c r="B529" s="6" t="s">
        <v>6410</v>
      </c>
      <c r="C529" s="6">
        <v>45017</v>
      </c>
      <c r="D529" s="14">
        <v>13340.17</v>
      </c>
      <c r="E529" s="14">
        <v>5.08</v>
      </c>
    </row>
    <row r="530" spans="1:5" x14ac:dyDescent="0.25">
      <c r="A530" s="6">
        <v>45057</v>
      </c>
      <c r="B530" s="6" t="s">
        <v>6410</v>
      </c>
      <c r="C530" s="6">
        <v>45017</v>
      </c>
      <c r="D530" s="14">
        <v>13389.78</v>
      </c>
      <c r="E530" s="14">
        <v>5.08</v>
      </c>
    </row>
    <row r="531" spans="1:5" x14ac:dyDescent="0.25">
      <c r="A531" s="6">
        <v>45056</v>
      </c>
      <c r="B531" s="6" t="s">
        <v>6410</v>
      </c>
      <c r="C531" s="6">
        <v>45017</v>
      </c>
      <c r="D531" s="14">
        <v>13347.83</v>
      </c>
      <c r="E531" s="14">
        <v>5.08</v>
      </c>
    </row>
    <row r="532" spans="1:5" x14ac:dyDescent="0.25">
      <c r="A532" s="6">
        <v>45055</v>
      </c>
      <c r="B532" s="6" t="s">
        <v>6410</v>
      </c>
      <c r="C532" s="6">
        <v>45017</v>
      </c>
      <c r="D532" s="14">
        <v>13201.11</v>
      </c>
      <c r="E532" s="14">
        <v>5.08</v>
      </c>
    </row>
    <row r="533" spans="1:5" x14ac:dyDescent="0.25">
      <c r="A533" s="6">
        <v>45054</v>
      </c>
      <c r="B533" s="6" t="s">
        <v>6410</v>
      </c>
      <c r="C533" s="6">
        <v>45017</v>
      </c>
      <c r="D533" s="14">
        <v>13291.64</v>
      </c>
      <c r="E533" s="14">
        <v>5.08</v>
      </c>
    </row>
    <row r="534" spans="1:5" x14ac:dyDescent="0.25">
      <c r="A534" s="6">
        <v>45051</v>
      </c>
      <c r="B534" s="6" t="s">
        <v>6410</v>
      </c>
      <c r="C534" s="6">
        <v>45017</v>
      </c>
      <c r="D534" s="14">
        <v>13259.13</v>
      </c>
      <c r="E534" s="14">
        <v>5.08</v>
      </c>
    </row>
    <row r="535" spans="1:5" x14ac:dyDescent="0.25">
      <c r="A535" s="6">
        <v>45050</v>
      </c>
      <c r="B535" s="6" t="s">
        <v>6410</v>
      </c>
      <c r="C535" s="6">
        <v>45017</v>
      </c>
      <c r="D535" s="14">
        <v>12982.48</v>
      </c>
      <c r="E535" s="14">
        <v>5.08</v>
      </c>
    </row>
    <row r="536" spans="1:5" x14ac:dyDescent="0.25">
      <c r="A536" s="6">
        <v>45049</v>
      </c>
      <c r="B536" s="6" t="s">
        <v>6410</v>
      </c>
      <c r="C536" s="6">
        <v>45017</v>
      </c>
      <c r="D536" s="14">
        <v>13030.21</v>
      </c>
      <c r="E536" s="14">
        <v>4.83</v>
      </c>
    </row>
    <row r="537" spans="1:5" x14ac:dyDescent="0.25">
      <c r="A537" s="6">
        <v>45048</v>
      </c>
      <c r="B537" s="6" t="s">
        <v>6410</v>
      </c>
      <c r="C537" s="6">
        <v>45017</v>
      </c>
      <c r="D537" s="14">
        <v>13113.66</v>
      </c>
      <c r="E537" s="14">
        <v>4.83</v>
      </c>
    </row>
    <row r="538" spans="1:5" x14ac:dyDescent="0.25">
      <c r="A538" s="6">
        <v>45047</v>
      </c>
      <c r="B538" s="6" t="s">
        <v>6410</v>
      </c>
      <c r="C538" s="6">
        <v>45017</v>
      </c>
      <c r="D538" s="14">
        <v>13231.47</v>
      </c>
      <c r="E538" s="14">
        <v>4.83</v>
      </c>
    </row>
    <row r="539" spans="1:5" x14ac:dyDescent="0.25">
      <c r="A539" s="6">
        <v>45044</v>
      </c>
      <c r="B539" s="6" t="s">
        <v>6410</v>
      </c>
      <c r="C539" s="6">
        <v>45017</v>
      </c>
      <c r="D539" s="14">
        <v>13245.99</v>
      </c>
      <c r="E539" s="14">
        <v>4.83</v>
      </c>
    </row>
    <row r="540" spans="1:5" x14ac:dyDescent="0.25">
      <c r="A540" s="6">
        <v>45043</v>
      </c>
      <c r="B540" s="6" t="s">
        <v>6410</v>
      </c>
      <c r="C540" s="6">
        <v>45017</v>
      </c>
      <c r="D540" s="14">
        <v>13160.03</v>
      </c>
      <c r="E540" s="14">
        <v>4.83</v>
      </c>
    </row>
    <row r="541" spans="1:5" x14ac:dyDescent="0.25">
      <c r="A541" s="6">
        <v>45042</v>
      </c>
      <c r="B541" s="6" t="s">
        <v>6410</v>
      </c>
      <c r="C541" s="6">
        <v>45017</v>
      </c>
      <c r="D541" s="14">
        <v>12806.49</v>
      </c>
      <c r="E541" s="14">
        <v>4.83</v>
      </c>
    </row>
    <row r="542" spans="1:5" x14ac:dyDescent="0.25">
      <c r="A542" s="6">
        <v>45041</v>
      </c>
      <c r="B542" s="6" t="s">
        <v>6410</v>
      </c>
      <c r="C542" s="6">
        <v>45017</v>
      </c>
      <c r="D542" s="14">
        <v>12725.11</v>
      </c>
      <c r="E542" s="14">
        <v>4.83</v>
      </c>
    </row>
    <row r="543" spans="1:5" x14ac:dyDescent="0.25">
      <c r="A543" s="6">
        <v>45040</v>
      </c>
      <c r="B543" s="6" t="s">
        <v>6410</v>
      </c>
      <c r="C543" s="6">
        <v>45017</v>
      </c>
      <c r="D543" s="14">
        <v>12969.76</v>
      </c>
      <c r="E543" s="14">
        <v>4.83</v>
      </c>
    </row>
    <row r="544" spans="1:5" x14ac:dyDescent="0.25">
      <c r="A544" s="6">
        <v>45037</v>
      </c>
      <c r="B544" s="6" t="s">
        <v>6410</v>
      </c>
      <c r="C544" s="6">
        <v>45017</v>
      </c>
      <c r="D544" s="14">
        <v>13000.77</v>
      </c>
      <c r="E544" s="14">
        <v>4.83</v>
      </c>
    </row>
    <row r="545" spans="1:5" x14ac:dyDescent="0.25">
      <c r="A545" s="6">
        <v>45036</v>
      </c>
      <c r="B545" s="6" t="s">
        <v>6410</v>
      </c>
      <c r="C545" s="6">
        <v>45017</v>
      </c>
      <c r="D545" s="14">
        <v>12985.98</v>
      </c>
      <c r="E545" s="14">
        <v>4.83</v>
      </c>
    </row>
    <row r="546" spans="1:5" x14ac:dyDescent="0.25">
      <c r="A546" s="6">
        <v>45035</v>
      </c>
      <c r="B546" s="6" t="s">
        <v>6410</v>
      </c>
      <c r="C546" s="6">
        <v>45017</v>
      </c>
      <c r="D546" s="14">
        <v>13088.71</v>
      </c>
      <c r="E546" s="14">
        <v>4.83</v>
      </c>
    </row>
    <row r="547" spans="1:5" x14ac:dyDescent="0.25">
      <c r="A547" s="6">
        <v>45034</v>
      </c>
      <c r="B547" s="6" t="s">
        <v>6410</v>
      </c>
      <c r="C547" s="6">
        <v>45017</v>
      </c>
      <c r="D547" s="14">
        <v>13091.79</v>
      </c>
      <c r="E547" s="14">
        <v>4.83</v>
      </c>
    </row>
    <row r="548" spans="1:5" x14ac:dyDescent="0.25">
      <c r="A548" s="6">
        <v>45033</v>
      </c>
      <c r="B548" s="6" t="s">
        <v>6410</v>
      </c>
      <c r="C548" s="6">
        <v>45017</v>
      </c>
      <c r="D548" s="14">
        <v>13087.71</v>
      </c>
      <c r="E548" s="14">
        <v>4.83</v>
      </c>
    </row>
    <row r="549" spans="1:5" x14ac:dyDescent="0.25">
      <c r="A549" s="6">
        <v>45030</v>
      </c>
      <c r="B549" s="6" t="s">
        <v>6410</v>
      </c>
      <c r="C549" s="6">
        <v>45017</v>
      </c>
      <c r="D549" s="14">
        <v>13079.52</v>
      </c>
      <c r="E549" s="14">
        <v>4.83</v>
      </c>
    </row>
    <row r="550" spans="1:5" x14ac:dyDescent="0.25">
      <c r="A550" s="6">
        <v>45029</v>
      </c>
      <c r="B550" s="6" t="s">
        <v>6410</v>
      </c>
      <c r="C550" s="6">
        <v>45017</v>
      </c>
      <c r="D550" s="14">
        <v>13109.39</v>
      </c>
      <c r="E550" s="14">
        <v>4.83</v>
      </c>
    </row>
    <row r="551" spans="1:5" x14ac:dyDescent="0.25">
      <c r="A551" s="6">
        <v>45028</v>
      </c>
      <c r="B551" s="6" t="s">
        <v>6410</v>
      </c>
      <c r="C551" s="6">
        <v>45017</v>
      </c>
      <c r="D551" s="14">
        <v>12848.35</v>
      </c>
      <c r="E551" s="14">
        <v>4.83</v>
      </c>
    </row>
    <row r="552" spans="1:5" x14ac:dyDescent="0.25">
      <c r="A552" s="6">
        <v>45027</v>
      </c>
      <c r="B552" s="6" t="s">
        <v>6410</v>
      </c>
      <c r="C552" s="6">
        <v>45017</v>
      </c>
      <c r="D552" s="14">
        <v>12964.16</v>
      </c>
      <c r="E552" s="14">
        <v>4.83</v>
      </c>
    </row>
    <row r="553" spans="1:5" x14ac:dyDescent="0.25">
      <c r="A553" s="6">
        <v>45026</v>
      </c>
      <c r="B553" s="6" t="s">
        <v>6410</v>
      </c>
      <c r="C553" s="6">
        <v>45017</v>
      </c>
      <c r="D553" s="14">
        <v>13051.23</v>
      </c>
      <c r="E553" s="14">
        <v>4.83</v>
      </c>
    </row>
    <row r="554" spans="1:5" x14ac:dyDescent="0.25">
      <c r="A554" s="6">
        <v>45022</v>
      </c>
      <c r="B554" s="6" t="s">
        <v>6410</v>
      </c>
      <c r="C554" s="6">
        <v>45017</v>
      </c>
      <c r="D554" s="14">
        <v>13062.6</v>
      </c>
      <c r="E554" s="14">
        <v>4.83</v>
      </c>
    </row>
    <row r="555" spans="1:5" x14ac:dyDescent="0.25">
      <c r="A555" s="6">
        <v>45021</v>
      </c>
      <c r="B555" s="6" t="s">
        <v>6410</v>
      </c>
      <c r="C555" s="6">
        <v>45017</v>
      </c>
      <c r="D555" s="14">
        <v>12967.2</v>
      </c>
      <c r="E555" s="14">
        <v>4.83</v>
      </c>
    </row>
    <row r="556" spans="1:5" x14ac:dyDescent="0.25">
      <c r="A556" s="6">
        <v>45020</v>
      </c>
      <c r="B556" s="6" t="s">
        <v>6410</v>
      </c>
      <c r="C556" s="6">
        <v>45017</v>
      </c>
      <c r="D556" s="14">
        <v>13100.08</v>
      </c>
      <c r="E556" s="14">
        <v>4.83</v>
      </c>
    </row>
    <row r="557" spans="1:5" x14ac:dyDescent="0.25">
      <c r="A557" s="6">
        <v>45019</v>
      </c>
      <c r="B557" s="6" t="s">
        <v>6410</v>
      </c>
      <c r="C557" s="6">
        <v>45017</v>
      </c>
      <c r="D557" s="14">
        <v>13148.35</v>
      </c>
      <c r="E557" s="14">
        <v>4.83</v>
      </c>
    </row>
    <row r="558" spans="1:5" x14ac:dyDescent="0.25">
      <c r="A558" s="6">
        <v>45016</v>
      </c>
      <c r="B558" s="6" t="s">
        <v>6411</v>
      </c>
      <c r="C558" s="6">
        <v>44927</v>
      </c>
      <c r="D558" s="14">
        <v>13181.35</v>
      </c>
      <c r="E558" s="14">
        <v>4.83</v>
      </c>
    </row>
    <row r="559" spans="1:5" x14ac:dyDescent="0.25">
      <c r="A559" s="6">
        <v>45015</v>
      </c>
      <c r="B559" s="6" t="s">
        <v>6411</v>
      </c>
      <c r="C559" s="6">
        <v>44927</v>
      </c>
      <c r="D559" s="14">
        <v>12963.14</v>
      </c>
      <c r="E559" s="14">
        <v>4.83</v>
      </c>
    </row>
    <row r="560" spans="1:5" x14ac:dyDescent="0.25">
      <c r="A560" s="6">
        <v>45014</v>
      </c>
      <c r="B560" s="6" t="s">
        <v>6411</v>
      </c>
      <c r="C560" s="6">
        <v>44927</v>
      </c>
      <c r="D560" s="14">
        <v>12846.03</v>
      </c>
      <c r="E560" s="14">
        <v>4.83</v>
      </c>
    </row>
    <row r="561" spans="1:5" x14ac:dyDescent="0.25">
      <c r="A561" s="6">
        <v>45013</v>
      </c>
      <c r="B561" s="6" t="s">
        <v>6411</v>
      </c>
      <c r="C561" s="6">
        <v>44927</v>
      </c>
      <c r="D561" s="14">
        <v>12610.57</v>
      </c>
      <c r="E561" s="14">
        <v>4.83</v>
      </c>
    </row>
    <row r="562" spans="1:5" x14ac:dyDescent="0.25">
      <c r="A562" s="6">
        <v>45012</v>
      </c>
      <c r="B562" s="6" t="s">
        <v>6411</v>
      </c>
      <c r="C562" s="6">
        <v>44927</v>
      </c>
      <c r="D562" s="14">
        <v>12673.07</v>
      </c>
      <c r="E562" s="14">
        <v>4.83</v>
      </c>
    </row>
    <row r="563" spans="1:5" x14ac:dyDescent="0.25">
      <c r="A563" s="6">
        <v>45009</v>
      </c>
      <c r="B563" s="6" t="s">
        <v>6411</v>
      </c>
      <c r="C563" s="6">
        <v>44927</v>
      </c>
      <c r="D563" s="14">
        <v>12767.05</v>
      </c>
      <c r="E563" s="14">
        <v>4.83</v>
      </c>
    </row>
    <row r="564" spans="1:5" x14ac:dyDescent="0.25">
      <c r="A564" s="6">
        <v>45008</v>
      </c>
      <c r="B564" s="6" t="s">
        <v>6411</v>
      </c>
      <c r="C564" s="6">
        <v>44927</v>
      </c>
      <c r="D564" s="14">
        <v>12729.23</v>
      </c>
      <c r="E564" s="14">
        <v>4.83</v>
      </c>
    </row>
    <row r="565" spans="1:5" x14ac:dyDescent="0.25">
      <c r="A565" s="6">
        <v>45007</v>
      </c>
      <c r="B565" s="6" t="s">
        <v>6411</v>
      </c>
      <c r="C565" s="6">
        <v>44927</v>
      </c>
      <c r="D565" s="14">
        <v>12567.15</v>
      </c>
      <c r="E565" s="14">
        <v>4.58</v>
      </c>
    </row>
    <row r="566" spans="1:5" x14ac:dyDescent="0.25">
      <c r="A566" s="6">
        <v>45006</v>
      </c>
      <c r="B566" s="6" t="s">
        <v>6411</v>
      </c>
      <c r="C566" s="6">
        <v>44927</v>
      </c>
      <c r="D566" s="14">
        <v>12741.44</v>
      </c>
      <c r="E566" s="14">
        <v>4.58</v>
      </c>
    </row>
    <row r="567" spans="1:5" x14ac:dyDescent="0.25">
      <c r="A567" s="6">
        <v>45005</v>
      </c>
      <c r="B567" s="6" t="s">
        <v>6411</v>
      </c>
      <c r="C567" s="6">
        <v>44927</v>
      </c>
      <c r="D567" s="14">
        <v>12562.61</v>
      </c>
      <c r="E567" s="14">
        <v>4.58</v>
      </c>
    </row>
    <row r="568" spans="1:5" x14ac:dyDescent="0.25">
      <c r="A568" s="6">
        <v>45002</v>
      </c>
      <c r="B568" s="6" t="s">
        <v>6411</v>
      </c>
      <c r="C568" s="6">
        <v>44927</v>
      </c>
      <c r="D568" s="14">
        <v>12519.88</v>
      </c>
      <c r="E568" s="14">
        <v>4.58</v>
      </c>
    </row>
    <row r="569" spans="1:5" x14ac:dyDescent="0.25">
      <c r="A569" s="6">
        <v>45001</v>
      </c>
      <c r="B569" s="6" t="s">
        <v>6411</v>
      </c>
      <c r="C569" s="6">
        <v>44927</v>
      </c>
      <c r="D569" s="14">
        <v>12581.39</v>
      </c>
      <c r="E569" s="14">
        <v>4.58</v>
      </c>
    </row>
    <row r="570" spans="1:5" x14ac:dyDescent="0.25">
      <c r="A570" s="6">
        <v>45000</v>
      </c>
      <c r="B570" s="6" t="s">
        <v>6411</v>
      </c>
      <c r="C570" s="6">
        <v>44927</v>
      </c>
      <c r="D570" s="14">
        <v>12251.32</v>
      </c>
      <c r="E570" s="14">
        <v>4.58</v>
      </c>
    </row>
    <row r="571" spans="1:5" x14ac:dyDescent="0.25">
      <c r="A571" s="6">
        <v>44999</v>
      </c>
      <c r="B571" s="6" t="s">
        <v>6411</v>
      </c>
      <c r="C571" s="6">
        <v>44927</v>
      </c>
      <c r="D571" s="14">
        <v>12199.79</v>
      </c>
      <c r="E571" s="14">
        <v>4.58</v>
      </c>
    </row>
    <row r="572" spans="1:5" x14ac:dyDescent="0.25">
      <c r="A572" s="6">
        <v>44998</v>
      </c>
      <c r="B572" s="6" t="s">
        <v>6411</v>
      </c>
      <c r="C572" s="6">
        <v>44927</v>
      </c>
      <c r="D572" s="14">
        <v>11923.17</v>
      </c>
      <c r="E572" s="14">
        <v>4.58</v>
      </c>
    </row>
    <row r="573" spans="1:5" x14ac:dyDescent="0.25">
      <c r="A573" s="6">
        <v>44995</v>
      </c>
      <c r="B573" s="6" t="s">
        <v>6411</v>
      </c>
      <c r="C573" s="6">
        <v>44927</v>
      </c>
      <c r="D573" s="14">
        <v>11830.28</v>
      </c>
      <c r="E573" s="14">
        <v>4.57</v>
      </c>
    </row>
    <row r="574" spans="1:5" x14ac:dyDescent="0.25">
      <c r="A574" s="6">
        <v>44994</v>
      </c>
      <c r="B574" s="6" t="s">
        <v>6411</v>
      </c>
      <c r="C574" s="6">
        <v>44927</v>
      </c>
      <c r="D574" s="14">
        <v>11995.88</v>
      </c>
      <c r="E574" s="14">
        <v>4.57</v>
      </c>
    </row>
    <row r="575" spans="1:5" x14ac:dyDescent="0.25">
      <c r="A575" s="6">
        <v>44993</v>
      </c>
      <c r="B575" s="6" t="s">
        <v>6411</v>
      </c>
      <c r="C575" s="6">
        <v>44927</v>
      </c>
      <c r="D575" s="14">
        <v>12215.33</v>
      </c>
      <c r="E575" s="14">
        <v>4.57</v>
      </c>
    </row>
    <row r="576" spans="1:5" x14ac:dyDescent="0.25">
      <c r="A576" s="6">
        <v>44992</v>
      </c>
      <c r="B576" s="6" t="s">
        <v>6411</v>
      </c>
      <c r="C576" s="6">
        <v>44927</v>
      </c>
      <c r="D576" s="14">
        <v>12152.17</v>
      </c>
      <c r="E576" s="14">
        <v>4.57</v>
      </c>
    </row>
    <row r="577" spans="1:5" x14ac:dyDescent="0.25">
      <c r="A577" s="6">
        <v>44991</v>
      </c>
      <c r="B577" s="6" t="s">
        <v>6411</v>
      </c>
      <c r="C577" s="6">
        <v>44927</v>
      </c>
      <c r="D577" s="14">
        <v>12302.48</v>
      </c>
      <c r="E577" s="14">
        <v>4.57</v>
      </c>
    </row>
    <row r="578" spans="1:5" x14ac:dyDescent="0.25">
      <c r="A578" s="6">
        <v>44988</v>
      </c>
      <c r="B578" s="6" t="s">
        <v>6411</v>
      </c>
      <c r="C578" s="6">
        <v>44927</v>
      </c>
      <c r="D578" s="14">
        <v>12290.81</v>
      </c>
      <c r="E578" s="14">
        <v>4.57</v>
      </c>
    </row>
    <row r="579" spans="1:5" x14ac:dyDescent="0.25">
      <c r="A579" s="6">
        <v>44987</v>
      </c>
      <c r="B579" s="6" t="s">
        <v>6411</v>
      </c>
      <c r="C579" s="6">
        <v>44927</v>
      </c>
      <c r="D579" s="14">
        <v>12044.87</v>
      </c>
      <c r="E579" s="14">
        <v>4.57</v>
      </c>
    </row>
    <row r="580" spans="1:5" x14ac:dyDescent="0.25">
      <c r="A580" s="6">
        <v>44986</v>
      </c>
      <c r="B580" s="6" t="s">
        <v>6411</v>
      </c>
      <c r="C580" s="6">
        <v>44927</v>
      </c>
      <c r="D580" s="14">
        <v>11938.57</v>
      </c>
      <c r="E580" s="14">
        <v>4.58</v>
      </c>
    </row>
    <row r="581" spans="1:5" x14ac:dyDescent="0.25">
      <c r="A581" s="6">
        <v>44985</v>
      </c>
      <c r="B581" s="6" t="s">
        <v>6411</v>
      </c>
      <c r="C581" s="6">
        <v>44927</v>
      </c>
      <c r="D581" s="14">
        <v>12042.12</v>
      </c>
      <c r="E581" s="14">
        <v>4.57</v>
      </c>
    </row>
    <row r="582" spans="1:5" x14ac:dyDescent="0.25">
      <c r="A582" s="6">
        <v>44984</v>
      </c>
      <c r="B582" s="6" t="s">
        <v>6411</v>
      </c>
      <c r="C582" s="6">
        <v>44927</v>
      </c>
      <c r="D582" s="14">
        <v>12057.79</v>
      </c>
      <c r="E582" s="14">
        <v>4.57</v>
      </c>
    </row>
    <row r="583" spans="1:5" x14ac:dyDescent="0.25">
      <c r="A583" s="6">
        <v>44981</v>
      </c>
      <c r="B583" s="6" t="s">
        <v>6411</v>
      </c>
      <c r="C583" s="6">
        <v>44927</v>
      </c>
      <c r="D583" s="14">
        <v>11969.65</v>
      </c>
      <c r="E583" s="14">
        <v>4.58</v>
      </c>
    </row>
    <row r="584" spans="1:5" x14ac:dyDescent="0.25">
      <c r="A584" s="6">
        <v>44980</v>
      </c>
      <c r="B584" s="6" t="s">
        <v>6411</v>
      </c>
      <c r="C584" s="6">
        <v>44927</v>
      </c>
      <c r="D584" s="14">
        <v>12180.14</v>
      </c>
      <c r="E584" s="14">
        <v>4.58</v>
      </c>
    </row>
    <row r="585" spans="1:5" x14ac:dyDescent="0.25">
      <c r="A585" s="6">
        <v>44979</v>
      </c>
      <c r="B585" s="6" t="s">
        <v>6411</v>
      </c>
      <c r="C585" s="6">
        <v>44927</v>
      </c>
      <c r="D585" s="14">
        <v>12066.27</v>
      </c>
      <c r="E585" s="14">
        <v>4.58</v>
      </c>
    </row>
    <row r="586" spans="1:5" x14ac:dyDescent="0.25">
      <c r="A586" s="6">
        <v>44978</v>
      </c>
      <c r="B586" s="6" t="s">
        <v>6411</v>
      </c>
      <c r="C586" s="6">
        <v>44927</v>
      </c>
      <c r="D586" s="14">
        <v>12060.3</v>
      </c>
      <c r="E586" s="14">
        <v>4.58</v>
      </c>
    </row>
    <row r="587" spans="1:5" x14ac:dyDescent="0.25">
      <c r="A587" s="6">
        <v>44974</v>
      </c>
      <c r="B587" s="6" t="s">
        <v>6411</v>
      </c>
      <c r="C587" s="6">
        <v>44927</v>
      </c>
      <c r="D587" s="14">
        <v>12358.18</v>
      </c>
      <c r="E587" s="14">
        <v>4.58</v>
      </c>
    </row>
    <row r="588" spans="1:5" x14ac:dyDescent="0.25">
      <c r="A588" s="6">
        <v>44973</v>
      </c>
      <c r="B588" s="6" t="s">
        <v>6411</v>
      </c>
      <c r="C588" s="6">
        <v>44927</v>
      </c>
      <c r="D588" s="14">
        <v>12442.48</v>
      </c>
      <c r="E588" s="14">
        <v>4.58</v>
      </c>
    </row>
    <row r="589" spans="1:5" x14ac:dyDescent="0.25">
      <c r="A589" s="6">
        <v>44972</v>
      </c>
      <c r="B589" s="6" t="s">
        <v>6411</v>
      </c>
      <c r="C589" s="6">
        <v>44927</v>
      </c>
      <c r="D589" s="14">
        <v>12687.89</v>
      </c>
      <c r="E589" s="14">
        <v>4.58</v>
      </c>
    </row>
    <row r="590" spans="1:5" x14ac:dyDescent="0.25">
      <c r="A590" s="6">
        <v>44971</v>
      </c>
      <c r="B590" s="6" t="s">
        <v>6411</v>
      </c>
      <c r="C590" s="6">
        <v>44927</v>
      </c>
      <c r="D590" s="14">
        <v>12590.89</v>
      </c>
      <c r="E590" s="14">
        <v>4.58</v>
      </c>
    </row>
    <row r="591" spans="1:5" x14ac:dyDescent="0.25">
      <c r="A591" s="6">
        <v>44970</v>
      </c>
      <c r="B591" s="6" t="s">
        <v>6411</v>
      </c>
      <c r="C591" s="6">
        <v>44927</v>
      </c>
      <c r="D591" s="14">
        <v>12502.31</v>
      </c>
      <c r="E591" s="14">
        <v>4.58</v>
      </c>
    </row>
    <row r="592" spans="1:5" x14ac:dyDescent="0.25">
      <c r="A592" s="6">
        <v>44967</v>
      </c>
      <c r="B592" s="6" t="s">
        <v>6411</v>
      </c>
      <c r="C592" s="6">
        <v>44927</v>
      </c>
      <c r="D592" s="14">
        <v>12304.92</v>
      </c>
      <c r="E592" s="14">
        <v>4.58</v>
      </c>
    </row>
    <row r="593" spans="1:5" x14ac:dyDescent="0.25">
      <c r="A593" s="6">
        <v>44966</v>
      </c>
      <c r="B593" s="6" t="s">
        <v>6411</v>
      </c>
      <c r="C593" s="6">
        <v>44927</v>
      </c>
      <c r="D593" s="14">
        <v>12381.17</v>
      </c>
      <c r="E593" s="14">
        <v>4.57</v>
      </c>
    </row>
    <row r="594" spans="1:5" x14ac:dyDescent="0.25">
      <c r="A594" s="6">
        <v>44965</v>
      </c>
      <c r="B594" s="6" t="s">
        <v>6411</v>
      </c>
      <c r="C594" s="6">
        <v>44927</v>
      </c>
      <c r="D594" s="14">
        <v>12495.38</v>
      </c>
      <c r="E594" s="14">
        <v>4.58</v>
      </c>
    </row>
    <row r="595" spans="1:5" x14ac:dyDescent="0.25">
      <c r="A595" s="6">
        <v>44964</v>
      </c>
      <c r="B595" s="6" t="s">
        <v>6411</v>
      </c>
      <c r="C595" s="6">
        <v>44927</v>
      </c>
      <c r="D595" s="14">
        <v>12728.27</v>
      </c>
      <c r="E595" s="14">
        <v>4.58</v>
      </c>
    </row>
    <row r="596" spans="1:5" x14ac:dyDescent="0.25">
      <c r="A596" s="6">
        <v>44963</v>
      </c>
      <c r="B596" s="6" t="s">
        <v>6411</v>
      </c>
      <c r="C596" s="6">
        <v>44927</v>
      </c>
      <c r="D596" s="14">
        <v>12464.51</v>
      </c>
      <c r="E596" s="14">
        <v>4.58</v>
      </c>
    </row>
    <row r="597" spans="1:5" x14ac:dyDescent="0.25">
      <c r="A597" s="6">
        <v>44960</v>
      </c>
      <c r="B597" s="6" t="s">
        <v>6411</v>
      </c>
      <c r="C597" s="6">
        <v>44927</v>
      </c>
      <c r="D597" s="14">
        <v>12573.36</v>
      </c>
      <c r="E597" s="14">
        <v>4.58</v>
      </c>
    </row>
    <row r="598" spans="1:5" x14ac:dyDescent="0.25">
      <c r="A598" s="6">
        <v>44959</v>
      </c>
      <c r="B598" s="6" t="s">
        <v>6411</v>
      </c>
      <c r="C598" s="6">
        <v>44927</v>
      </c>
      <c r="D598" s="14">
        <v>12803.14</v>
      </c>
      <c r="E598" s="14">
        <v>4.58</v>
      </c>
    </row>
    <row r="599" spans="1:5" x14ac:dyDescent="0.25">
      <c r="A599" s="6">
        <v>44958</v>
      </c>
      <c r="B599" s="6" t="s">
        <v>6411</v>
      </c>
      <c r="C599" s="6">
        <v>44927</v>
      </c>
      <c r="D599" s="14">
        <v>12363.1</v>
      </c>
      <c r="E599" s="14">
        <v>4.33</v>
      </c>
    </row>
    <row r="600" spans="1:5" x14ac:dyDescent="0.25">
      <c r="A600" s="6">
        <v>44957</v>
      </c>
      <c r="B600" s="6" t="s">
        <v>6411</v>
      </c>
      <c r="C600" s="6">
        <v>44927</v>
      </c>
      <c r="D600" s="14">
        <v>12101.93</v>
      </c>
      <c r="E600" s="14">
        <v>4.33</v>
      </c>
    </row>
    <row r="601" spans="1:5" x14ac:dyDescent="0.25">
      <c r="A601" s="6">
        <v>44956</v>
      </c>
      <c r="B601" s="6" t="s">
        <v>6411</v>
      </c>
      <c r="C601" s="6">
        <v>44927</v>
      </c>
      <c r="D601" s="14">
        <v>11912.39</v>
      </c>
      <c r="E601" s="14">
        <v>4.33</v>
      </c>
    </row>
    <row r="602" spans="1:5" x14ac:dyDescent="0.25">
      <c r="A602" s="6">
        <v>44953</v>
      </c>
      <c r="B602" s="6" t="s">
        <v>6411</v>
      </c>
      <c r="C602" s="6">
        <v>44927</v>
      </c>
      <c r="D602" s="14">
        <v>12166.6</v>
      </c>
      <c r="E602" s="14">
        <v>4.33</v>
      </c>
    </row>
    <row r="603" spans="1:5" x14ac:dyDescent="0.25">
      <c r="A603" s="6">
        <v>44952</v>
      </c>
      <c r="B603" s="6" t="s">
        <v>6411</v>
      </c>
      <c r="C603" s="6">
        <v>44927</v>
      </c>
      <c r="D603" s="14">
        <v>12051.48</v>
      </c>
      <c r="E603" s="14">
        <v>4.33</v>
      </c>
    </row>
    <row r="604" spans="1:5" x14ac:dyDescent="0.25">
      <c r="A604" s="6">
        <v>44951</v>
      </c>
      <c r="B604" s="6" t="s">
        <v>6411</v>
      </c>
      <c r="C604" s="6">
        <v>44927</v>
      </c>
      <c r="D604" s="14">
        <v>11814.69</v>
      </c>
      <c r="E604" s="14">
        <v>4.33</v>
      </c>
    </row>
    <row r="605" spans="1:5" x14ac:dyDescent="0.25">
      <c r="A605" s="6">
        <v>44950</v>
      </c>
      <c r="B605" s="6" t="s">
        <v>6411</v>
      </c>
      <c r="C605" s="6">
        <v>44927</v>
      </c>
      <c r="D605" s="14">
        <v>11846.64</v>
      </c>
      <c r="E605" s="14">
        <v>4.33</v>
      </c>
    </row>
    <row r="606" spans="1:5" x14ac:dyDescent="0.25">
      <c r="A606" s="6">
        <v>44949</v>
      </c>
      <c r="B606" s="6" t="s">
        <v>6411</v>
      </c>
      <c r="C606" s="6">
        <v>44927</v>
      </c>
      <c r="D606" s="14">
        <v>11872.54</v>
      </c>
      <c r="E606" s="14">
        <v>4.33</v>
      </c>
    </row>
    <row r="607" spans="1:5" x14ac:dyDescent="0.25">
      <c r="A607" s="6">
        <v>44946</v>
      </c>
      <c r="B607" s="6" t="s">
        <v>6411</v>
      </c>
      <c r="C607" s="6">
        <v>44927</v>
      </c>
      <c r="D607" s="14">
        <v>11619.03</v>
      </c>
      <c r="E607" s="14">
        <v>4.33</v>
      </c>
    </row>
    <row r="608" spans="1:5" x14ac:dyDescent="0.25">
      <c r="A608" s="6">
        <v>44945</v>
      </c>
      <c r="B608" s="6" t="s">
        <v>6411</v>
      </c>
      <c r="C608" s="6">
        <v>44927</v>
      </c>
      <c r="D608" s="14">
        <v>11295.67</v>
      </c>
      <c r="E608" s="14">
        <v>4.33</v>
      </c>
    </row>
    <row r="609" spans="1:5" x14ac:dyDescent="0.25">
      <c r="A609" s="6">
        <v>44944</v>
      </c>
      <c r="B609" s="6" t="s">
        <v>6411</v>
      </c>
      <c r="C609" s="6">
        <v>44927</v>
      </c>
      <c r="D609" s="14">
        <v>11410.29</v>
      </c>
      <c r="E609" s="14">
        <v>4.33</v>
      </c>
    </row>
    <row r="610" spans="1:5" x14ac:dyDescent="0.25">
      <c r="A610" s="6">
        <v>44943</v>
      </c>
      <c r="B610" s="6" t="s">
        <v>6411</v>
      </c>
      <c r="C610" s="6">
        <v>44927</v>
      </c>
      <c r="D610" s="14">
        <v>11557.19</v>
      </c>
      <c r="E610" s="14">
        <v>4.33</v>
      </c>
    </row>
    <row r="611" spans="1:5" x14ac:dyDescent="0.25">
      <c r="A611" s="6">
        <v>44939</v>
      </c>
      <c r="B611" s="6" t="s">
        <v>6411</v>
      </c>
      <c r="C611" s="6">
        <v>44927</v>
      </c>
      <c r="D611" s="14">
        <v>11541.48</v>
      </c>
      <c r="E611" s="14">
        <v>4.33</v>
      </c>
    </row>
    <row r="612" spans="1:5" x14ac:dyDescent="0.25">
      <c r="A612" s="6">
        <v>44938</v>
      </c>
      <c r="B612" s="6" t="s">
        <v>6411</v>
      </c>
      <c r="C612" s="6">
        <v>44927</v>
      </c>
      <c r="D612" s="14">
        <v>11459.61</v>
      </c>
      <c r="E612" s="14">
        <v>4.33</v>
      </c>
    </row>
    <row r="613" spans="1:5" x14ac:dyDescent="0.25">
      <c r="A613" s="6">
        <v>44937</v>
      </c>
      <c r="B613" s="6" t="s">
        <v>6411</v>
      </c>
      <c r="C613" s="6">
        <v>44927</v>
      </c>
      <c r="D613" s="14">
        <v>11402.53</v>
      </c>
      <c r="E613" s="14">
        <v>4.33</v>
      </c>
    </row>
    <row r="614" spans="1:5" x14ac:dyDescent="0.25">
      <c r="A614" s="6">
        <v>44936</v>
      </c>
      <c r="B614" s="6" t="s">
        <v>6411</v>
      </c>
      <c r="C614" s="6">
        <v>44927</v>
      </c>
      <c r="D614" s="14">
        <v>11205.78</v>
      </c>
      <c r="E614" s="14">
        <v>4.33</v>
      </c>
    </row>
    <row r="615" spans="1:5" x14ac:dyDescent="0.25">
      <c r="A615" s="6">
        <v>44935</v>
      </c>
      <c r="B615" s="6" t="s">
        <v>6411</v>
      </c>
      <c r="C615" s="6">
        <v>44927</v>
      </c>
      <c r="D615" s="14">
        <v>11108.45</v>
      </c>
      <c r="E615" s="14">
        <v>4.33</v>
      </c>
    </row>
    <row r="616" spans="1:5" x14ac:dyDescent="0.25">
      <c r="A616" s="6">
        <v>44932</v>
      </c>
      <c r="B616" s="6" t="s">
        <v>6411</v>
      </c>
      <c r="C616" s="6">
        <v>44927</v>
      </c>
      <c r="D616" s="14">
        <v>11040.35</v>
      </c>
      <c r="E616" s="14">
        <v>4.33</v>
      </c>
    </row>
    <row r="617" spans="1:5" x14ac:dyDescent="0.25">
      <c r="A617" s="6">
        <v>44931</v>
      </c>
      <c r="B617" s="6" t="s">
        <v>6411</v>
      </c>
      <c r="C617" s="6">
        <v>44927</v>
      </c>
      <c r="D617" s="14">
        <v>10741.22</v>
      </c>
      <c r="E617" s="14">
        <v>4.33</v>
      </c>
    </row>
    <row r="618" spans="1:5" x14ac:dyDescent="0.25">
      <c r="A618" s="6">
        <v>44930</v>
      </c>
      <c r="B618" s="6" t="s">
        <v>6411</v>
      </c>
      <c r="C618" s="6">
        <v>44927</v>
      </c>
      <c r="D618" s="14">
        <v>10914.8</v>
      </c>
      <c r="E618" s="14">
        <v>4.33</v>
      </c>
    </row>
    <row r="619" spans="1:5" x14ac:dyDescent="0.25">
      <c r="A619" s="6">
        <v>44929</v>
      </c>
      <c r="B619" s="6" t="s">
        <v>6411</v>
      </c>
      <c r="C619" s="6">
        <v>44927</v>
      </c>
      <c r="D619" s="14">
        <v>10862.64</v>
      </c>
      <c r="E619" s="14">
        <v>4.33</v>
      </c>
    </row>
    <row r="620" spans="1:5" x14ac:dyDescent="0.25">
      <c r="A620" s="6">
        <v>44925</v>
      </c>
      <c r="B620" s="6" t="s">
        <v>6412</v>
      </c>
      <c r="C620" s="6">
        <v>44835</v>
      </c>
      <c r="D620" s="14">
        <v>10939.76</v>
      </c>
      <c r="E620" s="14">
        <v>4.33</v>
      </c>
    </row>
    <row r="621" spans="1:5" x14ac:dyDescent="0.25">
      <c r="A621" s="6">
        <v>44924</v>
      </c>
      <c r="B621" s="6" t="s">
        <v>6412</v>
      </c>
      <c r="C621" s="6">
        <v>44835</v>
      </c>
      <c r="D621" s="14">
        <v>10951.05</v>
      </c>
      <c r="E621" s="14">
        <v>4.33</v>
      </c>
    </row>
    <row r="622" spans="1:5" x14ac:dyDescent="0.25">
      <c r="A622" s="6">
        <v>44923</v>
      </c>
      <c r="B622" s="6" t="s">
        <v>6412</v>
      </c>
      <c r="C622" s="6">
        <v>44835</v>
      </c>
      <c r="D622" s="14">
        <v>10679.34</v>
      </c>
      <c r="E622" s="14">
        <v>4.33</v>
      </c>
    </row>
    <row r="623" spans="1:5" x14ac:dyDescent="0.25">
      <c r="A623" s="6">
        <v>44922</v>
      </c>
      <c r="B623" s="6" t="s">
        <v>6412</v>
      </c>
      <c r="C623" s="6">
        <v>44835</v>
      </c>
      <c r="D623" s="14">
        <v>10822.51</v>
      </c>
      <c r="E623" s="14">
        <v>4.33</v>
      </c>
    </row>
    <row r="624" spans="1:5" x14ac:dyDescent="0.25">
      <c r="A624" s="6">
        <v>44918</v>
      </c>
      <c r="B624" s="6" t="s">
        <v>6412</v>
      </c>
      <c r="C624" s="6">
        <v>44835</v>
      </c>
      <c r="D624" s="14">
        <v>10985.45</v>
      </c>
      <c r="E624" s="14">
        <v>4.33</v>
      </c>
    </row>
    <row r="625" spans="1:5" x14ac:dyDescent="0.25">
      <c r="A625" s="6">
        <v>44917</v>
      </c>
      <c r="B625" s="6" t="s">
        <v>6412</v>
      </c>
      <c r="C625" s="6">
        <v>44835</v>
      </c>
      <c r="D625" s="14">
        <v>10956.14</v>
      </c>
      <c r="E625" s="14">
        <v>4.33</v>
      </c>
    </row>
    <row r="626" spans="1:5" x14ac:dyDescent="0.25">
      <c r="A626" s="6">
        <v>44916</v>
      </c>
      <c r="B626" s="6" t="s">
        <v>6412</v>
      </c>
      <c r="C626" s="6">
        <v>44835</v>
      </c>
      <c r="D626" s="14">
        <v>11235.88</v>
      </c>
      <c r="E626" s="14">
        <v>4.33</v>
      </c>
    </row>
    <row r="627" spans="1:5" x14ac:dyDescent="0.25">
      <c r="A627" s="6">
        <v>44915</v>
      </c>
      <c r="B627" s="6" t="s">
        <v>6412</v>
      </c>
      <c r="C627" s="6">
        <v>44835</v>
      </c>
      <c r="D627" s="14">
        <v>11072.42</v>
      </c>
      <c r="E627" s="14">
        <v>4.33</v>
      </c>
    </row>
    <row r="628" spans="1:5" x14ac:dyDescent="0.25">
      <c r="A628" s="6">
        <v>44914</v>
      </c>
      <c r="B628" s="6" t="s">
        <v>6412</v>
      </c>
      <c r="C628" s="6">
        <v>44835</v>
      </c>
      <c r="D628" s="14">
        <v>11084.59</v>
      </c>
      <c r="E628" s="14">
        <v>4.33</v>
      </c>
    </row>
    <row r="629" spans="1:5" x14ac:dyDescent="0.25">
      <c r="A629" s="6">
        <v>44911</v>
      </c>
      <c r="B629" s="6" t="s">
        <v>6412</v>
      </c>
      <c r="C629" s="6">
        <v>44835</v>
      </c>
      <c r="D629" s="14">
        <v>11243.72</v>
      </c>
      <c r="E629" s="14">
        <v>4.33</v>
      </c>
    </row>
    <row r="630" spans="1:5" x14ac:dyDescent="0.25">
      <c r="A630" s="6">
        <v>44910</v>
      </c>
      <c r="B630" s="6" t="s">
        <v>6412</v>
      </c>
      <c r="C630" s="6">
        <v>44835</v>
      </c>
      <c r="D630" s="14">
        <v>11345.22</v>
      </c>
      <c r="E630" s="14">
        <v>4.33</v>
      </c>
    </row>
    <row r="631" spans="1:5" x14ac:dyDescent="0.25">
      <c r="A631" s="6">
        <v>44909</v>
      </c>
      <c r="B631" s="6" t="s">
        <v>6412</v>
      </c>
      <c r="C631" s="6">
        <v>44835</v>
      </c>
      <c r="D631" s="14">
        <v>11740.92</v>
      </c>
      <c r="E631" s="14">
        <v>3.83</v>
      </c>
    </row>
    <row r="632" spans="1:5" x14ac:dyDescent="0.25">
      <c r="A632" s="6">
        <v>44908</v>
      </c>
      <c r="B632" s="6" t="s">
        <v>6412</v>
      </c>
      <c r="C632" s="6">
        <v>44835</v>
      </c>
      <c r="D632" s="14">
        <v>11834.21</v>
      </c>
      <c r="E632" s="14">
        <v>3.83</v>
      </c>
    </row>
    <row r="633" spans="1:5" x14ac:dyDescent="0.25">
      <c r="A633" s="6">
        <v>44907</v>
      </c>
      <c r="B633" s="6" t="s">
        <v>6412</v>
      </c>
      <c r="C633" s="6">
        <v>44835</v>
      </c>
      <c r="D633" s="14">
        <v>11706.44</v>
      </c>
      <c r="E633" s="14">
        <v>3.83</v>
      </c>
    </row>
    <row r="634" spans="1:5" x14ac:dyDescent="0.25">
      <c r="A634" s="6">
        <v>44904</v>
      </c>
      <c r="B634" s="6" t="s">
        <v>6412</v>
      </c>
      <c r="C634" s="6">
        <v>44835</v>
      </c>
      <c r="D634" s="14">
        <v>11563.33</v>
      </c>
      <c r="E634" s="14">
        <v>3.83</v>
      </c>
    </row>
    <row r="635" spans="1:5" x14ac:dyDescent="0.25">
      <c r="A635" s="6">
        <v>44903</v>
      </c>
      <c r="B635" s="6" t="s">
        <v>6412</v>
      </c>
      <c r="C635" s="6">
        <v>44835</v>
      </c>
      <c r="D635" s="14">
        <v>11637.5</v>
      </c>
      <c r="E635" s="14">
        <v>3.83</v>
      </c>
    </row>
    <row r="636" spans="1:5" x14ac:dyDescent="0.25">
      <c r="A636" s="6">
        <v>44902</v>
      </c>
      <c r="B636" s="6" t="s">
        <v>6412</v>
      </c>
      <c r="C636" s="6">
        <v>44835</v>
      </c>
      <c r="D636" s="14">
        <v>11497.39</v>
      </c>
      <c r="E636" s="14">
        <v>3.83</v>
      </c>
    </row>
    <row r="637" spans="1:5" x14ac:dyDescent="0.25">
      <c r="A637" s="6">
        <v>44901</v>
      </c>
      <c r="B637" s="6" t="s">
        <v>6412</v>
      </c>
      <c r="C637" s="6">
        <v>44835</v>
      </c>
      <c r="D637" s="14">
        <v>11549.68</v>
      </c>
      <c r="E637" s="14">
        <v>3.83</v>
      </c>
    </row>
    <row r="638" spans="1:5" x14ac:dyDescent="0.25">
      <c r="A638" s="6">
        <v>44900</v>
      </c>
      <c r="B638" s="6" t="s">
        <v>6412</v>
      </c>
      <c r="C638" s="6">
        <v>44835</v>
      </c>
      <c r="D638" s="14">
        <v>11786.8</v>
      </c>
      <c r="E638" s="14">
        <v>3.83</v>
      </c>
    </row>
    <row r="639" spans="1:5" x14ac:dyDescent="0.25">
      <c r="A639" s="6">
        <v>44897</v>
      </c>
      <c r="B639" s="6" t="s">
        <v>6412</v>
      </c>
      <c r="C639" s="6">
        <v>44835</v>
      </c>
      <c r="D639" s="14">
        <v>11994.26</v>
      </c>
      <c r="E639" s="14">
        <v>3.83</v>
      </c>
    </row>
    <row r="640" spans="1:5" x14ac:dyDescent="0.25">
      <c r="A640" s="6">
        <v>44896</v>
      </c>
      <c r="B640" s="6" t="s">
        <v>6412</v>
      </c>
      <c r="C640" s="6">
        <v>44835</v>
      </c>
      <c r="D640" s="14">
        <v>12041.9</v>
      </c>
      <c r="E640" s="14">
        <v>3.83</v>
      </c>
    </row>
    <row r="641" spans="1:5" x14ac:dyDescent="0.25">
      <c r="A641" s="6">
        <v>44895</v>
      </c>
      <c r="B641" s="6" t="s">
        <v>6412</v>
      </c>
      <c r="C641" s="6">
        <v>44835</v>
      </c>
      <c r="D641" s="14">
        <v>12030.06</v>
      </c>
      <c r="E641" s="14">
        <v>3.83</v>
      </c>
    </row>
    <row r="642" spans="1:5" x14ac:dyDescent="0.25">
      <c r="A642" s="6">
        <v>44894</v>
      </c>
      <c r="B642" s="6" t="s">
        <v>6412</v>
      </c>
      <c r="C642" s="6">
        <v>44835</v>
      </c>
      <c r="D642" s="14">
        <v>11503.45</v>
      </c>
      <c r="E642" s="14">
        <v>3.83</v>
      </c>
    </row>
    <row r="643" spans="1:5" x14ac:dyDescent="0.25">
      <c r="A643" s="6">
        <v>44893</v>
      </c>
      <c r="B643" s="6" t="s">
        <v>6412</v>
      </c>
      <c r="C643" s="6">
        <v>44835</v>
      </c>
      <c r="D643" s="14">
        <v>11587.75</v>
      </c>
      <c r="E643" s="14">
        <v>3.83</v>
      </c>
    </row>
    <row r="644" spans="1:5" x14ac:dyDescent="0.25">
      <c r="A644" s="6">
        <v>44890</v>
      </c>
      <c r="B644" s="6" t="s">
        <v>6412</v>
      </c>
      <c r="C644" s="6">
        <v>44835</v>
      </c>
      <c r="D644" s="14">
        <v>11756.03</v>
      </c>
      <c r="E644" s="14">
        <v>3.83</v>
      </c>
    </row>
    <row r="645" spans="1:5" x14ac:dyDescent="0.25">
      <c r="A645" s="6">
        <v>44888</v>
      </c>
      <c r="B645" s="6" t="s">
        <v>6412</v>
      </c>
      <c r="C645" s="6">
        <v>44835</v>
      </c>
      <c r="D645" s="14">
        <v>11838.72</v>
      </c>
      <c r="E645" s="14">
        <v>3.83</v>
      </c>
    </row>
    <row r="646" spans="1:5" x14ac:dyDescent="0.25">
      <c r="A646" s="6">
        <v>44887</v>
      </c>
      <c r="B646" s="6" t="s">
        <v>6412</v>
      </c>
      <c r="C646" s="6">
        <v>44835</v>
      </c>
      <c r="D646" s="14">
        <v>11724.84</v>
      </c>
      <c r="E646" s="14">
        <v>3.83</v>
      </c>
    </row>
    <row r="647" spans="1:5" x14ac:dyDescent="0.25">
      <c r="A647" s="6">
        <v>44886</v>
      </c>
      <c r="B647" s="6" t="s">
        <v>6412</v>
      </c>
      <c r="C647" s="6">
        <v>44835</v>
      </c>
      <c r="D647" s="14">
        <v>11553.45</v>
      </c>
      <c r="E647" s="14">
        <v>3.83</v>
      </c>
    </row>
    <row r="648" spans="1:5" x14ac:dyDescent="0.25">
      <c r="A648" s="6">
        <v>44883</v>
      </c>
      <c r="B648" s="6" t="s">
        <v>6412</v>
      </c>
      <c r="C648" s="6">
        <v>44835</v>
      </c>
      <c r="D648" s="14">
        <v>11677.02</v>
      </c>
      <c r="E648" s="14">
        <v>3.83</v>
      </c>
    </row>
    <row r="649" spans="1:5" x14ac:dyDescent="0.25">
      <c r="A649" s="6">
        <v>44882</v>
      </c>
      <c r="B649" s="6" t="s">
        <v>6412</v>
      </c>
      <c r="C649" s="6">
        <v>44835</v>
      </c>
      <c r="D649" s="14">
        <v>11676.86</v>
      </c>
      <c r="E649" s="14">
        <v>3.83</v>
      </c>
    </row>
    <row r="650" spans="1:5" x14ac:dyDescent="0.25">
      <c r="A650" s="6">
        <v>44881</v>
      </c>
      <c r="B650" s="6" t="s">
        <v>6412</v>
      </c>
      <c r="C650" s="6">
        <v>44835</v>
      </c>
      <c r="D650" s="14">
        <v>11699.09</v>
      </c>
      <c r="E650" s="14">
        <v>3.83</v>
      </c>
    </row>
    <row r="651" spans="1:5" x14ac:dyDescent="0.25">
      <c r="A651" s="6">
        <v>44880</v>
      </c>
      <c r="B651" s="6" t="s">
        <v>6412</v>
      </c>
      <c r="C651" s="6">
        <v>44835</v>
      </c>
      <c r="D651" s="14">
        <v>11871.15</v>
      </c>
      <c r="E651" s="14">
        <v>3.83</v>
      </c>
    </row>
    <row r="652" spans="1:5" x14ac:dyDescent="0.25">
      <c r="A652" s="6">
        <v>44879</v>
      </c>
      <c r="B652" s="6" t="s">
        <v>6412</v>
      </c>
      <c r="C652" s="6">
        <v>44835</v>
      </c>
      <c r="D652" s="14">
        <v>11700.94</v>
      </c>
      <c r="E652" s="14">
        <v>3.83</v>
      </c>
    </row>
    <row r="653" spans="1:5" x14ac:dyDescent="0.25">
      <c r="A653" s="6">
        <v>44875</v>
      </c>
      <c r="B653" s="6" t="s">
        <v>6412</v>
      </c>
      <c r="C653" s="6">
        <v>44835</v>
      </c>
      <c r="D653" s="14">
        <v>11605.96</v>
      </c>
      <c r="E653" s="14">
        <v>3.83</v>
      </c>
    </row>
    <row r="654" spans="1:5" x14ac:dyDescent="0.25">
      <c r="A654" s="6">
        <v>44874</v>
      </c>
      <c r="B654" s="6" t="s">
        <v>6412</v>
      </c>
      <c r="C654" s="6">
        <v>44835</v>
      </c>
      <c r="D654" s="14">
        <v>10797.55</v>
      </c>
      <c r="E654" s="14">
        <v>3.83</v>
      </c>
    </row>
    <row r="655" spans="1:5" x14ac:dyDescent="0.25">
      <c r="A655" s="6">
        <v>44873</v>
      </c>
      <c r="B655" s="6" t="s">
        <v>6412</v>
      </c>
      <c r="C655" s="6">
        <v>44835</v>
      </c>
      <c r="D655" s="14">
        <v>11059.5</v>
      </c>
      <c r="E655" s="14">
        <v>3.83</v>
      </c>
    </row>
    <row r="656" spans="1:5" x14ac:dyDescent="0.25">
      <c r="A656" s="6">
        <v>44872</v>
      </c>
      <c r="B656" s="6" t="s">
        <v>6412</v>
      </c>
      <c r="C656" s="6">
        <v>44835</v>
      </c>
      <c r="D656" s="14">
        <v>10977</v>
      </c>
      <c r="E656" s="14">
        <v>3.83</v>
      </c>
    </row>
    <row r="657" spans="1:5" x14ac:dyDescent="0.25">
      <c r="A657" s="6">
        <v>44869</v>
      </c>
      <c r="B657" s="6" t="s">
        <v>6412</v>
      </c>
      <c r="C657" s="6">
        <v>44835</v>
      </c>
      <c r="D657" s="14">
        <v>10857.03</v>
      </c>
      <c r="E657" s="14">
        <v>3.83</v>
      </c>
    </row>
    <row r="658" spans="1:5" x14ac:dyDescent="0.25">
      <c r="A658" s="6">
        <v>44868</v>
      </c>
      <c r="B658" s="6" t="s">
        <v>6412</v>
      </c>
      <c r="C658" s="6">
        <v>44835</v>
      </c>
      <c r="D658" s="14">
        <v>10690.6</v>
      </c>
      <c r="E658" s="14">
        <v>3.83</v>
      </c>
    </row>
    <row r="659" spans="1:5" x14ac:dyDescent="0.25">
      <c r="A659" s="6">
        <v>44867</v>
      </c>
      <c r="B659" s="6" t="s">
        <v>6412</v>
      </c>
      <c r="C659" s="6">
        <v>44835</v>
      </c>
      <c r="D659" s="14">
        <v>10906.34</v>
      </c>
      <c r="E659" s="14">
        <v>3.08</v>
      </c>
    </row>
    <row r="660" spans="1:5" x14ac:dyDescent="0.25">
      <c r="A660" s="6">
        <v>44866</v>
      </c>
      <c r="B660" s="6" t="s">
        <v>6412</v>
      </c>
      <c r="C660" s="6">
        <v>44835</v>
      </c>
      <c r="D660" s="14">
        <v>11288.95</v>
      </c>
      <c r="E660" s="14">
        <v>3.08</v>
      </c>
    </row>
    <row r="661" spans="1:5" x14ac:dyDescent="0.25">
      <c r="A661" s="6">
        <v>44865</v>
      </c>
      <c r="B661" s="6" t="s">
        <v>6412</v>
      </c>
      <c r="C661" s="6">
        <v>44835</v>
      </c>
      <c r="D661" s="14">
        <v>11405.57</v>
      </c>
      <c r="E661" s="14">
        <v>3.08</v>
      </c>
    </row>
    <row r="662" spans="1:5" x14ac:dyDescent="0.25">
      <c r="A662" s="6">
        <v>44862</v>
      </c>
      <c r="B662" s="6" t="s">
        <v>6412</v>
      </c>
      <c r="C662" s="6">
        <v>44835</v>
      </c>
      <c r="D662" s="14">
        <v>11546.21</v>
      </c>
      <c r="E662" s="14">
        <v>3.08</v>
      </c>
    </row>
    <row r="663" spans="1:5" x14ac:dyDescent="0.25">
      <c r="A663" s="6">
        <v>44861</v>
      </c>
      <c r="B663" s="6" t="s">
        <v>6412</v>
      </c>
      <c r="C663" s="6">
        <v>44835</v>
      </c>
      <c r="D663" s="14">
        <v>11191.63</v>
      </c>
      <c r="E663" s="14">
        <v>3.08</v>
      </c>
    </row>
    <row r="664" spans="1:5" x14ac:dyDescent="0.25">
      <c r="A664" s="6">
        <v>44860</v>
      </c>
      <c r="B664" s="6" t="s">
        <v>6412</v>
      </c>
      <c r="C664" s="6">
        <v>44835</v>
      </c>
      <c r="D664" s="14">
        <v>11405.9</v>
      </c>
      <c r="E664" s="14">
        <v>3.08</v>
      </c>
    </row>
    <row r="665" spans="1:5" x14ac:dyDescent="0.25">
      <c r="A665" s="6">
        <v>44859</v>
      </c>
      <c r="B665" s="6" t="s">
        <v>6412</v>
      </c>
      <c r="C665" s="6">
        <v>44835</v>
      </c>
      <c r="D665" s="14">
        <v>11669.99</v>
      </c>
      <c r="E665" s="14">
        <v>3.08</v>
      </c>
    </row>
    <row r="666" spans="1:5" x14ac:dyDescent="0.25">
      <c r="A666" s="6">
        <v>44858</v>
      </c>
      <c r="B666" s="6" t="s">
        <v>6412</v>
      </c>
      <c r="C666" s="6">
        <v>44835</v>
      </c>
      <c r="D666" s="14">
        <v>11430.26</v>
      </c>
      <c r="E666" s="14">
        <v>3.08</v>
      </c>
    </row>
    <row r="667" spans="1:5" x14ac:dyDescent="0.25">
      <c r="A667" s="6">
        <v>44855</v>
      </c>
      <c r="B667" s="6" t="s">
        <v>6412</v>
      </c>
      <c r="C667" s="6">
        <v>44835</v>
      </c>
      <c r="D667" s="14">
        <v>11310.33</v>
      </c>
      <c r="E667" s="14">
        <v>3.08</v>
      </c>
    </row>
    <row r="668" spans="1:5" x14ac:dyDescent="0.25">
      <c r="A668" s="6">
        <v>44854</v>
      </c>
      <c r="B668" s="6" t="s">
        <v>6412</v>
      </c>
      <c r="C668" s="6">
        <v>44835</v>
      </c>
      <c r="D668" s="14">
        <v>11046.71</v>
      </c>
      <c r="E668" s="14">
        <v>3.08</v>
      </c>
    </row>
    <row r="669" spans="1:5" x14ac:dyDescent="0.25">
      <c r="A669" s="6">
        <v>44853</v>
      </c>
      <c r="B669" s="6" t="s">
        <v>6412</v>
      </c>
      <c r="C669" s="6">
        <v>44835</v>
      </c>
      <c r="D669" s="14">
        <v>11103.38</v>
      </c>
      <c r="E669" s="14">
        <v>3.08</v>
      </c>
    </row>
    <row r="670" spans="1:5" x14ac:dyDescent="0.25">
      <c r="A670" s="6">
        <v>44852</v>
      </c>
      <c r="B670" s="6" t="s">
        <v>6412</v>
      </c>
      <c r="C670" s="6">
        <v>44835</v>
      </c>
      <c r="D670" s="14">
        <v>11147.74</v>
      </c>
      <c r="E670" s="14">
        <v>3.08</v>
      </c>
    </row>
    <row r="671" spans="1:5" x14ac:dyDescent="0.25">
      <c r="A671" s="6">
        <v>44851</v>
      </c>
      <c r="B671" s="6" t="s">
        <v>6412</v>
      </c>
      <c r="C671" s="6">
        <v>44835</v>
      </c>
      <c r="D671" s="14">
        <v>11062.53</v>
      </c>
      <c r="E671" s="14">
        <v>3.08</v>
      </c>
    </row>
    <row r="672" spans="1:5" x14ac:dyDescent="0.25">
      <c r="A672" s="6">
        <v>44848</v>
      </c>
      <c r="B672" s="6" t="s">
        <v>6412</v>
      </c>
      <c r="C672" s="6">
        <v>44835</v>
      </c>
      <c r="D672" s="14">
        <v>10692.06</v>
      </c>
      <c r="E672" s="14">
        <v>3.08</v>
      </c>
    </row>
    <row r="673" spans="1:5" x14ac:dyDescent="0.25">
      <c r="A673" s="6">
        <v>44847</v>
      </c>
      <c r="B673" s="6" t="s">
        <v>6412</v>
      </c>
      <c r="C673" s="6">
        <v>44835</v>
      </c>
      <c r="D673" s="14">
        <v>11033.58</v>
      </c>
      <c r="E673" s="14">
        <v>3.08</v>
      </c>
    </row>
    <row r="674" spans="1:5" x14ac:dyDescent="0.25">
      <c r="A674" s="6">
        <v>44846</v>
      </c>
      <c r="B674" s="6" t="s">
        <v>6412</v>
      </c>
      <c r="C674" s="6">
        <v>44835</v>
      </c>
      <c r="D674" s="14">
        <v>10785.61</v>
      </c>
      <c r="E674" s="14">
        <v>3.08</v>
      </c>
    </row>
    <row r="675" spans="1:5" x14ac:dyDescent="0.25">
      <c r="A675" s="6">
        <v>44845</v>
      </c>
      <c r="B675" s="6" t="s">
        <v>6412</v>
      </c>
      <c r="C675" s="6">
        <v>44835</v>
      </c>
      <c r="D675" s="14">
        <v>10791.35</v>
      </c>
      <c r="E675" s="14">
        <v>3.08</v>
      </c>
    </row>
    <row r="676" spans="1:5" x14ac:dyDescent="0.25">
      <c r="A676" s="6">
        <v>44841</v>
      </c>
      <c r="B676" s="6" t="s">
        <v>6412</v>
      </c>
      <c r="C676" s="6">
        <v>44835</v>
      </c>
      <c r="D676" s="14">
        <v>11039.47</v>
      </c>
      <c r="E676" s="14">
        <v>3.08</v>
      </c>
    </row>
    <row r="677" spans="1:5" x14ac:dyDescent="0.25">
      <c r="A677" s="6">
        <v>44840</v>
      </c>
      <c r="B677" s="6" t="s">
        <v>6412</v>
      </c>
      <c r="C677" s="6">
        <v>44835</v>
      </c>
      <c r="D677" s="14">
        <v>11485.5</v>
      </c>
      <c r="E677" s="14">
        <v>3.08</v>
      </c>
    </row>
    <row r="678" spans="1:5" x14ac:dyDescent="0.25">
      <c r="A678" s="6">
        <v>44839</v>
      </c>
      <c r="B678" s="6" t="s">
        <v>6412</v>
      </c>
      <c r="C678" s="6">
        <v>44835</v>
      </c>
      <c r="D678" s="14">
        <v>11573.18</v>
      </c>
      <c r="E678" s="14">
        <v>3.08</v>
      </c>
    </row>
    <row r="679" spans="1:5" x14ac:dyDescent="0.25">
      <c r="A679" s="6">
        <v>44838</v>
      </c>
      <c r="B679" s="6" t="s">
        <v>6412</v>
      </c>
      <c r="C679" s="6">
        <v>44835</v>
      </c>
      <c r="D679" s="14">
        <v>11582.54</v>
      </c>
      <c r="E679" s="14">
        <v>3.08</v>
      </c>
    </row>
    <row r="680" spans="1:5" x14ac:dyDescent="0.25">
      <c r="A680" s="6">
        <v>44837</v>
      </c>
      <c r="B680" s="6" t="s">
        <v>6412</v>
      </c>
      <c r="C680" s="6">
        <v>44835</v>
      </c>
      <c r="D680" s="14">
        <v>11229.73</v>
      </c>
      <c r="E680" s="14">
        <v>3.08</v>
      </c>
    </row>
    <row r="681" spans="1:5" x14ac:dyDescent="0.25">
      <c r="A681" s="6">
        <v>44834</v>
      </c>
      <c r="B681" s="6" t="s">
        <v>6413</v>
      </c>
      <c r="C681" s="6">
        <v>44743</v>
      </c>
      <c r="D681" s="14">
        <v>10971.22</v>
      </c>
      <c r="E681" s="14">
        <v>3.08</v>
      </c>
    </row>
    <row r="682" spans="1:5" x14ac:dyDescent="0.25">
      <c r="A682" s="6">
        <v>44833</v>
      </c>
      <c r="B682" s="6" t="s">
        <v>6413</v>
      </c>
      <c r="C682" s="6">
        <v>44743</v>
      </c>
      <c r="D682" s="14">
        <v>11164.78</v>
      </c>
      <c r="E682" s="14">
        <v>3.08</v>
      </c>
    </row>
    <row r="683" spans="1:5" x14ac:dyDescent="0.25">
      <c r="A683" s="6">
        <v>44832</v>
      </c>
      <c r="B683" s="6" t="s">
        <v>6413</v>
      </c>
      <c r="C683" s="6">
        <v>44743</v>
      </c>
      <c r="D683" s="14">
        <v>11493.83</v>
      </c>
      <c r="E683" s="14">
        <v>3.08</v>
      </c>
    </row>
    <row r="684" spans="1:5" x14ac:dyDescent="0.25">
      <c r="A684" s="6">
        <v>44831</v>
      </c>
      <c r="B684" s="6" t="s">
        <v>6413</v>
      </c>
      <c r="C684" s="6">
        <v>44743</v>
      </c>
      <c r="D684" s="14">
        <v>11271.75</v>
      </c>
      <c r="E684" s="14">
        <v>3.08</v>
      </c>
    </row>
    <row r="685" spans="1:5" x14ac:dyDescent="0.25">
      <c r="A685" s="6">
        <v>44830</v>
      </c>
      <c r="B685" s="6" t="s">
        <v>6413</v>
      </c>
      <c r="C685" s="6">
        <v>44743</v>
      </c>
      <c r="D685" s="14">
        <v>11254.11</v>
      </c>
      <c r="E685" s="14">
        <v>3.08</v>
      </c>
    </row>
    <row r="686" spans="1:5" x14ac:dyDescent="0.25">
      <c r="A686" s="6">
        <v>44827</v>
      </c>
      <c r="B686" s="6" t="s">
        <v>6413</v>
      </c>
      <c r="C686" s="6">
        <v>44743</v>
      </c>
      <c r="D686" s="14">
        <v>11311.24</v>
      </c>
      <c r="E686" s="14">
        <v>3.08</v>
      </c>
    </row>
    <row r="687" spans="1:5" x14ac:dyDescent="0.25">
      <c r="A687" s="6">
        <v>44826</v>
      </c>
      <c r="B687" s="6" t="s">
        <v>6413</v>
      </c>
      <c r="C687" s="6">
        <v>44743</v>
      </c>
      <c r="D687" s="14">
        <v>11501.65</v>
      </c>
      <c r="E687" s="14">
        <v>3.08</v>
      </c>
    </row>
    <row r="688" spans="1:5" x14ac:dyDescent="0.25">
      <c r="A688" s="6">
        <v>44825</v>
      </c>
      <c r="B688" s="6" t="s">
        <v>6413</v>
      </c>
      <c r="C688" s="6">
        <v>44743</v>
      </c>
      <c r="D688" s="14">
        <v>11637.79</v>
      </c>
      <c r="E688" s="14">
        <v>2.33</v>
      </c>
    </row>
    <row r="689" spans="1:5" x14ac:dyDescent="0.25">
      <c r="A689" s="6">
        <v>44824</v>
      </c>
      <c r="B689" s="6" t="s">
        <v>6413</v>
      </c>
      <c r="C689" s="6">
        <v>44743</v>
      </c>
      <c r="D689" s="14">
        <v>11851.54</v>
      </c>
      <c r="E689" s="14">
        <v>2.33</v>
      </c>
    </row>
    <row r="690" spans="1:5" x14ac:dyDescent="0.25">
      <c r="A690" s="6">
        <v>44823</v>
      </c>
      <c r="B690" s="6" t="s">
        <v>6413</v>
      </c>
      <c r="C690" s="6">
        <v>44743</v>
      </c>
      <c r="D690" s="14">
        <v>11953.27</v>
      </c>
      <c r="E690" s="14">
        <v>2.33</v>
      </c>
    </row>
    <row r="691" spans="1:5" x14ac:dyDescent="0.25">
      <c r="A691" s="6">
        <v>44820</v>
      </c>
      <c r="B691" s="6" t="s">
        <v>6413</v>
      </c>
      <c r="C691" s="6">
        <v>44743</v>
      </c>
      <c r="D691" s="14">
        <v>11861.38</v>
      </c>
      <c r="E691" s="14">
        <v>2.33</v>
      </c>
    </row>
    <row r="692" spans="1:5" x14ac:dyDescent="0.25">
      <c r="A692" s="6">
        <v>44819</v>
      </c>
      <c r="B692" s="6" t="s">
        <v>6413</v>
      </c>
      <c r="C692" s="6">
        <v>44743</v>
      </c>
      <c r="D692" s="14">
        <v>11927.49</v>
      </c>
      <c r="E692" s="14">
        <v>2.33</v>
      </c>
    </row>
    <row r="693" spans="1:5" x14ac:dyDescent="0.25">
      <c r="A693" s="6">
        <v>44818</v>
      </c>
      <c r="B693" s="6" t="s">
        <v>6413</v>
      </c>
      <c r="C693" s="6">
        <v>44743</v>
      </c>
      <c r="D693" s="14">
        <v>12134.4</v>
      </c>
      <c r="E693" s="14">
        <v>2.33</v>
      </c>
    </row>
    <row r="694" spans="1:5" x14ac:dyDescent="0.25">
      <c r="A694" s="6">
        <v>44817</v>
      </c>
      <c r="B694" s="6" t="s">
        <v>6413</v>
      </c>
      <c r="C694" s="6">
        <v>44743</v>
      </c>
      <c r="D694" s="14">
        <v>12033.62</v>
      </c>
      <c r="E694" s="14">
        <v>2.33</v>
      </c>
    </row>
    <row r="695" spans="1:5" x14ac:dyDescent="0.25">
      <c r="A695" s="6">
        <v>44816</v>
      </c>
      <c r="B695" s="6" t="s">
        <v>6413</v>
      </c>
      <c r="C695" s="6">
        <v>44743</v>
      </c>
      <c r="D695" s="14">
        <v>12739.72</v>
      </c>
      <c r="E695" s="14">
        <v>2.33</v>
      </c>
    </row>
    <row r="696" spans="1:5" x14ac:dyDescent="0.25">
      <c r="A696" s="6">
        <v>44813</v>
      </c>
      <c r="B696" s="6" t="s">
        <v>6413</v>
      </c>
      <c r="C696" s="6">
        <v>44743</v>
      </c>
      <c r="D696" s="14">
        <v>12588.29</v>
      </c>
      <c r="E696" s="14">
        <v>2.33</v>
      </c>
    </row>
    <row r="697" spans="1:5" x14ac:dyDescent="0.25">
      <c r="A697" s="6">
        <v>44812</v>
      </c>
      <c r="B697" s="6" t="s">
        <v>6413</v>
      </c>
      <c r="C697" s="6">
        <v>44743</v>
      </c>
      <c r="D697" s="14">
        <v>12321.19</v>
      </c>
      <c r="E697" s="14">
        <v>2.33</v>
      </c>
    </row>
    <row r="698" spans="1:5" x14ac:dyDescent="0.25">
      <c r="A698" s="6">
        <v>44811</v>
      </c>
      <c r="B698" s="6" t="s">
        <v>6413</v>
      </c>
      <c r="C698" s="6">
        <v>44743</v>
      </c>
      <c r="D698" s="14">
        <v>12259.39</v>
      </c>
      <c r="E698" s="14">
        <v>2.33</v>
      </c>
    </row>
    <row r="699" spans="1:5" x14ac:dyDescent="0.25">
      <c r="A699" s="6">
        <v>44810</v>
      </c>
      <c r="B699" s="6" t="s">
        <v>6413</v>
      </c>
      <c r="C699" s="6">
        <v>44743</v>
      </c>
      <c r="D699" s="14">
        <v>12011.31</v>
      </c>
      <c r="E699" s="14">
        <v>2.33</v>
      </c>
    </row>
    <row r="700" spans="1:5" x14ac:dyDescent="0.25">
      <c r="A700" s="6">
        <v>44806</v>
      </c>
      <c r="B700" s="6" t="s">
        <v>6413</v>
      </c>
      <c r="C700" s="6">
        <v>44743</v>
      </c>
      <c r="D700" s="14">
        <v>12098.44</v>
      </c>
      <c r="E700" s="14">
        <v>2.33</v>
      </c>
    </row>
    <row r="701" spans="1:5" x14ac:dyDescent="0.25">
      <c r="A701" s="6">
        <v>44805</v>
      </c>
      <c r="B701" s="6" t="s">
        <v>6413</v>
      </c>
      <c r="C701" s="6">
        <v>44743</v>
      </c>
      <c r="D701" s="14">
        <v>12274.62</v>
      </c>
      <c r="E701" s="14">
        <v>2.33</v>
      </c>
    </row>
    <row r="702" spans="1:5" x14ac:dyDescent="0.25">
      <c r="A702" s="6">
        <v>44804</v>
      </c>
      <c r="B702" s="6" t="s">
        <v>6413</v>
      </c>
      <c r="C702" s="6">
        <v>44743</v>
      </c>
      <c r="D702" s="14">
        <v>12272.03</v>
      </c>
      <c r="E702" s="14">
        <v>2.33</v>
      </c>
    </row>
    <row r="703" spans="1:5" x14ac:dyDescent="0.25">
      <c r="A703" s="6">
        <v>44803</v>
      </c>
      <c r="B703" s="6" t="s">
        <v>6413</v>
      </c>
      <c r="C703" s="6">
        <v>44743</v>
      </c>
      <c r="D703" s="14">
        <v>12342.7</v>
      </c>
      <c r="E703" s="14">
        <v>2.33</v>
      </c>
    </row>
    <row r="704" spans="1:5" x14ac:dyDescent="0.25">
      <c r="A704" s="6">
        <v>44802</v>
      </c>
      <c r="B704" s="6" t="s">
        <v>6413</v>
      </c>
      <c r="C704" s="6">
        <v>44743</v>
      </c>
      <c r="D704" s="14">
        <v>12484.32</v>
      </c>
      <c r="E704" s="14">
        <v>2.33</v>
      </c>
    </row>
    <row r="705" spans="1:5" x14ac:dyDescent="0.25">
      <c r="A705" s="6">
        <v>44799</v>
      </c>
      <c r="B705" s="6" t="s">
        <v>6413</v>
      </c>
      <c r="C705" s="6">
        <v>44743</v>
      </c>
      <c r="D705" s="14">
        <v>12605.17</v>
      </c>
      <c r="E705" s="14">
        <v>2.33</v>
      </c>
    </row>
    <row r="706" spans="1:5" x14ac:dyDescent="0.25">
      <c r="A706" s="6">
        <v>44798</v>
      </c>
      <c r="B706" s="6" t="s">
        <v>6413</v>
      </c>
      <c r="C706" s="6">
        <v>44743</v>
      </c>
      <c r="D706" s="14">
        <v>13143.58</v>
      </c>
      <c r="E706" s="14">
        <v>2.33</v>
      </c>
    </row>
    <row r="707" spans="1:5" x14ac:dyDescent="0.25">
      <c r="A707" s="6">
        <v>44797</v>
      </c>
      <c r="B707" s="6" t="s">
        <v>6413</v>
      </c>
      <c r="C707" s="6">
        <v>44743</v>
      </c>
      <c r="D707" s="14">
        <v>12917.86</v>
      </c>
      <c r="E707" s="14">
        <v>2.33</v>
      </c>
    </row>
    <row r="708" spans="1:5" x14ac:dyDescent="0.25">
      <c r="A708" s="6">
        <v>44796</v>
      </c>
      <c r="B708" s="6" t="s">
        <v>6413</v>
      </c>
      <c r="C708" s="6">
        <v>44743</v>
      </c>
      <c r="D708" s="14">
        <v>12881.79</v>
      </c>
      <c r="E708" s="14">
        <v>2.33</v>
      </c>
    </row>
    <row r="709" spans="1:5" x14ac:dyDescent="0.25">
      <c r="A709" s="6">
        <v>44795</v>
      </c>
      <c r="B709" s="6" t="s">
        <v>6413</v>
      </c>
      <c r="C709" s="6">
        <v>44743</v>
      </c>
      <c r="D709" s="14">
        <v>12890.54</v>
      </c>
      <c r="E709" s="14">
        <v>2.33</v>
      </c>
    </row>
    <row r="710" spans="1:5" x14ac:dyDescent="0.25">
      <c r="A710" s="6">
        <v>44792</v>
      </c>
      <c r="B710" s="6" t="s">
        <v>6413</v>
      </c>
      <c r="C710" s="6">
        <v>44743</v>
      </c>
      <c r="D710" s="14">
        <v>13242.9</v>
      </c>
      <c r="E710" s="14">
        <v>2.33</v>
      </c>
    </row>
    <row r="711" spans="1:5" x14ac:dyDescent="0.25">
      <c r="A711" s="6">
        <v>44791</v>
      </c>
      <c r="B711" s="6" t="s">
        <v>6413</v>
      </c>
      <c r="C711" s="6">
        <v>44743</v>
      </c>
      <c r="D711" s="14">
        <v>13505.99</v>
      </c>
      <c r="E711" s="14">
        <v>2.33</v>
      </c>
    </row>
    <row r="712" spans="1:5" x14ac:dyDescent="0.25">
      <c r="A712" s="6">
        <v>44790</v>
      </c>
      <c r="B712" s="6" t="s">
        <v>6413</v>
      </c>
      <c r="C712" s="6">
        <v>44743</v>
      </c>
      <c r="D712" s="14">
        <v>13470.86</v>
      </c>
      <c r="E712" s="14">
        <v>2.33</v>
      </c>
    </row>
    <row r="713" spans="1:5" x14ac:dyDescent="0.25">
      <c r="A713" s="6">
        <v>44789</v>
      </c>
      <c r="B713" s="6" t="s">
        <v>6413</v>
      </c>
      <c r="C713" s="6">
        <v>44743</v>
      </c>
      <c r="D713" s="14">
        <v>13635.21</v>
      </c>
      <c r="E713" s="14">
        <v>2.33</v>
      </c>
    </row>
    <row r="714" spans="1:5" x14ac:dyDescent="0.25">
      <c r="A714" s="6">
        <v>44788</v>
      </c>
      <c r="B714" s="6" t="s">
        <v>6413</v>
      </c>
      <c r="C714" s="6">
        <v>44743</v>
      </c>
      <c r="D714" s="14">
        <v>13667.18</v>
      </c>
      <c r="E714" s="14">
        <v>2.33</v>
      </c>
    </row>
    <row r="715" spans="1:5" x14ac:dyDescent="0.25">
      <c r="A715" s="6">
        <v>44785</v>
      </c>
      <c r="B715" s="6" t="s">
        <v>6413</v>
      </c>
      <c r="C715" s="6">
        <v>44743</v>
      </c>
      <c r="D715" s="14">
        <v>13565.87</v>
      </c>
      <c r="E715" s="14">
        <v>2.33</v>
      </c>
    </row>
    <row r="716" spans="1:5" x14ac:dyDescent="0.25">
      <c r="A716" s="6">
        <v>44784</v>
      </c>
      <c r="B716" s="6" t="s">
        <v>6413</v>
      </c>
      <c r="C716" s="6">
        <v>44743</v>
      </c>
      <c r="D716" s="14">
        <v>13291.99</v>
      </c>
      <c r="E716" s="14">
        <v>2.33</v>
      </c>
    </row>
    <row r="717" spans="1:5" x14ac:dyDescent="0.25">
      <c r="A717" s="6">
        <v>44783</v>
      </c>
      <c r="B717" s="6" t="s">
        <v>6413</v>
      </c>
      <c r="C717" s="6">
        <v>44743</v>
      </c>
      <c r="D717" s="14">
        <v>13378.32</v>
      </c>
      <c r="E717" s="14">
        <v>2.33</v>
      </c>
    </row>
    <row r="718" spans="1:5" x14ac:dyDescent="0.25">
      <c r="A718" s="6">
        <v>44782</v>
      </c>
      <c r="B718" s="6" t="s">
        <v>6413</v>
      </c>
      <c r="C718" s="6">
        <v>44743</v>
      </c>
      <c r="D718" s="14">
        <v>13008.17</v>
      </c>
      <c r="E718" s="14">
        <v>2.33</v>
      </c>
    </row>
    <row r="719" spans="1:5" x14ac:dyDescent="0.25">
      <c r="A719" s="6">
        <v>44781</v>
      </c>
      <c r="B719" s="6" t="s">
        <v>6413</v>
      </c>
      <c r="C719" s="6">
        <v>44743</v>
      </c>
      <c r="D719" s="14">
        <v>13159.16</v>
      </c>
      <c r="E719" s="14">
        <v>2.33</v>
      </c>
    </row>
    <row r="720" spans="1:5" x14ac:dyDescent="0.25">
      <c r="A720" s="6">
        <v>44778</v>
      </c>
      <c r="B720" s="6" t="s">
        <v>6413</v>
      </c>
      <c r="C720" s="6">
        <v>44743</v>
      </c>
      <c r="D720" s="14">
        <v>13207.69</v>
      </c>
      <c r="E720" s="14">
        <v>2.33</v>
      </c>
    </row>
    <row r="721" spans="1:5" x14ac:dyDescent="0.25">
      <c r="A721" s="6">
        <v>44777</v>
      </c>
      <c r="B721" s="6" t="s">
        <v>6413</v>
      </c>
      <c r="C721" s="6">
        <v>44743</v>
      </c>
      <c r="D721" s="14">
        <v>13311.04</v>
      </c>
      <c r="E721" s="14">
        <v>2.33</v>
      </c>
    </row>
    <row r="722" spans="1:5" x14ac:dyDescent="0.25">
      <c r="A722" s="6">
        <v>44776</v>
      </c>
      <c r="B722" s="6" t="s">
        <v>6413</v>
      </c>
      <c r="C722" s="6">
        <v>44743</v>
      </c>
      <c r="D722" s="14">
        <v>13253.26</v>
      </c>
      <c r="E722" s="14">
        <v>2.33</v>
      </c>
    </row>
    <row r="723" spans="1:5" x14ac:dyDescent="0.25">
      <c r="A723" s="6">
        <v>44775</v>
      </c>
      <c r="B723" s="6" t="s">
        <v>6413</v>
      </c>
      <c r="C723" s="6">
        <v>44743</v>
      </c>
      <c r="D723" s="14">
        <v>12901.6</v>
      </c>
      <c r="E723" s="14">
        <v>2.33</v>
      </c>
    </row>
    <row r="724" spans="1:5" x14ac:dyDescent="0.25">
      <c r="A724" s="6">
        <v>44774</v>
      </c>
      <c r="B724" s="6" t="s">
        <v>6413</v>
      </c>
      <c r="C724" s="6">
        <v>44743</v>
      </c>
      <c r="D724" s="14">
        <v>12940.78</v>
      </c>
      <c r="E724" s="14">
        <v>2.33</v>
      </c>
    </row>
    <row r="725" spans="1:5" x14ac:dyDescent="0.25">
      <c r="A725" s="6">
        <v>44771</v>
      </c>
      <c r="B725" s="6" t="s">
        <v>6413</v>
      </c>
      <c r="C725" s="6">
        <v>44743</v>
      </c>
      <c r="D725" s="14">
        <v>12947.98</v>
      </c>
      <c r="E725" s="14">
        <v>2.3199999999999998</v>
      </c>
    </row>
    <row r="726" spans="1:5" x14ac:dyDescent="0.25">
      <c r="A726" s="6">
        <v>44770</v>
      </c>
      <c r="B726" s="6" t="s">
        <v>6413</v>
      </c>
      <c r="C726" s="6">
        <v>44743</v>
      </c>
      <c r="D726" s="14">
        <v>12717.87</v>
      </c>
      <c r="E726" s="14">
        <v>2.33</v>
      </c>
    </row>
    <row r="727" spans="1:5" x14ac:dyDescent="0.25">
      <c r="A727" s="6">
        <v>44769</v>
      </c>
      <c r="B727" s="6" t="s">
        <v>6413</v>
      </c>
      <c r="C727" s="6">
        <v>44743</v>
      </c>
      <c r="D727" s="14">
        <v>12601.47</v>
      </c>
      <c r="E727" s="14">
        <v>1.58</v>
      </c>
    </row>
    <row r="728" spans="1:5" x14ac:dyDescent="0.25">
      <c r="A728" s="6">
        <v>44768</v>
      </c>
      <c r="B728" s="6" t="s">
        <v>6413</v>
      </c>
      <c r="C728" s="6">
        <v>44743</v>
      </c>
      <c r="D728" s="14">
        <v>12086.9</v>
      </c>
      <c r="E728" s="14">
        <v>1.58</v>
      </c>
    </row>
    <row r="729" spans="1:5" x14ac:dyDescent="0.25">
      <c r="A729" s="6">
        <v>44767</v>
      </c>
      <c r="B729" s="6" t="s">
        <v>6413</v>
      </c>
      <c r="C729" s="6">
        <v>44743</v>
      </c>
      <c r="D729" s="14">
        <v>12328.41</v>
      </c>
      <c r="E729" s="14">
        <v>1.58</v>
      </c>
    </row>
    <row r="730" spans="1:5" x14ac:dyDescent="0.25">
      <c r="A730" s="6">
        <v>44764</v>
      </c>
      <c r="B730" s="6" t="s">
        <v>6413</v>
      </c>
      <c r="C730" s="6">
        <v>44743</v>
      </c>
      <c r="D730" s="14">
        <v>12396.47</v>
      </c>
      <c r="E730" s="14">
        <v>1.58</v>
      </c>
    </row>
    <row r="731" spans="1:5" x14ac:dyDescent="0.25">
      <c r="A731" s="6">
        <v>44763</v>
      </c>
      <c r="B731" s="6" t="s">
        <v>6413</v>
      </c>
      <c r="C731" s="6">
        <v>44743</v>
      </c>
      <c r="D731" s="14">
        <v>12619.41</v>
      </c>
      <c r="E731" s="14">
        <v>1.58</v>
      </c>
    </row>
    <row r="732" spans="1:5" x14ac:dyDescent="0.25">
      <c r="A732" s="6">
        <v>44762</v>
      </c>
      <c r="B732" s="6" t="s">
        <v>6413</v>
      </c>
      <c r="C732" s="6">
        <v>44743</v>
      </c>
      <c r="D732" s="14">
        <v>12439.68</v>
      </c>
      <c r="E732" s="14">
        <v>1.58</v>
      </c>
    </row>
    <row r="733" spans="1:5" x14ac:dyDescent="0.25">
      <c r="A733" s="6">
        <v>44761</v>
      </c>
      <c r="B733" s="6" t="s">
        <v>6413</v>
      </c>
      <c r="C733" s="6">
        <v>44743</v>
      </c>
      <c r="D733" s="14">
        <v>12249.42</v>
      </c>
      <c r="E733" s="14">
        <v>1.58</v>
      </c>
    </row>
    <row r="734" spans="1:5" x14ac:dyDescent="0.25">
      <c r="A734" s="6">
        <v>44760</v>
      </c>
      <c r="B734" s="6" t="s">
        <v>6413</v>
      </c>
      <c r="C734" s="6">
        <v>44743</v>
      </c>
      <c r="D734" s="14">
        <v>11877.5</v>
      </c>
      <c r="E734" s="14">
        <v>1.58</v>
      </c>
    </row>
    <row r="735" spans="1:5" x14ac:dyDescent="0.25">
      <c r="A735" s="6">
        <v>44757</v>
      </c>
      <c r="B735" s="6" t="s">
        <v>6413</v>
      </c>
      <c r="C735" s="6">
        <v>44743</v>
      </c>
      <c r="D735" s="14">
        <v>11983.62</v>
      </c>
      <c r="E735" s="14">
        <v>1.58</v>
      </c>
    </row>
    <row r="736" spans="1:5" x14ac:dyDescent="0.25">
      <c r="A736" s="6">
        <v>44756</v>
      </c>
      <c r="B736" s="6" t="s">
        <v>6413</v>
      </c>
      <c r="C736" s="6">
        <v>44743</v>
      </c>
      <c r="D736" s="14">
        <v>11768.4</v>
      </c>
      <c r="E736" s="14">
        <v>1.58</v>
      </c>
    </row>
    <row r="737" spans="1:5" x14ac:dyDescent="0.25">
      <c r="A737" s="6">
        <v>44755</v>
      </c>
      <c r="B737" s="6" t="s">
        <v>6413</v>
      </c>
      <c r="C737" s="6">
        <v>44743</v>
      </c>
      <c r="D737" s="14">
        <v>11728.53</v>
      </c>
      <c r="E737" s="14">
        <v>1.58</v>
      </c>
    </row>
    <row r="738" spans="1:5" x14ac:dyDescent="0.25">
      <c r="A738" s="6">
        <v>44754</v>
      </c>
      <c r="B738" s="6" t="s">
        <v>6413</v>
      </c>
      <c r="C738" s="6">
        <v>44743</v>
      </c>
      <c r="D738" s="14">
        <v>11744.99</v>
      </c>
      <c r="E738" s="14">
        <v>1.58</v>
      </c>
    </row>
    <row r="739" spans="1:5" x14ac:dyDescent="0.25">
      <c r="A739" s="6">
        <v>44753</v>
      </c>
      <c r="B739" s="6" t="s">
        <v>6413</v>
      </c>
      <c r="C739" s="6">
        <v>44743</v>
      </c>
      <c r="D739" s="14">
        <v>11860.28</v>
      </c>
      <c r="E739" s="14">
        <v>1.58</v>
      </c>
    </row>
    <row r="740" spans="1:5" x14ac:dyDescent="0.25">
      <c r="A740" s="6">
        <v>44750</v>
      </c>
      <c r="B740" s="6" t="s">
        <v>6413</v>
      </c>
      <c r="C740" s="6">
        <v>44743</v>
      </c>
      <c r="D740" s="14">
        <v>12125.69</v>
      </c>
      <c r="E740" s="14">
        <v>1.58</v>
      </c>
    </row>
    <row r="741" spans="1:5" x14ac:dyDescent="0.25">
      <c r="A741" s="6">
        <v>44749</v>
      </c>
      <c r="B741" s="6" t="s">
        <v>6413</v>
      </c>
      <c r="C741" s="6">
        <v>44743</v>
      </c>
      <c r="D741" s="14">
        <v>12109.05</v>
      </c>
      <c r="E741" s="14">
        <v>1.58</v>
      </c>
    </row>
    <row r="742" spans="1:5" x14ac:dyDescent="0.25">
      <c r="A742" s="6">
        <v>44748</v>
      </c>
      <c r="B742" s="6" t="s">
        <v>6413</v>
      </c>
      <c r="C742" s="6">
        <v>44743</v>
      </c>
      <c r="D742" s="14">
        <v>11852.59</v>
      </c>
      <c r="E742" s="14">
        <v>1.58</v>
      </c>
    </row>
    <row r="743" spans="1:5" x14ac:dyDescent="0.25">
      <c r="A743" s="6">
        <v>44747</v>
      </c>
      <c r="B743" s="6" t="s">
        <v>6413</v>
      </c>
      <c r="C743" s="6">
        <v>44743</v>
      </c>
      <c r="D743" s="14">
        <v>11779.91</v>
      </c>
      <c r="E743" s="14">
        <v>1.58</v>
      </c>
    </row>
    <row r="744" spans="1:5" x14ac:dyDescent="0.25">
      <c r="A744" s="6">
        <v>44743</v>
      </c>
      <c r="B744" s="6" t="s">
        <v>6413</v>
      </c>
      <c r="C744" s="6">
        <v>44743</v>
      </c>
      <c r="D744" s="14">
        <v>11585.68</v>
      </c>
      <c r="E744" s="14">
        <v>1.58</v>
      </c>
    </row>
    <row r="745" spans="1:5" x14ac:dyDescent="0.25">
      <c r="A745" s="6">
        <v>44742</v>
      </c>
      <c r="B745" s="6" t="s">
        <v>6414</v>
      </c>
      <c r="C745" s="6">
        <v>44652</v>
      </c>
      <c r="D745" s="14">
        <v>11503.72</v>
      </c>
      <c r="E745" s="14">
        <v>1.58</v>
      </c>
    </row>
    <row r="746" spans="1:5" x14ac:dyDescent="0.25">
      <c r="A746" s="6">
        <v>44741</v>
      </c>
      <c r="B746" s="6" t="s">
        <v>6414</v>
      </c>
      <c r="C746" s="6">
        <v>44652</v>
      </c>
      <c r="D746" s="14">
        <v>11658.26</v>
      </c>
      <c r="E746" s="14">
        <v>1.58</v>
      </c>
    </row>
    <row r="747" spans="1:5" x14ac:dyDescent="0.25">
      <c r="A747" s="6">
        <v>44740</v>
      </c>
      <c r="B747" s="6" t="s">
        <v>6414</v>
      </c>
      <c r="C747" s="6">
        <v>44652</v>
      </c>
      <c r="D747" s="14">
        <v>11637.77</v>
      </c>
      <c r="E747" s="14">
        <v>1.58</v>
      </c>
    </row>
    <row r="748" spans="1:5" x14ac:dyDescent="0.25">
      <c r="A748" s="6">
        <v>44739</v>
      </c>
      <c r="B748" s="6" t="s">
        <v>6414</v>
      </c>
      <c r="C748" s="6">
        <v>44652</v>
      </c>
      <c r="D748" s="14">
        <v>12008.24</v>
      </c>
      <c r="E748" s="14">
        <v>1.58</v>
      </c>
    </row>
    <row r="749" spans="1:5" x14ac:dyDescent="0.25">
      <c r="A749" s="6">
        <v>44736</v>
      </c>
      <c r="B749" s="6" t="s">
        <v>6414</v>
      </c>
      <c r="C749" s="6">
        <v>44652</v>
      </c>
      <c r="D749" s="14">
        <v>12105.85</v>
      </c>
      <c r="E749" s="14">
        <v>1.58</v>
      </c>
    </row>
    <row r="750" spans="1:5" x14ac:dyDescent="0.25">
      <c r="A750" s="6">
        <v>44735</v>
      </c>
      <c r="B750" s="6" t="s">
        <v>6414</v>
      </c>
      <c r="C750" s="6">
        <v>44652</v>
      </c>
      <c r="D750" s="14">
        <v>11697.68</v>
      </c>
      <c r="E750" s="14">
        <v>1.58</v>
      </c>
    </row>
    <row r="751" spans="1:5" x14ac:dyDescent="0.25">
      <c r="A751" s="6">
        <v>44734</v>
      </c>
      <c r="B751" s="6" t="s">
        <v>6414</v>
      </c>
      <c r="C751" s="6">
        <v>44652</v>
      </c>
      <c r="D751" s="14">
        <v>11527.71</v>
      </c>
      <c r="E751" s="14">
        <v>1.58</v>
      </c>
    </row>
    <row r="752" spans="1:5" x14ac:dyDescent="0.25">
      <c r="A752" s="6">
        <v>44733</v>
      </c>
      <c r="B752" s="6" t="s">
        <v>6414</v>
      </c>
      <c r="C752" s="6">
        <v>44652</v>
      </c>
      <c r="D752" s="14">
        <v>11546.76</v>
      </c>
      <c r="E752" s="14">
        <v>1.58</v>
      </c>
    </row>
    <row r="753" spans="1:5" x14ac:dyDescent="0.25">
      <c r="A753" s="6">
        <v>44729</v>
      </c>
      <c r="B753" s="6" t="s">
        <v>6414</v>
      </c>
      <c r="C753" s="6">
        <v>44652</v>
      </c>
      <c r="D753" s="14">
        <v>11265.99</v>
      </c>
      <c r="E753" s="14">
        <v>1.58</v>
      </c>
    </row>
    <row r="754" spans="1:5" x14ac:dyDescent="0.25">
      <c r="A754" s="6">
        <v>44728</v>
      </c>
      <c r="B754" s="6" t="s">
        <v>6414</v>
      </c>
      <c r="C754" s="6">
        <v>44652</v>
      </c>
      <c r="D754" s="14">
        <v>11127.57</v>
      </c>
      <c r="E754" s="14">
        <v>1.58</v>
      </c>
    </row>
    <row r="755" spans="1:5" x14ac:dyDescent="0.25">
      <c r="A755" s="6">
        <v>44727</v>
      </c>
      <c r="B755" s="6" t="s">
        <v>6414</v>
      </c>
      <c r="C755" s="6">
        <v>44652</v>
      </c>
      <c r="D755" s="14">
        <v>11593.77</v>
      </c>
      <c r="E755" s="14">
        <v>0.83</v>
      </c>
    </row>
    <row r="756" spans="1:5" x14ac:dyDescent="0.25">
      <c r="A756" s="6">
        <v>44726</v>
      </c>
      <c r="B756" s="6" t="s">
        <v>6414</v>
      </c>
      <c r="C756" s="6">
        <v>44652</v>
      </c>
      <c r="D756" s="14">
        <v>11311.69</v>
      </c>
      <c r="E756" s="14">
        <v>0.83</v>
      </c>
    </row>
    <row r="757" spans="1:5" x14ac:dyDescent="0.25">
      <c r="A757" s="6">
        <v>44725</v>
      </c>
      <c r="B757" s="6" t="s">
        <v>6414</v>
      </c>
      <c r="C757" s="6">
        <v>44652</v>
      </c>
      <c r="D757" s="14">
        <v>11288.32</v>
      </c>
      <c r="E757" s="14">
        <v>0.83</v>
      </c>
    </row>
    <row r="758" spans="1:5" x14ac:dyDescent="0.25">
      <c r="A758" s="6">
        <v>44722</v>
      </c>
      <c r="B758" s="6" t="s">
        <v>6414</v>
      </c>
      <c r="C758" s="6">
        <v>44652</v>
      </c>
      <c r="D758" s="14">
        <v>11832.82</v>
      </c>
      <c r="E758" s="14">
        <v>0.83</v>
      </c>
    </row>
    <row r="759" spans="1:5" x14ac:dyDescent="0.25">
      <c r="A759" s="6">
        <v>44721</v>
      </c>
      <c r="B759" s="6" t="s">
        <v>6414</v>
      </c>
      <c r="C759" s="6">
        <v>44652</v>
      </c>
      <c r="D759" s="14">
        <v>12269.78</v>
      </c>
      <c r="E759" s="14">
        <v>0.83</v>
      </c>
    </row>
    <row r="760" spans="1:5" x14ac:dyDescent="0.25">
      <c r="A760" s="6">
        <v>44720</v>
      </c>
      <c r="B760" s="6" t="s">
        <v>6414</v>
      </c>
      <c r="C760" s="6">
        <v>44652</v>
      </c>
      <c r="D760" s="14">
        <v>12615.13</v>
      </c>
      <c r="E760" s="14">
        <v>0.83</v>
      </c>
    </row>
    <row r="761" spans="1:5" x14ac:dyDescent="0.25">
      <c r="A761" s="6">
        <v>44719</v>
      </c>
      <c r="B761" s="6" t="s">
        <v>6414</v>
      </c>
      <c r="C761" s="6">
        <v>44652</v>
      </c>
      <c r="D761" s="14">
        <v>12711.67</v>
      </c>
      <c r="E761" s="14">
        <v>0.83</v>
      </c>
    </row>
    <row r="762" spans="1:5" x14ac:dyDescent="0.25">
      <c r="A762" s="6">
        <v>44718</v>
      </c>
      <c r="B762" s="6" t="s">
        <v>6414</v>
      </c>
      <c r="C762" s="6">
        <v>44652</v>
      </c>
      <c r="D762" s="14">
        <v>12599.63</v>
      </c>
      <c r="E762" s="14">
        <v>0.83</v>
      </c>
    </row>
    <row r="763" spans="1:5" x14ac:dyDescent="0.25">
      <c r="A763" s="6">
        <v>44715</v>
      </c>
      <c r="B763" s="6" t="s">
        <v>6414</v>
      </c>
      <c r="C763" s="6">
        <v>44652</v>
      </c>
      <c r="D763" s="14">
        <v>12548.02</v>
      </c>
      <c r="E763" s="14">
        <v>0.83</v>
      </c>
    </row>
    <row r="764" spans="1:5" x14ac:dyDescent="0.25">
      <c r="A764" s="6">
        <v>44714</v>
      </c>
      <c r="B764" s="6" t="s">
        <v>6414</v>
      </c>
      <c r="C764" s="6">
        <v>44652</v>
      </c>
      <c r="D764" s="14">
        <v>12892.89</v>
      </c>
      <c r="E764" s="14">
        <v>0.83</v>
      </c>
    </row>
    <row r="765" spans="1:5" x14ac:dyDescent="0.25">
      <c r="A765" s="6">
        <v>44713</v>
      </c>
      <c r="B765" s="6" t="s">
        <v>6414</v>
      </c>
      <c r="C765" s="6">
        <v>44652</v>
      </c>
      <c r="D765" s="14">
        <v>12548.36</v>
      </c>
      <c r="E765" s="14">
        <v>0.83</v>
      </c>
    </row>
    <row r="766" spans="1:5" x14ac:dyDescent="0.25">
      <c r="A766" s="6">
        <v>44712</v>
      </c>
      <c r="B766" s="6" t="s">
        <v>6414</v>
      </c>
      <c r="C766" s="6">
        <v>44652</v>
      </c>
      <c r="D766" s="14">
        <v>12642.1</v>
      </c>
      <c r="E766" s="14">
        <v>0.83</v>
      </c>
    </row>
    <row r="767" spans="1:5" x14ac:dyDescent="0.25">
      <c r="A767" s="6">
        <v>44708</v>
      </c>
      <c r="B767" s="6" t="s">
        <v>6414</v>
      </c>
      <c r="C767" s="6">
        <v>44652</v>
      </c>
      <c r="D767" s="14">
        <v>12681.42</v>
      </c>
      <c r="E767" s="14">
        <v>0.83</v>
      </c>
    </row>
    <row r="768" spans="1:5" x14ac:dyDescent="0.25">
      <c r="A768" s="6">
        <v>44707</v>
      </c>
      <c r="B768" s="6" t="s">
        <v>6414</v>
      </c>
      <c r="C768" s="6">
        <v>44652</v>
      </c>
      <c r="D768" s="14">
        <v>12276.79</v>
      </c>
      <c r="E768" s="14">
        <v>0.83</v>
      </c>
    </row>
    <row r="769" spans="1:5" x14ac:dyDescent="0.25">
      <c r="A769" s="6">
        <v>44706</v>
      </c>
      <c r="B769" s="6" t="s">
        <v>6414</v>
      </c>
      <c r="C769" s="6">
        <v>44652</v>
      </c>
      <c r="D769" s="14">
        <v>11943.93</v>
      </c>
      <c r="E769" s="14">
        <v>0.83</v>
      </c>
    </row>
    <row r="770" spans="1:5" x14ac:dyDescent="0.25">
      <c r="A770" s="6">
        <v>44705</v>
      </c>
      <c r="B770" s="6" t="s">
        <v>6414</v>
      </c>
      <c r="C770" s="6">
        <v>44652</v>
      </c>
      <c r="D770" s="14">
        <v>11769.84</v>
      </c>
      <c r="E770" s="14">
        <v>0.83</v>
      </c>
    </row>
    <row r="771" spans="1:5" x14ac:dyDescent="0.25">
      <c r="A771" s="6">
        <v>44704</v>
      </c>
      <c r="B771" s="6" t="s">
        <v>6414</v>
      </c>
      <c r="C771" s="6">
        <v>44652</v>
      </c>
      <c r="D771" s="14">
        <v>12034.28</v>
      </c>
      <c r="E771" s="14">
        <v>0.83</v>
      </c>
    </row>
    <row r="772" spans="1:5" x14ac:dyDescent="0.25">
      <c r="A772" s="6">
        <v>44701</v>
      </c>
      <c r="B772" s="6" t="s">
        <v>6414</v>
      </c>
      <c r="C772" s="6">
        <v>44652</v>
      </c>
      <c r="D772" s="14">
        <v>11835.62</v>
      </c>
      <c r="E772" s="14">
        <v>0.83</v>
      </c>
    </row>
    <row r="773" spans="1:5" x14ac:dyDescent="0.25">
      <c r="A773" s="6">
        <v>44700</v>
      </c>
      <c r="B773" s="6" t="s">
        <v>6414</v>
      </c>
      <c r="C773" s="6">
        <v>44652</v>
      </c>
      <c r="D773" s="14">
        <v>11875.63</v>
      </c>
      <c r="E773" s="14">
        <v>0.83</v>
      </c>
    </row>
    <row r="774" spans="1:5" x14ac:dyDescent="0.25">
      <c r="A774" s="6">
        <v>44699</v>
      </c>
      <c r="B774" s="6" t="s">
        <v>6414</v>
      </c>
      <c r="C774" s="6">
        <v>44652</v>
      </c>
      <c r="D774" s="14">
        <v>11928.31</v>
      </c>
      <c r="E774" s="14">
        <v>0.83</v>
      </c>
    </row>
    <row r="775" spans="1:5" x14ac:dyDescent="0.25">
      <c r="A775" s="6">
        <v>44698</v>
      </c>
      <c r="B775" s="6" t="s">
        <v>6414</v>
      </c>
      <c r="C775" s="6">
        <v>44652</v>
      </c>
      <c r="D775" s="14">
        <v>12564.1</v>
      </c>
      <c r="E775" s="14">
        <v>0.83</v>
      </c>
    </row>
    <row r="776" spans="1:5" x14ac:dyDescent="0.25">
      <c r="A776" s="6">
        <v>44697</v>
      </c>
      <c r="B776" s="6" t="s">
        <v>6414</v>
      </c>
      <c r="C776" s="6">
        <v>44652</v>
      </c>
      <c r="D776" s="14">
        <v>12243.58</v>
      </c>
      <c r="E776" s="14">
        <v>0.83</v>
      </c>
    </row>
    <row r="777" spans="1:5" x14ac:dyDescent="0.25">
      <c r="A777" s="6">
        <v>44694</v>
      </c>
      <c r="B777" s="6" t="s">
        <v>6414</v>
      </c>
      <c r="C777" s="6">
        <v>44652</v>
      </c>
      <c r="D777" s="14">
        <v>12387.4</v>
      </c>
      <c r="E777" s="14">
        <v>0.83</v>
      </c>
    </row>
    <row r="778" spans="1:5" x14ac:dyDescent="0.25">
      <c r="A778" s="6">
        <v>44693</v>
      </c>
      <c r="B778" s="6" t="s">
        <v>6414</v>
      </c>
      <c r="C778" s="6">
        <v>44652</v>
      </c>
      <c r="D778" s="14">
        <v>11945.5</v>
      </c>
      <c r="E778" s="14">
        <v>0.83</v>
      </c>
    </row>
    <row r="779" spans="1:5" x14ac:dyDescent="0.25">
      <c r="A779" s="6">
        <v>44692</v>
      </c>
      <c r="B779" s="6" t="s">
        <v>6414</v>
      </c>
      <c r="C779" s="6">
        <v>44652</v>
      </c>
      <c r="D779" s="14">
        <v>11967.56</v>
      </c>
      <c r="E779" s="14">
        <v>0.83</v>
      </c>
    </row>
    <row r="780" spans="1:5" x14ac:dyDescent="0.25">
      <c r="A780" s="6">
        <v>44691</v>
      </c>
      <c r="B780" s="6" t="s">
        <v>6414</v>
      </c>
      <c r="C780" s="6">
        <v>44652</v>
      </c>
      <c r="D780" s="14">
        <v>12345.86</v>
      </c>
      <c r="E780" s="14">
        <v>0.83</v>
      </c>
    </row>
    <row r="781" spans="1:5" x14ac:dyDescent="0.25">
      <c r="A781" s="6">
        <v>44690</v>
      </c>
      <c r="B781" s="6" t="s">
        <v>6414</v>
      </c>
      <c r="C781" s="6">
        <v>44652</v>
      </c>
      <c r="D781" s="14">
        <v>12187.72</v>
      </c>
      <c r="E781" s="14">
        <v>0.83</v>
      </c>
    </row>
    <row r="782" spans="1:5" x14ac:dyDescent="0.25">
      <c r="A782" s="6">
        <v>44687</v>
      </c>
      <c r="B782" s="6" t="s">
        <v>6414</v>
      </c>
      <c r="C782" s="6">
        <v>44652</v>
      </c>
      <c r="D782" s="14">
        <v>12693.53</v>
      </c>
      <c r="E782" s="14">
        <v>0.83</v>
      </c>
    </row>
    <row r="783" spans="1:5" x14ac:dyDescent="0.25">
      <c r="A783" s="6">
        <v>44686</v>
      </c>
      <c r="B783" s="6" t="s">
        <v>6414</v>
      </c>
      <c r="C783" s="6">
        <v>44652</v>
      </c>
      <c r="D783" s="14">
        <v>12850.55</v>
      </c>
      <c r="E783" s="14">
        <v>0.83</v>
      </c>
    </row>
    <row r="784" spans="1:5" x14ac:dyDescent="0.25">
      <c r="A784" s="6">
        <v>44685</v>
      </c>
      <c r="B784" s="6" t="s">
        <v>6414</v>
      </c>
      <c r="C784" s="6">
        <v>44652</v>
      </c>
      <c r="D784" s="14">
        <v>13535.71</v>
      </c>
      <c r="E784" s="14">
        <v>0.33</v>
      </c>
    </row>
    <row r="785" spans="1:5" x14ac:dyDescent="0.25">
      <c r="A785" s="6">
        <v>44684</v>
      </c>
      <c r="B785" s="6" t="s">
        <v>6414</v>
      </c>
      <c r="C785" s="6">
        <v>44652</v>
      </c>
      <c r="D785" s="14">
        <v>13089.9</v>
      </c>
      <c r="E785" s="14">
        <v>0.33</v>
      </c>
    </row>
    <row r="786" spans="1:5" x14ac:dyDescent="0.25">
      <c r="A786" s="6">
        <v>44683</v>
      </c>
      <c r="B786" s="6" t="s">
        <v>6414</v>
      </c>
      <c r="C786" s="6">
        <v>44652</v>
      </c>
      <c r="D786" s="14">
        <v>13075.85</v>
      </c>
      <c r="E786" s="14">
        <v>0.33</v>
      </c>
    </row>
    <row r="787" spans="1:5" x14ac:dyDescent="0.25">
      <c r="A787" s="6">
        <v>44680</v>
      </c>
      <c r="B787" s="6" t="s">
        <v>6414</v>
      </c>
      <c r="C787" s="6">
        <v>44652</v>
      </c>
      <c r="D787" s="14">
        <v>12854.8</v>
      </c>
      <c r="E787" s="14">
        <v>0.33</v>
      </c>
    </row>
    <row r="788" spans="1:5" x14ac:dyDescent="0.25">
      <c r="A788" s="6">
        <v>44679</v>
      </c>
      <c r="B788" s="6" t="s">
        <v>6414</v>
      </c>
      <c r="C788" s="6">
        <v>44652</v>
      </c>
      <c r="D788" s="14">
        <v>13456.06</v>
      </c>
      <c r="E788" s="14">
        <v>0.33</v>
      </c>
    </row>
    <row r="789" spans="1:5" x14ac:dyDescent="0.25">
      <c r="A789" s="6">
        <v>44678</v>
      </c>
      <c r="B789" s="6" t="s">
        <v>6414</v>
      </c>
      <c r="C789" s="6">
        <v>44652</v>
      </c>
      <c r="D789" s="14">
        <v>13003.36</v>
      </c>
      <c r="E789" s="14">
        <v>0.33</v>
      </c>
    </row>
    <row r="790" spans="1:5" x14ac:dyDescent="0.25">
      <c r="A790" s="6">
        <v>44677</v>
      </c>
      <c r="B790" s="6" t="s">
        <v>6414</v>
      </c>
      <c r="C790" s="6">
        <v>44652</v>
      </c>
      <c r="D790" s="14">
        <v>13009.71</v>
      </c>
      <c r="E790" s="14">
        <v>0.33</v>
      </c>
    </row>
    <row r="791" spans="1:5" x14ac:dyDescent="0.25">
      <c r="A791" s="6">
        <v>44676</v>
      </c>
      <c r="B791" s="6" t="s">
        <v>6414</v>
      </c>
      <c r="C791" s="6">
        <v>44652</v>
      </c>
      <c r="D791" s="14">
        <v>13533.22</v>
      </c>
      <c r="E791" s="14">
        <v>0.33</v>
      </c>
    </row>
    <row r="792" spans="1:5" x14ac:dyDescent="0.25">
      <c r="A792" s="6">
        <v>44673</v>
      </c>
      <c r="B792" s="6" t="s">
        <v>6414</v>
      </c>
      <c r="C792" s="6">
        <v>44652</v>
      </c>
      <c r="D792" s="14">
        <v>13356.87</v>
      </c>
      <c r="E792" s="14">
        <v>0.33</v>
      </c>
    </row>
    <row r="793" spans="1:5" x14ac:dyDescent="0.25">
      <c r="A793" s="6">
        <v>44672</v>
      </c>
      <c r="B793" s="6" t="s">
        <v>6414</v>
      </c>
      <c r="C793" s="6">
        <v>44652</v>
      </c>
      <c r="D793" s="14">
        <v>13720.45</v>
      </c>
      <c r="E793" s="14">
        <v>0.33</v>
      </c>
    </row>
    <row r="794" spans="1:5" x14ac:dyDescent="0.25">
      <c r="A794" s="6">
        <v>44671</v>
      </c>
      <c r="B794" s="6" t="s">
        <v>6414</v>
      </c>
      <c r="C794" s="6">
        <v>44652</v>
      </c>
      <c r="D794" s="14">
        <v>13998.53</v>
      </c>
      <c r="E794" s="14">
        <v>0.33</v>
      </c>
    </row>
    <row r="795" spans="1:5" x14ac:dyDescent="0.25">
      <c r="A795" s="6">
        <v>44670</v>
      </c>
      <c r="B795" s="6" t="s">
        <v>6414</v>
      </c>
      <c r="C795" s="6">
        <v>44652</v>
      </c>
      <c r="D795" s="14">
        <v>14210.26</v>
      </c>
      <c r="E795" s="14">
        <v>0.33</v>
      </c>
    </row>
    <row r="796" spans="1:5" x14ac:dyDescent="0.25">
      <c r="A796" s="6">
        <v>44669</v>
      </c>
      <c r="B796" s="6" t="s">
        <v>6414</v>
      </c>
      <c r="C796" s="6">
        <v>44652</v>
      </c>
      <c r="D796" s="14">
        <v>13910.76</v>
      </c>
      <c r="E796" s="14">
        <v>0.33</v>
      </c>
    </row>
    <row r="797" spans="1:5" x14ac:dyDescent="0.25">
      <c r="A797" s="6">
        <v>44665</v>
      </c>
      <c r="B797" s="6" t="s">
        <v>6414</v>
      </c>
      <c r="C797" s="6">
        <v>44652</v>
      </c>
      <c r="D797" s="14">
        <v>13893.22</v>
      </c>
      <c r="E797" s="14">
        <v>0.33</v>
      </c>
    </row>
    <row r="798" spans="1:5" x14ac:dyDescent="0.25">
      <c r="A798" s="6">
        <v>44664</v>
      </c>
      <c r="B798" s="6" t="s">
        <v>6414</v>
      </c>
      <c r="C798" s="6">
        <v>44652</v>
      </c>
      <c r="D798" s="14">
        <v>14217.29</v>
      </c>
      <c r="E798" s="14">
        <v>0.33</v>
      </c>
    </row>
    <row r="799" spans="1:5" x14ac:dyDescent="0.25">
      <c r="A799" s="6">
        <v>44663</v>
      </c>
      <c r="B799" s="6" t="s">
        <v>6414</v>
      </c>
      <c r="C799" s="6">
        <v>44652</v>
      </c>
      <c r="D799" s="14">
        <v>13940.24</v>
      </c>
      <c r="E799" s="14">
        <v>0.33</v>
      </c>
    </row>
    <row r="800" spans="1:5" x14ac:dyDescent="0.25">
      <c r="A800" s="6">
        <v>44662</v>
      </c>
      <c r="B800" s="6" t="s">
        <v>6414</v>
      </c>
      <c r="C800" s="6">
        <v>44652</v>
      </c>
      <c r="D800" s="14">
        <v>13990.2</v>
      </c>
      <c r="E800" s="14">
        <v>0.33</v>
      </c>
    </row>
    <row r="801" spans="1:5" x14ac:dyDescent="0.25">
      <c r="A801" s="6">
        <v>44659</v>
      </c>
      <c r="B801" s="6" t="s">
        <v>6414</v>
      </c>
      <c r="C801" s="6">
        <v>44652</v>
      </c>
      <c r="D801" s="14">
        <v>14327.26</v>
      </c>
      <c r="E801" s="14">
        <v>0.33</v>
      </c>
    </row>
    <row r="802" spans="1:5" x14ac:dyDescent="0.25">
      <c r="A802" s="6">
        <v>44658</v>
      </c>
      <c r="B802" s="6" t="s">
        <v>6414</v>
      </c>
      <c r="C802" s="6">
        <v>44652</v>
      </c>
      <c r="D802" s="14">
        <v>14531.81</v>
      </c>
      <c r="E802" s="14">
        <v>0.33</v>
      </c>
    </row>
    <row r="803" spans="1:5" x14ac:dyDescent="0.25">
      <c r="A803" s="6">
        <v>44657</v>
      </c>
      <c r="B803" s="6" t="s">
        <v>6414</v>
      </c>
      <c r="C803" s="6">
        <v>44652</v>
      </c>
      <c r="D803" s="14">
        <v>14498.89</v>
      </c>
      <c r="E803" s="14">
        <v>0.33</v>
      </c>
    </row>
    <row r="804" spans="1:5" x14ac:dyDescent="0.25">
      <c r="A804" s="6">
        <v>44656</v>
      </c>
      <c r="B804" s="6" t="s">
        <v>6414</v>
      </c>
      <c r="C804" s="6">
        <v>44652</v>
      </c>
      <c r="D804" s="14">
        <v>14820.64</v>
      </c>
      <c r="E804" s="14">
        <v>0.33</v>
      </c>
    </row>
    <row r="805" spans="1:5" x14ac:dyDescent="0.25">
      <c r="A805" s="6">
        <v>44655</v>
      </c>
      <c r="B805" s="6" t="s">
        <v>6414</v>
      </c>
      <c r="C805" s="6">
        <v>44652</v>
      </c>
      <c r="D805" s="14">
        <v>15159.58</v>
      </c>
      <c r="E805" s="14">
        <v>0.33</v>
      </c>
    </row>
    <row r="806" spans="1:5" x14ac:dyDescent="0.25">
      <c r="A806" s="6">
        <v>44652</v>
      </c>
      <c r="B806" s="6" t="s">
        <v>6414</v>
      </c>
      <c r="C806" s="6">
        <v>44652</v>
      </c>
      <c r="D806" s="14">
        <v>14861.21</v>
      </c>
      <c r="E806" s="14">
        <v>0.33</v>
      </c>
    </row>
    <row r="807" spans="1:5" x14ac:dyDescent="0.25">
      <c r="A807" s="6">
        <v>44651</v>
      </c>
      <c r="B807" s="6" t="s">
        <v>6415</v>
      </c>
      <c r="C807" s="6">
        <v>44562</v>
      </c>
      <c r="D807" s="14">
        <v>14838.49</v>
      </c>
      <c r="E807" s="14">
        <v>0.33</v>
      </c>
    </row>
    <row r="808" spans="1:5" x14ac:dyDescent="0.25">
      <c r="A808" s="6">
        <v>44650</v>
      </c>
      <c r="B808" s="6" t="s">
        <v>6415</v>
      </c>
      <c r="C808" s="6">
        <v>44562</v>
      </c>
      <c r="D808" s="14">
        <v>15071.55</v>
      </c>
      <c r="E808" s="14">
        <v>0.33</v>
      </c>
    </row>
    <row r="809" spans="1:5" x14ac:dyDescent="0.25">
      <c r="A809" s="6">
        <v>44649</v>
      </c>
      <c r="B809" s="6" t="s">
        <v>6415</v>
      </c>
      <c r="C809" s="6">
        <v>44562</v>
      </c>
      <c r="D809" s="14">
        <v>15239.32</v>
      </c>
      <c r="E809" s="14">
        <v>0.33</v>
      </c>
    </row>
    <row r="810" spans="1:5" x14ac:dyDescent="0.25">
      <c r="A810" s="6">
        <v>44648</v>
      </c>
      <c r="B810" s="6" t="s">
        <v>6415</v>
      </c>
      <c r="C810" s="6">
        <v>44562</v>
      </c>
      <c r="D810" s="14">
        <v>14987.4</v>
      </c>
      <c r="E810" s="14">
        <v>0.33</v>
      </c>
    </row>
    <row r="811" spans="1:5" x14ac:dyDescent="0.25">
      <c r="A811" s="6">
        <v>44645</v>
      </c>
      <c r="B811" s="6" t="s">
        <v>6415</v>
      </c>
      <c r="C811" s="6">
        <v>44562</v>
      </c>
      <c r="D811" s="14">
        <v>14754.31</v>
      </c>
      <c r="E811" s="14">
        <v>0.33</v>
      </c>
    </row>
    <row r="812" spans="1:5" x14ac:dyDescent="0.25">
      <c r="A812" s="6">
        <v>44644</v>
      </c>
      <c r="B812" s="6" t="s">
        <v>6415</v>
      </c>
      <c r="C812" s="6">
        <v>44562</v>
      </c>
      <c r="D812" s="14">
        <v>14765.69</v>
      </c>
      <c r="E812" s="14">
        <v>0.33</v>
      </c>
    </row>
    <row r="813" spans="1:5" x14ac:dyDescent="0.25">
      <c r="A813" s="6">
        <v>44643</v>
      </c>
      <c r="B813" s="6" t="s">
        <v>6415</v>
      </c>
      <c r="C813" s="6">
        <v>44562</v>
      </c>
      <c r="D813" s="14">
        <v>14447.55</v>
      </c>
      <c r="E813" s="14">
        <v>0.33</v>
      </c>
    </row>
    <row r="814" spans="1:5" x14ac:dyDescent="0.25">
      <c r="A814" s="6">
        <v>44642</v>
      </c>
      <c r="B814" s="6" t="s">
        <v>6415</v>
      </c>
      <c r="C814" s="6">
        <v>44562</v>
      </c>
      <c r="D814" s="14">
        <v>14654.33</v>
      </c>
      <c r="E814" s="14">
        <v>0.33</v>
      </c>
    </row>
    <row r="815" spans="1:5" x14ac:dyDescent="0.25">
      <c r="A815" s="6">
        <v>44641</v>
      </c>
      <c r="B815" s="6" t="s">
        <v>6415</v>
      </c>
      <c r="C815" s="6">
        <v>44562</v>
      </c>
      <c r="D815" s="14">
        <v>14376.09</v>
      </c>
      <c r="E815" s="14">
        <v>0.33</v>
      </c>
    </row>
    <row r="816" spans="1:5" x14ac:dyDescent="0.25">
      <c r="A816" s="6">
        <v>44638</v>
      </c>
      <c r="B816" s="6" t="s">
        <v>6415</v>
      </c>
      <c r="C816" s="6">
        <v>44562</v>
      </c>
      <c r="D816" s="14">
        <v>14420.08</v>
      </c>
      <c r="E816" s="14">
        <v>0.33</v>
      </c>
    </row>
    <row r="817" spans="1:5" x14ac:dyDescent="0.25">
      <c r="A817" s="6">
        <v>44637</v>
      </c>
      <c r="B817" s="6" t="s">
        <v>6415</v>
      </c>
      <c r="C817" s="6">
        <v>44562</v>
      </c>
      <c r="D817" s="14">
        <v>14118.6</v>
      </c>
      <c r="E817" s="14">
        <v>0.33</v>
      </c>
    </row>
    <row r="818" spans="1:5" x14ac:dyDescent="0.25">
      <c r="A818" s="6">
        <v>44636</v>
      </c>
      <c r="B818" s="6" t="s">
        <v>6415</v>
      </c>
      <c r="C818" s="6">
        <v>44562</v>
      </c>
      <c r="D818" s="14">
        <v>13956.78</v>
      </c>
      <c r="E818" s="14">
        <v>0.08</v>
      </c>
    </row>
    <row r="819" spans="1:5" x14ac:dyDescent="0.25">
      <c r="A819" s="6">
        <v>44635</v>
      </c>
      <c r="B819" s="6" t="s">
        <v>6415</v>
      </c>
      <c r="C819" s="6">
        <v>44562</v>
      </c>
      <c r="D819" s="14">
        <v>13458.56</v>
      </c>
      <c r="E819" s="14">
        <v>0.08</v>
      </c>
    </row>
    <row r="820" spans="1:5" x14ac:dyDescent="0.25">
      <c r="A820" s="6">
        <v>44634</v>
      </c>
      <c r="B820" s="6" t="s">
        <v>6415</v>
      </c>
      <c r="C820" s="6">
        <v>44562</v>
      </c>
      <c r="D820" s="14">
        <v>13046.64</v>
      </c>
      <c r="E820" s="14">
        <v>0.08</v>
      </c>
    </row>
    <row r="821" spans="1:5" x14ac:dyDescent="0.25">
      <c r="A821" s="6">
        <v>44631</v>
      </c>
      <c r="B821" s="6" t="s">
        <v>6415</v>
      </c>
      <c r="C821" s="6">
        <v>44562</v>
      </c>
      <c r="D821" s="14">
        <v>13301.83</v>
      </c>
      <c r="E821" s="14">
        <v>0.08</v>
      </c>
    </row>
    <row r="822" spans="1:5" x14ac:dyDescent="0.25">
      <c r="A822" s="6">
        <v>44630</v>
      </c>
      <c r="B822" s="6" t="s">
        <v>6415</v>
      </c>
      <c r="C822" s="6">
        <v>44562</v>
      </c>
      <c r="D822" s="14">
        <v>13591</v>
      </c>
      <c r="E822" s="14">
        <v>0.08</v>
      </c>
    </row>
    <row r="823" spans="1:5" x14ac:dyDescent="0.25">
      <c r="A823" s="6">
        <v>44629</v>
      </c>
      <c r="B823" s="6" t="s">
        <v>6415</v>
      </c>
      <c r="C823" s="6">
        <v>44562</v>
      </c>
      <c r="D823" s="14">
        <v>13742.2</v>
      </c>
      <c r="E823" s="14">
        <v>0.08</v>
      </c>
    </row>
    <row r="824" spans="1:5" x14ac:dyDescent="0.25">
      <c r="A824" s="6">
        <v>44628</v>
      </c>
      <c r="B824" s="6" t="s">
        <v>6415</v>
      </c>
      <c r="C824" s="6">
        <v>44562</v>
      </c>
      <c r="D824" s="14">
        <v>13267.6</v>
      </c>
      <c r="E824" s="14">
        <v>0.08</v>
      </c>
    </row>
    <row r="825" spans="1:5" x14ac:dyDescent="0.25">
      <c r="A825" s="6">
        <v>44627</v>
      </c>
      <c r="B825" s="6" t="s">
        <v>6415</v>
      </c>
      <c r="C825" s="6">
        <v>44562</v>
      </c>
      <c r="D825" s="14">
        <v>13319.38</v>
      </c>
      <c r="E825" s="14">
        <v>0.08</v>
      </c>
    </row>
    <row r="826" spans="1:5" x14ac:dyDescent="0.25">
      <c r="A826" s="6">
        <v>44624</v>
      </c>
      <c r="B826" s="6" t="s">
        <v>6415</v>
      </c>
      <c r="C826" s="6">
        <v>44562</v>
      </c>
      <c r="D826" s="14">
        <v>13837.83</v>
      </c>
      <c r="E826" s="14">
        <v>0.08</v>
      </c>
    </row>
    <row r="827" spans="1:5" x14ac:dyDescent="0.25">
      <c r="A827" s="6">
        <v>44623</v>
      </c>
      <c r="B827" s="6" t="s">
        <v>6415</v>
      </c>
      <c r="C827" s="6">
        <v>44562</v>
      </c>
      <c r="D827" s="14">
        <v>14035.21</v>
      </c>
      <c r="E827" s="14">
        <v>0.08</v>
      </c>
    </row>
    <row r="828" spans="1:5" x14ac:dyDescent="0.25">
      <c r="A828" s="6">
        <v>44622</v>
      </c>
      <c r="B828" s="6" t="s">
        <v>6415</v>
      </c>
      <c r="C828" s="6">
        <v>44562</v>
      </c>
      <c r="D828" s="14">
        <v>14243.69</v>
      </c>
      <c r="E828" s="14">
        <v>0.08</v>
      </c>
    </row>
    <row r="829" spans="1:5" x14ac:dyDescent="0.25">
      <c r="A829" s="6">
        <v>44621</v>
      </c>
      <c r="B829" s="6" t="s">
        <v>6415</v>
      </c>
      <c r="C829" s="6">
        <v>44562</v>
      </c>
      <c r="D829" s="14">
        <v>14005.99</v>
      </c>
      <c r="E829" s="14">
        <v>0.08</v>
      </c>
    </row>
    <row r="830" spans="1:5" x14ac:dyDescent="0.25">
      <c r="A830" s="6">
        <v>44620</v>
      </c>
      <c r="B830" s="6" t="s">
        <v>6415</v>
      </c>
      <c r="C830" s="6">
        <v>44562</v>
      </c>
      <c r="D830" s="14">
        <v>14237.81</v>
      </c>
      <c r="E830" s="14">
        <v>0.08</v>
      </c>
    </row>
    <row r="831" spans="1:5" x14ac:dyDescent="0.25">
      <c r="A831" s="6">
        <v>44617</v>
      </c>
      <c r="B831" s="6" t="s">
        <v>6415</v>
      </c>
      <c r="C831" s="6">
        <v>44562</v>
      </c>
      <c r="D831" s="14">
        <v>14189.16</v>
      </c>
      <c r="E831" s="14">
        <v>0.08</v>
      </c>
    </row>
    <row r="832" spans="1:5" x14ac:dyDescent="0.25">
      <c r="A832" s="6">
        <v>44616</v>
      </c>
      <c r="B832" s="6" t="s">
        <v>6415</v>
      </c>
      <c r="C832" s="6">
        <v>44562</v>
      </c>
      <c r="D832" s="14">
        <v>13974.67</v>
      </c>
      <c r="E832" s="14">
        <v>0.08</v>
      </c>
    </row>
    <row r="833" spans="1:5" x14ac:dyDescent="0.25">
      <c r="A833" s="6">
        <v>44615</v>
      </c>
      <c r="B833" s="6" t="s">
        <v>6415</v>
      </c>
      <c r="C833" s="6">
        <v>44562</v>
      </c>
      <c r="D833" s="14">
        <v>13509.43</v>
      </c>
      <c r="E833" s="14">
        <v>0.08</v>
      </c>
    </row>
    <row r="834" spans="1:5" x14ac:dyDescent="0.25">
      <c r="A834" s="6">
        <v>44614</v>
      </c>
      <c r="B834" s="6" t="s">
        <v>6415</v>
      </c>
      <c r="C834" s="6">
        <v>44562</v>
      </c>
      <c r="D834" s="14">
        <v>13870.53</v>
      </c>
      <c r="E834" s="14">
        <v>0.08</v>
      </c>
    </row>
    <row r="835" spans="1:5" x14ac:dyDescent="0.25">
      <c r="A835" s="6">
        <v>44610</v>
      </c>
      <c r="B835" s="6" t="s">
        <v>6415</v>
      </c>
      <c r="C835" s="6">
        <v>44562</v>
      </c>
      <c r="D835" s="14">
        <v>14009.54</v>
      </c>
      <c r="E835" s="14">
        <v>0.08</v>
      </c>
    </row>
    <row r="836" spans="1:5" x14ac:dyDescent="0.25">
      <c r="A836" s="6">
        <v>44609</v>
      </c>
      <c r="B836" s="6" t="s">
        <v>6415</v>
      </c>
      <c r="C836" s="6">
        <v>44562</v>
      </c>
      <c r="D836" s="14">
        <v>14171.74</v>
      </c>
      <c r="E836" s="14">
        <v>0.08</v>
      </c>
    </row>
    <row r="837" spans="1:5" x14ac:dyDescent="0.25">
      <c r="A837" s="6">
        <v>44608</v>
      </c>
      <c r="B837" s="6" t="s">
        <v>6415</v>
      </c>
      <c r="C837" s="6">
        <v>44562</v>
      </c>
      <c r="D837" s="14">
        <v>14603.64</v>
      </c>
      <c r="E837" s="14">
        <v>0.08</v>
      </c>
    </row>
    <row r="838" spans="1:5" x14ac:dyDescent="0.25">
      <c r="A838" s="6">
        <v>44607</v>
      </c>
      <c r="B838" s="6" t="s">
        <v>6415</v>
      </c>
      <c r="C838" s="6">
        <v>44562</v>
      </c>
      <c r="D838" s="14">
        <v>14620.82</v>
      </c>
      <c r="E838" s="14">
        <v>0.08</v>
      </c>
    </row>
    <row r="839" spans="1:5" x14ac:dyDescent="0.25">
      <c r="A839" s="6">
        <v>44606</v>
      </c>
      <c r="B839" s="6" t="s">
        <v>6415</v>
      </c>
      <c r="C839" s="6">
        <v>44562</v>
      </c>
      <c r="D839" s="14">
        <v>14268.59</v>
      </c>
      <c r="E839" s="14">
        <v>0.08</v>
      </c>
    </row>
    <row r="840" spans="1:5" x14ac:dyDescent="0.25">
      <c r="A840" s="6">
        <v>44603</v>
      </c>
      <c r="B840" s="6" t="s">
        <v>6415</v>
      </c>
      <c r="C840" s="6">
        <v>44562</v>
      </c>
      <c r="D840" s="14">
        <v>14253.84</v>
      </c>
      <c r="E840" s="14">
        <v>0.08</v>
      </c>
    </row>
    <row r="841" spans="1:5" x14ac:dyDescent="0.25">
      <c r="A841" s="6">
        <v>44602</v>
      </c>
      <c r="B841" s="6" t="s">
        <v>6415</v>
      </c>
      <c r="C841" s="6">
        <v>44562</v>
      </c>
      <c r="D841" s="14">
        <v>14705.64</v>
      </c>
      <c r="E841" s="14">
        <v>0.08</v>
      </c>
    </row>
    <row r="842" spans="1:5" x14ac:dyDescent="0.25">
      <c r="A842" s="6">
        <v>44601</v>
      </c>
      <c r="B842" s="6" t="s">
        <v>6415</v>
      </c>
      <c r="C842" s="6">
        <v>44562</v>
      </c>
      <c r="D842" s="14">
        <v>15056.96</v>
      </c>
      <c r="E842" s="14">
        <v>0.08</v>
      </c>
    </row>
    <row r="843" spans="1:5" x14ac:dyDescent="0.25">
      <c r="A843" s="6">
        <v>44600</v>
      </c>
      <c r="B843" s="6" t="s">
        <v>6415</v>
      </c>
      <c r="C843" s="6">
        <v>44562</v>
      </c>
      <c r="D843" s="14">
        <v>14747.03</v>
      </c>
      <c r="E843" s="14">
        <v>0.08</v>
      </c>
    </row>
    <row r="844" spans="1:5" x14ac:dyDescent="0.25">
      <c r="A844" s="6">
        <v>44599</v>
      </c>
      <c r="B844" s="6" t="s">
        <v>6415</v>
      </c>
      <c r="C844" s="6">
        <v>44562</v>
      </c>
      <c r="D844" s="14">
        <v>14571.25</v>
      </c>
      <c r="E844" s="14">
        <v>0.08</v>
      </c>
    </row>
    <row r="845" spans="1:5" x14ac:dyDescent="0.25">
      <c r="A845" s="6">
        <v>44596</v>
      </c>
      <c r="B845" s="6" t="s">
        <v>6415</v>
      </c>
      <c r="C845" s="6">
        <v>44562</v>
      </c>
      <c r="D845" s="14">
        <v>14694.35</v>
      </c>
      <c r="E845" s="14">
        <v>0.08</v>
      </c>
    </row>
    <row r="846" spans="1:5" x14ac:dyDescent="0.25">
      <c r="A846" s="6">
        <v>44595</v>
      </c>
      <c r="B846" s="6" t="s">
        <v>6415</v>
      </c>
      <c r="C846" s="6">
        <v>44562</v>
      </c>
      <c r="D846" s="14">
        <v>14501.11</v>
      </c>
      <c r="E846" s="14">
        <v>0.08</v>
      </c>
    </row>
    <row r="847" spans="1:5" x14ac:dyDescent="0.25">
      <c r="A847" s="6">
        <v>44594</v>
      </c>
      <c r="B847" s="6" t="s">
        <v>6415</v>
      </c>
      <c r="C847" s="6">
        <v>44562</v>
      </c>
      <c r="D847" s="14">
        <v>15139.74</v>
      </c>
      <c r="E847" s="14">
        <v>0.08</v>
      </c>
    </row>
    <row r="848" spans="1:5" x14ac:dyDescent="0.25">
      <c r="A848" s="6">
        <v>44593</v>
      </c>
      <c r="B848" s="6" t="s">
        <v>6415</v>
      </c>
      <c r="C848" s="6">
        <v>44562</v>
      </c>
      <c r="D848" s="14">
        <v>15019.68</v>
      </c>
      <c r="E848" s="14">
        <v>0.08</v>
      </c>
    </row>
    <row r="849" spans="1:5" x14ac:dyDescent="0.25">
      <c r="A849" s="6">
        <v>44592</v>
      </c>
      <c r="B849" s="6" t="s">
        <v>6415</v>
      </c>
      <c r="C849" s="6">
        <v>44562</v>
      </c>
      <c r="D849" s="14">
        <v>14930.05</v>
      </c>
      <c r="E849" s="14">
        <v>0.08</v>
      </c>
    </row>
    <row r="850" spans="1:5" x14ac:dyDescent="0.25">
      <c r="A850" s="6">
        <v>44589</v>
      </c>
      <c r="B850" s="6" t="s">
        <v>6415</v>
      </c>
      <c r="C850" s="6">
        <v>44562</v>
      </c>
      <c r="D850" s="14">
        <v>14454.61</v>
      </c>
      <c r="E850" s="14">
        <v>0.08</v>
      </c>
    </row>
    <row r="851" spans="1:5" x14ac:dyDescent="0.25">
      <c r="A851" s="6">
        <v>44588</v>
      </c>
      <c r="B851" s="6" t="s">
        <v>6415</v>
      </c>
      <c r="C851" s="6">
        <v>44562</v>
      </c>
      <c r="D851" s="14">
        <v>14003.11</v>
      </c>
      <c r="E851" s="14">
        <v>0.08</v>
      </c>
    </row>
    <row r="852" spans="1:5" x14ac:dyDescent="0.25">
      <c r="A852" s="6">
        <v>44587</v>
      </c>
      <c r="B852" s="6" t="s">
        <v>6415</v>
      </c>
      <c r="C852" s="6">
        <v>44562</v>
      </c>
      <c r="D852" s="14">
        <v>14172.76</v>
      </c>
      <c r="E852" s="14">
        <v>0.08</v>
      </c>
    </row>
    <row r="853" spans="1:5" x14ac:dyDescent="0.25">
      <c r="A853" s="6">
        <v>44586</v>
      </c>
      <c r="B853" s="6" t="s">
        <v>6415</v>
      </c>
      <c r="C853" s="6">
        <v>44562</v>
      </c>
      <c r="D853" s="14">
        <v>14149.12</v>
      </c>
      <c r="E853" s="14">
        <v>0.08</v>
      </c>
    </row>
    <row r="854" spans="1:5" x14ac:dyDescent="0.25">
      <c r="A854" s="6">
        <v>44585</v>
      </c>
      <c r="B854" s="6" t="s">
        <v>6415</v>
      </c>
      <c r="C854" s="6">
        <v>44562</v>
      </c>
      <c r="D854" s="14">
        <v>14509.58</v>
      </c>
      <c r="E854" s="14">
        <v>0.08</v>
      </c>
    </row>
    <row r="855" spans="1:5" x14ac:dyDescent="0.25">
      <c r="A855" s="6">
        <v>44582</v>
      </c>
      <c r="B855" s="6" t="s">
        <v>6415</v>
      </c>
      <c r="C855" s="6">
        <v>44562</v>
      </c>
      <c r="D855" s="14">
        <v>14438.4</v>
      </c>
      <c r="E855" s="14">
        <v>0.08</v>
      </c>
    </row>
    <row r="856" spans="1:5" x14ac:dyDescent="0.25">
      <c r="A856" s="6">
        <v>44581</v>
      </c>
      <c r="B856" s="6" t="s">
        <v>6415</v>
      </c>
      <c r="C856" s="6">
        <v>44562</v>
      </c>
      <c r="D856" s="14">
        <v>14846.46</v>
      </c>
      <c r="E856" s="14">
        <v>0.08</v>
      </c>
    </row>
    <row r="857" spans="1:5" x14ac:dyDescent="0.25">
      <c r="A857" s="6">
        <v>44580</v>
      </c>
      <c r="B857" s="6" t="s">
        <v>6415</v>
      </c>
      <c r="C857" s="6">
        <v>44562</v>
      </c>
      <c r="D857" s="14">
        <v>15047.84</v>
      </c>
      <c r="E857" s="14">
        <v>0.08</v>
      </c>
    </row>
    <row r="858" spans="1:5" x14ac:dyDescent="0.25">
      <c r="A858" s="6">
        <v>44579</v>
      </c>
      <c r="B858" s="6" t="s">
        <v>6415</v>
      </c>
      <c r="C858" s="6">
        <v>44562</v>
      </c>
      <c r="D858" s="14">
        <v>15210.76</v>
      </c>
      <c r="E858" s="14">
        <v>0.08</v>
      </c>
    </row>
    <row r="859" spans="1:5" x14ac:dyDescent="0.25">
      <c r="A859" s="6">
        <v>44575</v>
      </c>
      <c r="B859" s="6" t="s">
        <v>6415</v>
      </c>
      <c r="C859" s="6">
        <v>44562</v>
      </c>
      <c r="D859" s="14">
        <v>15611.59</v>
      </c>
      <c r="E859" s="14">
        <v>0.08</v>
      </c>
    </row>
    <row r="860" spans="1:5" x14ac:dyDescent="0.25">
      <c r="A860" s="6">
        <v>44574</v>
      </c>
      <c r="B860" s="6" t="s">
        <v>6415</v>
      </c>
      <c r="C860" s="6">
        <v>44562</v>
      </c>
      <c r="D860" s="14">
        <v>15495.62</v>
      </c>
      <c r="E860" s="14">
        <v>0.08</v>
      </c>
    </row>
    <row r="861" spans="1:5" x14ac:dyDescent="0.25">
      <c r="A861" s="6">
        <v>44573</v>
      </c>
      <c r="B861" s="6" t="s">
        <v>6415</v>
      </c>
      <c r="C861" s="6">
        <v>44562</v>
      </c>
      <c r="D861" s="14">
        <v>15905.1</v>
      </c>
      <c r="E861" s="14">
        <v>0.08</v>
      </c>
    </row>
    <row r="862" spans="1:5" x14ac:dyDescent="0.25">
      <c r="A862" s="6">
        <v>44572</v>
      </c>
      <c r="B862" s="6" t="s">
        <v>6415</v>
      </c>
      <c r="C862" s="6">
        <v>44562</v>
      </c>
      <c r="D862" s="14">
        <v>15844.12</v>
      </c>
      <c r="E862" s="14">
        <v>0.08</v>
      </c>
    </row>
    <row r="863" spans="1:5" x14ac:dyDescent="0.25">
      <c r="A863" s="6">
        <v>44571</v>
      </c>
      <c r="B863" s="6" t="s">
        <v>6415</v>
      </c>
      <c r="C863" s="6">
        <v>44562</v>
      </c>
      <c r="D863" s="14">
        <v>15614.43</v>
      </c>
      <c r="E863" s="14">
        <v>0.08</v>
      </c>
    </row>
    <row r="864" spans="1:5" x14ac:dyDescent="0.25">
      <c r="A864" s="6">
        <v>44568</v>
      </c>
      <c r="B864" s="6" t="s">
        <v>6415</v>
      </c>
      <c r="C864" s="6">
        <v>44562</v>
      </c>
      <c r="D864" s="14">
        <v>15592.19</v>
      </c>
      <c r="E864" s="14">
        <v>0.08</v>
      </c>
    </row>
    <row r="865" spans="1:5" x14ac:dyDescent="0.25">
      <c r="A865" s="6">
        <v>44567</v>
      </c>
      <c r="B865" s="6" t="s">
        <v>6415</v>
      </c>
      <c r="C865" s="6">
        <v>44562</v>
      </c>
      <c r="D865" s="14">
        <v>15765.36</v>
      </c>
      <c r="E865" s="14">
        <v>0.08</v>
      </c>
    </row>
    <row r="866" spans="1:5" x14ac:dyDescent="0.25">
      <c r="A866" s="6">
        <v>44566</v>
      </c>
      <c r="B866" s="6" t="s">
        <v>6415</v>
      </c>
      <c r="C866" s="6">
        <v>44562</v>
      </c>
      <c r="D866" s="14">
        <v>15771.77</v>
      </c>
      <c r="E866" s="14">
        <v>0.08</v>
      </c>
    </row>
    <row r="867" spans="1:5" x14ac:dyDescent="0.25">
      <c r="A867" s="6">
        <v>44565</v>
      </c>
      <c r="B867" s="6" t="s">
        <v>6415</v>
      </c>
      <c r="C867" s="6">
        <v>44562</v>
      </c>
      <c r="D867" s="14">
        <v>16279.73</v>
      </c>
      <c r="E867" s="14">
        <v>0.08</v>
      </c>
    </row>
    <row r="868" spans="1:5" x14ac:dyDescent="0.25">
      <c r="A868" s="6">
        <v>44564</v>
      </c>
      <c r="B868" s="6" t="s">
        <v>6415</v>
      </c>
      <c r="C868" s="6">
        <v>44562</v>
      </c>
      <c r="D868" s="14">
        <v>16501.77</v>
      </c>
      <c r="E868" s="14">
        <v>0.08</v>
      </c>
    </row>
    <row r="869" spans="1:5" x14ac:dyDescent="0.25">
      <c r="A869" s="6">
        <v>44561</v>
      </c>
      <c r="B869" s="6" t="s">
        <v>6416</v>
      </c>
      <c r="C869" s="6">
        <v>44470</v>
      </c>
      <c r="D869" s="14">
        <v>16320.08</v>
      </c>
      <c r="E869" s="14">
        <v>7.0000000000000007E-2</v>
      </c>
    </row>
    <row r="870" spans="1:5" x14ac:dyDescent="0.25">
      <c r="A870" s="6">
        <v>44560</v>
      </c>
      <c r="B870" s="6" t="s">
        <v>6416</v>
      </c>
      <c r="C870" s="6">
        <v>44470</v>
      </c>
      <c r="D870" s="14">
        <v>16429.099999999999</v>
      </c>
      <c r="E870" s="14">
        <v>0.08</v>
      </c>
    </row>
    <row r="871" spans="1:5" x14ac:dyDescent="0.25">
      <c r="A871" s="6">
        <v>44559</v>
      </c>
      <c r="B871" s="6" t="s">
        <v>6416</v>
      </c>
      <c r="C871" s="6">
        <v>44470</v>
      </c>
      <c r="D871" s="14">
        <v>16491.009999999998</v>
      </c>
      <c r="E871" s="14">
        <v>0.08</v>
      </c>
    </row>
    <row r="872" spans="1:5" x14ac:dyDescent="0.25">
      <c r="A872" s="6">
        <v>44558</v>
      </c>
      <c r="B872" s="6" t="s">
        <v>6416</v>
      </c>
      <c r="C872" s="6">
        <v>44470</v>
      </c>
      <c r="D872" s="14">
        <v>16488.66</v>
      </c>
      <c r="E872" s="14">
        <v>0.08</v>
      </c>
    </row>
    <row r="873" spans="1:5" x14ac:dyDescent="0.25">
      <c r="A873" s="6">
        <v>44557</v>
      </c>
      <c r="B873" s="6" t="s">
        <v>6416</v>
      </c>
      <c r="C873" s="6">
        <v>44470</v>
      </c>
      <c r="D873" s="14">
        <v>16567.5</v>
      </c>
      <c r="E873" s="14">
        <v>0.08</v>
      </c>
    </row>
    <row r="874" spans="1:5" x14ac:dyDescent="0.25">
      <c r="A874" s="6">
        <v>44553</v>
      </c>
      <c r="B874" s="6" t="s">
        <v>6416</v>
      </c>
      <c r="C874" s="6">
        <v>44470</v>
      </c>
      <c r="D874" s="14">
        <v>16308.21</v>
      </c>
      <c r="E874" s="14">
        <v>0.08</v>
      </c>
    </row>
    <row r="875" spans="1:5" x14ac:dyDescent="0.25">
      <c r="A875" s="6">
        <v>44552</v>
      </c>
      <c r="B875" s="6" t="s">
        <v>6416</v>
      </c>
      <c r="C875" s="6">
        <v>44470</v>
      </c>
      <c r="D875" s="14">
        <v>16180.14</v>
      </c>
      <c r="E875" s="14">
        <v>0.08</v>
      </c>
    </row>
    <row r="876" spans="1:5" x14ac:dyDescent="0.25">
      <c r="A876" s="6">
        <v>44551</v>
      </c>
      <c r="B876" s="6" t="s">
        <v>6416</v>
      </c>
      <c r="C876" s="6">
        <v>44470</v>
      </c>
      <c r="D876" s="14">
        <v>15986.28</v>
      </c>
      <c r="E876" s="14">
        <v>0.08</v>
      </c>
    </row>
    <row r="877" spans="1:5" x14ac:dyDescent="0.25">
      <c r="A877" s="6">
        <v>44550</v>
      </c>
      <c r="B877" s="6" t="s">
        <v>6416</v>
      </c>
      <c r="C877" s="6">
        <v>44470</v>
      </c>
      <c r="D877" s="14">
        <v>15627.64</v>
      </c>
      <c r="E877" s="14">
        <v>0.08</v>
      </c>
    </row>
    <row r="878" spans="1:5" x14ac:dyDescent="0.25">
      <c r="A878" s="6">
        <v>44547</v>
      </c>
      <c r="B878" s="6" t="s">
        <v>6416</v>
      </c>
      <c r="C878" s="6">
        <v>44470</v>
      </c>
      <c r="D878" s="14">
        <v>15801.46</v>
      </c>
      <c r="E878" s="14">
        <v>0.08</v>
      </c>
    </row>
    <row r="879" spans="1:5" x14ac:dyDescent="0.25">
      <c r="A879" s="6">
        <v>44546</v>
      </c>
      <c r="B879" s="6" t="s">
        <v>6416</v>
      </c>
      <c r="C879" s="6">
        <v>44470</v>
      </c>
      <c r="D879" s="14">
        <v>15863.94</v>
      </c>
      <c r="E879" s="14">
        <v>0.08</v>
      </c>
    </row>
    <row r="880" spans="1:5" x14ac:dyDescent="0.25">
      <c r="A880" s="6">
        <v>44545</v>
      </c>
      <c r="B880" s="6" t="s">
        <v>6416</v>
      </c>
      <c r="C880" s="6">
        <v>44470</v>
      </c>
      <c r="D880" s="14">
        <v>16289.59</v>
      </c>
      <c r="E880" s="14">
        <v>0.08</v>
      </c>
    </row>
    <row r="881" spans="1:5" x14ac:dyDescent="0.25">
      <c r="A881" s="6">
        <v>44544</v>
      </c>
      <c r="B881" s="6" t="s">
        <v>6416</v>
      </c>
      <c r="C881" s="6">
        <v>44470</v>
      </c>
      <c r="D881" s="14">
        <v>15914.9</v>
      </c>
      <c r="E881" s="14">
        <v>0.08</v>
      </c>
    </row>
    <row r="882" spans="1:5" x14ac:dyDescent="0.25">
      <c r="A882" s="6">
        <v>44543</v>
      </c>
      <c r="B882" s="6" t="s">
        <v>6416</v>
      </c>
      <c r="C882" s="6">
        <v>44470</v>
      </c>
      <c r="D882" s="14">
        <v>16082.55</v>
      </c>
      <c r="E882" s="14">
        <v>0.08</v>
      </c>
    </row>
    <row r="883" spans="1:5" x14ac:dyDescent="0.25">
      <c r="A883" s="6">
        <v>44540</v>
      </c>
      <c r="B883" s="6" t="s">
        <v>6416</v>
      </c>
      <c r="C883" s="6">
        <v>44470</v>
      </c>
      <c r="D883" s="14">
        <v>16331.98</v>
      </c>
      <c r="E883" s="14">
        <v>0.08</v>
      </c>
    </row>
    <row r="884" spans="1:5" x14ac:dyDescent="0.25">
      <c r="A884" s="6">
        <v>44539</v>
      </c>
      <c r="B884" s="6" t="s">
        <v>6416</v>
      </c>
      <c r="C884" s="6">
        <v>44470</v>
      </c>
      <c r="D884" s="14">
        <v>16149.57</v>
      </c>
      <c r="E884" s="14">
        <v>0.08</v>
      </c>
    </row>
    <row r="885" spans="1:5" x14ac:dyDescent="0.25">
      <c r="A885" s="6">
        <v>44538</v>
      </c>
      <c r="B885" s="6" t="s">
        <v>6416</v>
      </c>
      <c r="C885" s="6">
        <v>44470</v>
      </c>
      <c r="D885" s="14">
        <v>16394.34</v>
      </c>
      <c r="E885" s="14">
        <v>0.08</v>
      </c>
    </row>
    <row r="886" spans="1:5" x14ac:dyDescent="0.25">
      <c r="A886" s="6">
        <v>44537</v>
      </c>
      <c r="B886" s="6" t="s">
        <v>6416</v>
      </c>
      <c r="C886" s="6">
        <v>44470</v>
      </c>
      <c r="D886" s="14">
        <v>16325.66</v>
      </c>
      <c r="E886" s="14">
        <v>0.08</v>
      </c>
    </row>
    <row r="887" spans="1:5" x14ac:dyDescent="0.25">
      <c r="A887" s="6">
        <v>44536</v>
      </c>
      <c r="B887" s="6" t="s">
        <v>6416</v>
      </c>
      <c r="C887" s="6">
        <v>44470</v>
      </c>
      <c r="D887" s="14">
        <v>15846.16</v>
      </c>
      <c r="E887" s="14">
        <v>0.08</v>
      </c>
    </row>
    <row r="888" spans="1:5" x14ac:dyDescent="0.25">
      <c r="A888" s="6">
        <v>44533</v>
      </c>
      <c r="B888" s="6" t="s">
        <v>6416</v>
      </c>
      <c r="C888" s="6">
        <v>44470</v>
      </c>
      <c r="D888" s="14">
        <v>15712.04</v>
      </c>
      <c r="E888" s="14">
        <v>0.08</v>
      </c>
    </row>
    <row r="889" spans="1:5" x14ac:dyDescent="0.25">
      <c r="A889" s="6">
        <v>44532</v>
      </c>
      <c r="B889" s="6" t="s">
        <v>6416</v>
      </c>
      <c r="C889" s="6">
        <v>44470</v>
      </c>
      <c r="D889" s="14">
        <v>15990.76</v>
      </c>
      <c r="E889" s="14">
        <v>0.08</v>
      </c>
    </row>
    <row r="890" spans="1:5" x14ac:dyDescent="0.25">
      <c r="A890" s="6">
        <v>44531</v>
      </c>
      <c r="B890" s="6" t="s">
        <v>6416</v>
      </c>
      <c r="C890" s="6">
        <v>44470</v>
      </c>
      <c r="D890" s="14">
        <v>15877.72</v>
      </c>
      <c r="E890" s="14">
        <v>0.08</v>
      </c>
    </row>
    <row r="891" spans="1:5" x14ac:dyDescent="0.25">
      <c r="A891" s="6">
        <v>44530</v>
      </c>
      <c r="B891" s="6" t="s">
        <v>6416</v>
      </c>
      <c r="C891" s="6">
        <v>44470</v>
      </c>
      <c r="D891" s="14">
        <v>16135.92</v>
      </c>
      <c r="E891" s="14">
        <v>7.0000000000000007E-2</v>
      </c>
    </row>
    <row r="892" spans="1:5" x14ac:dyDescent="0.25">
      <c r="A892" s="6">
        <v>44529</v>
      </c>
      <c r="B892" s="6" t="s">
        <v>6416</v>
      </c>
      <c r="C892" s="6">
        <v>44470</v>
      </c>
      <c r="D892" s="14">
        <v>16399.240000000002</v>
      </c>
      <c r="E892" s="14">
        <v>0.08</v>
      </c>
    </row>
    <row r="893" spans="1:5" x14ac:dyDescent="0.25">
      <c r="A893" s="6">
        <v>44526</v>
      </c>
      <c r="B893" s="6" t="s">
        <v>6416</v>
      </c>
      <c r="C893" s="6">
        <v>44470</v>
      </c>
      <c r="D893" s="14">
        <v>16025.58</v>
      </c>
      <c r="E893" s="14">
        <v>0.08</v>
      </c>
    </row>
    <row r="894" spans="1:5" x14ac:dyDescent="0.25">
      <c r="A894" s="6">
        <v>44524</v>
      </c>
      <c r="B894" s="6" t="s">
        <v>6416</v>
      </c>
      <c r="C894" s="6">
        <v>44470</v>
      </c>
      <c r="D894" s="14">
        <v>16367.81</v>
      </c>
      <c r="E894" s="14">
        <v>0.08</v>
      </c>
    </row>
    <row r="895" spans="1:5" x14ac:dyDescent="0.25">
      <c r="A895" s="6">
        <v>44523</v>
      </c>
      <c r="B895" s="6" t="s">
        <v>6416</v>
      </c>
      <c r="C895" s="6">
        <v>44470</v>
      </c>
      <c r="D895" s="14">
        <v>16306.72</v>
      </c>
      <c r="E895" s="14">
        <v>0.08</v>
      </c>
    </row>
    <row r="896" spans="1:5" x14ac:dyDescent="0.25">
      <c r="A896" s="6">
        <v>44522</v>
      </c>
      <c r="B896" s="6" t="s">
        <v>6416</v>
      </c>
      <c r="C896" s="6">
        <v>44470</v>
      </c>
      <c r="D896" s="14">
        <v>16380.98</v>
      </c>
      <c r="E896" s="14">
        <v>0.08</v>
      </c>
    </row>
    <row r="897" spans="1:5" x14ac:dyDescent="0.25">
      <c r="A897" s="6">
        <v>44519</v>
      </c>
      <c r="B897" s="6" t="s">
        <v>6416</v>
      </c>
      <c r="C897" s="6">
        <v>44470</v>
      </c>
      <c r="D897" s="14">
        <v>16573.34</v>
      </c>
      <c r="E897" s="14">
        <v>0.08</v>
      </c>
    </row>
    <row r="898" spans="1:5" x14ac:dyDescent="0.25">
      <c r="A898" s="6">
        <v>44518</v>
      </c>
      <c r="B898" s="6" t="s">
        <v>6416</v>
      </c>
      <c r="C898" s="6">
        <v>44470</v>
      </c>
      <c r="D898" s="14">
        <v>16482.97</v>
      </c>
      <c r="E898" s="14">
        <v>0.08</v>
      </c>
    </row>
    <row r="899" spans="1:5" x14ac:dyDescent="0.25">
      <c r="A899" s="6">
        <v>44517</v>
      </c>
      <c r="B899" s="6" t="s">
        <v>6416</v>
      </c>
      <c r="C899" s="6">
        <v>44470</v>
      </c>
      <c r="D899" s="14">
        <v>16308.07</v>
      </c>
      <c r="E899" s="14">
        <v>0.08</v>
      </c>
    </row>
    <row r="900" spans="1:5" x14ac:dyDescent="0.25">
      <c r="A900" s="6">
        <v>44516</v>
      </c>
      <c r="B900" s="6" t="s">
        <v>6416</v>
      </c>
      <c r="C900" s="6">
        <v>44470</v>
      </c>
      <c r="D900" s="14">
        <v>16309.77</v>
      </c>
      <c r="E900" s="14">
        <v>0.08</v>
      </c>
    </row>
    <row r="901" spans="1:5" x14ac:dyDescent="0.25">
      <c r="A901" s="6">
        <v>44515</v>
      </c>
      <c r="B901" s="6" t="s">
        <v>6416</v>
      </c>
      <c r="C901" s="6">
        <v>44470</v>
      </c>
      <c r="D901" s="14">
        <v>16189.11</v>
      </c>
      <c r="E901" s="14">
        <v>0.08</v>
      </c>
    </row>
    <row r="902" spans="1:5" x14ac:dyDescent="0.25">
      <c r="A902" s="6">
        <v>44512</v>
      </c>
      <c r="B902" s="6" t="s">
        <v>6416</v>
      </c>
      <c r="C902" s="6">
        <v>44470</v>
      </c>
      <c r="D902" s="14">
        <v>16199.89</v>
      </c>
      <c r="E902" s="14">
        <v>0.08</v>
      </c>
    </row>
    <row r="903" spans="1:5" x14ac:dyDescent="0.25">
      <c r="A903" s="6">
        <v>44510</v>
      </c>
      <c r="B903" s="6" t="s">
        <v>6416</v>
      </c>
      <c r="C903" s="6">
        <v>44470</v>
      </c>
      <c r="D903" s="14">
        <v>15985.57</v>
      </c>
      <c r="E903" s="14">
        <v>0.08</v>
      </c>
    </row>
    <row r="904" spans="1:5" x14ac:dyDescent="0.25">
      <c r="A904" s="6">
        <v>44509</v>
      </c>
      <c r="B904" s="6" t="s">
        <v>6416</v>
      </c>
      <c r="C904" s="6">
        <v>44470</v>
      </c>
      <c r="D904" s="14">
        <v>16219.93</v>
      </c>
      <c r="E904" s="14">
        <v>0.08</v>
      </c>
    </row>
    <row r="905" spans="1:5" x14ac:dyDescent="0.25">
      <c r="A905" s="6">
        <v>44508</v>
      </c>
      <c r="B905" s="6" t="s">
        <v>6416</v>
      </c>
      <c r="C905" s="6">
        <v>44470</v>
      </c>
      <c r="D905" s="14">
        <v>16336.03</v>
      </c>
      <c r="E905" s="14">
        <v>0.08</v>
      </c>
    </row>
    <row r="906" spans="1:5" x14ac:dyDescent="0.25">
      <c r="A906" s="6">
        <v>44505</v>
      </c>
      <c r="B906" s="6" t="s">
        <v>6416</v>
      </c>
      <c r="C906" s="6">
        <v>44470</v>
      </c>
      <c r="D906" s="14">
        <v>16359.38</v>
      </c>
      <c r="E906" s="14">
        <v>0.08</v>
      </c>
    </row>
    <row r="907" spans="1:5" x14ac:dyDescent="0.25">
      <c r="A907" s="6">
        <v>44504</v>
      </c>
      <c r="B907" s="6" t="s">
        <v>6416</v>
      </c>
      <c r="C907" s="6">
        <v>44470</v>
      </c>
      <c r="D907" s="14">
        <v>16346.24</v>
      </c>
      <c r="E907" s="14">
        <v>0.08</v>
      </c>
    </row>
    <row r="908" spans="1:5" x14ac:dyDescent="0.25">
      <c r="A908" s="6">
        <v>44503</v>
      </c>
      <c r="B908" s="6" t="s">
        <v>6416</v>
      </c>
      <c r="C908" s="6">
        <v>44470</v>
      </c>
      <c r="D908" s="14">
        <v>16144.5</v>
      </c>
      <c r="E908" s="14">
        <v>0.08</v>
      </c>
    </row>
    <row r="909" spans="1:5" x14ac:dyDescent="0.25">
      <c r="A909" s="6">
        <v>44502</v>
      </c>
      <c r="B909" s="6" t="s">
        <v>6416</v>
      </c>
      <c r="C909" s="6">
        <v>44470</v>
      </c>
      <c r="D909" s="14">
        <v>15972.49</v>
      </c>
      <c r="E909" s="14">
        <v>0.08</v>
      </c>
    </row>
    <row r="910" spans="1:5" x14ac:dyDescent="0.25">
      <c r="A910" s="6">
        <v>44501</v>
      </c>
      <c r="B910" s="6" t="s">
        <v>6416</v>
      </c>
      <c r="C910" s="6">
        <v>44470</v>
      </c>
      <c r="D910" s="14">
        <v>15905.28</v>
      </c>
      <c r="E910" s="14">
        <v>0.08</v>
      </c>
    </row>
    <row r="911" spans="1:5" x14ac:dyDescent="0.25">
      <c r="A911" s="6">
        <v>44498</v>
      </c>
      <c r="B911" s="6" t="s">
        <v>6416</v>
      </c>
      <c r="C911" s="6">
        <v>44470</v>
      </c>
      <c r="D911" s="14">
        <v>15850.47</v>
      </c>
      <c r="E911" s="14">
        <v>7.0000000000000007E-2</v>
      </c>
    </row>
    <row r="912" spans="1:5" x14ac:dyDescent="0.25">
      <c r="A912" s="6">
        <v>44497</v>
      </c>
      <c r="B912" s="6" t="s">
        <v>6416</v>
      </c>
      <c r="C912" s="6">
        <v>44470</v>
      </c>
      <c r="D912" s="14">
        <v>15778.16</v>
      </c>
      <c r="E912" s="14">
        <v>0.08</v>
      </c>
    </row>
    <row r="913" spans="1:5" x14ac:dyDescent="0.25">
      <c r="A913" s="6">
        <v>44496</v>
      </c>
      <c r="B913" s="6" t="s">
        <v>6416</v>
      </c>
      <c r="C913" s="6">
        <v>44470</v>
      </c>
      <c r="D913" s="14">
        <v>15598.39</v>
      </c>
      <c r="E913" s="14">
        <v>0.08</v>
      </c>
    </row>
    <row r="914" spans="1:5" x14ac:dyDescent="0.25">
      <c r="A914" s="6">
        <v>44495</v>
      </c>
      <c r="B914" s="6" t="s">
        <v>6416</v>
      </c>
      <c r="C914" s="6">
        <v>44470</v>
      </c>
      <c r="D914" s="14">
        <v>15559.49</v>
      </c>
      <c r="E914" s="14">
        <v>0.08</v>
      </c>
    </row>
    <row r="915" spans="1:5" x14ac:dyDescent="0.25">
      <c r="A915" s="6">
        <v>44494</v>
      </c>
      <c r="B915" s="6" t="s">
        <v>6416</v>
      </c>
      <c r="C915" s="6">
        <v>44470</v>
      </c>
      <c r="D915" s="14">
        <v>15514.19</v>
      </c>
      <c r="E915" s="14">
        <v>0.08</v>
      </c>
    </row>
    <row r="916" spans="1:5" x14ac:dyDescent="0.25">
      <c r="A916" s="6">
        <v>44491</v>
      </c>
      <c r="B916" s="6" t="s">
        <v>6416</v>
      </c>
      <c r="C916" s="6">
        <v>44470</v>
      </c>
      <c r="D916" s="14">
        <v>15355.07</v>
      </c>
      <c r="E916" s="14">
        <v>0.08</v>
      </c>
    </row>
    <row r="917" spans="1:5" x14ac:dyDescent="0.25">
      <c r="A917" s="6">
        <v>44490</v>
      </c>
      <c r="B917" s="6" t="s">
        <v>6416</v>
      </c>
      <c r="C917" s="6">
        <v>44470</v>
      </c>
      <c r="D917" s="14">
        <v>15489.59</v>
      </c>
      <c r="E917" s="14">
        <v>0.08</v>
      </c>
    </row>
    <row r="918" spans="1:5" x14ac:dyDescent="0.25">
      <c r="A918" s="6">
        <v>44489</v>
      </c>
      <c r="B918" s="6" t="s">
        <v>6416</v>
      </c>
      <c r="C918" s="6">
        <v>44470</v>
      </c>
      <c r="D918" s="14">
        <v>15388.71</v>
      </c>
      <c r="E918" s="14">
        <v>0.08</v>
      </c>
    </row>
    <row r="919" spans="1:5" x14ac:dyDescent="0.25">
      <c r="A919" s="6">
        <v>44488</v>
      </c>
      <c r="B919" s="6" t="s">
        <v>6416</v>
      </c>
      <c r="C919" s="6">
        <v>44470</v>
      </c>
      <c r="D919" s="14">
        <v>15410.72</v>
      </c>
      <c r="E919" s="14">
        <v>0.08</v>
      </c>
    </row>
    <row r="920" spans="1:5" x14ac:dyDescent="0.25">
      <c r="A920" s="6">
        <v>44487</v>
      </c>
      <c r="B920" s="6" t="s">
        <v>6416</v>
      </c>
      <c r="C920" s="6">
        <v>44470</v>
      </c>
      <c r="D920" s="14">
        <v>15300.89</v>
      </c>
      <c r="E920" s="14">
        <v>0.08</v>
      </c>
    </row>
    <row r="921" spans="1:5" x14ac:dyDescent="0.25">
      <c r="A921" s="6">
        <v>44484</v>
      </c>
      <c r="B921" s="6" t="s">
        <v>6416</v>
      </c>
      <c r="C921" s="6">
        <v>44470</v>
      </c>
      <c r="D921" s="14">
        <v>15146.92</v>
      </c>
      <c r="E921" s="14">
        <v>0.08</v>
      </c>
    </row>
    <row r="922" spans="1:5" x14ac:dyDescent="0.25">
      <c r="A922" s="6">
        <v>44483</v>
      </c>
      <c r="B922" s="6" t="s">
        <v>6416</v>
      </c>
      <c r="C922" s="6">
        <v>44470</v>
      </c>
      <c r="D922" s="14">
        <v>15052.42</v>
      </c>
      <c r="E922" s="14">
        <v>0.08</v>
      </c>
    </row>
    <row r="923" spans="1:5" x14ac:dyDescent="0.25">
      <c r="A923" s="6">
        <v>44482</v>
      </c>
      <c r="B923" s="6" t="s">
        <v>6416</v>
      </c>
      <c r="C923" s="6">
        <v>44470</v>
      </c>
      <c r="D923" s="14">
        <v>14774.6</v>
      </c>
      <c r="E923" s="14">
        <v>0.08</v>
      </c>
    </row>
    <row r="924" spans="1:5" x14ac:dyDescent="0.25">
      <c r="A924" s="6">
        <v>44481</v>
      </c>
      <c r="B924" s="6" t="s">
        <v>6416</v>
      </c>
      <c r="C924" s="6">
        <v>44470</v>
      </c>
      <c r="D924" s="14">
        <v>14662.11</v>
      </c>
      <c r="E924" s="14">
        <v>0.08</v>
      </c>
    </row>
    <row r="925" spans="1:5" x14ac:dyDescent="0.25">
      <c r="A925" s="6">
        <v>44477</v>
      </c>
      <c r="B925" s="6" t="s">
        <v>6416</v>
      </c>
      <c r="C925" s="6">
        <v>44470</v>
      </c>
      <c r="D925" s="14">
        <v>14820.75</v>
      </c>
      <c r="E925" s="14">
        <v>0.08</v>
      </c>
    </row>
    <row r="926" spans="1:5" x14ac:dyDescent="0.25">
      <c r="A926" s="6">
        <v>44476</v>
      </c>
      <c r="B926" s="6" t="s">
        <v>6416</v>
      </c>
      <c r="C926" s="6">
        <v>44470</v>
      </c>
      <c r="D926" s="14">
        <v>14897.13</v>
      </c>
      <c r="E926" s="14">
        <v>0.08</v>
      </c>
    </row>
    <row r="927" spans="1:5" x14ac:dyDescent="0.25">
      <c r="A927" s="6">
        <v>44475</v>
      </c>
      <c r="B927" s="6" t="s">
        <v>6416</v>
      </c>
      <c r="C927" s="6">
        <v>44470</v>
      </c>
      <c r="D927" s="14">
        <v>14766.75</v>
      </c>
      <c r="E927" s="14">
        <v>0.08</v>
      </c>
    </row>
    <row r="928" spans="1:5" x14ac:dyDescent="0.25">
      <c r="A928" s="6">
        <v>44474</v>
      </c>
      <c r="B928" s="6" t="s">
        <v>6416</v>
      </c>
      <c r="C928" s="6">
        <v>44470</v>
      </c>
      <c r="D928" s="14">
        <v>14674.15</v>
      </c>
      <c r="E928" s="14">
        <v>0.08</v>
      </c>
    </row>
    <row r="929" spans="1:5" x14ac:dyDescent="0.25">
      <c r="A929" s="6">
        <v>44473</v>
      </c>
      <c r="B929" s="6" t="s">
        <v>6416</v>
      </c>
      <c r="C929" s="6">
        <v>44470</v>
      </c>
      <c r="D929" s="14">
        <v>14472.12</v>
      </c>
      <c r="E929" s="14">
        <v>0.08</v>
      </c>
    </row>
    <row r="930" spans="1:5" x14ac:dyDescent="0.25">
      <c r="A930" s="6">
        <v>44470</v>
      </c>
      <c r="B930" s="6" t="s">
        <v>6416</v>
      </c>
      <c r="C930" s="6">
        <v>44470</v>
      </c>
      <c r="D930" s="14">
        <v>14791.87</v>
      </c>
      <c r="E930" s="14">
        <v>0.08</v>
      </c>
    </row>
    <row r="931" spans="1:5" x14ac:dyDescent="0.25">
      <c r="A931" s="6">
        <v>44469</v>
      </c>
      <c r="B931" s="6" t="s">
        <v>6417</v>
      </c>
      <c r="C931" s="6">
        <v>44378</v>
      </c>
      <c r="D931" s="14">
        <v>14689.62</v>
      </c>
      <c r="E931" s="14">
        <v>0.06</v>
      </c>
    </row>
    <row r="932" spans="1:5" x14ac:dyDescent="0.25">
      <c r="A932" s="6">
        <v>44468</v>
      </c>
      <c r="B932" s="6" t="s">
        <v>6417</v>
      </c>
      <c r="C932" s="6">
        <v>44378</v>
      </c>
      <c r="D932" s="14">
        <v>14752.89</v>
      </c>
      <c r="E932" s="14">
        <v>0.08</v>
      </c>
    </row>
    <row r="933" spans="1:5" x14ac:dyDescent="0.25">
      <c r="A933" s="6">
        <v>44467</v>
      </c>
      <c r="B933" s="6" t="s">
        <v>6417</v>
      </c>
      <c r="C933" s="6">
        <v>44378</v>
      </c>
      <c r="D933" s="14">
        <v>14770.3</v>
      </c>
      <c r="E933" s="14">
        <v>0.08</v>
      </c>
    </row>
    <row r="934" spans="1:5" x14ac:dyDescent="0.25">
      <c r="A934" s="6">
        <v>44466</v>
      </c>
      <c r="B934" s="6" t="s">
        <v>6417</v>
      </c>
      <c r="C934" s="6">
        <v>44378</v>
      </c>
      <c r="D934" s="14">
        <v>15204.83</v>
      </c>
      <c r="E934" s="14">
        <v>0.08</v>
      </c>
    </row>
    <row r="935" spans="1:5" x14ac:dyDescent="0.25">
      <c r="A935" s="6">
        <v>44463</v>
      </c>
      <c r="B935" s="6" t="s">
        <v>6417</v>
      </c>
      <c r="C935" s="6">
        <v>44378</v>
      </c>
      <c r="D935" s="14">
        <v>15329.68</v>
      </c>
      <c r="E935" s="14">
        <v>0.08</v>
      </c>
    </row>
    <row r="936" spans="1:5" x14ac:dyDescent="0.25">
      <c r="A936" s="6">
        <v>44462</v>
      </c>
      <c r="B936" s="6" t="s">
        <v>6417</v>
      </c>
      <c r="C936" s="6">
        <v>44378</v>
      </c>
      <c r="D936" s="14">
        <v>15316.58</v>
      </c>
      <c r="E936" s="14">
        <v>0.08</v>
      </c>
    </row>
    <row r="937" spans="1:5" x14ac:dyDescent="0.25">
      <c r="A937" s="6">
        <v>44461</v>
      </c>
      <c r="B937" s="6" t="s">
        <v>6417</v>
      </c>
      <c r="C937" s="6">
        <v>44378</v>
      </c>
      <c r="D937" s="14">
        <v>15176.51</v>
      </c>
      <c r="E937" s="14">
        <v>0.08</v>
      </c>
    </row>
    <row r="938" spans="1:5" x14ac:dyDescent="0.25">
      <c r="A938" s="6">
        <v>44460</v>
      </c>
      <c r="B938" s="6" t="s">
        <v>6417</v>
      </c>
      <c r="C938" s="6">
        <v>44378</v>
      </c>
      <c r="D938" s="14">
        <v>15027.77</v>
      </c>
      <c r="E938" s="14">
        <v>0.08</v>
      </c>
    </row>
    <row r="939" spans="1:5" x14ac:dyDescent="0.25">
      <c r="A939" s="6">
        <v>44459</v>
      </c>
      <c r="B939" s="6" t="s">
        <v>6417</v>
      </c>
      <c r="C939" s="6">
        <v>44378</v>
      </c>
      <c r="D939" s="14">
        <v>15012.18</v>
      </c>
      <c r="E939" s="14">
        <v>0.08</v>
      </c>
    </row>
    <row r="940" spans="1:5" x14ac:dyDescent="0.25">
      <c r="A940" s="6">
        <v>44456</v>
      </c>
      <c r="B940" s="6" t="s">
        <v>6417</v>
      </c>
      <c r="C940" s="6">
        <v>44378</v>
      </c>
      <c r="D940" s="14">
        <v>15333.47</v>
      </c>
      <c r="E940" s="14">
        <v>0.08</v>
      </c>
    </row>
    <row r="941" spans="1:5" x14ac:dyDescent="0.25">
      <c r="A941" s="6">
        <v>44455</v>
      </c>
      <c r="B941" s="6" t="s">
        <v>6417</v>
      </c>
      <c r="C941" s="6">
        <v>44378</v>
      </c>
      <c r="D941" s="14">
        <v>15515.91</v>
      </c>
      <c r="E941" s="14">
        <v>0.08</v>
      </c>
    </row>
    <row r="942" spans="1:5" x14ac:dyDescent="0.25">
      <c r="A942" s="6">
        <v>44454</v>
      </c>
      <c r="B942" s="6" t="s">
        <v>6417</v>
      </c>
      <c r="C942" s="6">
        <v>44378</v>
      </c>
      <c r="D942" s="14">
        <v>15503.53</v>
      </c>
      <c r="E942" s="14">
        <v>0.08</v>
      </c>
    </row>
    <row r="943" spans="1:5" x14ac:dyDescent="0.25">
      <c r="A943" s="6">
        <v>44453</v>
      </c>
      <c r="B943" s="6" t="s">
        <v>6417</v>
      </c>
      <c r="C943" s="6">
        <v>44378</v>
      </c>
      <c r="D943" s="14">
        <v>15382.9</v>
      </c>
      <c r="E943" s="14">
        <v>0.08</v>
      </c>
    </row>
    <row r="944" spans="1:5" x14ac:dyDescent="0.25">
      <c r="A944" s="6">
        <v>44452</v>
      </c>
      <c r="B944" s="6" t="s">
        <v>6417</v>
      </c>
      <c r="C944" s="6">
        <v>44378</v>
      </c>
      <c r="D944" s="14">
        <v>15434.5</v>
      </c>
      <c r="E944" s="14">
        <v>0.08</v>
      </c>
    </row>
    <row r="945" spans="1:5" x14ac:dyDescent="0.25">
      <c r="A945" s="6">
        <v>44449</v>
      </c>
      <c r="B945" s="6" t="s">
        <v>6417</v>
      </c>
      <c r="C945" s="6">
        <v>44378</v>
      </c>
      <c r="D945" s="14">
        <v>15440.75</v>
      </c>
      <c r="E945" s="14">
        <v>0.08</v>
      </c>
    </row>
    <row r="946" spans="1:5" x14ac:dyDescent="0.25">
      <c r="A946" s="6">
        <v>44448</v>
      </c>
      <c r="B946" s="6" t="s">
        <v>6417</v>
      </c>
      <c r="C946" s="6">
        <v>44378</v>
      </c>
      <c r="D946" s="14">
        <v>15561.05</v>
      </c>
      <c r="E946" s="14">
        <v>0.08</v>
      </c>
    </row>
    <row r="947" spans="1:5" x14ac:dyDescent="0.25">
      <c r="A947" s="6">
        <v>44447</v>
      </c>
      <c r="B947" s="6" t="s">
        <v>6417</v>
      </c>
      <c r="C947" s="6">
        <v>44378</v>
      </c>
      <c r="D947" s="14">
        <v>15620.85</v>
      </c>
      <c r="E947" s="14">
        <v>0.08</v>
      </c>
    </row>
    <row r="948" spans="1:5" x14ac:dyDescent="0.25">
      <c r="A948" s="6">
        <v>44446</v>
      </c>
      <c r="B948" s="6" t="s">
        <v>6417</v>
      </c>
      <c r="C948" s="6">
        <v>44378</v>
      </c>
      <c r="D948" s="14">
        <v>15675.76</v>
      </c>
      <c r="E948" s="14">
        <v>0.08</v>
      </c>
    </row>
    <row r="949" spans="1:5" x14ac:dyDescent="0.25">
      <c r="A949" s="6">
        <v>44442</v>
      </c>
      <c r="B949" s="6" t="s">
        <v>6417</v>
      </c>
      <c r="C949" s="6">
        <v>44378</v>
      </c>
      <c r="D949" s="14">
        <v>15652.86</v>
      </c>
      <c r="E949" s="14">
        <v>0.08</v>
      </c>
    </row>
    <row r="950" spans="1:5" x14ac:dyDescent="0.25">
      <c r="A950" s="6">
        <v>44441</v>
      </c>
      <c r="B950" s="6" t="s">
        <v>6417</v>
      </c>
      <c r="C950" s="6">
        <v>44378</v>
      </c>
      <c r="D950" s="14">
        <v>15604.25</v>
      </c>
      <c r="E950" s="14">
        <v>0.08</v>
      </c>
    </row>
    <row r="951" spans="1:5" x14ac:dyDescent="0.25">
      <c r="A951" s="6">
        <v>44440</v>
      </c>
      <c r="B951" s="6" t="s">
        <v>6417</v>
      </c>
      <c r="C951" s="6">
        <v>44378</v>
      </c>
      <c r="D951" s="14">
        <v>15611.57</v>
      </c>
      <c r="E951" s="14">
        <v>0.08</v>
      </c>
    </row>
    <row r="952" spans="1:5" x14ac:dyDescent="0.25">
      <c r="A952" s="6">
        <v>44439</v>
      </c>
      <c r="B952" s="6" t="s">
        <v>6417</v>
      </c>
      <c r="C952" s="6">
        <v>44378</v>
      </c>
      <c r="D952" s="14">
        <v>15582.51</v>
      </c>
      <c r="E952" s="14">
        <v>0.06</v>
      </c>
    </row>
    <row r="953" spans="1:5" x14ac:dyDescent="0.25">
      <c r="A953" s="6">
        <v>44438</v>
      </c>
      <c r="B953" s="6" t="s">
        <v>6417</v>
      </c>
      <c r="C953" s="6">
        <v>44378</v>
      </c>
      <c r="D953" s="14">
        <v>15605.09</v>
      </c>
      <c r="E953" s="14">
        <v>0.08</v>
      </c>
    </row>
    <row r="954" spans="1:5" x14ac:dyDescent="0.25">
      <c r="A954" s="6">
        <v>44435</v>
      </c>
      <c r="B954" s="6" t="s">
        <v>6417</v>
      </c>
      <c r="C954" s="6">
        <v>44378</v>
      </c>
      <c r="D954" s="14">
        <v>15432.95</v>
      </c>
      <c r="E954" s="14">
        <v>0.08</v>
      </c>
    </row>
    <row r="955" spans="1:5" x14ac:dyDescent="0.25">
      <c r="A955" s="6">
        <v>44434</v>
      </c>
      <c r="B955" s="6" t="s">
        <v>6417</v>
      </c>
      <c r="C955" s="6">
        <v>44378</v>
      </c>
      <c r="D955" s="14">
        <v>15278.52</v>
      </c>
      <c r="E955" s="14">
        <v>0.09</v>
      </c>
    </row>
    <row r="956" spans="1:5" x14ac:dyDescent="0.25">
      <c r="A956" s="6">
        <v>44433</v>
      </c>
      <c r="B956" s="6" t="s">
        <v>6417</v>
      </c>
      <c r="C956" s="6">
        <v>44378</v>
      </c>
      <c r="D956" s="14">
        <v>15368.92</v>
      </c>
      <c r="E956" s="14">
        <v>0.09</v>
      </c>
    </row>
    <row r="957" spans="1:5" x14ac:dyDescent="0.25">
      <c r="A957" s="6">
        <v>44432</v>
      </c>
      <c r="B957" s="6" t="s">
        <v>6417</v>
      </c>
      <c r="C957" s="6">
        <v>44378</v>
      </c>
      <c r="D957" s="14">
        <v>15357.68</v>
      </c>
      <c r="E957" s="14">
        <v>0.09</v>
      </c>
    </row>
    <row r="958" spans="1:5" x14ac:dyDescent="0.25">
      <c r="A958" s="6">
        <v>44431</v>
      </c>
      <c r="B958" s="6" t="s">
        <v>6417</v>
      </c>
      <c r="C958" s="6">
        <v>44378</v>
      </c>
      <c r="D958" s="14">
        <v>15312.82</v>
      </c>
      <c r="E958" s="14">
        <v>0.09</v>
      </c>
    </row>
    <row r="959" spans="1:5" x14ac:dyDescent="0.25">
      <c r="A959" s="6">
        <v>44428</v>
      </c>
      <c r="B959" s="6" t="s">
        <v>6417</v>
      </c>
      <c r="C959" s="6">
        <v>44378</v>
      </c>
      <c r="D959" s="14">
        <v>15092.57</v>
      </c>
      <c r="E959" s="14">
        <v>0.09</v>
      </c>
    </row>
    <row r="960" spans="1:5" x14ac:dyDescent="0.25">
      <c r="A960" s="6">
        <v>44427</v>
      </c>
      <c r="B960" s="6" t="s">
        <v>6417</v>
      </c>
      <c r="C960" s="6">
        <v>44378</v>
      </c>
      <c r="D960" s="14">
        <v>14933.93</v>
      </c>
      <c r="E960" s="14">
        <v>0.09</v>
      </c>
    </row>
    <row r="961" spans="1:5" x14ac:dyDescent="0.25">
      <c r="A961" s="6">
        <v>44426</v>
      </c>
      <c r="B961" s="6" t="s">
        <v>6417</v>
      </c>
      <c r="C961" s="6">
        <v>44378</v>
      </c>
      <c r="D961" s="14">
        <v>14857.92</v>
      </c>
      <c r="E961" s="14">
        <v>0.09</v>
      </c>
    </row>
    <row r="962" spans="1:5" x14ac:dyDescent="0.25">
      <c r="A962" s="6">
        <v>44425</v>
      </c>
      <c r="B962" s="6" t="s">
        <v>6417</v>
      </c>
      <c r="C962" s="6">
        <v>44378</v>
      </c>
      <c r="D962" s="14">
        <v>15002.83</v>
      </c>
      <c r="E962" s="14">
        <v>0.1</v>
      </c>
    </row>
    <row r="963" spans="1:5" x14ac:dyDescent="0.25">
      <c r="A963" s="6">
        <v>44424</v>
      </c>
      <c r="B963" s="6" t="s">
        <v>6417</v>
      </c>
      <c r="C963" s="6">
        <v>44378</v>
      </c>
      <c r="D963" s="14">
        <v>15140.77</v>
      </c>
      <c r="E963" s="14">
        <v>0.1</v>
      </c>
    </row>
    <row r="964" spans="1:5" x14ac:dyDescent="0.25">
      <c r="A964" s="6">
        <v>44421</v>
      </c>
      <c r="B964" s="6" t="s">
        <v>6417</v>
      </c>
      <c r="C964" s="6">
        <v>44378</v>
      </c>
      <c r="D964" s="14">
        <v>15136.68</v>
      </c>
      <c r="E964" s="14">
        <v>0.1</v>
      </c>
    </row>
    <row r="965" spans="1:5" x14ac:dyDescent="0.25">
      <c r="A965" s="6">
        <v>44420</v>
      </c>
      <c r="B965" s="6" t="s">
        <v>6417</v>
      </c>
      <c r="C965" s="6">
        <v>44378</v>
      </c>
      <c r="D965" s="14">
        <v>15088.98</v>
      </c>
      <c r="E965" s="14">
        <v>0.1</v>
      </c>
    </row>
    <row r="966" spans="1:5" x14ac:dyDescent="0.25">
      <c r="A966" s="6">
        <v>44419</v>
      </c>
      <c r="B966" s="6" t="s">
        <v>6417</v>
      </c>
      <c r="C966" s="6">
        <v>44378</v>
      </c>
      <c r="D966" s="14">
        <v>15027.76</v>
      </c>
      <c r="E966" s="14">
        <v>0.1</v>
      </c>
    </row>
    <row r="967" spans="1:5" x14ac:dyDescent="0.25">
      <c r="A967" s="6">
        <v>44418</v>
      </c>
      <c r="B967" s="6" t="s">
        <v>6417</v>
      </c>
      <c r="C967" s="6">
        <v>44378</v>
      </c>
      <c r="D967" s="14">
        <v>15053.58</v>
      </c>
      <c r="E967" s="14">
        <v>0.1</v>
      </c>
    </row>
    <row r="968" spans="1:5" x14ac:dyDescent="0.25">
      <c r="A968" s="6">
        <v>44417</v>
      </c>
      <c r="B968" s="6" t="s">
        <v>6417</v>
      </c>
      <c r="C968" s="6">
        <v>44378</v>
      </c>
      <c r="D968" s="14">
        <v>15133.11</v>
      </c>
      <c r="E968" s="14">
        <v>0.1</v>
      </c>
    </row>
    <row r="969" spans="1:5" x14ac:dyDescent="0.25">
      <c r="A969" s="6">
        <v>44414</v>
      </c>
      <c r="B969" s="6" t="s">
        <v>6417</v>
      </c>
      <c r="C969" s="6">
        <v>44378</v>
      </c>
      <c r="D969" s="14">
        <v>15109.36</v>
      </c>
      <c r="E969" s="14">
        <v>0.1</v>
      </c>
    </row>
    <row r="970" spans="1:5" x14ac:dyDescent="0.25">
      <c r="A970" s="6">
        <v>44413</v>
      </c>
      <c r="B970" s="6" t="s">
        <v>6417</v>
      </c>
      <c r="C970" s="6">
        <v>44378</v>
      </c>
      <c r="D970" s="14">
        <v>15181.64</v>
      </c>
      <c r="E970" s="14">
        <v>0.1</v>
      </c>
    </row>
    <row r="971" spans="1:5" x14ac:dyDescent="0.25">
      <c r="A971" s="6">
        <v>44412</v>
      </c>
      <c r="B971" s="6" t="s">
        <v>6417</v>
      </c>
      <c r="C971" s="6">
        <v>44378</v>
      </c>
      <c r="D971" s="14">
        <v>15083.39</v>
      </c>
      <c r="E971" s="14">
        <v>0.1</v>
      </c>
    </row>
    <row r="972" spans="1:5" x14ac:dyDescent="0.25">
      <c r="A972" s="6">
        <v>44411</v>
      </c>
      <c r="B972" s="6" t="s">
        <v>6417</v>
      </c>
      <c r="C972" s="6">
        <v>44378</v>
      </c>
      <c r="D972" s="14">
        <v>15061.42</v>
      </c>
      <c r="E972" s="14">
        <v>0.1</v>
      </c>
    </row>
    <row r="973" spans="1:5" x14ac:dyDescent="0.25">
      <c r="A973" s="6">
        <v>44410</v>
      </c>
      <c r="B973" s="6" t="s">
        <v>6417</v>
      </c>
      <c r="C973" s="6">
        <v>44378</v>
      </c>
      <c r="D973" s="14">
        <v>14963.62</v>
      </c>
      <c r="E973" s="14">
        <v>0.1</v>
      </c>
    </row>
    <row r="974" spans="1:5" x14ac:dyDescent="0.25">
      <c r="A974" s="6">
        <v>44407</v>
      </c>
      <c r="B974" s="6" t="s">
        <v>6417</v>
      </c>
      <c r="C974" s="6">
        <v>44378</v>
      </c>
      <c r="D974" s="14">
        <v>14959.9</v>
      </c>
      <c r="E974" s="14">
        <v>7.0000000000000007E-2</v>
      </c>
    </row>
    <row r="975" spans="1:5" x14ac:dyDescent="0.25">
      <c r="A975" s="6">
        <v>44406</v>
      </c>
      <c r="B975" s="6" t="s">
        <v>6417</v>
      </c>
      <c r="C975" s="6">
        <v>44378</v>
      </c>
      <c r="D975" s="14">
        <v>15048.36</v>
      </c>
      <c r="E975" s="14">
        <v>0.1</v>
      </c>
    </row>
    <row r="976" spans="1:5" x14ac:dyDescent="0.25">
      <c r="A976" s="6">
        <v>44405</v>
      </c>
      <c r="B976" s="6" t="s">
        <v>6417</v>
      </c>
      <c r="C976" s="6">
        <v>44378</v>
      </c>
      <c r="D976" s="14">
        <v>15018.1</v>
      </c>
      <c r="E976" s="14">
        <v>0.1</v>
      </c>
    </row>
    <row r="977" spans="1:5" x14ac:dyDescent="0.25">
      <c r="A977" s="6">
        <v>44404</v>
      </c>
      <c r="B977" s="6" t="s">
        <v>6417</v>
      </c>
      <c r="C977" s="6">
        <v>44378</v>
      </c>
      <c r="D977" s="14">
        <v>14956.97</v>
      </c>
      <c r="E977" s="14">
        <v>0.1</v>
      </c>
    </row>
    <row r="978" spans="1:5" x14ac:dyDescent="0.25">
      <c r="A978" s="6">
        <v>44403</v>
      </c>
      <c r="B978" s="6" t="s">
        <v>6417</v>
      </c>
      <c r="C978" s="6">
        <v>44378</v>
      </c>
      <c r="D978" s="14">
        <v>15125.95</v>
      </c>
      <c r="E978" s="14">
        <v>0.1</v>
      </c>
    </row>
    <row r="979" spans="1:5" x14ac:dyDescent="0.25">
      <c r="A979" s="6">
        <v>44400</v>
      </c>
      <c r="B979" s="6" t="s">
        <v>6417</v>
      </c>
      <c r="C979" s="6">
        <v>44378</v>
      </c>
      <c r="D979" s="14">
        <v>15111.79</v>
      </c>
      <c r="E979" s="14">
        <v>0.1</v>
      </c>
    </row>
    <row r="980" spans="1:5" x14ac:dyDescent="0.25">
      <c r="A980" s="6">
        <v>44399</v>
      </c>
      <c r="B980" s="6" t="s">
        <v>6417</v>
      </c>
      <c r="C980" s="6">
        <v>44378</v>
      </c>
      <c r="D980" s="14">
        <v>14940.17</v>
      </c>
      <c r="E980" s="14">
        <v>0.1</v>
      </c>
    </row>
    <row r="981" spans="1:5" x14ac:dyDescent="0.25">
      <c r="A981" s="6">
        <v>44398</v>
      </c>
      <c r="B981" s="6" t="s">
        <v>6417</v>
      </c>
      <c r="C981" s="6">
        <v>44378</v>
      </c>
      <c r="D981" s="14">
        <v>14842.63</v>
      </c>
      <c r="E981" s="14">
        <v>0.1</v>
      </c>
    </row>
    <row r="982" spans="1:5" x14ac:dyDescent="0.25">
      <c r="A982" s="6">
        <v>44397</v>
      </c>
      <c r="B982" s="6" t="s">
        <v>6417</v>
      </c>
      <c r="C982" s="6">
        <v>44378</v>
      </c>
      <c r="D982" s="14">
        <v>14728.21</v>
      </c>
      <c r="E982" s="14">
        <v>0.1</v>
      </c>
    </row>
    <row r="983" spans="1:5" x14ac:dyDescent="0.25">
      <c r="A983" s="6">
        <v>44396</v>
      </c>
      <c r="B983" s="6" t="s">
        <v>6417</v>
      </c>
      <c r="C983" s="6">
        <v>44378</v>
      </c>
      <c r="D983" s="14">
        <v>14549.09</v>
      </c>
      <c r="E983" s="14">
        <v>0.1</v>
      </c>
    </row>
    <row r="984" spans="1:5" x14ac:dyDescent="0.25">
      <c r="A984" s="6">
        <v>44393</v>
      </c>
      <c r="B984" s="6" t="s">
        <v>6417</v>
      </c>
      <c r="C984" s="6">
        <v>44378</v>
      </c>
      <c r="D984" s="14">
        <v>14681.38</v>
      </c>
      <c r="E984" s="14">
        <v>0.1</v>
      </c>
    </row>
    <row r="985" spans="1:5" x14ac:dyDescent="0.25">
      <c r="A985" s="6">
        <v>44392</v>
      </c>
      <c r="B985" s="6" t="s">
        <v>6417</v>
      </c>
      <c r="C985" s="6">
        <v>44378</v>
      </c>
      <c r="D985" s="14">
        <v>14794.69</v>
      </c>
      <c r="E985" s="14">
        <v>0.1</v>
      </c>
    </row>
    <row r="986" spans="1:5" x14ac:dyDescent="0.25">
      <c r="A986" s="6">
        <v>44391</v>
      </c>
      <c r="B986" s="6" t="s">
        <v>6417</v>
      </c>
      <c r="C986" s="6">
        <v>44378</v>
      </c>
      <c r="D986" s="14">
        <v>14900.44</v>
      </c>
      <c r="E986" s="14">
        <v>0.1</v>
      </c>
    </row>
    <row r="987" spans="1:5" x14ac:dyDescent="0.25">
      <c r="A987" s="6">
        <v>44390</v>
      </c>
      <c r="B987" s="6" t="s">
        <v>6417</v>
      </c>
      <c r="C987" s="6">
        <v>44378</v>
      </c>
      <c r="D987" s="14">
        <v>14874.54</v>
      </c>
      <c r="E987" s="14">
        <v>0.1</v>
      </c>
    </row>
    <row r="988" spans="1:5" x14ac:dyDescent="0.25">
      <c r="A988" s="6">
        <v>44389</v>
      </c>
      <c r="B988" s="6" t="s">
        <v>6417</v>
      </c>
      <c r="C988" s="6">
        <v>44378</v>
      </c>
      <c r="D988" s="14">
        <v>14877.89</v>
      </c>
      <c r="E988" s="14">
        <v>0.1</v>
      </c>
    </row>
    <row r="989" spans="1:5" x14ac:dyDescent="0.25">
      <c r="A989" s="6">
        <v>44386</v>
      </c>
      <c r="B989" s="6" t="s">
        <v>6417</v>
      </c>
      <c r="C989" s="6">
        <v>44378</v>
      </c>
      <c r="D989" s="14">
        <v>14826.09</v>
      </c>
      <c r="E989" s="14">
        <v>0.1</v>
      </c>
    </row>
    <row r="990" spans="1:5" x14ac:dyDescent="0.25">
      <c r="A990" s="6">
        <v>44385</v>
      </c>
      <c r="B990" s="6" t="s">
        <v>6417</v>
      </c>
      <c r="C990" s="6">
        <v>44378</v>
      </c>
      <c r="D990" s="14">
        <v>14722.14</v>
      </c>
      <c r="E990" s="14">
        <v>0.1</v>
      </c>
    </row>
    <row r="991" spans="1:5" x14ac:dyDescent="0.25">
      <c r="A991" s="6">
        <v>44384</v>
      </c>
      <c r="B991" s="6" t="s">
        <v>6417</v>
      </c>
      <c r="C991" s="6">
        <v>44378</v>
      </c>
      <c r="D991" s="14">
        <v>14810.53</v>
      </c>
      <c r="E991" s="14">
        <v>0.1</v>
      </c>
    </row>
    <row r="992" spans="1:5" x14ac:dyDescent="0.25">
      <c r="A992" s="6">
        <v>44383</v>
      </c>
      <c r="B992" s="6" t="s">
        <v>6417</v>
      </c>
      <c r="C992" s="6">
        <v>44378</v>
      </c>
      <c r="D992" s="14">
        <v>14786.36</v>
      </c>
      <c r="E992" s="14">
        <v>0.1</v>
      </c>
    </row>
    <row r="993" spans="1:5" x14ac:dyDescent="0.25">
      <c r="A993" s="6">
        <v>44379</v>
      </c>
      <c r="B993" s="6" t="s">
        <v>6417</v>
      </c>
      <c r="C993" s="6">
        <v>44378</v>
      </c>
      <c r="D993" s="14">
        <v>14727.63</v>
      </c>
      <c r="E993" s="14">
        <v>0.1</v>
      </c>
    </row>
    <row r="994" spans="1:5" x14ac:dyDescent="0.25">
      <c r="A994" s="6">
        <v>44378</v>
      </c>
      <c r="B994" s="6" t="s">
        <v>6417</v>
      </c>
      <c r="C994" s="6">
        <v>44378</v>
      </c>
      <c r="D994" s="14">
        <v>14560.05</v>
      </c>
      <c r="E994" s="14">
        <v>0.1</v>
      </c>
    </row>
    <row r="995" spans="1:5" x14ac:dyDescent="0.25">
      <c r="A995" s="6">
        <v>44377</v>
      </c>
      <c r="B995" s="6" t="s">
        <v>6418</v>
      </c>
      <c r="C995" s="6">
        <v>44287</v>
      </c>
      <c r="D995" s="14">
        <v>14554.8</v>
      </c>
      <c r="E995" s="14">
        <v>0.08</v>
      </c>
    </row>
    <row r="996" spans="1:5" x14ac:dyDescent="0.25">
      <c r="A996" s="6">
        <v>44376</v>
      </c>
      <c r="B996" s="6" t="s">
        <v>6418</v>
      </c>
      <c r="C996" s="6">
        <v>44287</v>
      </c>
      <c r="D996" s="14">
        <v>14572.75</v>
      </c>
      <c r="E996" s="14">
        <v>0.1</v>
      </c>
    </row>
    <row r="997" spans="1:5" x14ac:dyDescent="0.25">
      <c r="A997" s="6">
        <v>44375</v>
      </c>
      <c r="B997" s="6" t="s">
        <v>6418</v>
      </c>
      <c r="C997" s="6">
        <v>44287</v>
      </c>
      <c r="D997" s="14">
        <v>14524.98</v>
      </c>
      <c r="E997" s="14">
        <v>0.1</v>
      </c>
    </row>
    <row r="998" spans="1:5" x14ac:dyDescent="0.25">
      <c r="A998" s="6">
        <v>44372</v>
      </c>
      <c r="B998" s="6" t="s">
        <v>6418</v>
      </c>
      <c r="C998" s="6">
        <v>44287</v>
      </c>
      <c r="D998" s="14">
        <v>14345.18</v>
      </c>
      <c r="E998" s="14">
        <v>0.1</v>
      </c>
    </row>
    <row r="999" spans="1:5" x14ac:dyDescent="0.25">
      <c r="A999" s="6">
        <v>44371</v>
      </c>
      <c r="B999" s="6" t="s">
        <v>6418</v>
      </c>
      <c r="C999" s="6">
        <v>44287</v>
      </c>
      <c r="D999" s="14">
        <v>14365.96</v>
      </c>
      <c r="E999" s="14">
        <v>0.1</v>
      </c>
    </row>
    <row r="1000" spans="1:5" x14ac:dyDescent="0.25">
      <c r="A1000" s="6">
        <v>44370</v>
      </c>
      <c r="B1000" s="6" t="s">
        <v>6418</v>
      </c>
      <c r="C1000" s="6">
        <v>44287</v>
      </c>
      <c r="D1000" s="14">
        <v>14274.24</v>
      </c>
      <c r="E1000" s="14">
        <v>0.1</v>
      </c>
    </row>
    <row r="1001" spans="1:5" x14ac:dyDescent="0.25">
      <c r="A1001" s="6">
        <v>44369</v>
      </c>
      <c r="B1001" s="6" t="s">
        <v>6418</v>
      </c>
      <c r="C1001" s="6">
        <v>44287</v>
      </c>
      <c r="D1001" s="14">
        <v>14270.42</v>
      </c>
      <c r="E1001" s="14">
        <v>0.1</v>
      </c>
    </row>
    <row r="1002" spans="1:5" x14ac:dyDescent="0.25">
      <c r="A1002" s="6">
        <v>44368</v>
      </c>
      <c r="B1002" s="6" t="s">
        <v>6418</v>
      </c>
      <c r="C1002" s="6">
        <v>44287</v>
      </c>
      <c r="D1002" s="14">
        <v>14137.23</v>
      </c>
      <c r="E1002" s="14">
        <v>0.1</v>
      </c>
    </row>
    <row r="1003" spans="1:5" x14ac:dyDescent="0.25">
      <c r="A1003" s="6">
        <v>44365</v>
      </c>
      <c r="B1003" s="6" t="s">
        <v>6418</v>
      </c>
      <c r="C1003" s="6">
        <v>44287</v>
      </c>
      <c r="D1003" s="14">
        <v>14049.58</v>
      </c>
      <c r="E1003" s="14">
        <v>0.1</v>
      </c>
    </row>
    <row r="1004" spans="1:5" x14ac:dyDescent="0.25">
      <c r="A1004" s="6">
        <v>44364</v>
      </c>
      <c r="B1004" s="6" t="s">
        <v>6418</v>
      </c>
      <c r="C1004" s="6">
        <v>44287</v>
      </c>
      <c r="D1004" s="14">
        <v>14163.81</v>
      </c>
      <c r="E1004" s="14">
        <v>0.1</v>
      </c>
    </row>
    <row r="1005" spans="1:5" x14ac:dyDescent="0.25">
      <c r="A1005" s="6">
        <v>44363</v>
      </c>
      <c r="B1005" s="6" t="s">
        <v>6418</v>
      </c>
      <c r="C1005" s="6">
        <v>44287</v>
      </c>
      <c r="D1005" s="14">
        <v>13983.01</v>
      </c>
      <c r="E1005" s="14">
        <v>0.06</v>
      </c>
    </row>
    <row r="1006" spans="1:5" x14ac:dyDescent="0.25">
      <c r="A1006" s="6">
        <v>44362</v>
      </c>
      <c r="B1006" s="6" t="s">
        <v>6418</v>
      </c>
      <c r="C1006" s="6">
        <v>44287</v>
      </c>
      <c r="D1006" s="14">
        <v>14030.41</v>
      </c>
      <c r="E1006" s="14">
        <v>0.06</v>
      </c>
    </row>
    <row r="1007" spans="1:5" x14ac:dyDescent="0.25">
      <c r="A1007" s="6">
        <v>44361</v>
      </c>
      <c r="B1007" s="6" t="s">
        <v>6418</v>
      </c>
      <c r="C1007" s="6">
        <v>44287</v>
      </c>
      <c r="D1007" s="14">
        <v>14128.2</v>
      </c>
      <c r="E1007" s="14">
        <v>0.06</v>
      </c>
    </row>
    <row r="1008" spans="1:5" x14ac:dyDescent="0.25">
      <c r="A1008" s="6">
        <v>44358</v>
      </c>
      <c r="B1008" s="6" t="s">
        <v>6418</v>
      </c>
      <c r="C1008" s="6">
        <v>44287</v>
      </c>
      <c r="D1008" s="14">
        <v>13998.3</v>
      </c>
      <c r="E1008" s="14">
        <v>0.06</v>
      </c>
    </row>
    <row r="1009" spans="1:5" x14ac:dyDescent="0.25">
      <c r="A1009" s="6">
        <v>44357</v>
      </c>
      <c r="B1009" s="6" t="s">
        <v>6418</v>
      </c>
      <c r="C1009" s="6">
        <v>44287</v>
      </c>
      <c r="D1009" s="14">
        <v>13960.35</v>
      </c>
      <c r="E1009" s="14">
        <v>0.06</v>
      </c>
    </row>
    <row r="1010" spans="1:5" x14ac:dyDescent="0.25">
      <c r="A1010" s="6">
        <v>44356</v>
      </c>
      <c r="B1010" s="6" t="s">
        <v>6418</v>
      </c>
      <c r="C1010" s="6">
        <v>44287</v>
      </c>
      <c r="D1010" s="14">
        <v>13814.94</v>
      </c>
      <c r="E1010" s="14">
        <v>0.06</v>
      </c>
    </row>
    <row r="1011" spans="1:5" x14ac:dyDescent="0.25">
      <c r="A1011" s="6">
        <v>44355</v>
      </c>
      <c r="B1011" s="6" t="s">
        <v>6418</v>
      </c>
      <c r="C1011" s="6">
        <v>44287</v>
      </c>
      <c r="D1011" s="14">
        <v>13810.86</v>
      </c>
      <c r="E1011" s="14">
        <v>0.06</v>
      </c>
    </row>
    <row r="1012" spans="1:5" x14ac:dyDescent="0.25">
      <c r="A1012" s="6">
        <v>44354</v>
      </c>
      <c r="B1012" s="6" t="s">
        <v>6418</v>
      </c>
      <c r="C1012" s="6">
        <v>44287</v>
      </c>
      <c r="D1012" s="14">
        <v>13802.89</v>
      </c>
      <c r="E1012" s="14">
        <v>0.06</v>
      </c>
    </row>
    <row r="1013" spans="1:5" x14ac:dyDescent="0.25">
      <c r="A1013" s="6">
        <v>44351</v>
      </c>
      <c r="B1013" s="6" t="s">
        <v>6418</v>
      </c>
      <c r="C1013" s="6">
        <v>44287</v>
      </c>
      <c r="D1013" s="14">
        <v>13770.77</v>
      </c>
      <c r="E1013" s="14">
        <v>0.06</v>
      </c>
    </row>
    <row r="1014" spans="1:5" x14ac:dyDescent="0.25">
      <c r="A1014" s="6">
        <v>44350</v>
      </c>
      <c r="B1014" s="6" t="s">
        <v>6418</v>
      </c>
      <c r="C1014" s="6">
        <v>44287</v>
      </c>
      <c r="D1014" s="14">
        <v>13529.68</v>
      </c>
      <c r="E1014" s="14">
        <v>0.06</v>
      </c>
    </row>
    <row r="1015" spans="1:5" x14ac:dyDescent="0.25">
      <c r="A1015" s="6">
        <v>44349</v>
      </c>
      <c r="B1015" s="6" t="s">
        <v>6418</v>
      </c>
      <c r="C1015" s="6">
        <v>44287</v>
      </c>
      <c r="D1015" s="14">
        <v>13675.79</v>
      </c>
      <c r="E1015" s="14">
        <v>0.06</v>
      </c>
    </row>
    <row r="1016" spans="1:5" x14ac:dyDescent="0.25">
      <c r="A1016" s="6">
        <v>44348</v>
      </c>
      <c r="B1016" s="6" t="s">
        <v>6418</v>
      </c>
      <c r="C1016" s="6">
        <v>44287</v>
      </c>
      <c r="D1016" s="14">
        <v>13654.59</v>
      </c>
      <c r="E1016" s="14">
        <v>0.06</v>
      </c>
    </row>
    <row r="1017" spans="1:5" x14ac:dyDescent="0.25">
      <c r="A1017" s="6">
        <v>44344</v>
      </c>
      <c r="B1017" s="6" t="s">
        <v>6418</v>
      </c>
      <c r="C1017" s="6">
        <v>44287</v>
      </c>
      <c r="D1017" s="14">
        <v>13686.51</v>
      </c>
      <c r="E1017" s="14">
        <v>0.05</v>
      </c>
    </row>
    <row r="1018" spans="1:5" x14ac:dyDescent="0.25">
      <c r="A1018" s="6">
        <v>44343</v>
      </c>
      <c r="B1018" s="6" t="s">
        <v>6418</v>
      </c>
      <c r="C1018" s="6">
        <v>44287</v>
      </c>
      <c r="D1018" s="14">
        <v>13657.85</v>
      </c>
      <c r="E1018" s="14">
        <v>0.06</v>
      </c>
    </row>
    <row r="1019" spans="1:5" x14ac:dyDescent="0.25">
      <c r="A1019" s="6">
        <v>44342</v>
      </c>
      <c r="B1019" s="6" t="s">
        <v>6418</v>
      </c>
      <c r="C1019" s="6">
        <v>44287</v>
      </c>
      <c r="D1019" s="14">
        <v>13702.74</v>
      </c>
      <c r="E1019" s="14">
        <v>0.06</v>
      </c>
    </row>
    <row r="1020" spans="1:5" x14ac:dyDescent="0.25">
      <c r="A1020" s="6">
        <v>44341</v>
      </c>
      <c r="B1020" s="6" t="s">
        <v>6418</v>
      </c>
      <c r="C1020" s="6">
        <v>44287</v>
      </c>
      <c r="D1020" s="14">
        <v>13657.73</v>
      </c>
      <c r="E1020" s="14">
        <v>0.06</v>
      </c>
    </row>
    <row r="1021" spans="1:5" x14ac:dyDescent="0.25">
      <c r="A1021" s="6">
        <v>44340</v>
      </c>
      <c r="B1021" s="6" t="s">
        <v>6418</v>
      </c>
      <c r="C1021" s="6">
        <v>44287</v>
      </c>
      <c r="D1021" s="14">
        <v>13641.75</v>
      </c>
      <c r="E1021" s="14">
        <v>0.06</v>
      </c>
    </row>
    <row r="1022" spans="1:5" x14ac:dyDescent="0.25">
      <c r="A1022" s="6">
        <v>44337</v>
      </c>
      <c r="B1022" s="6" t="s">
        <v>6418</v>
      </c>
      <c r="C1022" s="6">
        <v>44287</v>
      </c>
      <c r="D1022" s="14">
        <v>13411.74</v>
      </c>
      <c r="E1022" s="14">
        <v>0.06</v>
      </c>
    </row>
    <row r="1023" spans="1:5" x14ac:dyDescent="0.25">
      <c r="A1023" s="6">
        <v>44336</v>
      </c>
      <c r="B1023" s="6" t="s">
        <v>6418</v>
      </c>
      <c r="C1023" s="6">
        <v>44287</v>
      </c>
      <c r="D1023" s="14">
        <v>13494.09</v>
      </c>
      <c r="E1023" s="14">
        <v>0.06</v>
      </c>
    </row>
    <row r="1024" spans="1:5" x14ac:dyDescent="0.25">
      <c r="A1024" s="6">
        <v>44335</v>
      </c>
      <c r="B1024" s="6" t="s">
        <v>6418</v>
      </c>
      <c r="C1024" s="6">
        <v>44287</v>
      </c>
      <c r="D1024" s="14">
        <v>13237.91</v>
      </c>
      <c r="E1024" s="14">
        <v>0.06</v>
      </c>
    </row>
    <row r="1025" spans="1:5" x14ac:dyDescent="0.25">
      <c r="A1025" s="6">
        <v>44334</v>
      </c>
      <c r="B1025" s="6" t="s">
        <v>6418</v>
      </c>
      <c r="C1025" s="6">
        <v>44287</v>
      </c>
      <c r="D1025" s="14">
        <v>13217.68</v>
      </c>
      <c r="E1025" s="14">
        <v>0.06</v>
      </c>
    </row>
    <row r="1026" spans="1:5" x14ac:dyDescent="0.25">
      <c r="A1026" s="6">
        <v>44333</v>
      </c>
      <c r="B1026" s="6" t="s">
        <v>6418</v>
      </c>
      <c r="C1026" s="6">
        <v>44287</v>
      </c>
      <c r="D1026" s="14">
        <v>13312.91</v>
      </c>
      <c r="E1026" s="14">
        <v>0.06</v>
      </c>
    </row>
    <row r="1027" spans="1:5" x14ac:dyDescent="0.25">
      <c r="A1027" s="6">
        <v>44330</v>
      </c>
      <c r="B1027" s="6" t="s">
        <v>6418</v>
      </c>
      <c r="C1027" s="6">
        <v>44287</v>
      </c>
      <c r="D1027" s="14">
        <v>13393.11</v>
      </c>
      <c r="E1027" s="14">
        <v>0.06</v>
      </c>
    </row>
    <row r="1028" spans="1:5" x14ac:dyDescent="0.25">
      <c r="A1028" s="6">
        <v>44329</v>
      </c>
      <c r="B1028" s="6" t="s">
        <v>6418</v>
      </c>
      <c r="C1028" s="6">
        <v>44287</v>
      </c>
      <c r="D1028" s="14">
        <v>13109.15</v>
      </c>
      <c r="E1028" s="14">
        <v>0.06</v>
      </c>
    </row>
    <row r="1029" spans="1:5" x14ac:dyDescent="0.25">
      <c r="A1029" s="6">
        <v>44328</v>
      </c>
      <c r="B1029" s="6" t="s">
        <v>6418</v>
      </c>
      <c r="C1029" s="6">
        <v>44287</v>
      </c>
      <c r="D1029" s="14">
        <v>13001.63</v>
      </c>
      <c r="E1029" s="14">
        <v>0.06</v>
      </c>
    </row>
    <row r="1030" spans="1:5" x14ac:dyDescent="0.25">
      <c r="A1030" s="6">
        <v>44327</v>
      </c>
      <c r="B1030" s="6" t="s">
        <v>6418</v>
      </c>
      <c r="C1030" s="6">
        <v>44287</v>
      </c>
      <c r="D1030" s="14">
        <v>13351.27</v>
      </c>
      <c r="E1030" s="14">
        <v>0.06</v>
      </c>
    </row>
    <row r="1031" spans="1:5" x14ac:dyDescent="0.25">
      <c r="A1031" s="6">
        <v>44326</v>
      </c>
      <c r="B1031" s="6" t="s">
        <v>6418</v>
      </c>
      <c r="C1031" s="6">
        <v>44287</v>
      </c>
      <c r="D1031" s="14">
        <v>13359.08</v>
      </c>
      <c r="E1031" s="14">
        <v>0.06</v>
      </c>
    </row>
    <row r="1032" spans="1:5" x14ac:dyDescent="0.25">
      <c r="A1032" s="6">
        <v>44323</v>
      </c>
      <c r="B1032" s="6" t="s">
        <v>6418</v>
      </c>
      <c r="C1032" s="6">
        <v>44287</v>
      </c>
      <c r="D1032" s="14">
        <v>13719.63</v>
      </c>
      <c r="E1032" s="14">
        <v>0.06</v>
      </c>
    </row>
    <row r="1033" spans="1:5" x14ac:dyDescent="0.25">
      <c r="A1033" s="6">
        <v>44322</v>
      </c>
      <c r="B1033" s="6" t="s">
        <v>6418</v>
      </c>
      <c r="C1033" s="6">
        <v>44287</v>
      </c>
      <c r="D1033" s="14">
        <v>13613.73</v>
      </c>
      <c r="E1033" s="14">
        <v>0.06</v>
      </c>
    </row>
    <row r="1034" spans="1:5" x14ac:dyDescent="0.25">
      <c r="A1034" s="6">
        <v>44321</v>
      </c>
      <c r="B1034" s="6" t="s">
        <v>6418</v>
      </c>
      <c r="C1034" s="6">
        <v>44287</v>
      </c>
      <c r="D1034" s="14">
        <v>13503.37</v>
      </c>
      <c r="E1034" s="14">
        <v>0.06</v>
      </c>
    </row>
    <row r="1035" spans="1:5" x14ac:dyDescent="0.25">
      <c r="A1035" s="6">
        <v>44320</v>
      </c>
      <c r="B1035" s="6" t="s">
        <v>6418</v>
      </c>
      <c r="C1035" s="6">
        <v>44287</v>
      </c>
      <c r="D1035" s="14">
        <v>13544.67</v>
      </c>
      <c r="E1035" s="14">
        <v>0.06</v>
      </c>
    </row>
    <row r="1036" spans="1:5" x14ac:dyDescent="0.25">
      <c r="A1036" s="6">
        <v>44319</v>
      </c>
      <c r="B1036" s="6" t="s">
        <v>6418</v>
      </c>
      <c r="C1036" s="6">
        <v>44287</v>
      </c>
      <c r="D1036" s="14">
        <v>13799.72</v>
      </c>
      <c r="E1036" s="14">
        <v>0.06</v>
      </c>
    </row>
    <row r="1037" spans="1:5" x14ac:dyDescent="0.25">
      <c r="A1037" s="6">
        <v>44316</v>
      </c>
      <c r="B1037" s="6" t="s">
        <v>6418</v>
      </c>
      <c r="C1037" s="6">
        <v>44287</v>
      </c>
      <c r="D1037" s="14">
        <v>13860.76</v>
      </c>
      <c r="E1037" s="14">
        <v>0.05</v>
      </c>
    </row>
    <row r="1038" spans="1:5" x14ac:dyDescent="0.25">
      <c r="A1038" s="6">
        <v>44315</v>
      </c>
      <c r="B1038" s="6" t="s">
        <v>6418</v>
      </c>
      <c r="C1038" s="6">
        <v>44287</v>
      </c>
      <c r="D1038" s="14">
        <v>13970.2</v>
      </c>
      <c r="E1038" s="14">
        <v>0.06</v>
      </c>
    </row>
    <row r="1039" spans="1:5" x14ac:dyDescent="0.25">
      <c r="A1039" s="6">
        <v>44314</v>
      </c>
      <c r="B1039" s="6" t="s">
        <v>6418</v>
      </c>
      <c r="C1039" s="6">
        <v>44287</v>
      </c>
      <c r="D1039" s="14">
        <v>13901.62</v>
      </c>
      <c r="E1039" s="14">
        <v>7.0000000000000007E-2</v>
      </c>
    </row>
    <row r="1040" spans="1:5" x14ac:dyDescent="0.25">
      <c r="A1040" s="6">
        <v>44313</v>
      </c>
      <c r="B1040" s="6" t="s">
        <v>6418</v>
      </c>
      <c r="C1040" s="6">
        <v>44287</v>
      </c>
      <c r="D1040" s="14">
        <v>13960.28</v>
      </c>
      <c r="E1040" s="14">
        <v>7.0000000000000007E-2</v>
      </c>
    </row>
    <row r="1041" spans="1:5" x14ac:dyDescent="0.25">
      <c r="A1041" s="6">
        <v>44312</v>
      </c>
      <c r="B1041" s="6" t="s">
        <v>6418</v>
      </c>
      <c r="C1041" s="6">
        <v>44287</v>
      </c>
      <c r="D1041" s="14">
        <v>14026.16</v>
      </c>
      <c r="E1041" s="14">
        <v>7.0000000000000007E-2</v>
      </c>
    </row>
    <row r="1042" spans="1:5" x14ac:dyDescent="0.25">
      <c r="A1042" s="6">
        <v>44309</v>
      </c>
      <c r="B1042" s="6" t="s">
        <v>6418</v>
      </c>
      <c r="C1042" s="6">
        <v>44287</v>
      </c>
      <c r="D1042" s="14">
        <v>13941.44</v>
      </c>
      <c r="E1042" s="14">
        <v>7.0000000000000007E-2</v>
      </c>
    </row>
    <row r="1043" spans="1:5" x14ac:dyDescent="0.25">
      <c r="A1043" s="6">
        <v>44308</v>
      </c>
      <c r="B1043" s="6" t="s">
        <v>6418</v>
      </c>
      <c r="C1043" s="6">
        <v>44287</v>
      </c>
      <c r="D1043" s="14">
        <v>13762.36</v>
      </c>
      <c r="E1043" s="14">
        <v>7.0000000000000007E-2</v>
      </c>
    </row>
    <row r="1044" spans="1:5" x14ac:dyDescent="0.25">
      <c r="A1044" s="6">
        <v>44307</v>
      </c>
      <c r="B1044" s="6" t="s">
        <v>6418</v>
      </c>
      <c r="C1044" s="6">
        <v>44287</v>
      </c>
      <c r="D1044" s="14">
        <v>13935.15</v>
      </c>
      <c r="E1044" s="14">
        <v>7.0000000000000007E-2</v>
      </c>
    </row>
    <row r="1045" spans="1:5" x14ac:dyDescent="0.25">
      <c r="A1045" s="6">
        <v>44306</v>
      </c>
      <c r="B1045" s="6" t="s">
        <v>6418</v>
      </c>
      <c r="C1045" s="6">
        <v>44287</v>
      </c>
      <c r="D1045" s="14">
        <v>13809.3</v>
      </c>
      <c r="E1045" s="14">
        <v>7.0000000000000007E-2</v>
      </c>
    </row>
    <row r="1046" spans="1:5" x14ac:dyDescent="0.25">
      <c r="A1046" s="6">
        <v>44305</v>
      </c>
      <c r="B1046" s="6" t="s">
        <v>6418</v>
      </c>
      <c r="C1046" s="6">
        <v>44287</v>
      </c>
      <c r="D1046" s="14">
        <v>13907.67</v>
      </c>
      <c r="E1046" s="14">
        <v>7.0000000000000007E-2</v>
      </c>
    </row>
    <row r="1047" spans="1:5" x14ac:dyDescent="0.25">
      <c r="A1047" s="6">
        <v>44302</v>
      </c>
      <c r="B1047" s="6" t="s">
        <v>6418</v>
      </c>
      <c r="C1047" s="6">
        <v>44287</v>
      </c>
      <c r="D1047" s="14">
        <v>14041.91</v>
      </c>
      <c r="E1047" s="14">
        <v>7.0000000000000007E-2</v>
      </c>
    </row>
    <row r="1048" spans="1:5" x14ac:dyDescent="0.25">
      <c r="A1048" s="6">
        <v>44301</v>
      </c>
      <c r="B1048" s="6" t="s">
        <v>6418</v>
      </c>
      <c r="C1048" s="6">
        <v>44287</v>
      </c>
      <c r="D1048" s="14">
        <v>14026.19</v>
      </c>
      <c r="E1048" s="14">
        <v>7.0000000000000007E-2</v>
      </c>
    </row>
    <row r="1049" spans="1:5" x14ac:dyDescent="0.25">
      <c r="A1049" s="6">
        <v>44300</v>
      </c>
      <c r="B1049" s="6" t="s">
        <v>6418</v>
      </c>
      <c r="C1049" s="6">
        <v>44287</v>
      </c>
      <c r="D1049" s="14">
        <v>13803.91</v>
      </c>
      <c r="E1049" s="14">
        <v>7.0000000000000007E-2</v>
      </c>
    </row>
    <row r="1050" spans="1:5" x14ac:dyDescent="0.25">
      <c r="A1050" s="6">
        <v>44299</v>
      </c>
      <c r="B1050" s="6" t="s">
        <v>6418</v>
      </c>
      <c r="C1050" s="6">
        <v>44287</v>
      </c>
      <c r="D1050" s="14">
        <v>13986.49</v>
      </c>
      <c r="E1050" s="14">
        <v>7.0000000000000007E-2</v>
      </c>
    </row>
    <row r="1051" spans="1:5" x14ac:dyDescent="0.25">
      <c r="A1051" s="6">
        <v>44298</v>
      </c>
      <c r="B1051" s="6" t="s">
        <v>6418</v>
      </c>
      <c r="C1051" s="6">
        <v>44287</v>
      </c>
      <c r="D1051" s="14">
        <v>13819.35</v>
      </c>
      <c r="E1051" s="14">
        <v>7.0000000000000007E-2</v>
      </c>
    </row>
    <row r="1052" spans="1:5" x14ac:dyDescent="0.25">
      <c r="A1052" s="6">
        <v>44295</v>
      </c>
      <c r="B1052" s="6" t="s">
        <v>6418</v>
      </c>
      <c r="C1052" s="6">
        <v>44287</v>
      </c>
      <c r="D1052" s="14">
        <v>13845.06</v>
      </c>
      <c r="E1052" s="14">
        <v>7.0000000000000007E-2</v>
      </c>
    </row>
    <row r="1053" spans="1:5" x14ac:dyDescent="0.25">
      <c r="A1053" s="6">
        <v>44294</v>
      </c>
      <c r="B1053" s="6" t="s">
        <v>6418</v>
      </c>
      <c r="C1053" s="6">
        <v>44287</v>
      </c>
      <c r="D1053" s="14">
        <v>13758.5</v>
      </c>
      <c r="E1053" s="14">
        <v>7.0000000000000007E-2</v>
      </c>
    </row>
    <row r="1054" spans="1:5" x14ac:dyDescent="0.25">
      <c r="A1054" s="6">
        <v>44293</v>
      </c>
      <c r="B1054" s="6" t="s">
        <v>6418</v>
      </c>
      <c r="C1054" s="6">
        <v>44287</v>
      </c>
      <c r="D1054" s="14">
        <v>13616.7</v>
      </c>
      <c r="E1054" s="14">
        <v>7.0000000000000007E-2</v>
      </c>
    </row>
    <row r="1055" spans="1:5" x14ac:dyDescent="0.25">
      <c r="A1055" s="6">
        <v>44292</v>
      </c>
      <c r="B1055" s="6" t="s">
        <v>6418</v>
      </c>
      <c r="C1055" s="6">
        <v>44287</v>
      </c>
      <c r="D1055" s="14">
        <v>13578.46</v>
      </c>
      <c r="E1055" s="14">
        <v>7.0000000000000007E-2</v>
      </c>
    </row>
    <row r="1056" spans="1:5" x14ac:dyDescent="0.25">
      <c r="A1056" s="6">
        <v>44291</v>
      </c>
      <c r="B1056" s="6" t="s">
        <v>6418</v>
      </c>
      <c r="C1056" s="6">
        <v>44287</v>
      </c>
      <c r="D1056" s="14">
        <v>13598.16</v>
      </c>
      <c r="E1056" s="14">
        <v>7.0000000000000007E-2</v>
      </c>
    </row>
    <row r="1057" spans="1:5" x14ac:dyDescent="0.25">
      <c r="A1057" s="6">
        <v>44287</v>
      </c>
      <c r="B1057" s="6" t="s">
        <v>6418</v>
      </c>
      <c r="C1057" s="6">
        <v>44287</v>
      </c>
      <c r="D1057" s="14">
        <v>13329.51</v>
      </c>
      <c r="E1057" s="14">
        <v>7.0000000000000007E-2</v>
      </c>
    </row>
    <row r="1058" spans="1:5" x14ac:dyDescent="0.25">
      <c r="A1058" s="6">
        <v>44286</v>
      </c>
      <c r="B1058" s="6" t="s">
        <v>6419</v>
      </c>
      <c r="C1058" s="6">
        <v>44197</v>
      </c>
      <c r="D1058" s="14">
        <v>13091.44</v>
      </c>
      <c r="E1058" s="14">
        <v>0.06</v>
      </c>
    </row>
    <row r="1059" spans="1:5" x14ac:dyDescent="0.25">
      <c r="A1059" s="6">
        <v>44285</v>
      </c>
      <c r="B1059" s="6" t="s">
        <v>6419</v>
      </c>
      <c r="C1059" s="6">
        <v>44197</v>
      </c>
      <c r="D1059" s="14">
        <v>12896.53</v>
      </c>
      <c r="E1059" s="14">
        <v>7.0000000000000007E-2</v>
      </c>
    </row>
    <row r="1060" spans="1:5" x14ac:dyDescent="0.25">
      <c r="A1060" s="6">
        <v>44284</v>
      </c>
      <c r="B1060" s="6" t="s">
        <v>6419</v>
      </c>
      <c r="C1060" s="6">
        <v>44197</v>
      </c>
      <c r="D1060" s="14">
        <v>12965.74</v>
      </c>
      <c r="E1060" s="14">
        <v>7.0000000000000007E-2</v>
      </c>
    </row>
    <row r="1061" spans="1:5" x14ac:dyDescent="0.25">
      <c r="A1061" s="6">
        <v>44281</v>
      </c>
      <c r="B1061" s="6" t="s">
        <v>6419</v>
      </c>
      <c r="C1061" s="6">
        <v>44197</v>
      </c>
      <c r="D1061" s="14">
        <v>12979.12</v>
      </c>
      <c r="E1061" s="14">
        <v>7.0000000000000007E-2</v>
      </c>
    </row>
    <row r="1062" spans="1:5" x14ac:dyDescent="0.25">
      <c r="A1062" s="6">
        <v>44280</v>
      </c>
      <c r="B1062" s="6" t="s">
        <v>6419</v>
      </c>
      <c r="C1062" s="6">
        <v>44197</v>
      </c>
      <c r="D1062" s="14">
        <v>12780.51</v>
      </c>
      <c r="E1062" s="14">
        <v>7.0000000000000007E-2</v>
      </c>
    </row>
    <row r="1063" spans="1:5" x14ac:dyDescent="0.25">
      <c r="A1063" s="6">
        <v>44279</v>
      </c>
      <c r="B1063" s="6" t="s">
        <v>6419</v>
      </c>
      <c r="C1063" s="6">
        <v>44197</v>
      </c>
      <c r="D1063" s="14">
        <v>12798.88</v>
      </c>
      <c r="E1063" s="14">
        <v>7.0000000000000007E-2</v>
      </c>
    </row>
    <row r="1064" spans="1:5" x14ac:dyDescent="0.25">
      <c r="A1064" s="6">
        <v>44278</v>
      </c>
      <c r="B1064" s="6" t="s">
        <v>6419</v>
      </c>
      <c r="C1064" s="6">
        <v>44197</v>
      </c>
      <c r="D1064" s="14">
        <v>13017.79</v>
      </c>
      <c r="E1064" s="14">
        <v>7.0000000000000007E-2</v>
      </c>
    </row>
    <row r="1065" spans="1:5" x14ac:dyDescent="0.25">
      <c r="A1065" s="6">
        <v>44277</v>
      </c>
      <c r="B1065" s="6" t="s">
        <v>6419</v>
      </c>
      <c r="C1065" s="6">
        <v>44197</v>
      </c>
      <c r="D1065" s="14">
        <v>13086.51</v>
      </c>
      <c r="E1065" s="14">
        <v>7.0000000000000007E-2</v>
      </c>
    </row>
    <row r="1066" spans="1:5" x14ac:dyDescent="0.25">
      <c r="A1066" s="6">
        <v>44274</v>
      </c>
      <c r="B1066" s="6" t="s">
        <v>6419</v>
      </c>
      <c r="C1066" s="6">
        <v>44197</v>
      </c>
      <c r="D1066" s="14">
        <v>12866.99</v>
      </c>
      <c r="E1066" s="14">
        <v>7.0000000000000007E-2</v>
      </c>
    </row>
    <row r="1067" spans="1:5" x14ac:dyDescent="0.25">
      <c r="A1067" s="6">
        <v>44273</v>
      </c>
      <c r="B1067" s="6" t="s">
        <v>6419</v>
      </c>
      <c r="C1067" s="6">
        <v>44197</v>
      </c>
      <c r="D1067" s="14">
        <v>12789.14</v>
      </c>
      <c r="E1067" s="14">
        <v>7.0000000000000007E-2</v>
      </c>
    </row>
    <row r="1068" spans="1:5" x14ac:dyDescent="0.25">
      <c r="A1068" s="6">
        <v>44272</v>
      </c>
      <c r="B1068" s="6" t="s">
        <v>6419</v>
      </c>
      <c r="C1068" s="6">
        <v>44197</v>
      </c>
      <c r="D1068" s="14">
        <v>13202.38</v>
      </c>
      <c r="E1068" s="14">
        <v>7.0000000000000007E-2</v>
      </c>
    </row>
    <row r="1069" spans="1:5" x14ac:dyDescent="0.25">
      <c r="A1069" s="6">
        <v>44271</v>
      </c>
      <c r="B1069" s="6" t="s">
        <v>6419</v>
      </c>
      <c r="C1069" s="6">
        <v>44197</v>
      </c>
      <c r="D1069" s="14">
        <v>13152.28</v>
      </c>
      <c r="E1069" s="14">
        <v>7.0000000000000007E-2</v>
      </c>
    </row>
    <row r="1070" spans="1:5" x14ac:dyDescent="0.25">
      <c r="A1070" s="6">
        <v>44270</v>
      </c>
      <c r="B1070" s="6" t="s">
        <v>6419</v>
      </c>
      <c r="C1070" s="6">
        <v>44197</v>
      </c>
      <c r="D1070" s="14">
        <v>13082.54</v>
      </c>
      <c r="E1070" s="14">
        <v>7.0000000000000007E-2</v>
      </c>
    </row>
    <row r="1071" spans="1:5" x14ac:dyDescent="0.25">
      <c r="A1071" s="6">
        <v>44267</v>
      </c>
      <c r="B1071" s="6" t="s">
        <v>6419</v>
      </c>
      <c r="C1071" s="6">
        <v>44197</v>
      </c>
      <c r="D1071" s="14">
        <v>12937.29</v>
      </c>
      <c r="E1071" s="14">
        <v>7.0000000000000007E-2</v>
      </c>
    </row>
    <row r="1072" spans="1:5" x14ac:dyDescent="0.25">
      <c r="A1072" s="6">
        <v>44266</v>
      </c>
      <c r="B1072" s="6" t="s">
        <v>6419</v>
      </c>
      <c r="C1072" s="6">
        <v>44197</v>
      </c>
      <c r="D1072" s="14">
        <v>13052.9</v>
      </c>
      <c r="E1072" s="14">
        <v>7.0000000000000007E-2</v>
      </c>
    </row>
    <row r="1073" spans="1:5" x14ac:dyDescent="0.25">
      <c r="A1073" s="6">
        <v>44265</v>
      </c>
      <c r="B1073" s="6" t="s">
        <v>6419</v>
      </c>
      <c r="C1073" s="6">
        <v>44197</v>
      </c>
      <c r="D1073" s="14">
        <v>12752.07</v>
      </c>
      <c r="E1073" s="14">
        <v>7.0000000000000007E-2</v>
      </c>
    </row>
    <row r="1074" spans="1:5" x14ac:dyDescent="0.25">
      <c r="A1074" s="6">
        <v>44264</v>
      </c>
      <c r="B1074" s="6" t="s">
        <v>6419</v>
      </c>
      <c r="C1074" s="6">
        <v>44197</v>
      </c>
      <c r="D1074" s="14">
        <v>12794.49</v>
      </c>
      <c r="E1074" s="14">
        <v>7.0000000000000007E-2</v>
      </c>
    </row>
    <row r="1075" spans="1:5" x14ac:dyDescent="0.25">
      <c r="A1075" s="6">
        <v>44263</v>
      </c>
      <c r="B1075" s="6" t="s">
        <v>6419</v>
      </c>
      <c r="C1075" s="6">
        <v>44197</v>
      </c>
      <c r="D1075" s="14">
        <v>12299.08</v>
      </c>
      <c r="E1075" s="14">
        <v>7.0000000000000007E-2</v>
      </c>
    </row>
    <row r="1076" spans="1:5" x14ac:dyDescent="0.25">
      <c r="A1076" s="6">
        <v>44260</v>
      </c>
      <c r="B1076" s="6" t="s">
        <v>6419</v>
      </c>
      <c r="C1076" s="6">
        <v>44197</v>
      </c>
      <c r="D1076" s="14">
        <v>12668.51</v>
      </c>
      <c r="E1076" s="14">
        <v>7.0000000000000007E-2</v>
      </c>
    </row>
    <row r="1077" spans="1:5" x14ac:dyDescent="0.25">
      <c r="A1077" s="6">
        <v>44259</v>
      </c>
      <c r="B1077" s="6" t="s">
        <v>6419</v>
      </c>
      <c r="C1077" s="6">
        <v>44197</v>
      </c>
      <c r="D1077" s="14">
        <v>12464</v>
      </c>
      <c r="E1077" s="14">
        <v>7.0000000000000007E-2</v>
      </c>
    </row>
    <row r="1078" spans="1:5" x14ac:dyDescent="0.25">
      <c r="A1078" s="6">
        <v>44258</v>
      </c>
      <c r="B1078" s="6" t="s">
        <v>6419</v>
      </c>
      <c r="C1078" s="6">
        <v>44197</v>
      </c>
      <c r="D1078" s="14">
        <v>12683.33</v>
      </c>
      <c r="E1078" s="14">
        <v>7.0000000000000007E-2</v>
      </c>
    </row>
    <row r="1079" spans="1:5" x14ac:dyDescent="0.25">
      <c r="A1079" s="6">
        <v>44257</v>
      </c>
      <c r="B1079" s="6" t="s">
        <v>6419</v>
      </c>
      <c r="C1079" s="6">
        <v>44197</v>
      </c>
      <c r="D1079" s="14">
        <v>13059.95</v>
      </c>
      <c r="E1079" s="14">
        <v>7.0000000000000007E-2</v>
      </c>
    </row>
    <row r="1080" spans="1:5" x14ac:dyDescent="0.25">
      <c r="A1080" s="6">
        <v>44256</v>
      </c>
      <c r="B1080" s="6" t="s">
        <v>6419</v>
      </c>
      <c r="C1080" s="6">
        <v>44197</v>
      </c>
      <c r="D1080" s="14">
        <v>13282.95</v>
      </c>
      <c r="E1080" s="14">
        <v>7.0000000000000007E-2</v>
      </c>
    </row>
    <row r="1081" spans="1:5" x14ac:dyDescent="0.25">
      <c r="A1081" s="6">
        <v>44253</v>
      </c>
      <c r="B1081" s="6" t="s">
        <v>6419</v>
      </c>
      <c r="C1081" s="6">
        <v>44197</v>
      </c>
      <c r="D1081" s="14">
        <v>12909.44</v>
      </c>
      <c r="E1081" s="14">
        <v>7.0000000000000007E-2</v>
      </c>
    </row>
    <row r="1082" spans="1:5" x14ac:dyDescent="0.25">
      <c r="A1082" s="6">
        <v>44252</v>
      </c>
      <c r="B1082" s="6" t="s">
        <v>6419</v>
      </c>
      <c r="C1082" s="6">
        <v>44197</v>
      </c>
      <c r="D1082" s="14">
        <v>12828.31</v>
      </c>
      <c r="E1082" s="14">
        <v>7.0000000000000007E-2</v>
      </c>
    </row>
    <row r="1083" spans="1:5" x14ac:dyDescent="0.25">
      <c r="A1083" s="6">
        <v>44251</v>
      </c>
      <c r="B1083" s="6" t="s">
        <v>6419</v>
      </c>
      <c r="C1083" s="6">
        <v>44197</v>
      </c>
      <c r="D1083" s="14">
        <v>13302.19</v>
      </c>
      <c r="E1083" s="14">
        <v>7.0000000000000007E-2</v>
      </c>
    </row>
    <row r="1084" spans="1:5" x14ac:dyDescent="0.25">
      <c r="A1084" s="6">
        <v>44250</v>
      </c>
      <c r="B1084" s="6" t="s">
        <v>6419</v>
      </c>
      <c r="C1084" s="6">
        <v>44197</v>
      </c>
      <c r="D1084" s="14">
        <v>13194.71</v>
      </c>
      <c r="E1084" s="14">
        <v>7.0000000000000007E-2</v>
      </c>
    </row>
    <row r="1085" spans="1:5" x14ac:dyDescent="0.25">
      <c r="A1085" s="6">
        <v>44249</v>
      </c>
      <c r="B1085" s="6" t="s">
        <v>6419</v>
      </c>
      <c r="C1085" s="6">
        <v>44197</v>
      </c>
      <c r="D1085" s="14">
        <v>13223.74</v>
      </c>
      <c r="E1085" s="14">
        <v>7.0000000000000007E-2</v>
      </c>
    </row>
    <row r="1086" spans="1:5" x14ac:dyDescent="0.25">
      <c r="A1086" s="6">
        <v>44246</v>
      </c>
      <c r="B1086" s="6" t="s">
        <v>6419</v>
      </c>
      <c r="C1086" s="6">
        <v>44197</v>
      </c>
      <c r="D1086" s="14">
        <v>13580.78</v>
      </c>
      <c r="E1086" s="14">
        <v>7.0000000000000007E-2</v>
      </c>
    </row>
    <row r="1087" spans="1:5" x14ac:dyDescent="0.25">
      <c r="A1087" s="6">
        <v>44245</v>
      </c>
      <c r="B1087" s="6" t="s">
        <v>6419</v>
      </c>
      <c r="C1087" s="6">
        <v>44197</v>
      </c>
      <c r="D1087" s="14">
        <v>13637.51</v>
      </c>
      <c r="E1087" s="14">
        <v>7.0000000000000007E-2</v>
      </c>
    </row>
    <row r="1088" spans="1:5" x14ac:dyDescent="0.25">
      <c r="A1088" s="6">
        <v>44244</v>
      </c>
      <c r="B1088" s="6" t="s">
        <v>6419</v>
      </c>
      <c r="C1088" s="6">
        <v>44197</v>
      </c>
      <c r="D1088" s="14">
        <v>13699.71</v>
      </c>
      <c r="E1088" s="14">
        <v>0.08</v>
      </c>
    </row>
    <row r="1089" spans="1:5" x14ac:dyDescent="0.25">
      <c r="A1089" s="6">
        <v>44243</v>
      </c>
      <c r="B1089" s="6" t="s">
        <v>6419</v>
      </c>
      <c r="C1089" s="6">
        <v>44197</v>
      </c>
      <c r="D1089" s="14">
        <v>13773.77</v>
      </c>
      <c r="E1089" s="14">
        <v>0.08</v>
      </c>
    </row>
    <row r="1090" spans="1:5" x14ac:dyDescent="0.25">
      <c r="A1090" s="6">
        <v>44239</v>
      </c>
      <c r="B1090" s="6" t="s">
        <v>6419</v>
      </c>
      <c r="C1090" s="6">
        <v>44197</v>
      </c>
      <c r="D1090" s="14">
        <v>13807.7</v>
      </c>
      <c r="E1090" s="14">
        <v>0.08</v>
      </c>
    </row>
    <row r="1091" spans="1:5" x14ac:dyDescent="0.25">
      <c r="A1091" s="6">
        <v>44238</v>
      </c>
      <c r="B1091" s="6" t="s">
        <v>6419</v>
      </c>
      <c r="C1091" s="6">
        <v>44197</v>
      </c>
      <c r="D1091" s="14">
        <v>13734.35</v>
      </c>
      <c r="E1091" s="14">
        <v>0.08</v>
      </c>
    </row>
    <row r="1092" spans="1:5" x14ac:dyDescent="0.25">
      <c r="A1092" s="6">
        <v>44237</v>
      </c>
      <c r="B1092" s="6" t="s">
        <v>6419</v>
      </c>
      <c r="C1092" s="6">
        <v>44197</v>
      </c>
      <c r="D1092" s="14">
        <v>13655.27</v>
      </c>
      <c r="E1092" s="14">
        <v>0.08</v>
      </c>
    </row>
    <row r="1093" spans="1:5" x14ac:dyDescent="0.25">
      <c r="A1093" s="6">
        <v>44236</v>
      </c>
      <c r="B1093" s="6" t="s">
        <v>6419</v>
      </c>
      <c r="C1093" s="6">
        <v>44197</v>
      </c>
      <c r="D1093" s="14">
        <v>13687.08</v>
      </c>
      <c r="E1093" s="14">
        <v>0.08</v>
      </c>
    </row>
    <row r="1094" spans="1:5" x14ac:dyDescent="0.25">
      <c r="A1094" s="6">
        <v>44235</v>
      </c>
      <c r="B1094" s="6" t="s">
        <v>6419</v>
      </c>
      <c r="C1094" s="6">
        <v>44197</v>
      </c>
      <c r="D1094" s="14">
        <v>13695.02</v>
      </c>
      <c r="E1094" s="14">
        <v>7.0000000000000007E-2</v>
      </c>
    </row>
    <row r="1095" spans="1:5" x14ac:dyDescent="0.25">
      <c r="A1095" s="6">
        <v>44232</v>
      </c>
      <c r="B1095" s="6" t="s">
        <v>6419</v>
      </c>
      <c r="C1095" s="6">
        <v>44197</v>
      </c>
      <c r="D1095" s="14">
        <v>13603.96</v>
      </c>
      <c r="E1095" s="14">
        <v>0.08</v>
      </c>
    </row>
    <row r="1096" spans="1:5" x14ac:dyDescent="0.25">
      <c r="A1096" s="6">
        <v>44231</v>
      </c>
      <c r="B1096" s="6" t="s">
        <v>6419</v>
      </c>
      <c r="C1096" s="6">
        <v>44197</v>
      </c>
      <c r="D1096" s="14">
        <v>13560.89</v>
      </c>
      <c r="E1096" s="14">
        <v>0.08</v>
      </c>
    </row>
    <row r="1097" spans="1:5" x14ac:dyDescent="0.25">
      <c r="A1097" s="6">
        <v>44230</v>
      </c>
      <c r="B1097" s="6" t="s">
        <v>6419</v>
      </c>
      <c r="C1097" s="6">
        <v>44197</v>
      </c>
      <c r="D1097" s="14">
        <v>13402.37</v>
      </c>
      <c r="E1097" s="14">
        <v>0.08</v>
      </c>
    </row>
    <row r="1098" spans="1:5" x14ac:dyDescent="0.25">
      <c r="A1098" s="6">
        <v>44229</v>
      </c>
      <c r="B1098" s="6" t="s">
        <v>6419</v>
      </c>
      <c r="C1098" s="6">
        <v>44197</v>
      </c>
      <c r="D1098" s="14">
        <v>13456.12</v>
      </c>
      <c r="E1098" s="14">
        <v>0.08</v>
      </c>
    </row>
    <row r="1099" spans="1:5" x14ac:dyDescent="0.25">
      <c r="A1099" s="6">
        <v>44228</v>
      </c>
      <c r="B1099" s="6" t="s">
        <v>6419</v>
      </c>
      <c r="C1099" s="6">
        <v>44197</v>
      </c>
      <c r="D1099" s="14">
        <v>13248.9</v>
      </c>
      <c r="E1099" s="14">
        <v>0.08</v>
      </c>
    </row>
    <row r="1100" spans="1:5" x14ac:dyDescent="0.25">
      <c r="A1100" s="6">
        <v>44225</v>
      </c>
      <c r="B1100" s="6" t="s">
        <v>6419</v>
      </c>
      <c r="C1100" s="6">
        <v>44197</v>
      </c>
      <c r="D1100" s="14">
        <v>12925.38</v>
      </c>
      <c r="E1100" s="14">
        <v>7.0000000000000007E-2</v>
      </c>
    </row>
    <row r="1101" spans="1:5" x14ac:dyDescent="0.25">
      <c r="A1101" s="6">
        <v>44224</v>
      </c>
      <c r="B1101" s="6" t="s">
        <v>6419</v>
      </c>
      <c r="C1101" s="6">
        <v>44197</v>
      </c>
      <c r="D1101" s="14">
        <v>13201.53</v>
      </c>
      <c r="E1101" s="14">
        <v>7.0000000000000007E-2</v>
      </c>
    </row>
    <row r="1102" spans="1:5" x14ac:dyDescent="0.25">
      <c r="A1102" s="6">
        <v>44223</v>
      </c>
      <c r="B1102" s="6" t="s">
        <v>6419</v>
      </c>
      <c r="C1102" s="6">
        <v>44197</v>
      </c>
      <c r="D1102" s="14">
        <v>13112.65</v>
      </c>
      <c r="E1102" s="14">
        <v>0.08</v>
      </c>
    </row>
    <row r="1103" spans="1:5" x14ac:dyDescent="0.25">
      <c r="A1103" s="6">
        <v>44222</v>
      </c>
      <c r="B1103" s="6" t="s">
        <v>6419</v>
      </c>
      <c r="C1103" s="6">
        <v>44197</v>
      </c>
      <c r="D1103" s="14">
        <v>13490.19</v>
      </c>
      <c r="E1103" s="14">
        <v>0.08</v>
      </c>
    </row>
    <row r="1104" spans="1:5" x14ac:dyDescent="0.25">
      <c r="A1104" s="6">
        <v>44221</v>
      </c>
      <c r="B1104" s="6" t="s">
        <v>6419</v>
      </c>
      <c r="C1104" s="6">
        <v>44197</v>
      </c>
      <c r="D1104" s="14">
        <v>13483.29</v>
      </c>
      <c r="E1104" s="14">
        <v>0.08</v>
      </c>
    </row>
    <row r="1105" spans="1:5" x14ac:dyDescent="0.25">
      <c r="A1105" s="6">
        <v>44218</v>
      </c>
      <c r="B1105" s="6" t="s">
        <v>6419</v>
      </c>
      <c r="C1105" s="6">
        <v>44197</v>
      </c>
      <c r="D1105" s="14">
        <v>13366.4</v>
      </c>
      <c r="E1105" s="14">
        <v>0.08</v>
      </c>
    </row>
    <row r="1106" spans="1:5" x14ac:dyDescent="0.25">
      <c r="A1106" s="6">
        <v>44217</v>
      </c>
      <c r="B1106" s="6" t="s">
        <v>6419</v>
      </c>
      <c r="C1106" s="6">
        <v>44197</v>
      </c>
      <c r="D1106" s="14">
        <v>13404.99</v>
      </c>
      <c r="E1106" s="14">
        <v>0.08</v>
      </c>
    </row>
    <row r="1107" spans="1:5" x14ac:dyDescent="0.25">
      <c r="A1107" s="6">
        <v>44216</v>
      </c>
      <c r="B1107" s="6" t="s">
        <v>6419</v>
      </c>
      <c r="C1107" s="6">
        <v>44197</v>
      </c>
      <c r="D1107" s="14">
        <v>13296.45</v>
      </c>
      <c r="E1107" s="14">
        <v>0.09</v>
      </c>
    </row>
    <row r="1108" spans="1:5" x14ac:dyDescent="0.25">
      <c r="A1108" s="6">
        <v>44215</v>
      </c>
      <c r="B1108" s="6" t="s">
        <v>6419</v>
      </c>
      <c r="C1108" s="6">
        <v>44197</v>
      </c>
      <c r="D1108" s="14">
        <v>12996.54</v>
      </c>
      <c r="E1108" s="14">
        <v>0.09</v>
      </c>
    </row>
    <row r="1109" spans="1:5" x14ac:dyDescent="0.25">
      <c r="A1109" s="6">
        <v>44211</v>
      </c>
      <c r="B1109" s="6" t="s">
        <v>6419</v>
      </c>
      <c r="C1109" s="6">
        <v>44197</v>
      </c>
      <c r="D1109" s="14">
        <v>12803.93</v>
      </c>
      <c r="E1109" s="14">
        <v>0.09</v>
      </c>
    </row>
    <row r="1110" spans="1:5" x14ac:dyDescent="0.25">
      <c r="A1110" s="6">
        <v>44210</v>
      </c>
      <c r="B1110" s="6" t="s">
        <v>6419</v>
      </c>
      <c r="C1110" s="6">
        <v>44197</v>
      </c>
      <c r="D1110" s="14">
        <v>12898.69</v>
      </c>
      <c r="E1110" s="14">
        <v>0.09</v>
      </c>
    </row>
    <row r="1111" spans="1:5" x14ac:dyDescent="0.25">
      <c r="A1111" s="6">
        <v>44209</v>
      </c>
      <c r="B1111" s="6" t="s">
        <v>6419</v>
      </c>
      <c r="C1111" s="6">
        <v>44197</v>
      </c>
      <c r="D1111" s="14">
        <v>12973.63</v>
      </c>
      <c r="E1111" s="14">
        <v>0.09</v>
      </c>
    </row>
    <row r="1112" spans="1:5" x14ac:dyDescent="0.25">
      <c r="A1112" s="6">
        <v>44208</v>
      </c>
      <c r="B1112" s="6" t="s">
        <v>6419</v>
      </c>
      <c r="C1112" s="6">
        <v>44197</v>
      </c>
      <c r="D1112" s="14">
        <v>12892.09</v>
      </c>
      <c r="E1112" s="14">
        <v>0.09</v>
      </c>
    </row>
    <row r="1113" spans="1:5" x14ac:dyDescent="0.25">
      <c r="A1113" s="6">
        <v>44207</v>
      </c>
      <c r="B1113" s="6" t="s">
        <v>6419</v>
      </c>
      <c r="C1113" s="6">
        <v>44197</v>
      </c>
      <c r="D1113" s="14">
        <v>12902.49</v>
      </c>
      <c r="E1113" s="14">
        <v>0.09</v>
      </c>
    </row>
    <row r="1114" spans="1:5" x14ac:dyDescent="0.25">
      <c r="A1114" s="6">
        <v>44204</v>
      </c>
      <c r="B1114" s="6" t="s">
        <v>6419</v>
      </c>
      <c r="C1114" s="6">
        <v>44197</v>
      </c>
      <c r="D1114" s="14">
        <v>13105.2</v>
      </c>
      <c r="E1114" s="14">
        <v>0.09</v>
      </c>
    </row>
    <row r="1115" spans="1:5" x14ac:dyDescent="0.25">
      <c r="A1115" s="6">
        <v>44203</v>
      </c>
      <c r="B1115" s="6" t="s">
        <v>6419</v>
      </c>
      <c r="C1115" s="6">
        <v>44197</v>
      </c>
      <c r="D1115" s="14">
        <v>12939.57</v>
      </c>
      <c r="E1115" s="14">
        <v>0.09</v>
      </c>
    </row>
    <row r="1116" spans="1:5" x14ac:dyDescent="0.25">
      <c r="A1116" s="6">
        <v>44202</v>
      </c>
      <c r="B1116" s="6" t="s">
        <v>6419</v>
      </c>
      <c r="C1116" s="6">
        <v>44197</v>
      </c>
      <c r="D1116" s="14">
        <v>12623.35</v>
      </c>
      <c r="E1116" s="14">
        <v>0.09</v>
      </c>
    </row>
    <row r="1117" spans="1:5" x14ac:dyDescent="0.25">
      <c r="A1117" s="6">
        <v>44201</v>
      </c>
      <c r="B1117" s="6" t="s">
        <v>6419</v>
      </c>
      <c r="C1117" s="6">
        <v>44197</v>
      </c>
      <c r="D1117" s="14">
        <v>12802.38</v>
      </c>
      <c r="E1117" s="14">
        <v>0.09</v>
      </c>
    </row>
    <row r="1118" spans="1:5" x14ac:dyDescent="0.25">
      <c r="A1118" s="6">
        <v>44200</v>
      </c>
      <c r="B1118" s="6" t="s">
        <v>6419</v>
      </c>
      <c r="C1118" s="6">
        <v>44197</v>
      </c>
      <c r="D1118" s="14">
        <v>12694.67</v>
      </c>
      <c r="E1118" s="14">
        <v>0.09</v>
      </c>
    </row>
    <row r="1119" spans="1:5" x14ac:dyDescent="0.25">
      <c r="A1119" s="6">
        <v>44196</v>
      </c>
      <c r="B1119" s="6" t="s">
        <v>6420</v>
      </c>
      <c r="C1119" s="6">
        <v>44105</v>
      </c>
      <c r="D1119" s="14">
        <v>12888.28</v>
      </c>
      <c r="E1119" s="14">
        <v>0.09</v>
      </c>
    </row>
    <row r="1120" spans="1:5" x14ac:dyDescent="0.25">
      <c r="A1120" s="6">
        <v>44195</v>
      </c>
      <c r="B1120" s="6" t="s">
        <v>6420</v>
      </c>
      <c r="C1120" s="6">
        <v>44105</v>
      </c>
      <c r="D1120" s="14">
        <v>12845.36</v>
      </c>
      <c r="E1120" s="14">
        <v>0.09</v>
      </c>
    </row>
    <row r="1121" spans="1:5" x14ac:dyDescent="0.25">
      <c r="A1121" s="6">
        <v>44194</v>
      </c>
      <c r="B1121" s="6" t="s">
        <v>6420</v>
      </c>
      <c r="C1121" s="6">
        <v>44105</v>
      </c>
      <c r="D1121" s="14">
        <v>12843.49</v>
      </c>
      <c r="E1121" s="14">
        <v>0.09</v>
      </c>
    </row>
    <row r="1122" spans="1:5" x14ac:dyDescent="0.25">
      <c r="A1122" s="6">
        <v>44193</v>
      </c>
      <c r="B1122" s="6" t="s">
        <v>6420</v>
      </c>
      <c r="C1122" s="6">
        <v>44105</v>
      </c>
      <c r="D1122" s="14">
        <v>12838.86</v>
      </c>
      <c r="E1122" s="14">
        <v>0.09</v>
      </c>
    </row>
    <row r="1123" spans="1:5" x14ac:dyDescent="0.25">
      <c r="A1123" s="6">
        <v>44189</v>
      </c>
      <c r="B1123" s="6" t="s">
        <v>6420</v>
      </c>
      <c r="C1123" s="6">
        <v>44105</v>
      </c>
      <c r="D1123" s="14">
        <v>12711.01</v>
      </c>
      <c r="E1123" s="14">
        <v>0.09</v>
      </c>
    </row>
    <row r="1124" spans="1:5" x14ac:dyDescent="0.25">
      <c r="A1124" s="6">
        <v>44188</v>
      </c>
      <c r="B1124" s="6" t="s">
        <v>6420</v>
      </c>
      <c r="C1124" s="6">
        <v>44105</v>
      </c>
      <c r="D1124" s="14">
        <v>12653.14</v>
      </c>
      <c r="E1124" s="14">
        <v>0.09</v>
      </c>
    </row>
    <row r="1125" spans="1:5" x14ac:dyDescent="0.25">
      <c r="A1125" s="6">
        <v>44187</v>
      </c>
      <c r="B1125" s="6" t="s">
        <v>6420</v>
      </c>
      <c r="C1125" s="6">
        <v>44105</v>
      </c>
      <c r="D1125" s="14">
        <v>12717.56</v>
      </c>
      <c r="E1125" s="14">
        <v>0.09</v>
      </c>
    </row>
    <row r="1126" spans="1:5" x14ac:dyDescent="0.25">
      <c r="A1126" s="6">
        <v>44186</v>
      </c>
      <c r="B1126" s="6" t="s">
        <v>6420</v>
      </c>
      <c r="C1126" s="6">
        <v>44105</v>
      </c>
      <c r="D1126" s="14">
        <v>12690.26</v>
      </c>
      <c r="E1126" s="14">
        <v>0.09</v>
      </c>
    </row>
    <row r="1127" spans="1:5" x14ac:dyDescent="0.25">
      <c r="A1127" s="6">
        <v>44183</v>
      </c>
      <c r="B1127" s="6" t="s">
        <v>6420</v>
      </c>
      <c r="C1127" s="6">
        <v>44105</v>
      </c>
      <c r="D1127" s="14">
        <v>12738.18</v>
      </c>
      <c r="E1127" s="14">
        <v>0.09</v>
      </c>
    </row>
    <row r="1128" spans="1:5" x14ac:dyDescent="0.25">
      <c r="A1128" s="6">
        <v>44182</v>
      </c>
      <c r="B1128" s="6" t="s">
        <v>6420</v>
      </c>
      <c r="C1128" s="6">
        <v>44105</v>
      </c>
      <c r="D1128" s="14">
        <v>12752.06</v>
      </c>
      <c r="E1128" s="14">
        <v>0.09</v>
      </c>
    </row>
    <row r="1129" spans="1:5" x14ac:dyDescent="0.25">
      <c r="A1129" s="6">
        <v>44181</v>
      </c>
      <c r="B1129" s="6" t="s">
        <v>6420</v>
      </c>
      <c r="C1129" s="6">
        <v>44105</v>
      </c>
      <c r="D1129" s="14">
        <v>12668.16</v>
      </c>
      <c r="E1129" s="14">
        <v>0.09</v>
      </c>
    </row>
    <row r="1130" spans="1:5" x14ac:dyDescent="0.25">
      <c r="A1130" s="6">
        <v>44180</v>
      </c>
      <c r="B1130" s="6" t="s">
        <v>6420</v>
      </c>
      <c r="C1130" s="6">
        <v>44105</v>
      </c>
      <c r="D1130" s="14">
        <v>12595.92</v>
      </c>
      <c r="E1130" s="14">
        <v>0.09</v>
      </c>
    </row>
    <row r="1131" spans="1:5" x14ac:dyDescent="0.25">
      <c r="A1131" s="6">
        <v>44179</v>
      </c>
      <c r="B1131" s="6" t="s">
        <v>6420</v>
      </c>
      <c r="C1131" s="6">
        <v>44105</v>
      </c>
      <c r="D1131" s="14">
        <v>12462.21</v>
      </c>
      <c r="E1131" s="14">
        <v>0.09</v>
      </c>
    </row>
    <row r="1132" spans="1:5" x14ac:dyDescent="0.25">
      <c r="A1132" s="6">
        <v>44176</v>
      </c>
      <c r="B1132" s="6" t="s">
        <v>6420</v>
      </c>
      <c r="C1132" s="6">
        <v>44105</v>
      </c>
      <c r="D1132" s="14">
        <v>12375.41</v>
      </c>
      <c r="E1132" s="14">
        <v>0.09</v>
      </c>
    </row>
    <row r="1133" spans="1:5" x14ac:dyDescent="0.25">
      <c r="A1133" s="6">
        <v>44175</v>
      </c>
      <c r="B1133" s="6" t="s">
        <v>6420</v>
      </c>
      <c r="C1133" s="6">
        <v>44105</v>
      </c>
      <c r="D1133" s="14">
        <v>12401.74</v>
      </c>
      <c r="E1133" s="14">
        <v>0.09</v>
      </c>
    </row>
    <row r="1134" spans="1:5" x14ac:dyDescent="0.25">
      <c r="A1134" s="6">
        <v>44174</v>
      </c>
      <c r="B1134" s="6" t="s">
        <v>6420</v>
      </c>
      <c r="C1134" s="6">
        <v>44105</v>
      </c>
      <c r="D1134" s="14">
        <v>12364.64</v>
      </c>
      <c r="E1134" s="14">
        <v>0.09</v>
      </c>
    </row>
    <row r="1135" spans="1:5" x14ac:dyDescent="0.25">
      <c r="A1135" s="6">
        <v>44173</v>
      </c>
      <c r="B1135" s="6" t="s">
        <v>6420</v>
      </c>
      <c r="C1135" s="6">
        <v>44105</v>
      </c>
      <c r="D1135" s="14">
        <v>12635.72</v>
      </c>
      <c r="E1135" s="14">
        <v>0.09</v>
      </c>
    </row>
    <row r="1136" spans="1:5" x14ac:dyDescent="0.25">
      <c r="A1136" s="6">
        <v>44172</v>
      </c>
      <c r="B1136" s="6" t="s">
        <v>6420</v>
      </c>
      <c r="C1136" s="6">
        <v>44105</v>
      </c>
      <c r="D1136" s="14">
        <v>12596.47</v>
      </c>
      <c r="E1136" s="14">
        <v>0.09</v>
      </c>
    </row>
    <row r="1137" spans="1:5" x14ac:dyDescent="0.25">
      <c r="A1137" s="6">
        <v>44169</v>
      </c>
      <c r="B1137" s="6" t="s">
        <v>6420</v>
      </c>
      <c r="C1137" s="6">
        <v>44105</v>
      </c>
      <c r="D1137" s="14">
        <v>12528.48</v>
      </c>
      <c r="E1137" s="14">
        <v>0.09</v>
      </c>
    </row>
    <row r="1138" spans="1:5" x14ac:dyDescent="0.25">
      <c r="A1138" s="6">
        <v>44168</v>
      </c>
      <c r="B1138" s="6" t="s">
        <v>6420</v>
      </c>
      <c r="C1138" s="6">
        <v>44105</v>
      </c>
      <c r="D1138" s="14">
        <v>12467.13</v>
      </c>
      <c r="E1138" s="14">
        <v>0.09</v>
      </c>
    </row>
    <row r="1139" spans="1:5" x14ac:dyDescent="0.25">
      <c r="A1139" s="6">
        <v>44167</v>
      </c>
      <c r="B1139" s="6" t="s">
        <v>6420</v>
      </c>
      <c r="C1139" s="6">
        <v>44105</v>
      </c>
      <c r="D1139" s="14">
        <v>12456.41</v>
      </c>
      <c r="E1139" s="14">
        <v>0.09</v>
      </c>
    </row>
    <row r="1140" spans="1:5" x14ac:dyDescent="0.25">
      <c r="A1140" s="6">
        <v>44166</v>
      </c>
      <c r="B1140" s="6" t="s">
        <v>6420</v>
      </c>
      <c r="C1140" s="6">
        <v>44105</v>
      </c>
      <c r="D1140" s="14">
        <v>12455.33</v>
      </c>
      <c r="E1140" s="14">
        <v>0.09</v>
      </c>
    </row>
    <row r="1141" spans="1:5" x14ac:dyDescent="0.25">
      <c r="A1141" s="6">
        <v>44165</v>
      </c>
      <c r="B1141" s="6" t="s">
        <v>6420</v>
      </c>
      <c r="C1141" s="6">
        <v>44105</v>
      </c>
      <c r="D1141" s="14">
        <v>12268.32</v>
      </c>
      <c r="E1141" s="14">
        <v>0.09</v>
      </c>
    </row>
    <row r="1142" spans="1:5" x14ac:dyDescent="0.25">
      <c r="A1142" s="6">
        <v>44162</v>
      </c>
      <c r="B1142" s="6" t="s">
        <v>6420</v>
      </c>
      <c r="C1142" s="6">
        <v>44105</v>
      </c>
      <c r="D1142" s="14">
        <v>12258.21</v>
      </c>
      <c r="E1142" s="14">
        <v>0.08</v>
      </c>
    </row>
    <row r="1143" spans="1:5" x14ac:dyDescent="0.25">
      <c r="A1143" s="6">
        <v>44160</v>
      </c>
      <c r="B1143" s="6" t="s">
        <v>6420</v>
      </c>
      <c r="C1143" s="6">
        <v>44105</v>
      </c>
      <c r="D1143" s="14">
        <v>12152.22</v>
      </c>
      <c r="E1143" s="14">
        <v>0.08</v>
      </c>
    </row>
    <row r="1144" spans="1:5" x14ac:dyDescent="0.25">
      <c r="A1144" s="6">
        <v>44159</v>
      </c>
      <c r="B1144" s="6" t="s">
        <v>6420</v>
      </c>
      <c r="C1144" s="6">
        <v>44105</v>
      </c>
      <c r="D1144" s="14">
        <v>12079.81</v>
      </c>
      <c r="E1144" s="14">
        <v>0.08</v>
      </c>
    </row>
    <row r="1145" spans="1:5" x14ac:dyDescent="0.25">
      <c r="A1145" s="6">
        <v>44158</v>
      </c>
      <c r="B1145" s="6" t="s">
        <v>6420</v>
      </c>
      <c r="C1145" s="6">
        <v>44105</v>
      </c>
      <c r="D1145" s="14">
        <v>11905.94</v>
      </c>
      <c r="E1145" s="14">
        <v>0.08</v>
      </c>
    </row>
    <row r="1146" spans="1:5" x14ac:dyDescent="0.25">
      <c r="A1146" s="6">
        <v>44155</v>
      </c>
      <c r="B1146" s="6" t="s">
        <v>6420</v>
      </c>
      <c r="C1146" s="6">
        <v>44105</v>
      </c>
      <c r="D1146" s="14">
        <v>11906.44</v>
      </c>
      <c r="E1146" s="14">
        <v>0.08</v>
      </c>
    </row>
    <row r="1147" spans="1:5" x14ac:dyDescent="0.25">
      <c r="A1147" s="6">
        <v>44154</v>
      </c>
      <c r="B1147" s="6" t="s">
        <v>6420</v>
      </c>
      <c r="C1147" s="6">
        <v>44105</v>
      </c>
      <c r="D1147" s="14">
        <v>11985.43</v>
      </c>
      <c r="E1147" s="14">
        <v>0.08</v>
      </c>
    </row>
    <row r="1148" spans="1:5" x14ac:dyDescent="0.25">
      <c r="A1148" s="6">
        <v>44153</v>
      </c>
      <c r="B1148" s="6" t="s">
        <v>6420</v>
      </c>
      <c r="C1148" s="6">
        <v>44105</v>
      </c>
      <c r="D1148" s="14">
        <v>11894.71</v>
      </c>
      <c r="E1148" s="14">
        <v>0.09</v>
      </c>
    </row>
    <row r="1149" spans="1:5" x14ac:dyDescent="0.25">
      <c r="A1149" s="6">
        <v>44152</v>
      </c>
      <c r="B1149" s="6" t="s">
        <v>6420</v>
      </c>
      <c r="C1149" s="6">
        <v>44105</v>
      </c>
      <c r="D1149" s="14">
        <v>11977.49</v>
      </c>
      <c r="E1149" s="14">
        <v>0.09</v>
      </c>
    </row>
    <row r="1150" spans="1:5" x14ac:dyDescent="0.25">
      <c r="A1150" s="6">
        <v>44151</v>
      </c>
      <c r="B1150" s="6" t="s">
        <v>6420</v>
      </c>
      <c r="C1150" s="6">
        <v>44105</v>
      </c>
      <c r="D1150" s="14">
        <v>12013.39</v>
      </c>
      <c r="E1150" s="14">
        <v>0.09</v>
      </c>
    </row>
    <row r="1151" spans="1:5" x14ac:dyDescent="0.25">
      <c r="A1151" s="6">
        <v>44148</v>
      </c>
      <c r="B1151" s="6" t="s">
        <v>6420</v>
      </c>
      <c r="C1151" s="6">
        <v>44105</v>
      </c>
      <c r="D1151" s="14">
        <v>11937.84</v>
      </c>
      <c r="E1151" s="14">
        <v>0.09</v>
      </c>
    </row>
    <row r="1152" spans="1:5" x14ac:dyDescent="0.25">
      <c r="A1152" s="6">
        <v>44147</v>
      </c>
      <c r="B1152" s="6" t="s">
        <v>6420</v>
      </c>
      <c r="C1152" s="6">
        <v>44105</v>
      </c>
      <c r="D1152" s="14">
        <v>11827.14</v>
      </c>
      <c r="E1152" s="14">
        <v>0.09</v>
      </c>
    </row>
    <row r="1153" spans="1:5" x14ac:dyDescent="0.25">
      <c r="A1153" s="6">
        <v>44145</v>
      </c>
      <c r="B1153" s="6" t="s">
        <v>6420</v>
      </c>
      <c r="C1153" s="6">
        <v>44105</v>
      </c>
      <c r="D1153" s="14">
        <v>11624.29</v>
      </c>
      <c r="E1153" s="14">
        <v>0.09</v>
      </c>
    </row>
    <row r="1154" spans="1:5" x14ac:dyDescent="0.25">
      <c r="A1154" s="6">
        <v>44144</v>
      </c>
      <c r="B1154" s="6" t="s">
        <v>6420</v>
      </c>
      <c r="C1154" s="6">
        <v>44105</v>
      </c>
      <c r="D1154" s="14">
        <v>11830.39</v>
      </c>
      <c r="E1154" s="14">
        <v>0.09</v>
      </c>
    </row>
    <row r="1155" spans="1:5" x14ac:dyDescent="0.25">
      <c r="A1155" s="6">
        <v>44141</v>
      </c>
      <c r="B1155" s="6" t="s">
        <v>6420</v>
      </c>
      <c r="C1155" s="6">
        <v>44105</v>
      </c>
      <c r="D1155" s="14">
        <v>12091.35</v>
      </c>
      <c r="E1155" s="14">
        <v>0.09</v>
      </c>
    </row>
    <row r="1156" spans="1:5" x14ac:dyDescent="0.25">
      <c r="A1156" s="6">
        <v>44140</v>
      </c>
      <c r="B1156" s="6" t="s">
        <v>6420</v>
      </c>
      <c r="C1156" s="6">
        <v>44105</v>
      </c>
      <c r="D1156" s="14">
        <v>12078.07</v>
      </c>
      <c r="E1156" s="14">
        <v>0.09</v>
      </c>
    </row>
    <row r="1157" spans="1:5" x14ac:dyDescent="0.25">
      <c r="A1157" s="6">
        <v>44139</v>
      </c>
      <c r="B1157" s="6" t="s">
        <v>6420</v>
      </c>
      <c r="C1157" s="6">
        <v>44105</v>
      </c>
      <c r="D1157" s="14">
        <v>11777.02</v>
      </c>
      <c r="E1157" s="14">
        <v>0.09</v>
      </c>
    </row>
    <row r="1158" spans="1:5" x14ac:dyDescent="0.25">
      <c r="A1158" s="6">
        <v>44138</v>
      </c>
      <c r="B1158" s="6" t="s">
        <v>6420</v>
      </c>
      <c r="C1158" s="6">
        <v>44105</v>
      </c>
      <c r="D1158" s="14">
        <v>11279.91</v>
      </c>
      <c r="E1158" s="14">
        <v>0.09</v>
      </c>
    </row>
    <row r="1159" spans="1:5" x14ac:dyDescent="0.25">
      <c r="A1159" s="6">
        <v>44137</v>
      </c>
      <c r="B1159" s="6" t="s">
        <v>6420</v>
      </c>
      <c r="C1159" s="6">
        <v>44105</v>
      </c>
      <c r="D1159" s="14">
        <v>11084.76</v>
      </c>
      <c r="E1159" s="14">
        <v>0.09</v>
      </c>
    </row>
    <row r="1160" spans="1:5" x14ac:dyDescent="0.25">
      <c r="A1160" s="6">
        <v>44134</v>
      </c>
      <c r="B1160" s="6" t="s">
        <v>6420</v>
      </c>
      <c r="C1160" s="6">
        <v>44105</v>
      </c>
      <c r="D1160" s="14">
        <v>11052.95</v>
      </c>
      <c r="E1160" s="14">
        <v>0.09</v>
      </c>
    </row>
    <row r="1161" spans="1:5" x14ac:dyDescent="0.25">
      <c r="A1161" s="6">
        <v>44133</v>
      </c>
      <c r="B1161" s="6" t="s">
        <v>6420</v>
      </c>
      <c r="C1161" s="6">
        <v>44105</v>
      </c>
      <c r="D1161" s="14">
        <v>11350.74</v>
      </c>
      <c r="E1161" s="14">
        <v>0.09</v>
      </c>
    </row>
    <row r="1162" spans="1:5" x14ac:dyDescent="0.25">
      <c r="A1162" s="6">
        <v>44132</v>
      </c>
      <c r="B1162" s="6" t="s">
        <v>6420</v>
      </c>
      <c r="C1162" s="6">
        <v>44105</v>
      </c>
      <c r="D1162" s="14">
        <v>11142.76</v>
      </c>
      <c r="E1162" s="14">
        <v>0.09</v>
      </c>
    </row>
    <row r="1163" spans="1:5" x14ac:dyDescent="0.25">
      <c r="A1163" s="6">
        <v>44131</v>
      </c>
      <c r="B1163" s="6" t="s">
        <v>6420</v>
      </c>
      <c r="C1163" s="6">
        <v>44105</v>
      </c>
      <c r="D1163" s="14">
        <v>11598.94</v>
      </c>
      <c r="E1163" s="14">
        <v>0.09</v>
      </c>
    </row>
    <row r="1164" spans="1:5" x14ac:dyDescent="0.25">
      <c r="A1164" s="6">
        <v>44130</v>
      </c>
      <c r="B1164" s="6" t="s">
        <v>6420</v>
      </c>
      <c r="C1164" s="6">
        <v>44105</v>
      </c>
      <c r="D1164" s="14">
        <v>11504.52</v>
      </c>
      <c r="E1164" s="14">
        <v>0.09</v>
      </c>
    </row>
    <row r="1165" spans="1:5" x14ac:dyDescent="0.25">
      <c r="A1165" s="6">
        <v>44127</v>
      </c>
      <c r="B1165" s="6" t="s">
        <v>6420</v>
      </c>
      <c r="C1165" s="6">
        <v>44105</v>
      </c>
      <c r="D1165" s="14">
        <v>11692.57</v>
      </c>
      <c r="E1165" s="14">
        <v>0.09</v>
      </c>
    </row>
    <row r="1166" spans="1:5" x14ac:dyDescent="0.25">
      <c r="A1166" s="6">
        <v>44126</v>
      </c>
      <c r="B1166" s="6" t="s">
        <v>6420</v>
      </c>
      <c r="C1166" s="6">
        <v>44105</v>
      </c>
      <c r="D1166" s="14">
        <v>11662.91</v>
      </c>
      <c r="E1166" s="14">
        <v>0.09</v>
      </c>
    </row>
    <row r="1167" spans="1:5" x14ac:dyDescent="0.25">
      <c r="A1167" s="6">
        <v>44125</v>
      </c>
      <c r="B1167" s="6" t="s">
        <v>6420</v>
      </c>
      <c r="C1167" s="6">
        <v>44105</v>
      </c>
      <c r="D1167" s="14">
        <v>11665.37</v>
      </c>
      <c r="E1167" s="14">
        <v>0.09</v>
      </c>
    </row>
    <row r="1168" spans="1:5" x14ac:dyDescent="0.25">
      <c r="A1168" s="6">
        <v>44124</v>
      </c>
      <c r="B1168" s="6" t="s">
        <v>6420</v>
      </c>
      <c r="C1168" s="6">
        <v>44105</v>
      </c>
      <c r="D1168" s="14">
        <v>11677.84</v>
      </c>
      <c r="E1168" s="14">
        <v>0.09</v>
      </c>
    </row>
    <row r="1169" spans="1:5" x14ac:dyDescent="0.25">
      <c r="A1169" s="6">
        <v>44123</v>
      </c>
      <c r="B1169" s="6" t="s">
        <v>6420</v>
      </c>
      <c r="C1169" s="6">
        <v>44105</v>
      </c>
      <c r="D1169" s="14">
        <v>11634.35</v>
      </c>
      <c r="E1169" s="14">
        <v>0.09</v>
      </c>
    </row>
    <row r="1170" spans="1:5" x14ac:dyDescent="0.25">
      <c r="A1170" s="6">
        <v>44120</v>
      </c>
      <c r="B1170" s="6" t="s">
        <v>6420</v>
      </c>
      <c r="C1170" s="6">
        <v>44105</v>
      </c>
      <c r="D1170" s="14">
        <v>11852.17</v>
      </c>
      <c r="E1170" s="14">
        <v>0.09</v>
      </c>
    </row>
    <row r="1171" spans="1:5" x14ac:dyDescent="0.25">
      <c r="A1171" s="6">
        <v>44119</v>
      </c>
      <c r="B1171" s="6" t="s">
        <v>6420</v>
      </c>
      <c r="C1171" s="6">
        <v>44105</v>
      </c>
      <c r="D1171" s="14">
        <v>11898.57</v>
      </c>
      <c r="E1171" s="14">
        <v>0.09</v>
      </c>
    </row>
    <row r="1172" spans="1:5" x14ac:dyDescent="0.25">
      <c r="A1172" s="6">
        <v>44118</v>
      </c>
      <c r="B1172" s="6" t="s">
        <v>6420</v>
      </c>
      <c r="C1172" s="6">
        <v>44105</v>
      </c>
      <c r="D1172" s="14">
        <v>11985.36</v>
      </c>
      <c r="E1172" s="14">
        <v>0.09</v>
      </c>
    </row>
    <row r="1173" spans="1:5" x14ac:dyDescent="0.25">
      <c r="A1173" s="6">
        <v>44117</v>
      </c>
      <c r="B1173" s="6" t="s">
        <v>6420</v>
      </c>
      <c r="C1173" s="6">
        <v>44105</v>
      </c>
      <c r="D1173" s="14">
        <v>12083.17</v>
      </c>
      <c r="E1173" s="14">
        <v>0.09</v>
      </c>
    </row>
    <row r="1174" spans="1:5" x14ac:dyDescent="0.25">
      <c r="A1174" s="6">
        <v>44113</v>
      </c>
      <c r="B1174" s="6" t="s">
        <v>6420</v>
      </c>
      <c r="C1174" s="6">
        <v>44105</v>
      </c>
      <c r="D1174" s="14">
        <v>11725.85</v>
      </c>
      <c r="E1174" s="14">
        <v>0.09</v>
      </c>
    </row>
    <row r="1175" spans="1:5" x14ac:dyDescent="0.25">
      <c r="A1175" s="6">
        <v>44112</v>
      </c>
      <c r="B1175" s="6" t="s">
        <v>6420</v>
      </c>
      <c r="C1175" s="6">
        <v>44105</v>
      </c>
      <c r="D1175" s="14">
        <v>11550.94</v>
      </c>
      <c r="E1175" s="14">
        <v>0.09</v>
      </c>
    </row>
    <row r="1176" spans="1:5" x14ac:dyDescent="0.25">
      <c r="A1176" s="6">
        <v>44111</v>
      </c>
      <c r="B1176" s="6" t="s">
        <v>6420</v>
      </c>
      <c r="C1176" s="6">
        <v>44105</v>
      </c>
      <c r="D1176" s="14">
        <v>11503.19</v>
      </c>
      <c r="E1176" s="14">
        <v>0.09</v>
      </c>
    </row>
    <row r="1177" spans="1:5" x14ac:dyDescent="0.25">
      <c r="A1177" s="6">
        <v>44110</v>
      </c>
      <c r="B1177" s="6" t="s">
        <v>6420</v>
      </c>
      <c r="C1177" s="6">
        <v>44105</v>
      </c>
      <c r="D1177" s="14">
        <v>11291.27</v>
      </c>
      <c r="E1177" s="14">
        <v>0.09</v>
      </c>
    </row>
    <row r="1178" spans="1:5" x14ac:dyDescent="0.25">
      <c r="A1178" s="6">
        <v>44109</v>
      </c>
      <c r="B1178" s="6" t="s">
        <v>6420</v>
      </c>
      <c r="C1178" s="6">
        <v>44105</v>
      </c>
      <c r="D1178" s="14">
        <v>11509.06</v>
      </c>
      <c r="E1178" s="14">
        <v>0.09</v>
      </c>
    </row>
    <row r="1179" spans="1:5" x14ac:dyDescent="0.25">
      <c r="A1179" s="6">
        <v>44106</v>
      </c>
      <c r="B1179" s="6" t="s">
        <v>6420</v>
      </c>
      <c r="C1179" s="6">
        <v>44105</v>
      </c>
      <c r="D1179" s="14">
        <v>11255.69</v>
      </c>
      <c r="E1179" s="14">
        <v>0.09</v>
      </c>
    </row>
    <row r="1180" spans="1:5" x14ac:dyDescent="0.25">
      <c r="A1180" s="6">
        <v>44105</v>
      </c>
      <c r="B1180" s="6" t="s">
        <v>6420</v>
      </c>
      <c r="C1180" s="6">
        <v>44105</v>
      </c>
      <c r="D1180" s="14">
        <v>11583.2</v>
      </c>
      <c r="E1180" s="14">
        <v>0.09</v>
      </c>
    </row>
    <row r="1181" spans="1:5" x14ac:dyDescent="0.25">
      <c r="A1181" s="6">
        <v>44104</v>
      </c>
      <c r="B1181" s="6" t="s">
        <v>6421</v>
      </c>
      <c r="C1181" s="6">
        <v>44013</v>
      </c>
      <c r="D1181" s="14">
        <v>11418.06</v>
      </c>
      <c r="E1181" s="14">
        <v>0.09</v>
      </c>
    </row>
    <row r="1182" spans="1:5" x14ac:dyDescent="0.25">
      <c r="A1182" s="6">
        <v>44103</v>
      </c>
      <c r="B1182" s="6" t="s">
        <v>6421</v>
      </c>
      <c r="C1182" s="6">
        <v>44013</v>
      </c>
      <c r="D1182" s="14">
        <v>11322.95</v>
      </c>
      <c r="E1182" s="14">
        <v>0.09</v>
      </c>
    </row>
    <row r="1183" spans="1:5" x14ac:dyDescent="0.25">
      <c r="A1183" s="6">
        <v>44102</v>
      </c>
      <c r="B1183" s="6" t="s">
        <v>6421</v>
      </c>
      <c r="C1183" s="6">
        <v>44013</v>
      </c>
      <c r="D1183" s="14">
        <v>11364.45</v>
      </c>
      <c r="E1183" s="14">
        <v>0.09</v>
      </c>
    </row>
    <row r="1184" spans="1:5" x14ac:dyDescent="0.25">
      <c r="A1184" s="6">
        <v>44099</v>
      </c>
      <c r="B1184" s="6" t="s">
        <v>6421</v>
      </c>
      <c r="C1184" s="6">
        <v>44013</v>
      </c>
      <c r="D1184" s="14">
        <v>11151.13</v>
      </c>
      <c r="E1184" s="14">
        <v>0.09</v>
      </c>
    </row>
    <row r="1185" spans="1:5" x14ac:dyDescent="0.25">
      <c r="A1185" s="6">
        <v>44098</v>
      </c>
      <c r="B1185" s="6" t="s">
        <v>6421</v>
      </c>
      <c r="C1185" s="6">
        <v>44013</v>
      </c>
      <c r="D1185" s="14">
        <v>10896.47</v>
      </c>
      <c r="E1185" s="14">
        <v>0.09</v>
      </c>
    </row>
    <row r="1186" spans="1:5" x14ac:dyDescent="0.25">
      <c r="A1186" s="6">
        <v>44097</v>
      </c>
      <c r="B1186" s="6" t="s">
        <v>6421</v>
      </c>
      <c r="C1186" s="6">
        <v>44013</v>
      </c>
      <c r="D1186" s="14">
        <v>10833.33</v>
      </c>
      <c r="E1186" s="14">
        <v>0.09</v>
      </c>
    </row>
    <row r="1187" spans="1:5" x14ac:dyDescent="0.25">
      <c r="A1187" s="6">
        <v>44096</v>
      </c>
      <c r="B1187" s="6" t="s">
        <v>6421</v>
      </c>
      <c r="C1187" s="6">
        <v>44013</v>
      </c>
      <c r="D1187" s="14">
        <v>11186.37</v>
      </c>
      <c r="E1187" s="14">
        <v>0.09</v>
      </c>
    </row>
    <row r="1188" spans="1:5" x14ac:dyDescent="0.25">
      <c r="A1188" s="6">
        <v>44095</v>
      </c>
      <c r="B1188" s="6" t="s">
        <v>6421</v>
      </c>
      <c r="C1188" s="6">
        <v>44013</v>
      </c>
      <c r="D1188" s="14">
        <v>10980.22</v>
      </c>
      <c r="E1188" s="14">
        <v>0.09</v>
      </c>
    </row>
    <row r="1189" spans="1:5" x14ac:dyDescent="0.25">
      <c r="A1189" s="6">
        <v>44092</v>
      </c>
      <c r="B1189" s="6" t="s">
        <v>6421</v>
      </c>
      <c r="C1189" s="6">
        <v>44013</v>
      </c>
      <c r="D1189" s="14">
        <v>10936.98</v>
      </c>
      <c r="E1189" s="14">
        <v>0.09</v>
      </c>
    </row>
    <row r="1190" spans="1:5" x14ac:dyDescent="0.25">
      <c r="A1190" s="6">
        <v>44091</v>
      </c>
      <c r="B1190" s="6" t="s">
        <v>6421</v>
      </c>
      <c r="C1190" s="6">
        <v>44013</v>
      </c>
      <c r="D1190" s="14">
        <v>11080.95</v>
      </c>
      <c r="E1190" s="14">
        <v>0.09</v>
      </c>
    </row>
    <row r="1191" spans="1:5" x14ac:dyDescent="0.25">
      <c r="A1191" s="6">
        <v>44090</v>
      </c>
      <c r="B1191" s="6" t="s">
        <v>6421</v>
      </c>
      <c r="C1191" s="6">
        <v>44013</v>
      </c>
      <c r="D1191" s="14">
        <v>11247.6</v>
      </c>
      <c r="E1191" s="14">
        <v>0.09</v>
      </c>
    </row>
    <row r="1192" spans="1:5" x14ac:dyDescent="0.25">
      <c r="A1192" s="6">
        <v>44089</v>
      </c>
      <c r="B1192" s="6" t="s">
        <v>6421</v>
      </c>
      <c r="C1192" s="6">
        <v>44013</v>
      </c>
      <c r="D1192" s="14">
        <v>11438.87</v>
      </c>
      <c r="E1192" s="14">
        <v>0.09</v>
      </c>
    </row>
    <row r="1193" spans="1:5" x14ac:dyDescent="0.25">
      <c r="A1193" s="6">
        <v>44088</v>
      </c>
      <c r="B1193" s="6" t="s">
        <v>6421</v>
      </c>
      <c r="C1193" s="6">
        <v>44013</v>
      </c>
      <c r="D1193" s="14">
        <v>11277.76</v>
      </c>
      <c r="E1193" s="14">
        <v>0.09</v>
      </c>
    </row>
    <row r="1194" spans="1:5" x14ac:dyDescent="0.25">
      <c r="A1194" s="6">
        <v>44085</v>
      </c>
      <c r="B1194" s="6" t="s">
        <v>6421</v>
      </c>
      <c r="C1194" s="6">
        <v>44013</v>
      </c>
      <c r="D1194" s="14">
        <v>11087.4</v>
      </c>
      <c r="E1194" s="14">
        <v>0.09</v>
      </c>
    </row>
    <row r="1195" spans="1:5" x14ac:dyDescent="0.25">
      <c r="A1195" s="6">
        <v>44084</v>
      </c>
      <c r="B1195" s="6" t="s">
        <v>6421</v>
      </c>
      <c r="C1195" s="6">
        <v>44013</v>
      </c>
      <c r="D1195" s="14">
        <v>11154.12</v>
      </c>
      <c r="E1195" s="14">
        <v>0.09</v>
      </c>
    </row>
    <row r="1196" spans="1:5" x14ac:dyDescent="0.25">
      <c r="A1196" s="6">
        <v>44083</v>
      </c>
      <c r="B1196" s="6" t="s">
        <v>6421</v>
      </c>
      <c r="C1196" s="6">
        <v>44013</v>
      </c>
      <c r="D1196" s="14">
        <v>11395.85</v>
      </c>
      <c r="E1196" s="14">
        <v>0.09</v>
      </c>
    </row>
    <row r="1197" spans="1:5" x14ac:dyDescent="0.25">
      <c r="A1197" s="6">
        <v>44082</v>
      </c>
      <c r="B1197" s="6" t="s">
        <v>6421</v>
      </c>
      <c r="C1197" s="6">
        <v>44013</v>
      </c>
      <c r="D1197" s="14">
        <v>11068.26</v>
      </c>
      <c r="E1197" s="14">
        <v>0.09</v>
      </c>
    </row>
    <row r="1198" spans="1:5" x14ac:dyDescent="0.25">
      <c r="A1198" s="6">
        <v>44078</v>
      </c>
      <c r="B1198" s="6" t="s">
        <v>6421</v>
      </c>
      <c r="C1198" s="6">
        <v>44013</v>
      </c>
      <c r="D1198" s="14">
        <v>11622.13</v>
      </c>
      <c r="E1198" s="14">
        <v>0.09</v>
      </c>
    </row>
    <row r="1199" spans="1:5" x14ac:dyDescent="0.25">
      <c r="A1199" s="6">
        <v>44077</v>
      </c>
      <c r="B1199" s="6" t="s">
        <v>6421</v>
      </c>
      <c r="C1199" s="6">
        <v>44013</v>
      </c>
      <c r="D1199" s="14">
        <v>11771.36</v>
      </c>
      <c r="E1199" s="14">
        <v>0.09</v>
      </c>
    </row>
    <row r="1200" spans="1:5" x14ac:dyDescent="0.25">
      <c r="A1200" s="6">
        <v>44076</v>
      </c>
      <c r="B1200" s="6" t="s">
        <v>6421</v>
      </c>
      <c r="C1200" s="6">
        <v>44013</v>
      </c>
      <c r="D1200" s="14">
        <v>12420.54</v>
      </c>
      <c r="E1200" s="14">
        <v>0.09</v>
      </c>
    </row>
    <row r="1201" spans="1:5" x14ac:dyDescent="0.25">
      <c r="A1201" s="6">
        <v>44075</v>
      </c>
      <c r="B1201" s="6" t="s">
        <v>6421</v>
      </c>
      <c r="C1201" s="6">
        <v>44013</v>
      </c>
      <c r="D1201" s="14">
        <v>12292.86</v>
      </c>
      <c r="E1201" s="14">
        <v>0.09</v>
      </c>
    </row>
    <row r="1202" spans="1:5" x14ac:dyDescent="0.25">
      <c r="A1202" s="6">
        <v>44074</v>
      </c>
      <c r="B1202" s="6" t="s">
        <v>6421</v>
      </c>
      <c r="C1202" s="6">
        <v>44013</v>
      </c>
      <c r="D1202" s="14">
        <v>12110.7</v>
      </c>
      <c r="E1202" s="14">
        <v>0.09</v>
      </c>
    </row>
    <row r="1203" spans="1:5" x14ac:dyDescent="0.25">
      <c r="A1203" s="6">
        <v>44071</v>
      </c>
      <c r="B1203" s="6" t="s">
        <v>6421</v>
      </c>
      <c r="C1203" s="6">
        <v>44013</v>
      </c>
      <c r="D1203" s="14">
        <v>11995.85</v>
      </c>
      <c r="E1203" s="14">
        <v>0.09</v>
      </c>
    </row>
    <row r="1204" spans="1:5" x14ac:dyDescent="0.25">
      <c r="A1204" s="6">
        <v>44070</v>
      </c>
      <c r="B1204" s="6" t="s">
        <v>6421</v>
      </c>
      <c r="C1204" s="6">
        <v>44013</v>
      </c>
      <c r="D1204" s="14">
        <v>11926.16</v>
      </c>
      <c r="E1204" s="14">
        <v>0.08</v>
      </c>
    </row>
    <row r="1205" spans="1:5" x14ac:dyDescent="0.25">
      <c r="A1205" s="6">
        <v>44069</v>
      </c>
      <c r="B1205" s="6" t="s">
        <v>6421</v>
      </c>
      <c r="C1205" s="6">
        <v>44013</v>
      </c>
      <c r="D1205" s="14">
        <v>11971.94</v>
      </c>
      <c r="E1205" s="14">
        <v>0.09</v>
      </c>
    </row>
    <row r="1206" spans="1:5" x14ac:dyDescent="0.25">
      <c r="A1206" s="6">
        <v>44068</v>
      </c>
      <c r="B1206" s="6" t="s">
        <v>6421</v>
      </c>
      <c r="C1206" s="6">
        <v>44013</v>
      </c>
      <c r="D1206" s="14">
        <v>11721.81</v>
      </c>
      <c r="E1206" s="14">
        <v>0.09</v>
      </c>
    </row>
    <row r="1207" spans="1:5" x14ac:dyDescent="0.25">
      <c r="A1207" s="6">
        <v>44067</v>
      </c>
      <c r="B1207" s="6" t="s">
        <v>6421</v>
      </c>
      <c r="C1207" s="6">
        <v>44013</v>
      </c>
      <c r="D1207" s="14">
        <v>11626.17</v>
      </c>
      <c r="E1207" s="14">
        <v>0.09</v>
      </c>
    </row>
    <row r="1208" spans="1:5" x14ac:dyDescent="0.25">
      <c r="A1208" s="6">
        <v>44064</v>
      </c>
      <c r="B1208" s="6" t="s">
        <v>6421</v>
      </c>
      <c r="C1208" s="6">
        <v>44013</v>
      </c>
      <c r="D1208" s="14">
        <v>11555.16</v>
      </c>
      <c r="E1208" s="14">
        <v>0.09</v>
      </c>
    </row>
    <row r="1209" spans="1:5" x14ac:dyDescent="0.25">
      <c r="A1209" s="6">
        <v>44063</v>
      </c>
      <c r="B1209" s="6" t="s">
        <v>6421</v>
      </c>
      <c r="C1209" s="6">
        <v>44013</v>
      </c>
      <c r="D1209" s="14">
        <v>11477.05</v>
      </c>
      <c r="E1209" s="14">
        <v>0.09</v>
      </c>
    </row>
    <row r="1210" spans="1:5" x14ac:dyDescent="0.25">
      <c r="A1210" s="6">
        <v>44062</v>
      </c>
      <c r="B1210" s="6" t="s">
        <v>6421</v>
      </c>
      <c r="C1210" s="6">
        <v>44013</v>
      </c>
      <c r="D1210" s="14">
        <v>11318.64</v>
      </c>
      <c r="E1210" s="14">
        <v>0.09</v>
      </c>
    </row>
    <row r="1211" spans="1:5" x14ac:dyDescent="0.25">
      <c r="A1211" s="6">
        <v>44061</v>
      </c>
      <c r="B1211" s="6" t="s">
        <v>6421</v>
      </c>
      <c r="C1211" s="6">
        <v>44013</v>
      </c>
      <c r="D1211" s="14">
        <v>11399.03</v>
      </c>
      <c r="E1211" s="14">
        <v>0.09</v>
      </c>
    </row>
    <row r="1212" spans="1:5" x14ac:dyDescent="0.25">
      <c r="A1212" s="6">
        <v>44060</v>
      </c>
      <c r="B1212" s="6" t="s">
        <v>6421</v>
      </c>
      <c r="C1212" s="6">
        <v>44013</v>
      </c>
      <c r="D1212" s="14">
        <v>11288.57</v>
      </c>
      <c r="E1212" s="14">
        <v>0.1</v>
      </c>
    </row>
    <row r="1213" spans="1:5" x14ac:dyDescent="0.25">
      <c r="A1213" s="6">
        <v>44057</v>
      </c>
      <c r="B1213" s="6" t="s">
        <v>6421</v>
      </c>
      <c r="C1213" s="6">
        <v>44013</v>
      </c>
      <c r="D1213" s="14">
        <v>11164.45</v>
      </c>
      <c r="E1213" s="14">
        <v>0.1</v>
      </c>
    </row>
    <row r="1214" spans="1:5" x14ac:dyDescent="0.25">
      <c r="A1214" s="6">
        <v>44056</v>
      </c>
      <c r="B1214" s="6" t="s">
        <v>6421</v>
      </c>
      <c r="C1214" s="6">
        <v>44013</v>
      </c>
      <c r="D1214" s="14">
        <v>11178.37</v>
      </c>
      <c r="E1214" s="14">
        <v>0.1</v>
      </c>
    </row>
    <row r="1215" spans="1:5" x14ac:dyDescent="0.25">
      <c r="A1215" s="6">
        <v>44055</v>
      </c>
      <c r="B1215" s="6" t="s">
        <v>6421</v>
      </c>
      <c r="C1215" s="6">
        <v>44013</v>
      </c>
      <c r="D1215" s="14">
        <v>11157.72</v>
      </c>
      <c r="E1215" s="14">
        <v>0.1</v>
      </c>
    </row>
    <row r="1216" spans="1:5" x14ac:dyDescent="0.25">
      <c r="A1216" s="6">
        <v>44054</v>
      </c>
      <c r="B1216" s="6" t="s">
        <v>6421</v>
      </c>
      <c r="C1216" s="6">
        <v>44013</v>
      </c>
      <c r="D1216" s="14">
        <v>10876.08</v>
      </c>
      <c r="E1216" s="14">
        <v>0.1</v>
      </c>
    </row>
    <row r="1217" spans="1:5" x14ac:dyDescent="0.25">
      <c r="A1217" s="6">
        <v>44053</v>
      </c>
      <c r="B1217" s="6" t="s">
        <v>6421</v>
      </c>
      <c r="C1217" s="6">
        <v>44013</v>
      </c>
      <c r="D1217" s="14">
        <v>11085.17</v>
      </c>
      <c r="E1217" s="14">
        <v>0.1</v>
      </c>
    </row>
    <row r="1218" spans="1:5" x14ac:dyDescent="0.25">
      <c r="A1218" s="6">
        <v>44050</v>
      </c>
      <c r="B1218" s="6" t="s">
        <v>6421</v>
      </c>
      <c r="C1218" s="6">
        <v>44013</v>
      </c>
      <c r="D1218" s="14">
        <v>11139.39</v>
      </c>
      <c r="E1218" s="14">
        <v>0.1</v>
      </c>
    </row>
    <row r="1219" spans="1:5" x14ac:dyDescent="0.25">
      <c r="A1219" s="6">
        <v>44049</v>
      </c>
      <c r="B1219" s="6" t="s">
        <v>6421</v>
      </c>
      <c r="C1219" s="6">
        <v>44013</v>
      </c>
      <c r="D1219" s="14">
        <v>11267.08</v>
      </c>
      <c r="E1219" s="14">
        <v>0.1</v>
      </c>
    </row>
    <row r="1220" spans="1:5" x14ac:dyDescent="0.25">
      <c r="A1220" s="6">
        <v>44048</v>
      </c>
      <c r="B1220" s="6" t="s">
        <v>6421</v>
      </c>
      <c r="C1220" s="6">
        <v>44013</v>
      </c>
      <c r="D1220" s="14">
        <v>11125.44</v>
      </c>
      <c r="E1220" s="14">
        <v>0.1</v>
      </c>
    </row>
    <row r="1221" spans="1:5" x14ac:dyDescent="0.25">
      <c r="A1221" s="6">
        <v>44047</v>
      </c>
      <c r="B1221" s="6" t="s">
        <v>6421</v>
      </c>
      <c r="C1221" s="6">
        <v>44013</v>
      </c>
      <c r="D1221" s="14">
        <v>11096.54</v>
      </c>
      <c r="E1221" s="14">
        <v>0.1</v>
      </c>
    </row>
    <row r="1222" spans="1:5" x14ac:dyDescent="0.25">
      <c r="A1222" s="6">
        <v>44046</v>
      </c>
      <c r="B1222" s="6" t="s">
        <v>6421</v>
      </c>
      <c r="C1222" s="6">
        <v>44013</v>
      </c>
      <c r="D1222" s="14">
        <v>11055.08</v>
      </c>
      <c r="E1222" s="14">
        <v>0.1</v>
      </c>
    </row>
    <row r="1223" spans="1:5" x14ac:dyDescent="0.25">
      <c r="A1223" s="6">
        <v>44043</v>
      </c>
      <c r="B1223" s="6" t="s">
        <v>6421</v>
      </c>
      <c r="C1223" s="6">
        <v>44013</v>
      </c>
      <c r="D1223" s="14">
        <v>10905.88</v>
      </c>
      <c r="E1223" s="14">
        <v>0.1</v>
      </c>
    </row>
    <row r="1224" spans="1:5" x14ac:dyDescent="0.25">
      <c r="A1224" s="6">
        <v>44042</v>
      </c>
      <c r="B1224" s="6" t="s">
        <v>6421</v>
      </c>
      <c r="C1224" s="6">
        <v>44013</v>
      </c>
      <c r="D1224" s="14">
        <v>10715.51</v>
      </c>
      <c r="E1224" s="14">
        <v>0.1</v>
      </c>
    </row>
    <row r="1225" spans="1:5" x14ac:dyDescent="0.25">
      <c r="A1225" s="6">
        <v>44041</v>
      </c>
      <c r="B1225" s="6" t="s">
        <v>6421</v>
      </c>
      <c r="C1225" s="6">
        <v>44013</v>
      </c>
      <c r="D1225" s="14">
        <v>10662.98</v>
      </c>
      <c r="E1225" s="14">
        <v>0.1</v>
      </c>
    </row>
    <row r="1226" spans="1:5" x14ac:dyDescent="0.25">
      <c r="A1226" s="6">
        <v>44040</v>
      </c>
      <c r="B1226" s="6" t="s">
        <v>6421</v>
      </c>
      <c r="C1226" s="6">
        <v>44013</v>
      </c>
      <c r="D1226" s="14">
        <v>10532.5</v>
      </c>
      <c r="E1226" s="14">
        <v>0.1</v>
      </c>
    </row>
    <row r="1227" spans="1:5" x14ac:dyDescent="0.25">
      <c r="A1227" s="6">
        <v>44039</v>
      </c>
      <c r="B1227" s="6" t="s">
        <v>6421</v>
      </c>
      <c r="C1227" s="6">
        <v>44013</v>
      </c>
      <c r="D1227" s="14">
        <v>10674.38</v>
      </c>
      <c r="E1227" s="14">
        <v>0.1</v>
      </c>
    </row>
    <row r="1228" spans="1:5" x14ac:dyDescent="0.25">
      <c r="A1228" s="6">
        <v>44036</v>
      </c>
      <c r="B1228" s="6" t="s">
        <v>6421</v>
      </c>
      <c r="C1228" s="6">
        <v>44013</v>
      </c>
      <c r="D1228" s="14">
        <v>10483.129999999999</v>
      </c>
      <c r="E1228" s="14">
        <v>0.09</v>
      </c>
    </row>
    <row r="1229" spans="1:5" x14ac:dyDescent="0.25">
      <c r="A1229" s="6">
        <v>44035</v>
      </c>
      <c r="B1229" s="6" t="s">
        <v>6421</v>
      </c>
      <c r="C1229" s="6">
        <v>44013</v>
      </c>
      <c r="D1229" s="14">
        <v>10580.59</v>
      </c>
      <c r="E1229" s="14">
        <v>0.09</v>
      </c>
    </row>
    <row r="1230" spans="1:5" x14ac:dyDescent="0.25">
      <c r="A1230" s="6">
        <v>44034</v>
      </c>
      <c r="B1230" s="6" t="s">
        <v>6421</v>
      </c>
      <c r="C1230" s="6">
        <v>44013</v>
      </c>
      <c r="D1230" s="14">
        <v>10870.75</v>
      </c>
      <c r="E1230" s="14">
        <v>0.09</v>
      </c>
    </row>
    <row r="1231" spans="1:5" x14ac:dyDescent="0.25">
      <c r="A1231" s="6">
        <v>44033</v>
      </c>
      <c r="B1231" s="6" t="s">
        <v>6421</v>
      </c>
      <c r="C1231" s="6">
        <v>44013</v>
      </c>
      <c r="D1231" s="14">
        <v>10833.07</v>
      </c>
      <c r="E1231" s="14">
        <v>0.1</v>
      </c>
    </row>
    <row r="1232" spans="1:5" x14ac:dyDescent="0.25">
      <c r="A1232" s="6">
        <v>44032</v>
      </c>
      <c r="B1232" s="6" t="s">
        <v>6421</v>
      </c>
      <c r="C1232" s="6">
        <v>44013</v>
      </c>
      <c r="D1232" s="14">
        <v>10952.08</v>
      </c>
      <c r="E1232" s="14">
        <v>0.1</v>
      </c>
    </row>
    <row r="1233" spans="1:5" x14ac:dyDescent="0.25">
      <c r="A1233" s="6">
        <v>44029</v>
      </c>
      <c r="B1233" s="6" t="s">
        <v>6421</v>
      </c>
      <c r="C1233" s="6">
        <v>44013</v>
      </c>
      <c r="D1233" s="14">
        <v>10645.22</v>
      </c>
      <c r="E1233" s="14">
        <v>0.09</v>
      </c>
    </row>
    <row r="1234" spans="1:5" x14ac:dyDescent="0.25">
      <c r="A1234" s="6">
        <v>44028</v>
      </c>
      <c r="B1234" s="6" t="s">
        <v>6421</v>
      </c>
      <c r="C1234" s="6">
        <v>44013</v>
      </c>
      <c r="D1234" s="14">
        <v>10626.46</v>
      </c>
      <c r="E1234" s="14">
        <v>0.1</v>
      </c>
    </row>
    <row r="1235" spans="1:5" x14ac:dyDescent="0.25">
      <c r="A1235" s="6">
        <v>44027</v>
      </c>
      <c r="B1235" s="6" t="s">
        <v>6421</v>
      </c>
      <c r="C1235" s="6">
        <v>44013</v>
      </c>
      <c r="D1235" s="14">
        <v>10701.68</v>
      </c>
      <c r="E1235" s="14">
        <v>0.1</v>
      </c>
    </row>
    <row r="1236" spans="1:5" x14ac:dyDescent="0.25">
      <c r="A1236" s="6">
        <v>44026</v>
      </c>
      <c r="B1236" s="6" t="s">
        <v>6421</v>
      </c>
      <c r="C1236" s="6">
        <v>44013</v>
      </c>
      <c r="D1236" s="14">
        <v>10689.52</v>
      </c>
      <c r="E1236" s="14">
        <v>0.09</v>
      </c>
    </row>
    <row r="1237" spans="1:5" x14ac:dyDescent="0.25">
      <c r="A1237" s="6">
        <v>44025</v>
      </c>
      <c r="B1237" s="6" t="s">
        <v>6421</v>
      </c>
      <c r="C1237" s="6">
        <v>44013</v>
      </c>
      <c r="D1237" s="14">
        <v>10602.21</v>
      </c>
      <c r="E1237" s="14">
        <v>0.09</v>
      </c>
    </row>
    <row r="1238" spans="1:5" x14ac:dyDescent="0.25">
      <c r="A1238" s="6">
        <v>44022</v>
      </c>
      <c r="B1238" s="6" t="s">
        <v>6421</v>
      </c>
      <c r="C1238" s="6">
        <v>44013</v>
      </c>
      <c r="D1238" s="14">
        <v>10836.33</v>
      </c>
      <c r="E1238" s="14">
        <v>0.09</v>
      </c>
    </row>
    <row r="1239" spans="1:5" x14ac:dyDescent="0.25">
      <c r="A1239" s="6">
        <v>44021</v>
      </c>
      <c r="B1239" s="6" t="s">
        <v>6421</v>
      </c>
      <c r="C1239" s="6">
        <v>44013</v>
      </c>
      <c r="D1239" s="14">
        <v>10754.59</v>
      </c>
      <c r="E1239" s="14">
        <v>0.09</v>
      </c>
    </row>
    <row r="1240" spans="1:5" x14ac:dyDescent="0.25">
      <c r="A1240" s="6">
        <v>44020</v>
      </c>
      <c r="B1240" s="6" t="s">
        <v>6421</v>
      </c>
      <c r="C1240" s="6">
        <v>44013</v>
      </c>
      <c r="D1240" s="14">
        <v>10666.7</v>
      </c>
      <c r="E1240" s="14">
        <v>0.09</v>
      </c>
    </row>
    <row r="1241" spans="1:5" x14ac:dyDescent="0.25">
      <c r="A1241" s="6">
        <v>44019</v>
      </c>
      <c r="B1241" s="6" t="s">
        <v>6421</v>
      </c>
      <c r="C1241" s="6">
        <v>44013</v>
      </c>
      <c r="D1241" s="14">
        <v>10524.01</v>
      </c>
      <c r="E1241" s="14">
        <v>0.09</v>
      </c>
    </row>
    <row r="1242" spans="1:5" x14ac:dyDescent="0.25">
      <c r="A1242" s="6">
        <v>44018</v>
      </c>
      <c r="B1242" s="6" t="s">
        <v>6421</v>
      </c>
      <c r="C1242" s="6">
        <v>44013</v>
      </c>
      <c r="D1242" s="14">
        <v>10604.06</v>
      </c>
      <c r="E1242" s="14">
        <v>0.09</v>
      </c>
    </row>
    <row r="1243" spans="1:5" x14ac:dyDescent="0.25">
      <c r="A1243" s="6">
        <v>44014</v>
      </c>
      <c r="B1243" s="6" t="s">
        <v>6421</v>
      </c>
      <c r="C1243" s="6">
        <v>44013</v>
      </c>
      <c r="D1243" s="14">
        <v>10341.89</v>
      </c>
      <c r="E1243" s="14">
        <v>0.09</v>
      </c>
    </row>
    <row r="1244" spans="1:5" x14ac:dyDescent="0.25">
      <c r="A1244" s="6">
        <v>44013</v>
      </c>
      <c r="B1244" s="6" t="s">
        <v>6421</v>
      </c>
      <c r="C1244" s="6">
        <v>44013</v>
      </c>
      <c r="D1244" s="14">
        <v>10279.25</v>
      </c>
      <c r="E1244" s="14">
        <v>0.08</v>
      </c>
    </row>
    <row r="1245" spans="1:5" x14ac:dyDescent="0.25">
      <c r="A1245" s="6">
        <v>44012</v>
      </c>
      <c r="B1245" s="6" t="s">
        <v>6422</v>
      </c>
      <c r="C1245" s="6">
        <v>43922</v>
      </c>
      <c r="D1245" s="14">
        <v>10156.85</v>
      </c>
      <c r="E1245" s="14">
        <v>0.08</v>
      </c>
    </row>
    <row r="1246" spans="1:5" x14ac:dyDescent="0.25">
      <c r="A1246" s="6">
        <v>44011</v>
      </c>
      <c r="B1246" s="6" t="s">
        <v>6422</v>
      </c>
      <c r="C1246" s="6">
        <v>43922</v>
      </c>
      <c r="D1246" s="14">
        <v>9961.16</v>
      </c>
      <c r="E1246" s="14">
        <v>0.08</v>
      </c>
    </row>
    <row r="1247" spans="1:5" x14ac:dyDescent="0.25">
      <c r="A1247" s="6">
        <v>44008</v>
      </c>
      <c r="B1247" s="6" t="s">
        <v>6422</v>
      </c>
      <c r="C1247" s="6">
        <v>43922</v>
      </c>
      <c r="D1247" s="14">
        <v>9849.36</v>
      </c>
      <c r="E1247" s="14">
        <v>0.08</v>
      </c>
    </row>
    <row r="1248" spans="1:5" x14ac:dyDescent="0.25">
      <c r="A1248" s="6">
        <v>44007</v>
      </c>
      <c r="B1248" s="6" t="s">
        <v>6422</v>
      </c>
      <c r="C1248" s="6">
        <v>43922</v>
      </c>
      <c r="D1248" s="14">
        <v>10101.83</v>
      </c>
      <c r="E1248" s="14">
        <v>0.08</v>
      </c>
    </row>
    <row r="1249" spans="1:5" x14ac:dyDescent="0.25">
      <c r="A1249" s="6">
        <v>44006</v>
      </c>
      <c r="B1249" s="6" t="s">
        <v>6422</v>
      </c>
      <c r="C1249" s="6">
        <v>43922</v>
      </c>
      <c r="D1249" s="14">
        <v>10002.700000000001</v>
      </c>
      <c r="E1249" s="14">
        <v>0.08</v>
      </c>
    </row>
    <row r="1250" spans="1:5" x14ac:dyDescent="0.25">
      <c r="A1250" s="6">
        <v>44005</v>
      </c>
      <c r="B1250" s="6" t="s">
        <v>6422</v>
      </c>
      <c r="C1250" s="6">
        <v>43922</v>
      </c>
      <c r="D1250" s="14">
        <v>10209.82</v>
      </c>
      <c r="E1250" s="14">
        <v>0.08</v>
      </c>
    </row>
    <row r="1251" spans="1:5" x14ac:dyDescent="0.25">
      <c r="A1251" s="6">
        <v>44004</v>
      </c>
      <c r="B1251" s="6" t="s">
        <v>6422</v>
      </c>
      <c r="C1251" s="6">
        <v>43922</v>
      </c>
      <c r="D1251" s="14">
        <v>10130.33</v>
      </c>
      <c r="E1251" s="14">
        <v>0.08</v>
      </c>
    </row>
    <row r="1252" spans="1:5" x14ac:dyDescent="0.25">
      <c r="A1252" s="6">
        <v>44001</v>
      </c>
      <c r="B1252" s="6" t="s">
        <v>6422</v>
      </c>
      <c r="C1252" s="6">
        <v>43922</v>
      </c>
      <c r="D1252" s="14">
        <v>10008.64</v>
      </c>
      <c r="E1252" s="14">
        <v>0.09</v>
      </c>
    </row>
    <row r="1253" spans="1:5" x14ac:dyDescent="0.25">
      <c r="A1253" s="6">
        <v>44000</v>
      </c>
      <c r="B1253" s="6" t="s">
        <v>6422</v>
      </c>
      <c r="C1253" s="6">
        <v>43922</v>
      </c>
      <c r="D1253" s="14">
        <v>10012.049999999999</v>
      </c>
      <c r="E1253" s="14">
        <v>0.09</v>
      </c>
    </row>
    <row r="1254" spans="1:5" x14ac:dyDescent="0.25">
      <c r="A1254" s="6">
        <v>43999</v>
      </c>
      <c r="B1254" s="6" t="s">
        <v>6422</v>
      </c>
      <c r="C1254" s="6">
        <v>43922</v>
      </c>
      <c r="D1254" s="14">
        <v>9982.48</v>
      </c>
      <c r="E1254" s="14">
        <v>0.09</v>
      </c>
    </row>
    <row r="1255" spans="1:5" x14ac:dyDescent="0.25">
      <c r="A1255" s="6">
        <v>43998</v>
      </c>
      <c r="B1255" s="6" t="s">
        <v>6422</v>
      </c>
      <c r="C1255" s="6">
        <v>43922</v>
      </c>
      <c r="D1255" s="14">
        <v>9949.3700000000008</v>
      </c>
      <c r="E1255" s="14">
        <v>0.09</v>
      </c>
    </row>
    <row r="1256" spans="1:5" x14ac:dyDescent="0.25">
      <c r="A1256" s="6">
        <v>43997</v>
      </c>
      <c r="B1256" s="6" t="s">
        <v>6422</v>
      </c>
      <c r="C1256" s="6">
        <v>43922</v>
      </c>
      <c r="D1256" s="14">
        <v>9776.89</v>
      </c>
      <c r="E1256" s="14">
        <v>0.09</v>
      </c>
    </row>
    <row r="1257" spans="1:5" x14ac:dyDescent="0.25">
      <c r="A1257" s="6">
        <v>43994</v>
      </c>
      <c r="B1257" s="6" t="s">
        <v>6422</v>
      </c>
      <c r="C1257" s="6">
        <v>43922</v>
      </c>
      <c r="D1257" s="14">
        <v>9663.77</v>
      </c>
      <c r="E1257" s="14">
        <v>0.08</v>
      </c>
    </row>
    <row r="1258" spans="1:5" x14ac:dyDescent="0.25">
      <c r="A1258" s="6">
        <v>43993</v>
      </c>
      <c r="B1258" s="6" t="s">
        <v>6422</v>
      </c>
      <c r="C1258" s="6">
        <v>43922</v>
      </c>
      <c r="D1258" s="14">
        <v>9588.48</v>
      </c>
      <c r="E1258" s="14">
        <v>0.08</v>
      </c>
    </row>
    <row r="1259" spans="1:5" x14ac:dyDescent="0.25">
      <c r="A1259" s="6">
        <v>43992</v>
      </c>
      <c r="B1259" s="6" t="s">
        <v>6422</v>
      </c>
      <c r="C1259" s="6">
        <v>43922</v>
      </c>
      <c r="D1259" s="14">
        <v>10094.26</v>
      </c>
      <c r="E1259" s="14">
        <v>0.08</v>
      </c>
    </row>
    <row r="1260" spans="1:5" x14ac:dyDescent="0.25">
      <c r="A1260" s="6">
        <v>43991</v>
      </c>
      <c r="B1260" s="6" t="s">
        <v>6422</v>
      </c>
      <c r="C1260" s="6">
        <v>43922</v>
      </c>
      <c r="D1260" s="14">
        <v>9967.17</v>
      </c>
      <c r="E1260" s="14">
        <v>7.0000000000000007E-2</v>
      </c>
    </row>
    <row r="1261" spans="1:5" x14ac:dyDescent="0.25">
      <c r="A1261" s="6">
        <v>43990</v>
      </c>
      <c r="B1261" s="6" t="s">
        <v>6422</v>
      </c>
      <c r="C1261" s="6">
        <v>43922</v>
      </c>
      <c r="D1261" s="14">
        <v>9901.52</v>
      </c>
      <c r="E1261" s="14">
        <v>7.0000000000000007E-2</v>
      </c>
    </row>
    <row r="1262" spans="1:5" x14ac:dyDescent="0.25">
      <c r="A1262" s="6">
        <v>43987</v>
      </c>
      <c r="B1262" s="6" t="s">
        <v>6422</v>
      </c>
      <c r="C1262" s="6">
        <v>43922</v>
      </c>
      <c r="D1262" s="14">
        <v>9824.39</v>
      </c>
      <c r="E1262" s="14">
        <v>7.0000000000000007E-2</v>
      </c>
    </row>
    <row r="1263" spans="1:5" x14ac:dyDescent="0.25">
      <c r="A1263" s="6">
        <v>43986</v>
      </c>
      <c r="B1263" s="6" t="s">
        <v>6422</v>
      </c>
      <c r="C1263" s="6">
        <v>43922</v>
      </c>
      <c r="D1263" s="14">
        <v>9629.66</v>
      </c>
      <c r="E1263" s="14">
        <v>0.06</v>
      </c>
    </row>
    <row r="1264" spans="1:5" x14ac:dyDescent="0.25">
      <c r="A1264" s="6">
        <v>43985</v>
      </c>
      <c r="B1264" s="6" t="s">
        <v>6422</v>
      </c>
      <c r="C1264" s="6">
        <v>43922</v>
      </c>
      <c r="D1264" s="14">
        <v>9704.69</v>
      </c>
      <c r="E1264" s="14">
        <v>0.06</v>
      </c>
    </row>
    <row r="1265" spans="1:5" x14ac:dyDescent="0.25">
      <c r="A1265" s="6">
        <v>43984</v>
      </c>
      <c r="B1265" s="6" t="s">
        <v>6422</v>
      </c>
      <c r="C1265" s="6">
        <v>43922</v>
      </c>
      <c r="D1265" s="14">
        <v>9657.31</v>
      </c>
      <c r="E1265" s="14">
        <v>0.06</v>
      </c>
    </row>
    <row r="1266" spans="1:5" x14ac:dyDescent="0.25">
      <c r="A1266" s="6">
        <v>43983</v>
      </c>
      <c r="B1266" s="6" t="s">
        <v>6422</v>
      </c>
      <c r="C1266" s="6">
        <v>43922</v>
      </c>
      <c r="D1266" s="14">
        <v>9598.89</v>
      </c>
      <c r="E1266" s="14">
        <v>0.05</v>
      </c>
    </row>
    <row r="1267" spans="1:5" x14ac:dyDescent="0.25">
      <c r="A1267" s="6">
        <v>43980</v>
      </c>
      <c r="B1267" s="6" t="s">
        <v>6422</v>
      </c>
      <c r="C1267" s="6">
        <v>43922</v>
      </c>
      <c r="D1267" s="14">
        <v>9555.52</v>
      </c>
      <c r="E1267" s="14">
        <v>0.05</v>
      </c>
    </row>
    <row r="1268" spans="1:5" x14ac:dyDescent="0.25">
      <c r="A1268" s="6">
        <v>43979</v>
      </c>
      <c r="B1268" s="6" t="s">
        <v>6422</v>
      </c>
      <c r="C1268" s="6">
        <v>43922</v>
      </c>
      <c r="D1268" s="14">
        <v>9416.7099999999991</v>
      </c>
      <c r="E1268" s="14">
        <v>0.05</v>
      </c>
    </row>
    <row r="1269" spans="1:5" x14ac:dyDescent="0.25">
      <c r="A1269" s="6">
        <v>43978</v>
      </c>
      <c r="B1269" s="6" t="s">
        <v>6422</v>
      </c>
      <c r="C1269" s="6">
        <v>43922</v>
      </c>
      <c r="D1269" s="14">
        <v>9442.0499999999993</v>
      </c>
      <c r="E1269" s="14">
        <v>0.05</v>
      </c>
    </row>
    <row r="1270" spans="1:5" x14ac:dyDescent="0.25">
      <c r="A1270" s="6">
        <v>43977</v>
      </c>
      <c r="B1270" s="6" t="s">
        <v>6422</v>
      </c>
      <c r="C1270" s="6">
        <v>43922</v>
      </c>
      <c r="D1270" s="14">
        <v>9389.98</v>
      </c>
      <c r="E1270" s="14">
        <v>0.05</v>
      </c>
    </row>
    <row r="1271" spans="1:5" x14ac:dyDescent="0.25">
      <c r="A1271" s="6">
        <v>43973</v>
      </c>
      <c r="B1271" s="6" t="s">
        <v>6422</v>
      </c>
      <c r="C1271" s="6">
        <v>43922</v>
      </c>
      <c r="D1271" s="14">
        <v>9413.99</v>
      </c>
      <c r="E1271" s="14">
        <v>0.05</v>
      </c>
    </row>
    <row r="1272" spans="1:5" x14ac:dyDescent="0.25">
      <c r="A1272" s="6">
        <v>43972</v>
      </c>
      <c r="B1272" s="6" t="s">
        <v>6422</v>
      </c>
      <c r="C1272" s="6">
        <v>43922</v>
      </c>
      <c r="D1272" s="14">
        <v>9377.99</v>
      </c>
      <c r="E1272" s="14">
        <v>0.05</v>
      </c>
    </row>
    <row r="1273" spans="1:5" x14ac:dyDescent="0.25">
      <c r="A1273" s="6">
        <v>43971</v>
      </c>
      <c r="B1273" s="6" t="s">
        <v>6422</v>
      </c>
      <c r="C1273" s="6">
        <v>43922</v>
      </c>
      <c r="D1273" s="14">
        <v>9485.02</v>
      </c>
      <c r="E1273" s="14">
        <v>0.05</v>
      </c>
    </row>
    <row r="1274" spans="1:5" x14ac:dyDescent="0.25">
      <c r="A1274" s="6">
        <v>43970</v>
      </c>
      <c r="B1274" s="6" t="s">
        <v>6422</v>
      </c>
      <c r="C1274" s="6">
        <v>43922</v>
      </c>
      <c r="D1274" s="14">
        <v>9298.5400000000009</v>
      </c>
      <c r="E1274" s="14">
        <v>0.05</v>
      </c>
    </row>
    <row r="1275" spans="1:5" x14ac:dyDescent="0.25">
      <c r="A1275" s="6">
        <v>43969</v>
      </c>
      <c r="B1275" s="6" t="s">
        <v>6422</v>
      </c>
      <c r="C1275" s="6">
        <v>43922</v>
      </c>
      <c r="D1275" s="14">
        <v>9331.93</v>
      </c>
      <c r="E1275" s="14">
        <v>0.05</v>
      </c>
    </row>
    <row r="1276" spans="1:5" x14ac:dyDescent="0.25">
      <c r="A1276" s="6">
        <v>43966</v>
      </c>
      <c r="B1276" s="6" t="s">
        <v>6422</v>
      </c>
      <c r="C1276" s="6">
        <v>43922</v>
      </c>
      <c r="D1276" s="14">
        <v>9152.64</v>
      </c>
      <c r="E1276" s="14">
        <v>0.05</v>
      </c>
    </row>
    <row r="1277" spans="1:5" x14ac:dyDescent="0.25">
      <c r="A1277" s="6">
        <v>43965</v>
      </c>
      <c r="B1277" s="6" t="s">
        <v>6422</v>
      </c>
      <c r="C1277" s="6">
        <v>43922</v>
      </c>
      <c r="D1277" s="14">
        <v>9094.42</v>
      </c>
      <c r="E1277" s="14">
        <v>0.05</v>
      </c>
    </row>
    <row r="1278" spans="1:5" x14ac:dyDescent="0.25">
      <c r="A1278" s="6">
        <v>43964</v>
      </c>
      <c r="B1278" s="6" t="s">
        <v>6422</v>
      </c>
      <c r="C1278" s="6">
        <v>43922</v>
      </c>
      <c r="D1278" s="14">
        <v>9000.08</v>
      </c>
      <c r="E1278" s="14">
        <v>0.05</v>
      </c>
    </row>
    <row r="1279" spans="1:5" x14ac:dyDescent="0.25">
      <c r="A1279" s="6">
        <v>43963</v>
      </c>
      <c r="B1279" s="6" t="s">
        <v>6422</v>
      </c>
      <c r="C1279" s="6">
        <v>43922</v>
      </c>
      <c r="D1279" s="14">
        <v>9112.4500000000007</v>
      </c>
      <c r="E1279" s="14">
        <v>0.05</v>
      </c>
    </row>
    <row r="1280" spans="1:5" x14ac:dyDescent="0.25">
      <c r="A1280" s="6">
        <v>43962</v>
      </c>
      <c r="B1280" s="6" t="s">
        <v>6422</v>
      </c>
      <c r="C1280" s="6">
        <v>43922</v>
      </c>
      <c r="D1280" s="14">
        <v>9298.92</v>
      </c>
      <c r="E1280" s="14">
        <v>0.05</v>
      </c>
    </row>
    <row r="1281" spans="1:5" x14ac:dyDescent="0.25">
      <c r="A1281" s="6">
        <v>43959</v>
      </c>
      <c r="B1281" s="6" t="s">
        <v>6422</v>
      </c>
      <c r="C1281" s="6">
        <v>43922</v>
      </c>
      <c r="D1281" s="14">
        <v>9220.35</v>
      </c>
      <c r="E1281" s="14">
        <v>0.05</v>
      </c>
    </row>
    <row r="1282" spans="1:5" x14ac:dyDescent="0.25">
      <c r="A1282" s="6">
        <v>43958</v>
      </c>
      <c r="B1282" s="6" t="s">
        <v>6422</v>
      </c>
      <c r="C1282" s="6">
        <v>43922</v>
      </c>
      <c r="D1282" s="14">
        <v>9101.8799999999992</v>
      </c>
      <c r="E1282" s="14">
        <v>0.05</v>
      </c>
    </row>
    <row r="1283" spans="1:5" x14ac:dyDescent="0.25">
      <c r="A1283" s="6">
        <v>43957</v>
      </c>
      <c r="B1283" s="6" t="s">
        <v>6422</v>
      </c>
      <c r="C1283" s="6">
        <v>43922</v>
      </c>
      <c r="D1283" s="14">
        <v>8984.86</v>
      </c>
      <c r="E1283" s="14">
        <v>0.05</v>
      </c>
    </row>
    <row r="1284" spans="1:5" x14ac:dyDescent="0.25">
      <c r="A1284" s="6">
        <v>43956</v>
      </c>
      <c r="B1284" s="6" t="s">
        <v>6422</v>
      </c>
      <c r="C1284" s="6">
        <v>43922</v>
      </c>
      <c r="D1284" s="14">
        <v>8930.6200000000008</v>
      </c>
      <c r="E1284" s="14">
        <v>0.05</v>
      </c>
    </row>
    <row r="1285" spans="1:5" x14ac:dyDescent="0.25">
      <c r="A1285" s="6">
        <v>43955</v>
      </c>
      <c r="B1285" s="6" t="s">
        <v>6422</v>
      </c>
      <c r="C1285" s="6">
        <v>43922</v>
      </c>
      <c r="D1285" s="14">
        <v>8834.11</v>
      </c>
      <c r="E1285" s="14">
        <v>0.05</v>
      </c>
    </row>
    <row r="1286" spans="1:5" x14ac:dyDescent="0.25">
      <c r="A1286" s="6">
        <v>43952</v>
      </c>
      <c r="B1286" s="6" t="s">
        <v>6422</v>
      </c>
      <c r="C1286" s="6">
        <v>43922</v>
      </c>
      <c r="D1286" s="14">
        <v>8718.18</v>
      </c>
      <c r="E1286" s="14">
        <v>0.05</v>
      </c>
    </row>
    <row r="1287" spans="1:5" x14ac:dyDescent="0.25">
      <c r="A1287" s="6">
        <v>43951</v>
      </c>
      <c r="B1287" s="6" t="s">
        <v>6422</v>
      </c>
      <c r="C1287" s="6">
        <v>43922</v>
      </c>
      <c r="D1287" s="14">
        <v>9000.51</v>
      </c>
      <c r="E1287" s="14">
        <v>0.05</v>
      </c>
    </row>
    <row r="1288" spans="1:5" x14ac:dyDescent="0.25">
      <c r="A1288" s="6">
        <v>43950</v>
      </c>
      <c r="B1288" s="6" t="s">
        <v>6422</v>
      </c>
      <c r="C1288" s="6">
        <v>43922</v>
      </c>
      <c r="D1288" s="14">
        <v>8982.76</v>
      </c>
      <c r="E1288" s="14">
        <v>0.04</v>
      </c>
    </row>
    <row r="1289" spans="1:5" x14ac:dyDescent="0.25">
      <c r="A1289" s="6">
        <v>43949</v>
      </c>
      <c r="B1289" s="6" t="s">
        <v>6422</v>
      </c>
      <c r="C1289" s="6">
        <v>43922</v>
      </c>
      <c r="D1289" s="14">
        <v>8677.6</v>
      </c>
      <c r="E1289" s="14">
        <v>0.04</v>
      </c>
    </row>
    <row r="1290" spans="1:5" x14ac:dyDescent="0.25">
      <c r="A1290" s="6">
        <v>43948</v>
      </c>
      <c r="B1290" s="6" t="s">
        <v>6422</v>
      </c>
      <c r="C1290" s="6">
        <v>43922</v>
      </c>
      <c r="D1290" s="14">
        <v>8837.66</v>
      </c>
      <c r="E1290" s="14">
        <v>0.04</v>
      </c>
    </row>
    <row r="1291" spans="1:5" x14ac:dyDescent="0.25">
      <c r="A1291" s="6">
        <v>43945</v>
      </c>
      <c r="B1291" s="6" t="s">
        <v>6422</v>
      </c>
      <c r="C1291" s="6">
        <v>43922</v>
      </c>
      <c r="D1291" s="14">
        <v>8786.6</v>
      </c>
      <c r="E1291" s="14">
        <v>0.05</v>
      </c>
    </row>
    <row r="1292" spans="1:5" x14ac:dyDescent="0.25">
      <c r="A1292" s="6">
        <v>43944</v>
      </c>
      <c r="B1292" s="6" t="s">
        <v>6422</v>
      </c>
      <c r="C1292" s="6">
        <v>43922</v>
      </c>
      <c r="D1292" s="14">
        <v>8641.5</v>
      </c>
      <c r="E1292" s="14">
        <v>0.04</v>
      </c>
    </row>
    <row r="1293" spans="1:5" x14ac:dyDescent="0.25">
      <c r="A1293" s="6">
        <v>43943</v>
      </c>
      <c r="B1293" s="6" t="s">
        <v>6422</v>
      </c>
      <c r="C1293" s="6">
        <v>43922</v>
      </c>
      <c r="D1293" s="14">
        <v>8664.64</v>
      </c>
      <c r="E1293" s="14">
        <v>0.05</v>
      </c>
    </row>
    <row r="1294" spans="1:5" x14ac:dyDescent="0.25">
      <c r="A1294" s="6">
        <v>43942</v>
      </c>
      <c r="B1294" s="6" t="s">
        <v>6422</v>
      </c>
      <c r="C1294" s="6">
        <v>43922</v>
      </c>
      <c r="D1294" s="14">
        <v>8403</v>
      </c>
      <c r="E1294" s="14">
        <v>0.05</v>
      </c>
    </row>
    <row r="1295" spans="1:5" x14ac:dyDescent="0.25">
      <c r="A1295" s="6">
        <v>43941</v>
      </c>
      <c r="B1295" s="6" t="s">
        <v>6422</v>
      </c>
      <c r="C1295" s="6">
        <v>43922</v>
      </c>
      <c r="D1295" s="14">
        <v>8726.51</v>
      </c>
      <c r="E1295" s="14">
        <v>0.05</v>
      </c>
    </row>
    <row r="1296" spans="1:5" x14ac:dyDescent="0.25">
      <c r="A1296" s="6">
        <v>43938</v>
      </c>
      <c r="B1296" s="6" t="s">
        <v>6422</v>
      </c>
      <c r="C1296" s="6">
        <v>43922</v>
      </c>
      <c r="D1296" s="14">
        <v>8832.41</v>
      </c>
      <c r="E1296" s="14">
        <v>0.05</v>
      </c>
    </row>
    <row r="1297" spans="1:5" x14ac:dyDescent="0.25">
      <c r="A1297" s="6">
        <v>43937</v>
      </c>
      <c r="B1297" s="6" t="s">
        <v>6422</v>
      </c>
      <c r="C1297" s="6">
        <v>43922</v>
      </c>
      <c r="D1297" s="14">
        <v>8757.83</v>
      </c>
      <c r="E1297" s="14">
        <v>0.05</v>
      </c>
    </row>
    <row r="1298" spans="1:5" x14ac:dyDescent="0.25">
      <c r="A1298" s="6">
        <v>43936</v>
      </c>
      <c r="B1298" s="6" t="s">
        <v>6422</v>
      </c>
      <c r="C1298" s="6">
        <v>43922</v>
      </c>
      <c r="D1298" s="14">
        <v>8591.9599999999991</v>
      </c>
      <c r="E1298" s="14">
        <v>0.05</v>
      </c>
    </row>
    <row r="1299" spans="1:5" x14ac:dyDescent="0.25">
      <c r="A1299" s="6">
        <v>43935</v>
      </c>
      <c r="B1299" s="6" t="s">
        <v>6422</v>
      </c>
      <c r="C1299" s="6">
        <v>43922</v>
      </c>
      <c r="D1299" s="14">
        <v>8692.16</v>
      </c>
      <c r="E1299" s="14">
        <v>0.05</v>
      </c>
    </row>
    <row r="1300" spans="1:5" x14ac:dyDescent="0.25">
      <c r="A1300" s="6">
        <v>43934</v>
      </c>
      <c r="B1300" s="6" t="s">
        <v>6422</v>
      </c>
      <c r="C1300" s="6">
        <v>43922</v>
      </c>
      <c r="D1300" s="14">
        <v>8332.74</v>
      </c>
      <c r="E1300" s="14">
        <v>0.05</v>
      </c>
    </row>
    <row r="1301" spans="1:5" x14ac:dyDescent="0.25">
      <c r="A1301" s="6">
        <v>43930</v>
      </c>
      <c r="B1301" s="6" t="s">
        <v>6422</v>
      </c>
      <c r="C1301" s="6">
        <v>43922</v>
      </c>
      <c r="D1301" s="14">
        <v>8238.5300000000007</v>
      </c>
      <c r="E1301" s="14">
        <v>0.05</v>
      </c>
    </row>
    <row r="1302" spans="1:5" x14ac:dyDescent="0.25">
      <c r="A1302" s="6">
        <v>43929</v>
      </c>
      <c r="B1302" s="6" t="s">
        <v>6422</v>
      </c>
      <c r="C1302" s="6">
        <v>43922</v>
      </c>
      <c r="D1302" s="14">
        <v>8229.5400000000009</v>
      </c>
      <c r="E1302" s="14">
        <v>0.05</v>
      </c>
    </row>
    <row r="1303" spans="1:5" x14ac:dyDescent="0.25">
      <c r="A1303" s="6">
        <v>43928</v>
      </c>
      <c r="B1303" s="6" t="s">
        <v>6422</v>
      </c>
      <c r="C1303" s="6">
        <v>43922</v>
      </c>
      <c r="D1303" s="14">
        <v>8049.31</v>
      </c>
      <c r="E1303" s="14">
        <v>0.05</v>
      </c>
    </row>
    <row r="1304" spans="1:5" x14ac:dyDescent="0.25">
      <c r="A1304" s="6">
        <v>43927</v>
      </c>
      <c r="B1304" s="6" t="s">
        <v>6422</v>
      </c>
      <c r="C1304" s="6">
        <v>43922</v>
      </c>
      <c r="D1304" s="14">
        <v>8081.66</v>
      </c>
      <c r="E1304" s="14">
        <v>0.05</v>
      </c>
    </row>
    <row r="1305" spans="1:5" x14ac:dyDescent="0.25">
      <c r="A1305" s="6">
        <v>43924</v>
      </c>
      <c r="B1305" s="6" t="s">
        <v>6422</v>
      </c>
      <c r="C1305" s="6">
        <v>43922</v>
      </c>
      <c r="D1305" s="14">
        <v>7528.11</v>
      </c>
      <c r="E1305" s="14">
        <v>0.05</v>
      </c>
    </row>
    <row r="1306" spans="1:5" x14ac:dyDescent="0.25">
      <c r="A1306" s="6">
        <v>43923</v>
      </c>
      <c r="B1306" s="6" t="s">
        <v>6422</v>
      </c>
      <c r="C1306" s="6">
        <v>43922</v>
      </c>
      <c r="D1306" s="14">
        <v>7635.66</v>
      </c>
      <c r="E1306" s="14">
        <v>0.05</v>
      </c>
    </row>
    <row r="1307" spans="1:5" x14ac:dyDescent="0.25">
      <c r="A1307" s="6">
        <v>43922</v>
      </c>
      <c r="B1307" s="6" t="s">
        <v>6422</v>
      </c>
      <c r="C1307" s="6">
        <v>43922</v>
      </c>
      <c r="D1307" s="14">
        <v>7486.29</v>
      </c>
      <c r="E1307" s="14">
        <v>0.06</v>
      </c>
    </row>
    <row r="1308" spans="1:5" x14ac:dyDescent="0.25">
      <c r="A1308" s="6">
        <v>43921</v>
      </c>
      <c r="B1308" s="6" t="s">
        <v>6423</v>
      </c>
      <c r="C1308" s="6">
        <v>43831</v>
      </c>
      <c r="D1308" s="14">
        <v>7813.5</v>
      </c>
      <c r="E1308" s="14">
        <v>0.08</v>
      </c>
    </row>
    <row r="1309" spans="1:5" x14ac:dyDescent="0.25">
      <c r="A1309" s="6">
        <v>43920</v>
      </c>
      <c r="B1309" s="6" t="s">
        <v>6423</v>
      </c>
      <c r="C1309" s="6">
        <v>43831</v>
      </c>
      <c r="D1309" s="14">
        <v>7889.01</v>
      </c>
      <c r="E1309" s="14">
        <v>0.09</v>
      </c>
    </row>
    <row r="1310" spans="1:5" x14ac:dyDescent="0.25">
      <c r="A1310" s="6">
        <v>43917</v>
      </c>
      <c r="B1310" s="6" t="s">
        <v>6423</v>
      </c>
      <c r="C1310" s="6">
        <v>43831</v>
      </c>
      <c r="D1310" s="14">
        <v>7588.37</v>
      </c>
      <c r="E1310" s="14">
        <v>0.1</v>
      </c>
    </row>
    <row r="1311" spans="1:5" x14ac:dyDescent="0.25">
      <c r="A1311" s="6">
        <v>43916</v>
      </c>
      <c r="B1311" s="6" t="s">
        <v>6423</v>
      </c>
      <c r="C1311" s="6">
        <v>43831</v>
      </c>
      <c r="D1311" s="14">
        <v>7897.13</v>
      </c>
      <c r="E1311" s="14">
        <v>0.1</v>
      </c>
    </row>
    <row r="1312" spans="1:5" x14ac:dyDescent="0.25">
      <c r="A1312" s="6">
        <v>43915</v>
      </c>
      <c r="B1312" s="6" t="s">
        <v>6423</v>
      </c>
      <c r="C1312" s="6">
        <v>43831</v>
      </c>
      <c r="D1312" s="14">
        <v>7469.61</v>
      </c>
      <c r="E1312" s="14">
        <v>0.1</v>
      </c>
    </row>
    <row r="1313" spans="1:5" x14ac:dyDescent="0.25">
      <c r="A1313" s="6">
        <v>43914</v>
      </c>
      <c r="B1313" s="6" t="s">
        <v>6423</v>
      </c>
      <c r="C1313" s="6">
        <v>43831</v>
      </c>
      <c r="D1313" s="14">
        <v>7553.82</v>
      </c>
      <c r="E1313" s="14">
        <v>0.12</v>
      </c>
    </row>
    <row r="1314" spans="1:5" x14ac:dyDescent="0.25">
      <c r="A1314" s="6">
        <v>43913</v>
      </c>
      <c r="B1314" s="6" t="s">
        <v>6423</v>
      </c>
      <c r="C1314" s="6">
        <v>43831</v>
      </c>
      <c r="D1314" s="14">
        <v>7006.92</v>
      </c>
      <c r="E1314" s="14">
        <v>0.15</v>
      </c>
    </row>
    <row r="1315" spans="1:5" x14ac:dyDescent="0.25">
      <c r="A1315" s="6">
        <v>43910</v>
      </c>
      <c r="B1315" s="6" t="s">
        <v>6423</v>
      </c>
      <c r="C1315" s="6">
        <v>43831</v>
      </c>
      <c r="D1315" s="14">
        <v>6994.29</v>
      </c>
      <c r="E1315" s="14">
        <v>0.15</v>
      </c>
    </row>
    <row r="1316" spans="1:5" x14ac:dyDescent="0.25">
      <c r="A1316" s="6">
        <v>43909</v>
      </c>
      <c r="B1316" s="6" t="s">
        <v>6423</v>
      </c>
      <c r="C1316" s="6">
        <v>43831</v>
      </c>
      <c r="D1316" s="14">
        <v>7288.52</v>
      </c>
      <c r="E1316" s="14">
        <v>0.2</v>
      </c>
    </row>
    <row r="1317" spans="1:5" x14ac:dyDescent="0.25">
      <c r="A1317" s="6">
        <v>43908</v>
      </c>
      <c r="B1317" s="6" t="s">
        <v>6423</v>
      </c>
      <c r="C1317" s="6">
        <v>43831</v>
      </c>
      <c r="D1317" s="14">
        <v>7175.18</v>
      </c>
      <c r="E1317" s="14">
        <v>0.25</v>
      </c>
    </row>
    <row r="1318" spans="1:5" x14ac:dyDescent="0.25">
      <c r="A1318" s="6">
        <v>43907</v>
      </c>
      <c r="B1318" s="6" t="s">
        <v>6423</v>
      </c>
      <c r="C1318" s="6">
        <v>43831</v>
      </c>
      <c r="D1318" s="14">
        <v>7473.95</v>
      </c>
      <c r="E1318" s="14">
        <v>0.25</v>
      </c>
    </row>
    <row r="1319" spans="1:5" x14ac:dyDescent="0.25">
      <c r="A1319" s="6">
        <v>43906</v>
      </c>
      <c r="B1319" s="6" t="s">
        <v>6423</v>
      </c>
      <c r="C1319" s="6">
        <v>43831</v>
      </c>
      <c r="D1319" s="14">
        <v>7020.38</v>
      </c>
      <c r="E1319" s="14">
        <v>0.25</v>
      </c>
    </row>
    <row r="1320" spans="1:5" x14ac:dyDescent="0.25">
      <c r="A1320" s="6">
        <v>43903</v>
      </c>
      <c r="B1320" s="6" t="s">
        <v>6423</v>
      </c>
      <c r="C1320" s="6">
        <v>43831</v>
      </c>
      <c r="D1320" s="14">
        <v>7995.26</v>
      </c>
      <c r="E1320" s="14">
        <v>1.1000000000000001</v>
      </c>
    </row>
    <row r="1321" spans="1:5" x14ac:dyDescent="0.25">
      <c r="A1321" s="6">
        <v>43902</v>
      </c>
      <c r="B1321" s="6" t="s">
        <v>6423</v>
      </c>
      <c r="C1321" s="6">
        <v>43831</v>
      </c>
      <c r="D1321" s="14">
        <v>7263.65</v>
      </c>
      <c r="E1321" s="14">
        <v>1.1000000000000001</v>
      </c>
    </row>
    <row r="1322" spans="1:5" x14ac:dyDescent="0.25">
      <c r="A1322" s="6">
        <v>43901</v>
      </c>
      <c r="B1322" s="6" t="s">
        <v>6423</v>
      </c>
      <c r="C1322" s="6">
        <v>43831</v>
      </c>
      <c r="D1322" s="14">
        <v>8006.12</v>
      </c>
      <c r="E1322" s="14">
        <v>1.0900000000000001</v>
      </c>
    </row>
    <row r="1323" spans="1:5" x14ac:dyDescent="0.25">
      <c r="A1323" s="6">
        <v>43900</v>
      </c>
      <c r="B1323" s="6" t="s">
        <v>6423</v>
      </c>
      <c r="C1323" s="6">
        <v>43831</v>
      </c>
      <c r="D1323" s="14">
        <v>8372.26</v>
      </c>
      <c r="E1323" s="14">
        <v>1.0900000000000001</v>
      </c>
    </row>
    <row r="1324" spans="1:5" x14ac:dyDescent="0.25">
      <c r="A1324" s="6">
        <v>43899</v>
      </c>
      <c r="B1324" s="6" t="s">
        <v>6423</v>
      </c>
      <c r="C1324" s="6">
        <v>43831</v>
      </c>
      <c r="D1324" s="14">
        <v>7948.03</v>
      </c>
      <c r="E1324" s="14">
        <v>1.0900000000000001</v>
      </c>
    </row>
    <row r="1325" spans="1:5" x14ac:dyDescent="0.25">
      <c r="A1325" s="6">
        <v>43896</v>
      </c>
      <c r="B1325" s="6" t="s">
        <v>6423</v>
      </c>
      <c r="C1325" s="6">
        <v>43831</v>
      </c>
      <c r="D1325" s="14">
        <v>8530.34</v>
      </c>
      <c r="E1325" s="14">
        <v>1.0900000000000001</v>
      </c>
    </row>
    <row r="1326" spans="1:5" x14ac:dyDescent="0.25">
      <c r="A1326" s="6">
        <v>43895</v>
      </c>
      <c r="B1326" s="6" t="s">
        <v>6423</v>
      </c>
      <c r="C1326" s="6">
        <v>43831</v>
      </c>
      <c r="D1326" s="14">
        <v>8671.66</v>
      </c>
      <c r="E1326" s="14">
        <v>1.0900000000000001</v>
      </c>
    </row>
    <row r="1327" spans="1:5" x14ac:dyDescent="0.25">
      <c r="A1327" s="6">
        <v>43894</v>
      </c>
      <c r="B1327" s="6" t="s">
        <v>6423</v>
      </c>
      <c r="C1327" s="6">
        <v>43831</v>
      </c>
      <c r="D1327" s="14">
        <v>8949.2800000000007</v>
      </c>
      <c r="E1327" s="14">
        <v>1.0900000000000001</v>
      </c>
    </row>
    <row r="1328" spans="1:5" x14ac:dyDescent="0.25">
      <c r="A1328" s="6">
        <v>43893</v>
      </c>
      <c r="B1328" s="6" t="s">
        <v>6423</v>
      </c>
      <c r="C1328" s="6">
        <v>43831</v>
      </c>
      <c r="D1328" s="14">
        <v>8594.49</v>
      </c>
      <c r="E1328" s="14">
        <v>1.59</v>
      </c>
    </row>
    <row r="1329" spans="1:5" x14ac:dyDescent="0.25">
      <c r="A1329" s="6">
        <v>43892</v>
      </c>
      <c r="B1329" s="6" t="s">
        <v>6423</v>
      </c>
      <c r="C1329" s="6">
        <v>43831</v>
      </c>
      <c r="D1329" s="14">
        <v>8877.98</v>
      </c>
      <c r="E1329" s="14">
        <v>1.59</v>
      </c>
    </row>
    <row r="1330" spans="1:5" x14ac:dyDescent="0.25">
      <c r="A1330" s="6">
        <v>43889</v>
      </c>
      <c r="B1330" s="6" t="s">
        <v>6423</v>
      </c>
      <c r="C1330" s="6">
        <v>43831</v>
      </c>
      <c r="D1330" s="14">
        <v>8461.83</v>
      </c>
      <c r="E1330" s="14">
        <v>1.58</v>
      </c>
    </row>
    <row r="1331" spans="1:5" x14ac:dyDescent="0.25">
      <c r="A1331" s="6">
        <v>43888</v>
      </c>
      <c r="B1331" s="6" t="s">
        <v>6423</v>
      </c>
      <c r="C1331" s="6">
        <v>43831</v>
      </c>
      <c r="D1331" s="14">
        <v>8436.67</v>
      </c>
      <c r="E1331" s="14">
        <v>1.58</v>
      </c>
    </row>
    <row r="1332" spans="1:5" x14ac:dyDescent="0.25">
      <c r="A1332" s="6">
        <v>43887</v>
      </c>
      <c r="B1332" s="6" t="s">
        <v>6423</v>
      </c>
      <c r="C1332" s="6">
        <v>43831</v>
      </c>
      <c r="D1332" s="14">
        <v>8873.76</v>
      </c>
      <c r="E1332" s="14">
        <v>1.58</v>
      </c>
    </row>
    <row r="1333" spans="1:5" x14ac:dyDescent="0.25">
      <c r="A1333" s="6">
        <v>43886</v>
      </c>
      <c r="B1333" s="6" t="s">
        <v>6423</v>
      </c>
      <c r="C1333" s="6">
        <v>43831</v>
      </c>
      <c r="D1333" s="14">
        <v>8834.86</v>
      </c>
      <c r="E1333" s="14">
        <v>1.58</v>
      </c>
    </row>
    <row r="1334" spans="1:5" x14ac:dyDescent="0.25">
      <c r="A1334" s="6">
        <v>43885</v>
      </c>
      <c r="B1334" s="6" t="s">
        <v>6423</v>
      </c>
      <c r="C1334" s="6">
        <v>43831</v>
      </c>
      <c r="D1334" s="14">
        <v>9079.6299999999992</v>
      </c>
      <c r="E1334" s="14">
        <v>1.58</v>
      </c>
    </row>
    <row r="1335" spans="1:5" x14ac:dyDescent="0.25">
      <c r="A1335" s="6">
        <v>43882</v>
      </c>
      <c r="B1335" s="6" t="s">
        <v>6423</v>
      </c>
      <c r="C1335" s="6">
        <v>43831</v>
      </c>
      <c r="D1335" s="14">
        <v>9446.69</v>
      </c>
      <c r="E1335" s="14">
        <v>1.58</v>
      </c>
    </row>
    <row r="1336" spans="1:5" x14ac:dyDescent="0.25">
      <c r="A1336" s="6">
        <v>43881</v>
      </c>
      <c r="B1336" s="6" t="s">
        <v>6423</v>
      </c>
      <c r="C1336" s="6">
        <v>43831</v>
      </c>
      <c r="D1336" s="14">
        <v>9627.83</v>
      </c>
      <c r="E1336" s="14">
        <v>1.59</v>
      </c>
    </row>
    <row r="1337" spans="1:5" x14ac:dyDescent="0.25">
      <c r="A1337" s="6">
        <v>43880</v>
      </c>
      <c r="B1337" s="6" t="s">
        <v>6423</v>
      </c>
      <c r="C1337" s="6">
        <v>43831</v>
      </c>
      <c r="D1337" s="14">
        <v>9718.73</v>
      </c>
      <c r="E1337" s="14">
        <v>1.59</v>
      </c>
    </row>
    <row r="1338" spans="1:5" x14ac:dyDescent="0.25">
      <c r="A1338" s="6">
        <v>43879</v>
      </c>
      <c r="B1338" s="6" t="s">
        <v>6423</v>
      </c>
      <c r="C1338" s="6">
        <v>43831</v>
      </c>
      <c r="D1338" s="14">
        <v>9629.7999999999993</v>
      </c>
      <c r="E1338" s="14">
        <v>1.59</v>
      </c>
    </row>
    <row r="1339" spans="1:5" x14ac:dyDescent="0.25">
      <c r="A1339" s="6">
        <v>43875</v>
      </c>
      <c r="B1339" s="6" t="s">
        <v>6423</v>
      </c>
      <c r="C1339" s="6">
        <v>43831</v>
      </c>
      <c r="D1339" s="14">
        <v>9623.58</v>
      </c>
      <c r="E1339" s="14">
        <v>1.58</v>
      </c>
    </row>
    <row r="1340" spans="1:5" x14ac:dyDescent="0.25">
      <c r="A1340" s="6">
        <v>43874</v>
      </c>
      <c r="B1340" s="6" t="s">
        <v>6423</v>
      </c>
      <c r="C1340" s="6">
        <v>43831</v>
      </c>
      <c r="D1340" s="14">
        <v>9595.7000000000007</v>
      </c>
      <c r="E1340" s="14">
        <v>1.58</v>
      </c>
    </row>
    <row r="1341" spans="1:5" x14ac:dyDescent="0.25">
      <c r="A1341" s="6">
        <v>43873</v>
      </c>
      <c r="B1341" s="6" t="s">
        <v>6423</v>
      </c>
      <c r="C1341" s="6">
        <v>43831</v>
      </c>
      <c r="D1341" s="14">
        <v>9613.2000000000007</v>
      </c>
      <c r="E1341" s="14">
        <v>1.58</v>
      </c>
    </row>
    <row r="1342" spans="1:5" x14ac:dyDescent="0.25">
      <c r="A1342" s="6">
        <v>43872</v>
      </c>
      <c r="B1342" s="6" t="s">
        <v>6423</v>
      </c>
      <c r="C1342" s="6">
        <v>43831</v>
      </c>
      <c r="D1342" s="14">
        <v>9517.86</v>
      </c>
      <c r="E1342" s="14">
        <v>1.58</v>
      </c>
    </row>
    <row r="1343" spans="1:5" x14ac:dyDescent="0.25">
      <c r="A1343" s="6">
        <v>43871</v>
      </c>
      <c r="B1343" s="6" t="s">
        <v>6423</v>
      </c>
      <c r="C1343" s="6">
        <v>43831</v>
      </c>
      <c r="D1343" s="14">
        <v>9516.84</v>
      </c>
      <c r="E1343" s="14">
        <v>1.58</v>
      </c>
    </row>
    <row r="1344" spans="1:5" x14ac:dyDescent="0.25">
      <c r="A1344" s="6">
        <v>43868</v>
      </c>
      <c r="B1344" s="6" t="s">
        <v>6423</v>
      </c>
      <c r="C1344" s="6">
        <v>43831</v>
      </c>
      <c r="D1344" s="14">
        <v>9401.1</v>
      </c>
      <c r="E1344" s="14">
        <v>1.58</v>
      </c>
    </row>
    <row r="1345" spans="1:5" x14ac:dyDescent="0.25">
      <c r="A1345" s="6">
        <v>43867</v>
      </c>
      <c r="B1345" s="6" t="s">
        <v>6423</v>
      </c>
      <c r="C1345" s="6">
        <v>43831</v>
      </c>
      <c r="D1345" s="14">
        <v>9445.92</v>
      </c>
      <c r="E1345" s="14">
        <v>1.59</v>
      </c>
    </row>
    <row r="1346" spans="1:5" x14ac:dyDescent="0.25">
      <c r="A1346" s="6">
        <v>43866</v>
      </c>
      <c r="B1346" s="6" t="s">
        <v>6423</v>
      </c>
      <c r="C1346" s="6">
        <v>43831</v>
      </c>
      <c r="D1346" s="14">
        <v>9367.48</v>
      </c>
      <c r="E1346" s="14">
        <v>1.59</v>
      </c>
    </row>
    <row r="1347" spans="1:5" x14ac:dyDescent="0.25">
      <c r="A1347" s="6">
        <v>43865</v>
      </c>
      <c r="B1347" s="6" t="s">
        <v>6423</v>
      </c>
      <c r="C1347" s="6">
        <v>43831</v>
      </c>
      <c r="D1347" s="14">
        <v>9334.06</v>
      </c>
      <c r="E1347" s="14">
        <v>1.59</v>
      </c>
    </row>
    <row r="1348" spans="1:5" x14ac:dyDescent="0.25">
      <c r="A1348" s="6">
        <v>43864</v>
      </c>
      <c r="B1348" s="6" t="s">
        <v>6423</v>
      </c>
      <c r="C1348" s="6">
        <v>43831</v>
      </c>
      <c r="D1348" s="14">
        <v>9126.23</v>
      </c>
      <c r="E1348" s="14">
        <v>1.59</v>
      </c>
    </row>
    <row r="1349" spans="1:5" x14ac:dyDescent="0.25">
      <c r="A1349" s="6">
        <v>43861</v>
      </c>
      <c r="B1349" s="6" t="s">
        <v>6423</v>
      </c>
      <c r="C1349" s="6">
        <v>43831</v>
      </c>
      <c r="D1349" s="14">
        <v>8991.51</v>
      </c>
      <c r="E1349" s="14">
        <v>1.59</v>
      </c>
    </row>
    <row r="1350" spans="1:5" x14ac:dyDescent="0.25">
      <c r="A1350" s="6">
        <v>43860</v>
      </c>
      <c r="B1350" s="6" t="s">
        <v>6423</v>
      </c>
      <c r="C1350" s="6">
        <v>43831</v>
      </c>
      <c r="D1350" s="14">
        <v>9136.09</v>
      </c>
      <c r="E1350" s="14">
        <v>1.6</v>
      </c>
    </row>
    <row r="1351" spans="1:5" x14ac:dyDescent="0.25">
      <c r="A1351" s="6">
        <v>43859</v>
      </c>
      <c r="B1351" s="6" t="s">
        <v>6423</v>
      </c>
      <c r="C1351" s="6">
        <v>43831</v>
      </c>
      <c r="D1351" s="14">
        <v>9101.61</v>
      </c>
      <c r="E1351" s="14">
        <v>1.55</v>
      </c>
    </row>
    <row r="1352" spans="1:5" x14ac:dyDescent="0.25">
      <c r="A1352" s="6">
        <v>43858</v>
      </c>
      <c r="B1352" s="6" t="s">
        <v>6423</v>
      </c>
      <c r="C1352" s="6">
        <v>43831</v>
      </c>
      <c r="D1352" s="14">
        <v>9090.93</v>
      </c>
      <c r="E1352" s="14">
        <v>1.55</v>
      </c>
    </row>
    <row r="1353" spans="1:5" x14ac:dyDescent="0.25">
      <c r="A1353" s="6">
        <v>43857</v>
      </c>
      <c r="B1353" s="6" t="s">
        <v>6423</v>
      </c>
      <c r="C1353" s="6">
        <v>43831</v>
      </c>
      <c r="D1353" s="14">
        <v>8952.18</v>
      </c>
      <c r="E1353" s="14">
        <v>1.55</v>
      </c>
    </row>
    <row r="1354" spans="1:5" x14ac:dyDescent="0.25">
      <c r="A1354" s="6">
        <v>43854</v>
      </c>
      <c r="B1354" s="6" t="s">
        <v>6423</v>
      </c>
      <c r="C1354" s="6">
        <v>43831</v>
      </c>
      <c r="D1354" s="14">
        <v>9141.4699999999993</v>
      </c>
      <c r="E1354" s="14">
        <v>1.55</v>
      </c>
    </row>
    <row r="1355" spans="1:5" x14ac:dyDescent="0.25">
      <c r="A1355" s="6">
        <v>43853</v>
      </c>
      <c r="B1355" s="6" t="s">
        <v>6423</v>
      </c>
      <c r="C1355" s="6">
        <v>43831</v>
      </c>
      <c r="D1355" s="14">
        <v>9216.98</v>
      </c>
      <c r="E1355" s="14">
        <v>1.55</v>
      </c>
    </row>
    <row r="1356" spans="1:5" x14ac:dyDescent="0.25">
      <c r="A1356" s="6">
        <v>43852</v>
      </c>
      <c r="B1356" s="6" t="s">
        <v>6423</v>
      </c>
      <c r="C1356" s="6">
        <v>43831</v>
      </c>
      <c r="D1356" s="14">
        <v>9188.58</v>
      </c>
      <c r="E1356" s="14">
        <v>1.55</v>
      </c>
    </row>
    <row r="1357" spans="1:5" x14ac:dyDescent="0.25">
      <c r="A1357" s="6">
        <v>43851</v>
      </c>
      <c r="B1357" s="6" t="s">
        <v>6423</v>
      </c>
      <c r="C1357" s="6">
        <v>43831</v>
      </c>
      <c r="D1357" s="14">
        <v>9166.6299999999992</v>
      </c>
      <c r="E1357" s="14">
        <v>1.55</v>
      </c>
    </row>
    <row r="1358" spans="1:5" x14ac:dyDescent="0.25">
      <c r="A1358" s="6">
        <v>43847</v>
      </c>
      <c r="B1358" s="6" t="s">
        <v>6423</v>
      </c>
      <c r="C1358" s="6">
        <v>43831</v>
      </c>
      <c r="D1358" s="14">
        <v>9173.73</v>
      </c>
      <c r="E1358" s="14">
        <v>1.55</v>
      </c>
    </row>
    <row r="1359" spans="1:5" x14ac:dyDescent="0.25">
      <c r="A1359" s="6">
        <v>43846</v>
      </c>
      <c r="B1359" s="6" t="s">
        <v>6423</v>
      </c>
      <c r="C1359" s="6">
        <v>43831</v>
      </c>
      <c r="D1359" s="14">
        <v>9125</v>
      </c>
      <c r="E1359" s="14">
        <v>1.54</v>
      </c>
    </row>
    <row r="1360" spans="1:5" x14ac:dyDescent="0.25">
      <c r="A1360" s="6">
        <v>43845</v>
      </c>
      <c r="B1360" s="6" t="s">
        <v>6423</v>
      </c>
      <c r="C1360" s="6">
        <v>43831</v>
      </c>
      <c r="D1360" s="14">
        <v>9035.67</v>
      </c>
      <c r="E1360" s="14">
        <v>1.54</v>
      </c>
    </row>
    <row r="1361" spans="1:5" x14ac:dyDescent="0.25">
      <c r="A1361" s="6">
        <v>43844</v>
      </c>
      <c r="B1361" s="6" t="s">
        <v>6423</v>
      </c>
      <c r="C1361" s="6">
        <v>43831</v>
      </c>
      <c r="D1361" s="14">
        <v>9033.42</v>
      </c>
      <c r="E1361" s="14">
        <v>1.54</v>
      </c>
    </row>
    <row r="1362" spans="1:5" x14ac:dyDescent="0.25">
      <c r="A1362" s="6">
        <v>43843</v>
      </c>
      <c r="B1362" s="6" t="s">
        <v>6423</v>
      </c>
      <c r="C1362" s="6">
        <v>43831</v>
      </c>
      <c r="D1362" s="14">
        <v>9070.65</v>
      </c>
      <c r="E1362" s="14">
        <v>1.54</v>
      </c>
    </row>
    <row r="1363" spans="1:5" x14ac:dyDescent="0.25">
      <c r="A1363" s="6">
        <v>43840</v>
      </c>
      <c r="B1363" s="6" t="s">
        <v>6423</v>
      </c>
      <c r="C1363" s="6">
        <v>43831</v>
      </c>
      <c r="D1363" s="14">
        <v>8966.64</v>
      </c>
      <c r="E1363" s="14">
        <v>1.54</v>
      </c>
    </row>
    <row r="1364" spans="1:5" x14ac:dyDescent="0.25">
      <c r="A1364" s="6">
        <v>43839</v>
      </c>
      <c r="B1364" s="6" t="s">
        <v>6423</v>
      </c>
      <c r="C1364" s="6">
        <v>43831</v>
      </c>
      <c r="D1364" s="14">
        <v>8989.6299999999992</v>
      </c>
      <c r="E1364" s="14">
        <v>1.55</v>
      </c>
    </row>
    <row r="1365" spans="1:5" x14ac:dyDescent="0.25">
      <c r="A1365" s="6">
        <v>43838</v>
      </c>
      <c r="B1365" s="6" t="s">
        <v>6423</v>
      </c>
      <c r="C1365" s="6">
        <v>43831</v>
      </c>
      <c r="D1365" s="14">
        <v>8912.3700000000008</v>
      </c>
      <c r="E1365" s="14">
        <v>1.55</v>
      </c>
    </row>
    <row r="1366" spans="1:5" x14ac:dyDescent="0.25">
      <c r="A1366" s="6">
        <v>43837</v>
      </c>
      <c r="B1366" s="6" t="s">
        <v>6423</v>
      </c>
      <c r="C1366" s="6">
        <v>43831</v>
      </c>
      <c r="D1366" s="14">
        <v>8846.4500000000007</v>
      </c>
      <c r="E1366" s="14">
        <v>1.55</v>
      </c>
    </row>
    <row r="1367" spans="1:5" x14ac:dyDescent="0.25">
      <c r="A1367" s="6">
        <v>43836</v>
      </c>
      <c r="B1367" s="6" t="s">
        <v>6423</v>
      </c>
      <c r="C1367" s="6">
        <v>43831</v>
      </c>
      <c r="D1367" s="14">
        <v>8848.51</v>
      </c>
      <c r="E1367" s="14">
        <v>1.55</v>
      </c>
    </row>
    <row r="1368" spans="1:5" x14ac:dyDescent="0.25">
      <c r="A1368" s="6">
        <v>43833</v>
      </c>
      <c r="B1368" s="6" t="s">
        <v>6423</v>
      </c>
      <c r="C1368" s="6">
        <v>43831</v>
      </c>
      <c r="D1368" s="14">
        <v>8793.9</v>
      </c>
      <c r="E1368" s="14">
        <v>1.55</v>
      </c>
    </row>
    <row r="1369" spans="1:5" x14ac:dyDescent="0.25">
      <c r="A1369" s="6">
        <v>43832</v>
      </c>
      <c r="B1369" s="6" t="s">
        <v>6423</v>
      </c>
      <c r="C1369" s="6">
        <v>43831</v>
      </c>
      <c r="D1369" s="14">
        <v>8872.2199999999993</v>
      </c>
      <c r="E1369" s="14">
        <v>1.55</v>
      </c>
    </row>
    <row r="1370" spans="1:5" x14ac:dyDescent="0.25">
      <c r="A1370" s="6">
        <v>43830</v>
      </c>
      <c r="B1370" s="6" t="s">
        <v>6424</v>
      </c>
      <c r="C1370" s="6">
        <v>43739</v>
      </c>
      <c r="D1370" s="14">
        <v>8733.07</v>
      </c>
      <c r="E1370" s="14">
        <v>1.55</v>
      </c>
    </row>
    <row r="1371" spans="1:5" x14ac:dyDescent="0.25">
      <c r="A1371" s="6">
        <v>43829</v>
      </c>
      <c r="B1371" s="6" t="s">
        <v>6424</v>
      </c>
      <c r="C1371" s="6">
        <v>43739</v>
      </c>
      <c r="D1371" s="14">
        <v>8709.73</v>
      </c>
      <c r="E1371" s="14">
        <v>1.55</v>
      </c>
    </row>
    <row r="1372" spans="1:5" x14ac:dyDescent="0.25">
      <c r="A1372" s="6">
        <v>43826</v>
      </c>
      <c r="B1372" s="6" t="s">
        <v>6424</v>
      </c>
      <c r="C1372" s="6">
        <v>43739</v>
      </c>
      <c r="D1372" s="14">
        <v>8770.98</v>
      </c>
      <c r="E1372" s="14">
        <v>1.55</v>
      </c>
    </row>
    <row r="1373" spans="1:5" x14ac:dyDescent="0.25">
      <c r="A1373" s="6">
        <v>43825</v>
      </c>
      <c r="B1373" s="6" t="s">
        <v>6424</v>
      </c>
      <c r="C1373" s="6">
        <v>43739</v>
      </c>
      <c r="D1373" s="14">
        <v>8778.31</v>
      </c>
      <c r="E1373" s="14">
        <v>1.55</v>
      </c>
    </row>
    <row r="1374" spans="1:5" x14ac:dyDescent="0.25">
      <c r="A1374" s="6">
        <v>43823</v>
      </c>
      <c r="B1374" s="6" t="s">
        <v>6424</v>
      </c>
      <c r="C1374" s="6">
        <v>43739</v>
      </c>
      <c r="D1374" s="14">
        <v>8699.51</v>
      </c>
      <c r="E1374" s="14">
        <v>1.55</v>
      </c>
    </row>
    <row r="1375" spans="1:5" x14ac:dyDescent="0.25">
      <c r="A1375" s="6">
        <v>43822</v>
      </c>
      <c r="B1375" s="6" t="s">
        <v>6424</v>
      </c>
      <c r="C1375" s="6">
        <v>43739</v>
      </c>
      <c r="D1375" s="14">
        <v>8696.01</v>
      </c>
      <c r="E1375" s="14">
        <v>1.55</v>
      </c>
    </row>
    <row r="1376" spans="1:5" x14ac:dyDescent="0.25">
      <c r="A1376" s="6">
        <v>43819</v>
      </c>
      <c r="B1376" s="6" t="s">
        <v>6424</v>
      </c>
      <c r="C1376" s="6">
        <v>43739</v>
      </c>
      <c r="D1376" s="14">
        <v>8678.49</v>
      </c>
      <c r="E1376" s="14">
        <v>1.55</v>
      </c>
    </row>
    <row r="1377" spans="1:5" x14ac:dyDescent="0.25">
      <c r="A1377" s="6">
        <v>43818</v>
      </c>
      <c r="B1377" s="6" t="s">
        <v>6424</v>
      </c>
      <c r="C1377" s="6">
        <v>43739</v>
      </c>
      <c r="D1377" s="14">
        <v>8641.2900000000009</v>
      </c>
      <c r="E1377" s="14">
        <v>1.55</v>
      </c>
    </row>
    <row r="1378" spans="1:5" x14ac:dyDescent="0.25">
      <c r="A1378" s="6">
        <v>43817</v>
      </c>
      <c r="B1378" s="6" t="s">
        <v>6424</v>
      </c>
      <c r="C1378" s="6">
        <v>43739</v>
      </c>
      <c r="D1378" s="14">
        <v>8580.6200000000008</v>
      </c>
      <c r="E1378" s="14">
        <v>1.55</v>
      </c>
    </row>
    <row r="1379" spans="1:5" x14ac:dyDescent="0.25">
      <c r="A1379" s="6">
        <v>43816</v>
      </c>
      <c r="B1379" s="6" t="s">
        <v>6424</v>
      </c>
      <c r="C1379" s="6">
        <v>43739</v>
      </c>
      <c r="D1379" s="14">
        <v>8575.7000000000007</v>
      </c>
      <c r="E1379" s="14">
        <v>1.55</v>
      </c>
    </row>
    <row r="1380" spans="1:5" x14ac:dyDescent="0.25">
      <c r="A1380" s="6">
        <v>43815</v>
      </c>
      <c r="B1380" s="6" t="s">
        <v>6424</v>
      </c>
      <c r="C1380" s="6">
        <v>43739</v>
      </c>
      <c r="D1380" s="14">
        <v>8570.33</v>
      </c>
      <c r="E1380" s="14">
        <v>1.56</v>
      </c>
    </row>
    <row r="1381" spans="1:5" x14ac:dyDescent="0.25">
      <c r="A1381" s="6">
        <v>43812</v>
      </c>
      <c r="B1381" s="6" t="s">
        <v>6424</v>
      </c>
      <c r="C1381" s="6">
        <v>43739</v>
      </c>
      <c r="D1381" s="14">
        <v>8487.7099999999991</v>
      </c>
      <c r="E1381" s="14">
        <v>1.55</v>
      </c>
    </row>
    <row r="1382" spans="1:5" x14ac:dyDescent="0.25">
      <c r="A1382" s="6">
        <v>43811</v>
      </c>
      <c r="B1382" s="6" t="s">
        <v>6424</v>
      </c>
      <c r="C1382" s="6">
        <v>43739</v>
      </c>
      <c r="D1382" s="14">
        <v>8466.89</v>
      </c>
      <c r="E1382" s="14">
        <v>1.55</v>
      </c>
    </row>
    <row r="1383" spans="1:5" x14ac:dyDescent="0.25">
      <c r="A1383" s="6">
        <v>43810</v>
      </c>
      <c r="B1383" s="6" t="s">
        <v>6424</v>
      </c>
      <c r="C1383" s="6">
        <v>43739</v>
      </c>
      <c r="D1383" s="14">
        <v>8402.61</v>
      </c>
      <c r="E1383" s="14">
        <v>1.55</v>
      </c>
    </row>
    <row r="1384" spans="1:5" x14ac:dyDescent="0.25">
      <c r="A1384" s="6">
        <v>43809</v>
      </c>
      <c r="B1384" s="6" t="s">
        <v>6424</v>
      </c>
      <c r="C1384" s="6">
        <v>43739</v>
      </c>
      <c r="D1384" s="14">
        <v>8354.2900000000009</v>
      </c>
      <c r="E1384" s="14">
        <v>1.55</v>
      </c>
    </row>
    <row r="1385" spans="1:5" x14ac:dyDescent="0.25">
      <c r="A1385" s="6">
        <v>43808</v>
      </c>
      <c r="B1385" s="6" t="s">
        <v>6424</v>
      </c>
      <c r="C1385" s="6">
        <v>43739</v>
      </c>
      <c r="D1385" s="14">
        <v>8362.74</v>
      </c>
      <c r="E1385" s="14">
        <v>1.55</v>
      </c>
    </row>
    <row r="1386" spans="1:5" x14ac:dyDescent="0.25">
      <c r="A1386" s="6">
        <v>43805</v>
      </c>
      <c r="B1386" s="6" t="s">
        <v>6424</v>
      </c>
      <c r="C1386" s="6">
        <v>43739</v>
      </c>
      <c r="D1386" s="14">
        <v>8397.3700000000008</v>
      </c>
      <c r="E1386" s="14">
        <v>1.55</v>
      </c>
    </row>
    <row r="1387" spans="1:5" x14ac:dyDescent="0.25">
      <c r="A1387" s="6">
        <v>43804</v>
      </c>
      <c r="B1387" s="6" t="s">
        <v>6424</v>
      </c>
      <c r="C1387" s="6">
        <v>43739</v>
      </c>
      <c r="D1387" s="14">
        <v>8308.4</v>
      </c>
      <c r="E1387" s="14">
        <v>1.55</v>
      </c>
    </row>
    <row r="1388" spans="1:5" x14ac:dyDescent="0.25">
      <c r="A1388" s="6">
        <v>43803</v>
      </c>
      <c r="B1388" s="6" t="s">
        <v>6424</v>
      </c>
      <c r="C1388" s="6">
        <v>43739</v>
      </c>
      <c r="D1388" s="14">
        <v>8296.5300000000007</v>
      </c>
      <c r="E1388" s="14">
        <v>1.55</v>
      </c>
    </row>
    <row r="1389" spans="1:5" x14ac:dyDescent="0.25">
      <c r="A1389" s="6">
        <v>43802</v>
      </c>
      <c r="B1389" s="6" t="s">
        <v>6424</v>
      </c>
      <c r="C1389" s="6">
        <v>43739</v>
      </c>
      <c r="D1389" s="14">
        <v>8254.74</v>
      </c>
      <c r="E1389" s="14">
        <v>1.55</v>
      </c>
    </row>
    <row r="1390" spans="1:5" x14ac:dyDescent="0.25">
      <c r="A1390" s="6">
        <v>43801</v>
      </c>
      <c r="B1390" s="6" t="s">
        <v>6424</v>
      </c>
      <c r="C1390" s="6">
        <v>43739</v>
      </c>
      <c r="D1390" s="14">
        <v>8309.26</v>
      </c>
      <c r="E1390" s="14">
        <v>1.56</v>
      </c>
    </row>
    <row r="1391" spans="1:5" x14ac:dyDescent="0.25">
      <c r="A1391" s="6">
        <v>43798</v>
      </c>
      <c r="B1391" s="6" t="s">
        <v>6424</v>
      </c>
      <c r="C1391" s="6">
        <v>43739</v>
      </c>
      <c r="D1391" s="14">
        <v>8403.68</v>
      </c>
      <c r="E1391" s="14">
        <v>1.56</v>
      </c>
    </row>
    <row r="1392" spans="1:5" x14ac:dyDescent="0.25">
      <c r="A1392" s="6">
        <v>43796</v>
      </c>
      <c r="B1392" s="6" t="s">
        <v>6424</v>
      </c>
      <c r="C1392" s="6">
        <v>43739</v>
      </c>
      <c r="D1392" s="14">
        <v>8444.7099999999991</v>
      </c>
      <c r="E1392" s="14">
        <v>1.55</v>
      </c>
    </row>
    <row r="1393" spans="1:5" x14ac:dyDescent="0.25">
      <c r="A1393" s="6">
        <v>43795</v>
      </c>
      <c r="B1393" s="6" t="s">
        <v>6424</v>
      </c>
      <c r="C1393" s="6">
        <v>43739</v>
      </c>
      <c r="D1393" s="14">
        <v>8385.75</v>
      </c>
      <c r="E1393" s="14">
        <v>1.55</v>
      </c>
    </row>
    <row r="1394" spans="1:5" x14ac:dyDescent="0.25">
      <c r="A1394" s="6">
        <v>43794</v>
      </c>
      <c r="B1394" s="6" t="s">
        <v>6424</v>
      </c>
      <c r="C1394" s="6">
        <v>43739</v>
      </c>
      <c r="D1394" s="14">
        <v>8371.93</v>
      </c>
      <c r="E1394" s="14">
        <v>1.55</v>
      </c>
    </row>
    <row r="1395" spans="1:5" x14ac:dyDescent="0.25">
      <c r="A1395" s="6">
        <v>43791</v>
      </c>
      <c r="B1395" s="6" t="s">
        <v>6424</v>
      </c>
      <c r="C1395" s="6">
        <v>43739</v>
      </c>
      <c r="D1395" s="14">
        <v>8272.0499999999993</v>
      </c>
      <c r="E1395" s="14">
        <v>1.55</v>
      </c>
    </row>
    <row r="1396" spans="1:5" x14ac:dyDescent="0.25">
      <c r="A1396" s="6">
        <v>43790</v>
      </c>
      <c r="B1396" s="6" t="s">
        <v>6424</v>
      </c>
      <c r="C1396" s="6">
        <v>43739</v>
      </c>
      <c r="D1396" s="14">
        <v>8265.6200000000008</v>
      </c>
      <c r="E1396" s="14">
        <v>1.55</v>
      </c>
    </row>
    <row r="1397" spans="1:5" x14ac:dyDescent="0.25">
      <c r="A1397" s="6">
        <v>43789</v>
      </c>
      <c r="B1397" s="6" t="s">
        <v>6424</v>
      </c>
      <c r="C1397" s="6">
        <v>43739</v>
      </c>
      <c r="D1397" s="14">
        <v>8283.75</v>
      </c>
      <c r="E1397" s="14">
        <v>1.55</v>
      </c>
    </row>
    <row r="1398" spans="1:5" x14ac:dyDescent="0.25">
      <c r="A1398" s="6">
        <v>43788</v>
      </c>
      <c r="B1398" s="6" t="s">
        <v>6424</v>
      </c>
      <c r="C1398" s="6">
        <v>43739</v>
      </c>
      <c r="D1398" s="14">
        <v>8338.74</v>
      </c>
      <c r="E1398" s="14">
        <v>1.55</v>
      </c>
    </row>
    <row r="1399" spans="1:5" x14ac:dyDescent="0.25">
      <c r="A1399" s="6">
        <v>43787</v>
      </c>
      <c r="B1399" s="6" t="s">
        <v>6424</v>
      </c>
      <c r="C1399" s="6">
        <v>43739</v>
      </c>
      <c r="D1399" s="14">
        <v>8328.48</v>
      </c>
      <c r="E1399" s="14">
        <v>1.55</v>
      </c>
    </row>
    <row r="1400" spans="1:5" x14ac:dyDescent="0.25">
      <c r="A1400" s="6">
        <v>43784</v>
      </c>
      <c r="B1400" s="6" t="s">
        <v>6424</v>
      </c>
      <c r="C1400" s="6">
        <v>43739</v>
      </c>
      <c r="D1400" s="14">
        <v>8315.52</v>
      </c>
      <c r="E1400" s="14">
        <v>1.55</v>
      </c>
    </row>
    <row r="1401" spans="1:5" x14ac:dyDescent="0.25">
      <c r="A1401" s="6">
        <v>43783</v>
      </c>
      <c r="B1401" s="6" t="s">
        <v>6424</v>
      </c>
      <c r="C1401" s="6">
        <v>43739</v>
      </c>
      <c r="D1401" s="14">
        <v>8257.83</v>
      </c>
      <c r="E1401" s="14">
        <v>1.55</v>
      </c>
    </row>
    <row r="1402" spans="1:5" x14ac:dyDescent="0.25">
      <c r="A1402" s="6">
        <v>43782</v>
      </c>
      <c r="B1402" s="6" t="s">
        <v>6424</v>
      </c>
      <c r="C1402" s="6">
        <v>43739</v>
      </c>
      <c r="D1402" s="14">
        <v>8259.81</v>
      </c>
      <c r="E1402" s="14">
        <v>1.55</v>
      </c>
    </row>
    <row r="1403" spans="1:5" x14ac:dyDescent="0.25">
      <c r="A1403" s="6">
        <v>43781</v>
      </c>
      <c r="B1403" s="6" t="s">
        <v>6424</v>
      </c>
      <c r="C1403" s="6">
        <v>43739</v>
      </c>
      <c r="D1403" s="14">
        <v>8263.7900000000009</v>
      </c>
      <c r="E1403" s="14">
        <v>1.55</v>
      </c>
    </row>
    <row r="1404" spans="1:5" x14ac:dyDescent="0.25">
      <c r="A1404" s="6">
        <v>43777</v>
      </c>
      <c r="B1404" s="6" t="s">
        <v>6424</v>
      </c>
      <c r="C1404" s="6">
        <v>43739</v>
      </c>
      <c r="D1404" s="14">
        <v>8255.89</v>
      </c>
      <c r="E1404" s="14">
        <v>1.55</v>
      </c>
    </row>
    <row r="1405" spans="1:5" x14ac:dyDescent="0.25">
      <c r="A1405" s="6">
        <v>43776</v>
      </c>
      <c r="B1405" s="6" t="s">
        <v>6424</v>
      </c>
      <c r="C1405" s="6">
        <v>43739</v>
      </c>
      <c r="D1405" s="14">
        <v>8219.65</v>
      </c>
      <c r="E1405" s="14">
        <v>1.55</v>
      </c>
    </row>
    <row r="1406" spans="1:5" x14ac:dyDescent="0.25">
      <c r="A1406" s="6">
        <v>43775</v>
      </c>
      <c r="B1406" s="6" t="s">
        <v>6424</v>
      </c>
      <c r="C1406" s="6">
        <v>43739</v>
      </c>
      <c r="D1406" s="14">
        <v>8196.0300000000007</v>
      </c>
      <c r="E1406" s="14">
        <v>1.55</v>
      </c>
    </row>
    <row r="1407" spans="1:5" x14ac:dyDescent="0.25">
      <c r="A1407" s="6">
        <v>43774</v>
      </c>
      <c r="B1407" s="6" t="s">
        <v>6424</v>
      </c>
      <c r="C1407" s="6">
        <v>43739</v>
      </c>
      <c r="D1407" s="14">
        <v>8210.17</v>
      </c>
      <c r="E1407" s="14">
        <v>1.56</v>
      </c>
    </row>
    <row r="1408" spans="1:5" x14ac:dyDescent="0.25">
      <c r="A1408" s="6">
        <v>43773</v>
      </c>
      <c r="B1408" s="6" t="s">
        <v>6424</v>
      </c>
      <c r="C1408" s="6">
        <v>43739</v>
      </c>
      <c r="D1408" s="14">
        <v>8210.66</v>
      </c>
      <c r="E1408" s="14">
        <v>1.56</v>
      </c>
    </row>
    <row r="1409" spans="1:5" x14ac:dyDescent="0.25">
      <c r="A1409" s="6">
        <v>43770</v>
      </c>
      <c r="B1409" s="6" t="s">
        <v>6424</v>
      </c>
      <c r="C1409" s="6">
        <v>43739</v>
      </c>
      <c r="D1409" s="14">
        <v>8161.17</v>
      </c>
      <c r="E1409" s="14">
        <v>1.57</v>
      </c>
    </row>
    <row r="1410" spans="1:5" x14ac:dyDescent="0.25">
      <c r="A1410" s="6">
        <v>43769</v>
      </c>
      <c r="B1410" s="6" t="s">
        <v>6424</v>
      </c>
      <c r="C1410" s="6">
        <v>43739</v>
      </c>
      <c r="D1410" s="14">
        <v>8083.83</v>
      </c>
      <c r="E1410" s="14">
        <v>1.58</v>
      </c>
    </row>
    <row r="1411" spans="1:5" x14ac:dyDescent="0.25">
      <c r="A1411" s="6">
        <v>43768</v>
      </c>
      <c r="B1411" s="6" t="s">
        <v>6424</v>
      </c>
      <c r="C1411" s="6">
        <v>43739</v>
      </c>
      <c r="D1411" s="14">
        <v>8083.11</v>
      </c>
      <c r="E1411" s="14">
        <v>1.82</v>
      </c>
    </row>
    <row r="1412" spans="1:5" x14ac:dyDescent="0.25">
      <c r="A1412" s="6">
        <v>43767</v>
      </c>
      <c r="B1412" s="6" t="s">
        <v>6424</v>
      </c>
      <c r="C1412" s="6">
        <v>43739</v>
      </c>
      <c r="D1412" s="14">
        <v>8047.51</v>
      </c>
      <c r="E1412" s="14">
        <v>1.82</v>
      </c>
    </row>
    <row r="1413" spans="1:5" x14ac:dyDescent="0.25">
      <c r="A1413" s="6">
        <v>43766</v>
      </c>
      <c r="B1413" s="6" t="s">
        <v>6424</v>
      </c>
      <c r="C1413" s="6">
        <v>43739</v>
      </c>
      <c r="D1413" s="14">
        <v>8110.67</v>
      </c>
      <c r="E1413" s="14">
        <v>1.83</v>
      </c>
    </row>
    <row r="1414" spans="1:5" x14ac:dyDescent="0.25">
      <c r="A1414" s="6">
        <v>43763</v>
      </c>
      <c r="B1414" s="6" t="s">
        <v>6424</v>
      </c>
      <c r="C1414" s="6">
        <v>43739</v>
      </c>
      <c r="D1414" s="14">
        <v>8029.22</v>
      </c>
      <c r="E1414" s="14">
        <v>1.83</v>
      </c>
    </row>
    <row r="1415" spans="1:5" x14ac:dyDescent="0.25">
      <c r="A1415" s="6">
        <v>43762</v>
      </c>
      <c r="B1415" s="6" t="s">
        <v>6424</v>
      </c>
      <c r="C1415" s="6">
        <v>43739</v>
      </c>
      <c r="D1415" s="14">
        <v>7966.72</v>
      </c>
      <c r="E1415" s="14">
        <v>1.85</v>
      </c>
    </row>
    <row r="1416" spans="1:5" x14ac:dyDescent="0.25">
      <c r="A1416" s="6">
        <v>43761</v>
      </c>
      <c r="B1416" s="6" t="s">
        <v>6424</v>
      </c>
      <c r="C1416" s="6">
        <v>43739</v>
      </c>
      <c r="D1416" s="14">
        <v>7889.47</v>
      </c>
      <c r="E1416" s="14">
        <v>1.85</v>
      </c>
    </row>
    <row r="1417" spans="1:5" x14ac:dyDescent="0.25">
      <c r="A1417" s="6">
        <v>43760</v>
      </c>
      <c r="B1417" s="6" t="s">
        <v>6424</v>
      </c>
      <c r="C1417" s="6">
        <v>43739</v>
      </c>
      <c r="D1417" s="14">
        <v>7874.62</v>
      </c>
      <c r="E1417" s="14">
        <v>1.85</v>
      </c>
    </row>
    <row r="1418" spans="1:5" x14ac:dyDescent="0.25">
      <c r="A1418" s="6">
        <v>43759</v>
      </c>
      <c r="B1418" s="6" t="s">
        <v>6424</v>
      </c>
      <c r="C1418" s="6">
        <v>43739</v>
      </c>
      <c r="D1418" s="14">
        <v>7940.33</v>
      </c>
      <c r="E1418" s="14">
        <v>1.85</v>
      </c>
    </row>
    <row r="1419" spans="1:5" x14ac:dyDescent="0.25">
      <c r="A1419" s="6">
        <v>43756</v>
      </c>
      <c r="B1419" s="6" t="s">
        <v>6424</v>
      </c>
      <c r="C1419" s="6">
        <v>43739</v>
      </c>
      <c r="D1419" s="14">
        <v>7868.49</v>
      </c>
      <c r="E1419" s="14">
        <v>1.85</v>
      </c>
    </row>
    <row r="1420" spans="1:5" x14ac:dyDescent="0.25">
      <c r="A1420" s="6">
        <v>43755</v>
      </c>
      <c r="B1420" s="6" t="s">
        <v>6424</v>
      </c>
      <c r="C1420" s="6">
        <v>43739</v>
      </c>
      <c r="D1420" s="14">
        <v>7942.14</v>
      </c>
      <c r="E1420" s="14">
        <v>1.85</v>
      </c>
    </row>
    <row r="1421" spans="1:5" x14ac:dyDescent="0.25">
      <c r="A1421" s="6">
        <v>43754</v>
      </c>
      <c r="B1421" s="6" t="s">
        <v>6424</v>
      </c>
      <c r="C1421" s="6">
        <v>43739</v>
      </c>
      <c r="D1421" s="14">
        <v>7920.21</v>
      </c>
      <c r="E1421" s="14">
        <v>1.9</v>
      </c>
    </row>
    <row r="1422" spans="1:5" x14ac:dyDescent="0.25">
      <c r="A1422" s="6">
        <v>43753</v>
      </c>
      <c r="B1422" s="6" t="s">
        <v>6424</v>
      </c>
      <c r="C1422" s="6">
        <v>43739</v>
      </c>
      <c r="D1422" s="14">
        <v>7942.85</v>
      </c>
      <c r="E1422" s="14">
        <v>1.9</v>
      </c>
    </row>
    <row r="1423" spans="1:5" x14ac:dyDescent="0.25">
      <c r="A1423" s="6">
        <v>43749</v>
      </c>
      <c r="B1423" s="6" t="s">
        <v>6424</v>
      </c>
      <c r="C1423" s="6">
        <v>43739</v>
      </c>
      <c r="D1423" s="14">
        <v>7843.88</v>
      </c>
      <c r="E1423" s="14">
        <v>1.82</v>
      </c>
    </row>
    <row r="1424" spans="1:5" x14ac:dyDescent="0.25">
      <c r="A1424" s="6">
        <v>43748</v>
      </c>
      <c r="B1424" s="6" t="s">
        <v>6424</v>
      </c>
      <c r="C1424" s="6">
        <v>43739</v>
      </c>
      <c r="D1424" s="14">
        <v>7740.36</v>
      </c>
      <c r="E1424" s="14">
        <v>1.82</v>
      </c>
    </row>
    <row r="1425" spans="1:5" x14ac:dyDescent="0.25">
      <c r="A1425" s="6">
        <v>43747</v>
      </c>
      <c r="B1425" s="6" t="s">
        <v>6424</v>
      </c>
      <c r="C1425" s="6">
        <v>43739</v>
      </c>
      <c r="D1425" s="14">
        <v>7690.53</v>
      </c>
      <c r="E1425" s="14">
        <v>1.82</v>
      </c>
    </row>
    <row r="1426" spans="1:5" x14ac:dyDescent="0.25">
      <c r="A1426" s="6">
        <v>43746</v>
      </c>
      <c r="B1426" s="6" t="s">
        <v>6424</v>
      </c>
      <c r="C1426" s="6">
        <v>43739</v>
      </c>
      <c r="D1426" s="14">
        <v>7604.27</v>
      </c>
      <c r="E1426" s="14">
        <v>1.82</v>
      </c>
    </row>
    <row r="1427" spans="1:5" x14ac:dyDescent="0.25">
      <c r="A1427" s="6">
        <v>43745</v>
      </c>
      <c r="B1427" s="6" t="s">
        <v>6424</v>
      </c>
      <c r="C1427" s="6">
        <v>43739</v>
      </c>
      <c r="D1427" s="14">
        <v>7725.13</v>
      </c>
      <c r="E1427" s="14">
        <v>1.82</v>
      </c>
    </row>
    <row r="1428" spans="1:5" x14ac:dyDescent="0.25">
      <c r="A1428" s="6">
        <v>43742</v>
      </c>
      <c r="B1428" s="6" t="s">
        <v>6424</v>
      </c>
      <c r="C1428" s="6">
        <v>43739</v>
      </c>
      <c r="D1428" s="14">
        <v>7754.1</v>
      </c>
      <c r="E1428" s="14">
        <v>1.82</v>
      </c>
    </row>
    <row r="1429" spans="1:5" x14ac:dyDescent="0.25">
      <c r="A1429" s="6">
        <v>43741</v>
      </c>
      <c r="B1429" s="6" t="s">
        <v>6424</v>
      </c>
      <c r="C1429" s="6">
        <v>43739</v>
      </c>
      <c r="D1429" s="14">
        <v>7638.4</v>
      </c>
      <c r="E1429" s="14">
        <v>1.83</v>
      </c>
    </row>
    <row r="1430" spans="1:5" x14ac:dyDescent="0.25">
      <c r="A1430" s="6">
        <v>43740</v>
      </c>
      <c r="B1430" s="6" t="s">
        <v>6424</v>
      </c>
      <c r="C1430" s="6">
        <v>43739</v>
      </c>
      <c r="D1430" s="14">
        <v>7550.79</v>
      </c>
      <c r="E1430" s="14">
        <v>1.85</v>
      </c>
    </row>
    <row r="1431" spans="1:5" x14ac:dyDescent="0.25">
      <c r="A1431" s="6">
        <v>43739</v>
      </c>
      <c r="B1431" s="6" t="s">
        <v>6424</v>
      </c>
      <c r="C1431" s="6">
        <v>43739</v>
      </c>
      <c r="D1431" s="14">
        <v>7684.14</v>
      </c>
      <c r="E1431" s="14">
        <v>1.88</v>
      </c>
    </row>
    <row r="1432" spans="1:5" x14ac:dyDescent="0.25">
      <c r="A1432" s="6">
        <v>43738</v>
      </c>
      <c r="B1432" s="6" t="s">
        <v>6425</v>
      </c>
      <c r="C1432" s="6">
        <v>43647</v>
      </c>
      <c r="D1432" s="14">
        <v>7749.45</v>
      </c>
      <c r="E1432" s="14">
        <v>1.9</v>
      </c>
    </row>
    <row r="1433" spans="1:5" x14ac:dyDescent="0.25">
      <c r="A1433" s="6">
        <v>43735</v>
      </c>
      <c r="B1433" s="6" t="s">
        <v>6425</v>
      </c>
      <c r="C1433" s="6">
        <v>43647</v>
      </c>
      <c r="D1433" s="14">
        <v>7681.58</v>
      </c>
      <c r="E1433" s="14">
        <v>1.83</v>
      </c>
    </row>
    <row r="1434" spans="1:5" x14ac:dyDescent="0.25">
      <c r="A1434" s="6">
        <v>43734</v>
      </c>
      <c r="B1434" s="6" t="s">
        <v>6425</v>
      </c>
      <c r="C1434" s="6">
        <v>43647</v>
      </c>
      <c r="D1434" s="14">
        <v>7771.99</v>
      </c>
      <c r="E1434" s="14">
        <v>1.85</v>
      </c>
    </row>
    <row r="1435" spans="1:5" x14ac:dyDescent="0.25">
      <c r="A1435" s="6">
        <v>43733</v>
      </c>
      <c r="B1435" s="6" t="s">
        <v>6425</v>
      </c>
      <c r="C1435" s="6">
        <v>43647</v>
      </c>
      <c r="D1435" s="14">
        <v>7803.54</v>
      </c>
      <c r="E1435" s="14">
        <v>1.9</v>
      </c>
    </row>
    <row r="1436" spans="1:5" x14ac:dyDescent="0.25">
      <c r="A1436" s="6">
        <v>43732</v>
      </c>
      <c r="B1436" s="6" t="s">
        <v>6425</v>
      </c>
      <c r="C1436" s="6">
        <v>43647</v>
      </c>
      <c r="D1436" s="14">
        <v>7710.04</v>
      </c>
      <c r="E1436" s="14">
        <v>1.9</v>
      </c>
    </row>
    <row r="1437" spans="1:5" x14ac:dyDescent="0.25">
      <c r="A1437" s="6">
        <v>43731</v>
      </c>
      <c r="B1437" s="6" t="s">
        <v>6425</v>
      </c>
      <c r="C1437" s="6">
        <v>43647</v>
      </c>
      <c r="D1437" s="14">
        <v>7818.61</v>
      </c>
      <c r="E1437" s="14">
        <v>1.9</v>
      </c>
    </row>
    <row r="1438" spans="1:5" x14ac:dyDescent="0.25">
      <c r="A1438" s="6">
        <v>43728</v>
      </c>
      <c r="B1438" s="6" t="s">
        <v>6425</v>
      </c>
      <c r="C1438" s="6">
        <v>43647</v>
      </c>
      <c r="D1438" s="14">
        <v>7823.55</v>
      </c>
      <c r="E1438" s="14">
        <v>1.9</v>
      </c>
    </row>
    <row r="1439" spans="1:5" x14ac:dyDescent="0.25">
      <c r="A1439" s="6">
        <v>43727</v>
      </c>
      <c r="B1439" s="6" t="s">
        <v>6425</v>
      </c>
      <c r="C1439" s="6">
        <v>43647</v>
      </c>
      <c r="D1439" s="14">
        <v>7901.79</v>
      </c>
      <c r="E1439" s="14">
        <v>1.9</v>
      </c>
    </row>
    <row r="1440" spans="1:5" x14ac:dyDescent="0.25">
      <c r="A1440" s="6">
        <v>43726</v>
      </c>
      <c r="B1440" s="6" t="s">
        <v>6425</v>
      </c>
      <c r="C1440" s="6">
        <v>43647</v>
      </c>
      <c r="D1440" s="14">
        <v>7888.56</v>
      </c>
      <c r="E1440" s="14">
        <v>2.25</v>
      </c>
    </row>
    <row r="1441" spans="1:5" x14ac:dyDescent="0.25">
      <c r="A1441" s="6">
        <v>43725</v>
      </c>
      <c r="B1441" s="6" t="s">
        <v>6425</v>
      </c>
      <c r="C1441" s="6">
        <v>43647</v>
      </c>
      <c r="D1441" s="14">
        <v>7888.79</v>
      </c>
      <c r="E1441" s="14">
        <v>2.2999999999999998</v>
      </c>
    </row>
    <row r="1442" spans="1:5" x14ac:dyDescent="0.25">
      <c r="A1442" s="6">
        <v>43724</v>
      </c>
      <c r="B1442" s="6" t="s">
        <v>6425</v>
      </c>
      <c r="C1442" s="6">
        <v>43647</v>
      </c>
      <c r="D1442" s="14">
        <v>7852.41</v>
      </c>
      <c r="E1442" s="14">
        <v>2.25</v>
      </c>
    </row>
    <row r="1443" spans="1:5" x14ac:dyDescent="0.25">
      <c r="A1443" s="6">
        <v>43721</v>
      </c>
      <c r="B1443" s="6" t="s">
        <v>6425</v>
      </c>
      <c r="C1443" s="6">
        <v>43647</v>
      </c>
      <c r="D1443" s="14">
        <v>7892.95</v>
      </c>
      <c r="E1443" s="14">
        <v>2.14</v>
      </c>
    </row>
    <row r="1444" spans="1:5" x14ac:dyDescent="0.25">
      <c r="A1444" s="6">
        <v>43720</v>
      </c>
      <c r="B1444" s="6" t="s">
        <v>6425</v>
      </c>
      <c r="C1444" s="6">
        <v>43647</v>
      </c>
      <c r="D1444" s="14">
        <v>7917.34</v>
      </c>
      <c r="E1444" s="14">
        <v>2.13</v>
      </c>
    </row>
    <row r="1445" spans="1:5" x14ac:dyDescent="0.25">
      <c r="A1445" s="6">
        <v>43719</v>
      </c>
      <c r="B1445" s="6" t="s">
        <v>6425</v>
      </c>
      <c r="C1445" s="6">
        <v>43647</v>
      </c>
      <c r="D1445" s="14">
        <v>7887.58</v>
      </c>
      <c r="E1445" s="14">
        <v>2.13</v>
      </c>
    </row>
    <row r="1446" spans="1:5" x14ac:dyDescent="0.25">
      <c r="A1446" s="6">
        <v>43718</v>
      </c>
      <c r="B1446" s="6" t="s">
        <v>6425</v>
      </c>
      <c r="C1446" s="6">
        <v>43647</v>
      </c>
      <c r="D1446" s="14">
        <v>7814.74</v>
      </c>
      <c r="E1446" s="14">
        <v>2.13</v>
      </c>
    </row>
    <row r="1447" spans="1:5" x14ac:dyDescent="0.25">
      <c r="A1447" s="6">
        <v>43717</v>
      </c>
      <c r="B1447" s="6" t="s">
        <v>6425</v>
      </c>
      <c r="C1447" s="6">
        <v>43647</v>
      </c>
      <c r="D1447" s="14">
        <v>7832.4</v>
      </c>
      <c r="E1447" s="14">
        <v>2.13</v>
      </c>
    </row>
    <row r="1448" spans="1:5" x14ac:dyDescent="0.25">
      <c r="A1448" s="6">
        <v>43714</v>
      </c>
      <c r="B1448" s="6" t="s">
        <v>6425</v>
      </c>
      <c r="C1448" s="6">
        <v>43647</v>
      </c>
      <c r="D1448" s="14">
        <v>7852.54</v>
      </c>
      <c r="E1448" s="14">
        <v>2.12</v>
      </c>
    </row>
    <row r="1449" spans="1:5" x14ac:dyDescent="0.25">
      <c r="A1449" s="6">
        <v>43713</v>
      </c>
      <c r="B1449" s="6" t="s">
        <v>6425</v>
      </c>
      <c r="C1449" s="6">
        <v>43647</v>
      </c>
      <c r="D1449" s="14">
        <v>7862.54</v>
      </c>
      <c r="E1449" s="14">
        <v>2.13</v>
      </c>
    </row>
    <row r="1450" spans="1:5" x14ac:dyDescent="0.25">
      <c r="A1450" s="6">
        <v>43712</v>
      </c>
      <c r="B1450" s="6" t="s">
        <v>6425</v>
      </c>
      <c r="C1450" s="6">
        <v>43647</v>
      </c>
      <c r="D1450" s="14">
        <v>7719.25</v>
      </c>
      <c r="E1450" s="14">
        <v>2.13</v>
      </c>
    </row>
    <row r="1451" spans="1:5" x14ac:dyDescent="0.25">
      <c r="A1451" s="6">
        <v>43711</v>
      </c>
      <c r="B1451" s="6" t="s">
        <v>6425</v>
      </c>
      <c r="C1451" s="6">
        <v>43647</v>
      </c>
      <c r="D1451" s="14">
        <v>7609.51</v>
      </c>
      <c r="E1451" s="14">
        <v>2.13</v>
      </c>
    </row>
    <row r="1452" spans="1:5" x14ac:dyDescent="0.25">
      <c r="A1452" s="6">
        <v>43707</v>
      </c>
      <c r="B1452" s="6" t="s">
        <v>6425</v>
      </c>
      <c r="C1452" s="6">
        <v>43647</v>
      </c>
      <c r="D1452" s="14">
        <v>7691</v>
      </c>
      <c r="E1452" s="14">
        <v>2.13</v>
      </c>
    </row>
    <row r="1453" spans="1:5" x14ac:dyDescent="0.25">
      <c r="A1453" s="6">
        <v>43706</v>
      </c>
      <c r="B1453" s="6" t="s">
        <v>6425</v>
      </c>
      <c r="C1453" s="6">
        <v>43647</v>
      </c>
      <c r="D1453" s="14">
        <v>7702.31</v>
      </c>
      <c r="E1453" s="14">
        <v>2.12</v>
      </c>
    </row>
    <row r="1454" spans="1:5" x14ac:dyDescent="0.25">
      <c r="A1454" s="6">
        <v>43705</v>
      </c>
      <c r="B1454" s="6" t="s">
        <v>6425</v>
      </c>
      <c r="C1454" s="6">
        <v>43647</v>
      </c>
      <c r="D1454" s="14">
        <v>7587.9</v>
      </c>
      <c r="E1454" s="14">
        <v>2.12</v>
      </c>
    </row>
    <row r="1455" spans="1:5" x14ac:dyDescent="0.25">
      <c r="A1455" s="6">
        <v>43704</v>
      </c>
      <c r="B1455" s="6" t="s">
        <v>6425</v>
      </c>
      <c r="C1455" s="6">
        <v>43647</v>
      </c>
      <c r="D1455" s="14">
        <v>7566.03</v>
      </c>
      <c r="E1455" s="14">
        <v>2.12</v>
      </c>
    </row>
    <row r="1456" spans="1:5" x14ac:dyDescent="0.25">
      <c r="A1456" s="6">
        <v>43703</v>
      </c>
      <c r="B1456" s="6" t="s">
        <v>6425</v>
      </c>
      <c r="C1456" s="6">
        <v>43647</v>
      </c>
      <c r="D1456" s="14">
        <v>7575.02</v>
      </c>
      <c r="E1456" s="14">
        <v>2.12</v>
      </c>
    </row>
    <row r="1457" spans="1:5" x14ac:dyDescent="0.25">
      <c r="A1457" s="6">
        <v>43700</v>
      </c>
      <c r="B1457" s="6" t="s">
        <v>6425</v>
      </c>
      <c r="C1457" s="6">
        <v>43647</v>
      </c>
      <c r="D1457" s="14">
        <v>7464.99</v>
      </c>
      <c r="E1457" s="14">
        <v>2.12</v>
      </c>
    </row>
    <row r="1458" spans="1:5" x14ac:dyDescent="0.25">
      <c r="A1458" s="6">
        <v>43699</v>
      </c>
      <c r="B1458" s="6" t="s">
        <v>6425</v>
      </c>
      <c r="C1458" s="6">
        <v>43647</v>
      </c>
      <c r="D1458" s="14">
        <v>7707.43</v>
      </c>
      <c r="E1458" s="14">
        <v>2.12</v>
      </c>
    </row>
    <row r="1459" spans="1:5" x14ac:dyDescent="0.25">
      <c r="A1459" s="6">
        <v>43698</v>
      </c>
      <c r="B1459" s="6" t="s">
        <v>6425</v>
      </c>
      <c r="C1459" s="6">
        <v>43647</v>
      </c>
      <c r="D1459" s="14">
        <v>7733.22</v>
      </c>
      <c r="E1459" s="14">
        <v>2.12</v>
      </c>
    </row>
    <row r="1460" spans="1:5" x14ac:dyDescent="0.25">
      <c r="A1460" s="6">
        <v>43697</v>
      </c>
      <c r="B1460" s="6" t="s">
        <v>6425</v>
      </c>
      <c r="C1460" s="6">
        <v>43647</v>
      </c>
      <c r="D1460" s="14">
        <v>7664.47</v>
      </c>
      <c r="E1460" s="14">
        <v>2.13</v>
      </c>
    </row>
    <row r="1461" spans="1:5" x14ac:dyDescent="0.25">
      <c r="A1461" s="6">
        <v>43696</v>
      </c>
      <c r="B1461" s="6" t="s">
        <v>6425</v>
      </c>
      <c r="C1461" s="6">
        <v>43647</v>
      </c>
      <c r="D1461" s="14">
        <v>7719.32</v>
      </c>
      <c r="E1461" s="14">
        <v>2.13</v>
      </c>
    </row>
    <row r="1462" spans="1:5" x14ac:dyDescent="0.25">
      <c r="A1462" s="6">
        <v>43693</v>
      </c>
      <c r="B1462" s="6" t="s">
        <v>6425</v>
      </c>
      <c r="C1462" s="6">
        <v>43647</v>
      </c>
      <c r="D1462" s="14">
        <v>7604.11</v>
      </c>
      <c r="E1462" s="14">
        <v>2.13</v>
      </c>
    </row>
    <row r="1463" spans="1:5" x14ac:dyDescent="0.25">
      <c r="A1463" s="6">
        <v>43692</v>
      </c>
      <c r="B1463" s="6" t="s">
        <v>6425</v>
      </c>
      <c r="C1463" s="6">
        <v>43647</v>
      </c>
      <c r="D1463" s="14">
        <v>7484.89</v>
      </c>
      <c r="E1463" s="14">
        <v>2.13</v>
      </c>
    </row>
    <row r="1464" spans="1:5" x14ac:dyDescent="0.25">
      <c r="A1464" s="6">
        <v>43691</v>
      </c>
      <c r="B1464" s="6" t="s">
        <v>6425</v>
      </c>
      <c r="C1464" s="6">
        <v>43647</v>
      </c>
      <c r="D1464" s="14">
        <v>7490.13</v>
      </c>
      <c r="E1464" s="14">
        <v>2.12</v>
      </c>
    </row>
    <row r="1465" spans="1:5" x14ac:dyDescent="0.25">
      <c r="A1465" s="6">
        <v>43690</v>
      </c>
      <c r="B1465" s="6" t="s">
        <v>6425</v>
      </c>
      <c r="C1465" s="6">
        <v>43647</v>
      </c>
      <c r="D1465" s="14">
        <v>7728.15</v>
      </c>
      <c r="E1465" s="14">
        <v>2.12</v>
      </c>
    </row>
    <row r="1466" spans="1:5" x14ac:dyDescent="0.25">
      <c r="A1466" s="6">
        <v>43689</v>
      </c>
      <c r="B1466" s="6" t="s">
        <v>6425</v>
      </c>
      <c r="C1466" s="6">
        <v>43647</v>
      </c>
      <c r="D1466" s="14">
        <v>7561.68</v>
      </c>
      <c r="E1466" s="14">
        <v>2.12</v>
      </c>
    </row>
    <row r="1467" spans="1:5" x14ac:dyDescent="0.25">
      <c r="A1467" s="6">
        <v>43686</v>
      </c>
      <c r="B1467" s="6" t="s">
        <v>6425</v>
      </c>
      <c r="C1467" s="6">
        <v>43647</v>
      </c>
      <c r="D1467" s="14">
        <v>7646.27</v>
      </c>
      <c r="E1467" s="14">
        <v>2.12</v>
      </c>
    </row>
    <row r="1468" spans="1:5" x14ac:dyDescent="0.25">
      <c r="A1468" s="6">
        <v>43685</v>
      </c>
      <c r="B1468" s="6" t="s">
        <v>6425</v>
      </c>
      <c r="C1468" s="6">
        <v>43647</v>
      </c>
      <c r="D1468" s="14">
        <v>7724.83</v>
      </c>
      <c r="E1468" s="14">
        <v>2.12</v>
      </c>
    </row>
    <row r="1469" spans="1:5" x14ac:dyDescent="0.25">
      <c r="A1469" s="6">
        <v>43684</v>
      </c>
      <c r="B1469" s="6" t="s">
        <v>6425</v>
      </c>
      <c r="C1469" s="6">
        <v>43647</v>
      </c>
      <c r="D1469" s="14">
        <v>7551.9</v>
      </c>
      <c r="E1469" s="14">
        <v>2.12</v>
      </c>
    </row>
    <row r="1470" spans="1:5" x14ac:dyDescent="0.25">
      <c r="A1470" s="6">
        <v>43683</v>
      </c>
      <c r="B1470" s="6" t="s">
        <v>6425</v>
      </c>
      <c r="C1470" s="6">
        <v>43647</v>
      </c>
      <c r="D1470" s="14">
        <v>7521.32</v>
      </c>
      <c r="E1470" s="14">
        <v>2.13</v>
      </c>
    </row>
    <row r="1471" spans="1:5" x14ac:dyDescent="0.25">
      <c r="A1471" s="6">
        <v>43682</v>
      </c>
      <c r="B1471" s="6" t="s">
        <v>6425</v>
      </c>
      <c r="C1471" s="6">
        <v>43647</v>
      </c>
      <c r="D1471" s="14">
        <v>7415.69</v>
      </c>
      <c r="E1471" s="14">
        <v>2.13</v>
      </c>
    </row>
    <row r="1472" spans="1:5" x14ac:dyDescent="0.25">
      <c r="A1472" s="6">
        <v>43679</v>
      </c>
      <c r="B1472" s="6" t="s">
        <v>6425</v>
      </c>
      <c r="C1472" s="6">
        <v>43647</v>
      </c>
      <c r="D1472" s="14">
        <v>7692.8</v>
      </c>
      <c r="E1472" s="14">
        <v>2.14</v>
      </c>
    </row>
    <row r="1473" spans="1:5" x14ac:dyDescent="0.25">
      <c r="A1473" s="6">
        <v>43678</v>
      </c>
      <c r="B1473" s="6" t="s">
        <v>6425</v>
      </c>
      <c r="C1473" s="6">
        <v>43647</v>
      </c>
      <c r="D1473" s="14">
        <v>7801.15</v>
      </c>
      <c r="E1473" s="14">
        <v>2.14</v>
      </c>
    </row>
    <row r="1474" spans="1:5" x14ac:dyDescent="0.25">
      <c r="A1474" s="6">
        <v>43677</v>
      </c>
      <c r="B1474" s="6" t="s">
        <v>6425</v>
      </c>
      <c r="C1474" s="6">
        <v>43647</v>
      </c>
      <c r="D1474" s="14">
        <v>7848.78</v>
      </c>
      <c r="E1474" s="14">
        <v>2.4</v>
      </c>
    </row>
    <row r="1475" spans="1:5" x14ac:dyDescent="0.25">
      <c r="A1475" s="6">
        <v>43676</v>
      </c>
      <c r="B1475" s="6" t="s">
        <v>6425</v>
      </c>
      <c r="C1475" s="6">
        <v>43647</v>
      </c>
      <c r="D1475" s="14">
        <v>7952.47</v>
      </c>
      <c r="E1475" s="14">
        <v>2.39</v>
      </c>
    </row>
    <row r="1476" spans="1:5" x14ac:dyDescent="0.25">
      <c r="A1476" s="6">
        <v>43675</v>
      </c>
      <c r="B1476" s="6" t="s">
        <v>6425</v>
      </c>
      <c r="C1476" s="6">
        <v>43647</v>
      </c>
      <c r="D1476" s="14">
        <v>7989.08</v>
      </c>
      <c r="E1476" s="14">
        <v>2.4</v>
      </c>
    </row>
    <row r="1477" spans="1:5" x14ac:dyDescent="0.25">
      <c r="A1477" s="6">
        <v>43672</v>
      </c>
      <c r="B1477" s="6" t="s">
        <v>6425</v>
      </c>
      <c r="C1477" s="6">
        <v>43647</v>
      </c>
      <c r="D1477" s="14">
        <v>8016.95</v>
      </c>
      <c r="E1477" s="14">
        <v>2.4</v>
      </c>
    </row>
    <row r="1478" spans="1:5" x14ac:dyDescent="0.25">
      <c r="A1478" s="6">
        <v>43671</v>
      </c>
      <c r="B1478" s="6" t="s">
        <v>6425</v>
      </c>
      <c r="C1478" s="6">
        <v>43647</v>
      </c>
      <c r="D1478" s="14">
        <v>7929.87</v>
      </c>
      <c r="E1478" s="14">
        <v>2.4</v>
      </c>
    </row>
    <row r="1479" spans="1:5" x14ac:dyDescent="0.25">
      <c r="A1479" s="6">
        <v>43670</v>
      </c>
      <c r="B1479" s="6" t="s">
        <v>6425</v>
      </c>
      <c r="C1479" s="6">
        <v>43647</v>
      </c>
      <c r="D1479" s="14">
        <v>8010.6</v>
      </c>
      <c r="E1479" s="14">
        <v>2.4</v>
      </c>
    </row>
    <row r="1480" spans="1:5" x14ac:dyDescent="0.25">
      <c r="A1480" s="6">
        <v>43669</v>
      </c>
      <c r="B1480" s="6" t="s">
        <v>6425</v>
      </c>
      <c r="C1480" s="6">
        <v>43647</v>
      </c>
      <c r="D1480" s="14">
        <v>7954.56</v>
      </c>
      <c r="E1480" s="14">
        <v>2.4</v>
      </c>
    </row>
    <row r="1481" spans="1:5" x14ac:dyDescent="0.25">
      <c r="A1481" s="6">
        <v>43668</v>
      </c>
      <c r="B1481" s="6" t="s">
        <v>6425</v>
      </c>
      <c r="C1481" s="6">
        <v>43647</v>
      </c>
      <c r="D1481" s="14">
        <v>7905.12</v>
      </c>
      <c r="E1481" s="14">
        <v>2.4</v>
      </c>
    </row>
    <row r="1482" spans="1:5" x14ac:dyDescent="0.25">
      <c r="A1482" s="6">
        <v>43665</v>
      </c>
      <c r="B1482" s="6" t="s">
        <v>6425</v>
      </c>
      <c r="C1482" s="6">
        <v>43647</v>
      </c>
      <c r="D1482" s="14">
        <v>7834.9</v>
      </c>
      <c r="E1482" s="14">
        <v>2.41</v>
      </c>
    </row>
    <row r="1483" spans="1:5" x14ac:dyDescent="0.25">
      <c r="A1483" s="6">
        <v>43664</v>
      </c>
      <c r="B1483" s="6" t="s">
        <v>6425</v>
      </c>
      <c r="C1483" s="6">
        <v>43647</v>
      </c>
      <c r="D1483" s="14">
        <v>7904.13</v>
      </c>
      <c r="E1483" s="14">
        <v>2.41</v>
      </c>
    </row>
    <row r="1484" spans="1:5" x14ac:dyDescent="0.25">
      <c r="A1484" s="6">
        <v>43663</v>
      </c>
      <c r="B1484" s="6" t="s">
        <v>6425</v>
      </c>
      <c r="C1484" s="6">
        <v>43647</v>
      </c>
      <c r="D1484" s="14">
        <v>7888.76</v>
      </c>
      <c r="E1484" s="14">
        <v>2.41</v>
      </c>
    </row>
    <row r="1485" spans="1:5" x14ac:dyDescent="0.25">
      <c r="A1485" s="6">
        <v>43662</v>
      </c>
      <c r="B1485" s="6" t="s">
        <v>6425</v>
      </c>
      <c r="C1485" s="6">
        <v>43647</v>
      </c>
      <c r="D1485" s="14">
        <v>7927.08</v>
      </c>
      <c r="E1485" s="14">
        <v>2.41</v>
      </c>
    </row>
    <row r="1486" spans="1:5" x14ac:dyDescent="0.25">
      <c r="A1486" s="6">
        <v>43661</v>
      </c>
      <c r="B1486" s="6" t="s">
        <v>6425</v>
      </c>
      <c r="C1486" s="6">
        <v>43647</v>
      </c>
      <c r="D1486" s="14">
        <v>7966.93</v>
      </c>
      <c r="E1486" s="14">
        <v>2.4</v>
      </c>
    </row>
    <row r="1487" spans="1:5" x14ac:dyDescent="0.25">
      <c r="A1487" s="6">
        <v>43658</v>
      </c>
      <c r="B1487" s="6" t="s">
        <v>6425</v>
      </c>
      <c r="C1487" s="6">
        <v>43647</v>
      </c>
      <c r="D1487" s="14">
        <v>7943.24</v>
      </c>
      <c r="E1487" s="14">
        <v>2.38</v>
      </c>
    </row>
    <row r="1488" spans="1:5" x14ac:dyDescent="0.25">
      <c r="A1488" s="6">
        <v>43657</v>
      </c>
      <c r="B1488" s="6" t="s">
        <v>6425</v>
      </c>
      <c r="C1488" s="6">
        <v>43647</v>
      </c>
      <c r="D1488" s="14">
        <v>7896.78</v>
      </c>
      <c r="E1488" s="14">
        <v>2.4</v>
      </c>
    </row>
    <row r="1489" spans="1:5" x14ac:dyDescent="0.25">
      <c r="A1489" s="6">
        <v>43656</v>
      </c>
      <c r="B1489" s="6" t="s">
        <v>6425</v>
      </c>
      <c r="C1489" s="6">
        <v>43647</v>
      </c>
      <c r="D1489" s="14">
        <v>7903.4</v>
      </c>
      <c r="E1489" s="14">
        <v>2.41</v>
      </c>
    </row>
    <row r="1490" spans="1:5" x14ac:dyDescent="0.25">
      <c r="A1490" s="6">
        <v>43655</v>
      </c>
      <c r="B1490" s="6" t="s">
        <v>6425</v>
      </c>
      <c r="C1490" s="6">
        <v>43647</v>
      </c>
      <c r="D1490" s="14">
        <v>7826.86</v>
      </c>
      <c r="E1490" s="14">
        <v>2.41</v>
      </c>
    </row>
    <row r="1491" spans="1:5" x14ac:dyDescent="0.25">
      <c r="A1491" s="6">
        <v>43654</v>
      </c>
      <c r="B1491" s="6" t="s">
        <v>6425</v>
      </c>
      <c r="C1491" s="6">
        <v>43647</v>
      </c>
      <c r="D1491" s="14">
        <v>7785.79</v>
      </c>
      <c r="E1491" s="14">
        <v>2.41</v>
      </c>
    </row>
    <row r="1492" spans="1:5" x14ac:dyDescent="0.25">
      <c r="A1492" s="6">
        <v>43651</v>
      </c>
      <c r="B1492" s="6" t="s">
        <v>6425</v>
      </c>
      <c r="C1492" s="6">
        <v>43647</v>
      </c>
      <c r="D1492" s="14">
        <v>7841.3</v>
      </c>
      <c r="E1492" s="14">
        <v>2.42</v>
      </c>
    </row>
    <row r="1493" spans="1:5" x14ac:dyDescent="0.25">
      <c r="A1493" s="6">
        <v>43649</v>
      </c>
      <c r="B1493" s="6" t="s">
        <v>6425</v>
      </c>
      <c r="C1493" s="6">
        <v>43647</v>
      </c>
      <c r="D1493" s="14">
        <v>7857.69</v>
      </c>
      <c r="E1493" s="14">
        <v>2.41</v>
      </c>
    </row>
    <row r="1494" spans="1:5" x14ac:dyDescent="0.25">
      <c r="A1494" s="6">
        <v>43648</v>
      </c>
      <c r="B1494" s="6" t="s">
        <v>6425</v>
      </c>
      <c r="C1494" s="6">
        <v>43647</v>
      </c>
      <c r="D1494" s="14">
        <v>7799.82</v>
      </c>
      <c r="E1494" s="14">
        <v>2.4</v>
      </c>
    </row>
    <row r="1495" spans="1:5" x14ac:dyDescent="0.25">
      <c r="A1495" s="6">
        <v>43647</v>
      </c>
      <c r="B1495" s="6" t="s">
        <v>6425</v>
      </c>
      <c r="C1495" s="6">
        <v>43647</v>
      </c>
      <c r="D1495" s="14">
        <v>7768.14</v>
      </c>
      <c r="E1495" s="14">
        <v>2.39</v>
      </c>
    </row>
    <row r="1496" spans="1:5" x14ac:dyDescent="0.25">
      <c r="A1496" s="6">
        <v>43644</v>
      </c>
      <c r="B1496" s="6" t="s">
        <v>6426</v>
      </c>
      <c r="C1496" s="6">
        <v>43556</v>
      </c>
      <c r="D1496" s="14">
        <v>7671.07</v>
      </c>
      <c r="E1496" s="14">
        <v>2.4</v>
      </c>
    </row>
    <row r="1497" spans="1:5" x14ac:dyDescent="0.25">
      <c r="A1497" s="6">
        <v>43643</v>
      </c>
      <c r="B1497" s="6" t="s">
        <v>6426</v>
      </c>
      <c r="C1497" s="6">
        <v>43556</v>
      </c>
      <c r="D1497" s="14">
        <v>7657.05</v>
      </c>
      <c r="E1497" s="14">
        <v>2.38</v>
      </c>
    </row>
    <row r="1498" spans="1:5" x14ac:dyDescent="0.25">
      <c r="A1498" s="6">
        <v>43642</v>
      </c>
      <c r="B1498" s="6" t="s">
        <v>6426</v>
      </c>
      <c r="C1498" s="6">
        <v>43556</v>
      </c>
      <c r="D1498" s="14">
        <v>7627.05</v>
      </c>
      <c r="E1498" s="14">
        <v>2.38</v>
      </c>
    </row>
    <row r="1499" spans="1:5" x14ac:dyDescent="0.25">
      <c r="A1499" s="6">
        <v>43641</v>
      </c>
      <c r="B1499" s="6" t="s">
        <v>6426</v>
      </c>
      <c r="C1499" s="6">
        <v>43556</v>
      </c>
      <c r="D1499" s="14">
        <v>7591.54</v>
      </c>
      <c r="E1499" s="14">
        <v>2.38</v>
      </c>
    </row>
    <row r="1500" spans="1:5" x14ac:dyDescent="0.25">
      <c r="A1500" s="6">
        <v>43640</v>
      </c>
      <c r="B1500" s="6" t="s">
        <v>6426</v>
      </c>
      <c r="C1500" s="6">
        <v>43556</v>
      </c>
      <c r="D1500" s="14">
        <v>7723.02</v>
      </c>
      <c r="E1500" s="14">
        <v>2.38</v>
      </c>
    </row>
    <row r="1501" spans="1:5" x14ac:dyDescent="0.25">
      <c r="A1501" s="6">
        <v>43637</v>
      </c>
      <c r="B1501" s="6" t="s">
        <v>6426</v>
      </c>
      <c r="C1501" s="6">
        <v>43556</v>
      </c>
      <c r="D1501" s="14">
        <v>7728.78</v>
      </c>
      <c r="E1501" s="14">
        <v>2.38</v>
      </c>
    </row>
    <row r="1502" spans="1:5" x14ac:dyDescent="0.25">
      <c r="A1502" s="6">
        <v>43636</v>
      </c>
      <c r="B1502" s="6" t="s">
        <v>6426</v>
      </c>
      <c r="C1502" s="6">
        <v>43556</v>
      </c>
      <c r="D1502" s="14">
        <v>7738.06</v>
      </c>
      <c r="E1502" s="14">
        <v>2.37</v>
      </c>
    </row>
    <row r="1503" spans="1:5" x14ac:dyDescent="0.25">
      <c r="A1503" s="6">
        <v>43635</v>
      </c>
      <c r="B1503" s="6" t="s">
        <v>6426</v>
      </c>
      <c r="C1503" s="6">
        <v>43556</v>
      </c>
      <c r="D1503" s="14">
        <v>7667.74</v>
      </c>
      <c r="E1503" s="14">
        <v>2.37</v>
      </c>
    </row>
    <row r="1504" spans="1:5" x14ac:dyDescent="0.25">
      <c r="A1504" s="6">
        <v>43634</v>
      </c>
      <c r="B1504" s="6" t="s">
        <v>6426</v>
      </c>
      <c r="C1504" s="6">
        <v>43556</v>
      </c>
      <c r="D1504" s="14">
        <v>7635.4</v>
      </c>
      <c r="E1504" s="14">
        <v>2.37</v>
      </c>
    </row>
    <row r="1505" spans="1:5" x14ac:dyDescent="0.25">
      <c r="A1505" s="6">
        <v>43633</v>
      </c>
      <c r="B1505" s="6" t="s">
        <v>6426</v>
      </c>
      <c r="C1505" s="6">
        <v>43556</v>
      </c>
      <c r="D1505" s="14">
        <v>7526.52</v>
      </c>
      <c r="E1505" s="14">
        <v>2.38</v>
      </c>
    </row>
    <row r="1506" spans="1:5" x14ac:dyDescent="0.25">
      <c r="A1506" s="6">
        <v>43630</v>
      </c>
      <c r="B1506" s="6" t="s">
        <v>6426</v>
      </c>
      <c r="C1506" s="6">
        <v>43556</v>
      </c>
      <c r="D1506" s="14">
        <v>7479.11</v>
      </c>
      <c r="E1506" s="14">
        <v>2.36</v>
      </c>
    </row>
    <row r="1507" spans="1:5" x14ac:dyDescent="0.25">
      <c r="A1507" s="6">
        <v>43629</v>
      </c>
      <c r="B1507" s="6" t="s">
        <v>6426</v>
      </c>
      <c r="C1507" s="6">
        <v>43556</v>
      </c>
      <c r="D1507" s="14">
        <v>7510.68</v>
      </c>
      <c r="E1507" s="14">
        <v>2.37</v>
      </c>
    </row>
    <row r="1508" spans="1:5" x14ac:dyDescent="0.25">
      <c r="A1508" s="6">
        <v>43628</v>
      </c>
      <c r="B1508" s="6" t="s">
        <v>6426</v>
      </c>
      <c r="C1508" s="6">
        <v>43556</v>
      </c>
      <c r="D1508" s="14">
        <v>7472.29</v>
      </c>
      <c r="E1508" s="14">
        <v>2.37</v>
      </c>
    </row>
    <row r="1509" spans="1:5" x14ac:dyDescent="0.25">
      <c r="A1509" s="6">
        <v>43627</v>
      </c>
      <c r="B1509" s="6" t="s">
        <v>6426</v>
      </c>
      <c r="C1509" s="6">
        <v>43556</v>
      </c>
      <c r="D1509" s="14">
        <v>7513.85</v>
      </c>
      <c r="E1509" s="14">
        <v>2.37</v>
      </c>
    </row>
    <row r="1510" spans="1:5" x14ac:dyDescent="0.25">
      <c r="A1510" s="6">
        <v>43626</v>
      </c>
      <c r="B1510" s="6" t="s">
        <v>6426</v>
      </c>
      <c r="C1510" s="6">
        <v>43556</v>
      </c>
      <c r="D1510" s="14">
        <v>7501.93</v>
      </c>
      <c r="E1510" s="14">
        <v>2.37</v>
      </c>
    </row>
    <row r="1511" spans="1:5" x14ac:dyDescent="0.25">
      <c r="A1511" s="6">
        <v>43623</v>
      </c>
      <c r="B1511" s="6" t="s">
        <v>6426</v>
      </c>
      <c r="C1511" s="6">
        <v>43556</v>
      </c>
      <c r="D1511" s="14">
        <v>7417.29</v>
      </c>
      <c r="E1511" s="14">
        <v>2.37</v>
      </c>
    </row>
    <row r="1512" spans="1:5" x14ac:dyDescent="0.25">
      <c r="A1512" s="6">
        <v>43622</v>
      </c>
      <c r="B1512" s="6" t="s">
        <v>6426</v>
      </c>
      <c r="C1512" s="6">
        <v>43556</v>
      </c>
      <c r="D1512" s="14">
        <v>7275.93</v>
      </c>
      <c r="E1512" s="14">
        <v>2.37</v>
      </c>
    </row>
    <row r="1513" spans="1:5" x14ac:dyDescent="0.25">
      <c r="A1513" s="6">
        <v>43621</v>
      </c>
      <c r="B1513" s="6" t="s">
        <v>6426</v>
      </c>
      <c r="C1513" s="6">
        <v>43556</v>
      </c>
      <c r="D1513" s="14">
        <v>7220.9</v>
      </c>
      <c r="E1513" s="14">
        <v>2.38</v>
      </c>
    </row>
    <row r="1514" spans="1:5" x14ac:dyDescent="0.25">
      <c r="A1514" s="6">
        <v>43620</v>
      </c>
      <c r="B1514" s="6" t="s">
        <v>6426</v>
      </c>
      <c r="C1514" s="6">
        <v>43556</v>
      </c>
      <c r="D1514" s="14">
        <v>7166.75</v>
      </c>
      <c r="E1514" s="14">
        <v>2.38</v>
      </c>
    </row>
    <row r="1515" spans="1:5" x14ac:dyDescent="0.25">
      <c r="A1515" s="6">
        <v>43619</v>
      </c>
      <c r="B1515" s="6" t="s">
        <v>6426</v>
      </c>
      <c r="C1515" s="6">
        <v>43556</v>
      </c>
      <c r="D1515" s="14">
        <v>6978.02</v>
      </c>
      <c r="E1515" s="14">
        <v>2.38</v>
      </c>
    </row>
    <row r="1516" spans="1:5" x14ac:dyDescent="0.25">
      <c r="A1516" s="6">
        <v>43616</v>
      </c>
      <c r="B1516" s="6" t="s">
        <v>6426</v>
      </c>
      <c r="C1516" s="6">
        <v>43556</v>
      </c>
      <c r="D1516" s="14">
        <v>7127.96</v>
      </c>
      <c r="E1516" s="14">
        <v>2.4</v>
      </c>
    </row>
    <row r="1517" spans="1:5" x14ac:dyDescent="0.25">
      <c r="A1517" s="6">
        <v>43615</v>
      </c>
      <c r="B1517" s="6" t="s">
        <v>6426</v>
      </c>
      <c r="C1517" s="6">
        <v>43556</v>
      </c>
      <c r="D1517" s="14">
        <v>7245.4</v>
      </c>
      <c r="E1517" s="14">
        <v>2.39</v>
      </c>
    </row>
    <row r="1518" spans="1:5" x14ac:dyDescent="0.25">
      <c r="A1518" s="6">
        <v>43614</v>
      </c>
      <c r="B1518" s="6" t="s">
        <v>6426</v>
      </c>
      <c r="C1518" s="6">
        <v>43556</v>
      </c>
      <c r="D1518" s="14">
        <v>7216.86</v>
      </c>
      <c r="E1518" s="14">
        <v>2.39</v>
      </c>
    </row>
    <row r="1519" spans="1:5" x14ac:dyDescent="0.25">
      <c r="A1519" s="6">
        <v>43613</v>
      </c>
      <c r="B1519" s="6" t="s">
        <v>6426</v>
      </c>
      <c r="C1519" s="6">
        <v>43556</v>
      </c>
      <c r="D1519" s="14">
        <v>7278.38</v>
      </c>
      <c r="E1519" s="14">
        <v>2.39</v>
      </c>
    </row>
    <row r="1520" spans="1:5" x14ac:dyDescent="0.25">
      <c r="A1520" s="6">
        <v>43609</v>
      </c>
      <c r="B1520" s="6" t="s">
        <v>6426</v>
      </c>
      <c r="C1520" s="6">
        <v>43556</v>
      </c>
      <c r="D1520" s="14">
        <v>7300.96</v>
      </c>
      <c r="E1520" s="14">
        <v>2.38</v>
      </c>
    </row>
    <row r="1521" spans="1:5" x14ac:dyDescent="0.25">
      <c r="A1521" s="6">
        <v>43608</v>
      </c>
      <c r="B1521" s="6" t="s">
        <v>6426</v>
      </c>
      <c r="C1521" s="6">
        <v>43556</v>
      </c>
      <c r="D1521" s="14">
        <v>7307.93</v>
      </c>
      <c r="E1521" s="14">
        <v>2.38</v>
      </c>
    </row>
    <row r="1522" spans="1:5" x14ac:dyDescent="0.25">
      <c r="A1522" s="6">
        <v>43607</v>
      </c>
      <c r="B1522" s="6" t="s">
        <v>6426</v>
      </c>
      <c r="C1522" s="6">
        <v>43556</v>
      </c>
      <c r="D1522" s="14">
        <v>7420.66</v>
      </c>
      <c r="E1522" s="14">
        <v>2.38</v>
      </c>
    </row>
    <row r="1523" spans="1:5" x14ac:dyDescent="0.25">
      <c r="A1523" s="6">
        <v>43606</v>
      </c>
      <c r="B1523" s="6" t="s">
        <v>6426</v>
      </c>
      <c r="C1523" s="6">
        <v>43556</v>
      </c>
      <c r="D1523" s="14">
        <v>7451.02</v>
      </c>
      <c r="E1523" s="14">
        <v>2.39</v>
      </c>
    </row>
    <row r="1524" spans="1:5" x14ac:dyDescent="0.25">
      <c r="A1524" s="6">
        <v>43605</v>
      </c>
      <c r="B1524" s="6" t="s">
        <v>6426</v>
      </c>
      <c r="C1524" s="6">
        <v>43556</v>
      </c>
      <c r="D1524" s="14">
        <v>7376.7</v>
      </c>
      <c r="E1524" s="14">
        <v>2.39</v>
      </c>
    </row>
    <row r="1525" spans="1:5" x14ac:dyDescent="0.25">
      <c r="A1525" s="6">
        <v>43602</v>
      </c>
      <c r="B1525" s="6" t="s">
        <v>6426</v>
      </c>
      <c r="C1525" s="6">
        <v>43556</v>
      </c>
      <c r="D1525" s="14">
        <v>7503.68</v>
      </c>
      <c r="E1525" s="14">
        <v>2.39</v>
      </c>
    </row>
    <row r="1526" spans="1:5" x14ac:dyDescent="0.25">
      <c r="A1526" s="6">
        <v>43601</v>
      </c>
      <c r="B1526" s="6" t="s">
        <v>6426</v>
      </c>
      <c r="C1526" s="6">
        <v>43556</v>
      </c>
      <c r="D1526" s="14">
        <v>7580.14</v>
      </c>
      <c r="E1526" s="14">
        <v>2.39</v>
      </c>
    </row>
    <row r="1527" spans="1:5" x14ac:dyDescent="0.25">
      <c r="A1527" s="6">
        <v>43600</v>
      </c>
      <c r="B1527" s="6" t="s">
        <v>6426</v>
      </c>
      <c r="C1527" s="6">
        <v>43556</v>
      </c>
      <c r="D1527" s="14">
        <v>7503.25</v>
      </c>
      <c r="E1527" s="14">
        <v>2.4</v>
      </c>
    </row>
    <row r="1528" spans="1:5" x14ac:dyDescent="0.25">
      <c r="A1528" s="6">
        <v>43599</v>
      </c>
      <c r="B1528" s="6" t="s">
        <v>6426</v>
      </c>
      <c r="C1528" s="6">
        <v>43556</v>
      </c>
      <c r="D1528" s="14">
        <v>7401.88</v>
      </c>
      <c r="E1528" s="14">
        <v>2.38</v>
      </c>
    </row>
    <row r="1529" spans="1:5" x14ac:dyDescent="0.25">
      <c r="A1529" s="6">
        <v>43598</v>
      </c>
      <c r="B1529" s="6" t="s">
        <v>6426</v>
      </c>
      <c r="C1529" s="6">
        <v>43556</v>
      </c>
      <c r="D1529" s="14">
        <v>7324.13</v>
      </c>
      <c r="E1529" s="14">
        <v>2.38</v>
      </c>
    </row>
    <row r="1530" spans="1:5" x14ac:dyDescent="0.25">
      <c r="A1530" s="6">
        <v>43595</v>
      </c>
      <c r="B1530" s="6" t="s">
        <v>6426</v>
      </c>
      <c r="C1530" s="6">
        <v>43556</v>
      </c>
      <c r="D1530" s="14">
        <v>7586.53</v>
      </c>
      <c r="E1530" s="14">
        <v>2.38</v>
      </c>
    </row>
    <row r="1531" spans="1:5" x14ac:dyDescent="0.25">
      <c r="A1531" s="6">
        <v>43594</v>
      </c>
      <c r="B1531" s="6" t="s">
        <v>6426</v>
      </c>
      <c r="C1531" s="6">
        <v>43556</v>
      </c>
      <c r="D1531" s="14">
        <v>7582.75</v>
      </c>
      <c r="E1531" s="14">
        <v>2.38</v>
      </c>
    </row>
    <row r="1532" spans="1:5" x14ac:dyDescent="0.25">
      <c r="A1532" s="6">
        <v>43593</v>
      </c>
      <c r="B1532" s="6" t="s">
        <v>6426</v>
      </c>
      <c r="C1532" s="6">
        <v>43556</v>
      </c>
      <c r="D1532" s="14">
        <v>7617.55</v>
      </c>
      <c r="E1532" s="14">
        <v>2.39</v>
      </c>
    </row>
    <row r="1533" spans="1:5" x14ac:dyDescent="0.25">
      <c r="A1533" s="6">
        <v>43592</v>
      </c>
      <c r="B1533" s="6" t="s">
        <v>6426</v>
      </c>
      <c r="C1533" s="6">
        <v>43556</v>
      </c>
      <c r="D1533" s="14">
        <v>7640.15</v>
      </c>
      <c r="E1533" s="14">
        <v>2.4</v>
      </c>
    </row>
    <row r="1534" spans="1:5" x14ac:dyDescent="0.25">
      <c r="A1534" s="6">
        <v>43591</v>
      </c>
      <c r="B1534" s="6" t="s">
        <v>6426</v>
      </c>
      <c r="C1534" s="6">
        <v>43556</v>
      </c>
      <c r="D1534" s="14">
        <v>7794.09</v>
      </c>
      <c r="E1534" s="14">
        <v>2.4</v>
      </c>
    </row>
    <row r="1535" spans="1:5" x14ac:dyDescent="0.25">
      <c r="A1535" s="6">
        <v>43588</v>
      </c>
      <c r="B1535" s="6" t="s">
        <v>6426</v>
      </c>
      <c r="C1535" s="6">
        <v>43556</v>
      </c>
      <c r="D1535" s="14">
        <v>7845.73</v>
      </c>
      <c r="E1535" s="14">
        <v>2.4</v>
      </c>
    </row>
    <row r="1536" spans="1:5" x14ac:dyDescent="0.25">
      <c r="A1536" s="6">
        <v>43587</v>
      </c>
      <c r="B1536" s="6" t="s">
        <v>6426</v>
      </c>
      <c r="C1536" s="6">
        <v>43556</v>
      </c>
      <c r="D1536" s="14">
        <v>7724.06</v>
      </c>
      <c r="E1536" s="14">
        <v>2.41</v>
      </c>
    </row>
    <row r="1537" spans="1:5" x14ac:dyDescent="0.25">
      <c r="A1537" s="6">
        <v>43586</v>
      </c>
      <c r="B1537" s="6" t="s">
        <v>6426</v>
      </c>
      <c r="C1537" s="6">
        <v>43556</v>
      </c>
      <c r="D1537" s="14">
        <v>7751.85</v>
      </c>
      <c r="E1537" s="14">
        <v>2.4500000000000002</v>
      </c>
    </row>
    <row r="1538" spans="1:5" x14ac:dyDescent="0.25">
      <c r="A1538" s="6">
        <v>43585</v>
      </c>
      <c r="B1538" s="6" t="s">
        <v>6426</v>
      </c>
      <c r="C1538" s="6">
        <v>43556</v>
      </c>
      <c r="D1538" s="14">
        <v>7781.46</v>
      </c>
      <c r="E1538" s="14">
        <v>2.4500000000000002</v>
      </c>
    </row>
    <row r="1539" spans="1:5" x14ac:dyDescent="0.25">
      <c r="A1539" s="6">
        <v>43584</v>
      </c>
      <c r="B1539" s="6" t="s">
        <v>6426</v>
      </c>
      <c r="C1539" s="6">
        <v>43556</v>
      </c>
      <c r="D1539" s="14">
        <v>7839.04</v>
      </c>
      <c r="E1539" s="14">
        <v>2.4500000000000002</v>
      </c>
    </row>
    <row r="1540" spans="1:5" x14ac:dyDescent="0.25">
      <c r="A1540" s="6">
        <v>43581</v>
      </c>
      <c r="B1540" s="6" t="s">
        <v>6426</v>
      </c>
      <c r="C1540" s="6">
        <v>43556</v>
      </c>
      <c r="D1540" s="14">
        <v>7826.68</v>
      </c>
      <c r="E1540" s="14">
        <v>2.44</v>
      </c>
    </row>
    <row r="1541" spans="1:5" x14ac:dyDescent="0.25">
      <c r="A1541" s="6">
        <v>43580</v>
      </c>
      <c r="B1541" s="6" t="s">
        <v>6426</v>
      </c>
      <c r="C1541" s="6">
        <v>43556</v>
      </c>
      <c r="D1541" s="14">
        <v>7816.92</v>
      </c>
      <c r="E1541" s="14">
        <v>2.44</v>
      </c>
    </row>
    <row r="1542" spans="1:5" x14ac:dyDescent="0.25">
      <c r="A1542" s="6">
        <v>43579</v>
      </c>
      <c r="B1542" s="6" t="s">
        <v>6426</v>
      </c>
      <c r="C1542" s="6">
        <v>43556</v>
      </c>
      <c r="D1542" s="14">
        <v>7784.41</v>
      </c>
      <c r="E1542" s="14">
        <v>2.44</v>
      </c>
    </row>
    <row r="1543" spans="1:5" x14ac:dyDescent="0.25">
      <c r="A1543" s="6">
        <v>43578</v>
      </c>
      <c r="B1543" s="6" t="s">
        <v>6426</v>
      </c>
      <c r="C1543" s="6">
        <v>43556</v>
      </c>
      <c r="D1543" s="14">
        <v>7810.71</v>
      </c>
      <c r="E1543" s="14">
        <v>2.44</v>
      </c>
    </row>
    <row r="1544" spans="1:5" x14ac:dyDescent="0.25">
      <c r="A1544" s="6">
        <v>43577</v>
      </c>
      <c r="B1544" s="6" t="s">
        <v>6426</v>
      </c>
      <c r="C1544" s="6">
        <v>43556</v>
      </c>
      <c r="D1544" s="14">
        <v>7713.49</v>
      </c>
      <c r="E1544" s="14">
        <v>2.44</v>
      </c>
    </row>
    <row r="1545" spans="1:5" x14ac:dyDescent="0.25">
      <c r="A1545" s="6">
        <v>43573</v>
      </c>
      <c r="B1545" s="6" t="s">
        <v>6426</v>
      </c>
      <c r="C1545" s="6">
        <v>43556</v>
      </c>
      <c r="D1545" s="14">
        <v>7689.72</v>
      </c>
      <c r="E1545" s="14">
        <v>2.4300000000000002</v>
      </c>
    </row>
    <row r="1546" spans="1:5" x14ac:dyDescent="0.25">
      <c r="A1546" s="6">
        <v>43572</v>
      </c>
      <c r="B1546" s="6" t="s">
        <v>6426</v>
      </c>
      <c r="C1546" s="6">
        <v>43556</v>
      </c>
      <c r="D1546" s="14">
        <v>7680.72</v>
      </c>
      <c r="E1546" s="14">
        <v>2.42</v>
      </c>
    </row>
    <row r="1547" spans="1:5" x14ac:dyDescent="0.25">
      <c r="A1547" s="6">
        <v>43571</v>
      </c>
      <c r="B1547" s="6" t="s">
        <v>6426</v>
      </c>
      <c r="C1547" s="6">
        <v>43556</v>
      </c>
      <c r="D1547" s="14">
        <v>7654.73</v>
      </c>
      <c r="E1547" s="14">
        <v>2.41</v>
      </c>
    </row>
    <row r="1548" spans="1:5" x14ac:dyDescent="0.25">
      <c r="A1548" s="6">
        <v>43570</v>
      </c>
      <c r="B1548" s="6" t="s">
        <v>6426</v>
      </c>
      <c r="C1548" s="6">
        <v>43556</v>
      </c>
      <c r="D1548" s="14">
        <v>7629.12</v>
      </c>
      <c r="E1548" s="14">
        <v>2.41</v>
      </c>
    </row>
    <row r="1549" spans="1:5" x14ac:dyDescent="0.25">
      <c r="A1549" s="6">
        <v>43567</v>
      </c>
      <c r="B1549" s="6" t="s">
        <v>6426</v>
      </c>
      <c r="C1549" s="6">
        <v>43556</v>
      </c>
      <c r="D1549" s="14">
        <v>7628.15</v>
      </c>
      <c r="E1549" s="14">
        <v>2.41</v>
      </c>
    </row>
    <row r="1550" spans="1:5" x14ac:dyDescent="0.25">
      <c r="A1550" s="6">
        <v>43566</v>
      </c>
      <c r="B1550" s="6" t="s">
        <v>6426</v>
      </c>
      <c r="C1550" s="6">
        <v>43556</v>
      </c>
      <c r="D1550" s="14">
        <v>7594.89</v>
      </c>
      <c r="E1550" s="14">
        <v>2.41</v>
      </c>
    </row>
    <row r="1551" spans="1:5" x14ac:dyDescent="0.25">
      <c r="A1551" s="6">
        <v>43565</v>
      </c>
      <c r="B1551" s="6" t="s">
        <v>6426</v>
      </c>
      <c r="C1551" s="6">
        <v>43556</v>
      </c>
      <c r="D1551" s="14">
        <v>7611.49</v>
      </c>
      <c r="E1551" s="14">
        <v>2.41</v>
      </c>
    </row>
    <row r="1552" spans="1:5" x14ac:dyDescent="0.25">
      <c r="A1552" s="6">
        <v>43564</v>
      </c>
      <c r="B1552" s="6" t="s">
        <v>6426</v>
      </c>
      <c r="C1552" s="6">
        <v>43556</v>
      </c>
      <c r="D1552" s="14">
        <v>7568.49</v>
      </c>
      <c r="E1552" s="14">
        <v>2.41</v>
      </c>
    </row>
    <row r="1553" spans="1:5" x14ac:dyDescent="0.25">
      <c r="A1553" s="6">
        <v>43563</v>
      </c>
      <c r="B1553" s="6" t="s">
        <v>6426</v>
      </c>
      <c r="C1553" s="6">
        <v>43556</v>
      </c>
      <c r="D1553" s="14">
        <v>7599.74</v>
      </c>
      <c r="E1553" s="14">
        <v>2.41</v>
      </c>
    </row>
    <row r="1554" spans="1:5" x14ac:dyDescent="0.25">
      <c r="A1554" s="6">
        <v>43560</v>
      </c>
      <c r="B1554" s="6" t="s">
        <v>6426</v>
      </c>
      <c r="C1554" s="6">
        <v>43556</v>
      </c>
      <c r="D1554" s="14">
        <v>7578.84</v>
      </c>
      <c r="E1554" s="14">
        <v>2.41</v>
      </c>
    </row>
    <row r="1555" spans="1:5" x14ac:dyDescent="0.25">
      <c r="A1555" s="6">
        <v>43559</v>
      </c>
      <c r="B1555" s="6" t="s">
        <v>6426</v>
      </c>
      <c r="C1555" s="6">
        <v>43556</v>
      </c>
      <c r="D1555" s="14">
        <v>7540.57</v>
      </c>
      <c r="E1555" s="14">
        <v>2.41</v>
      </c>
    </row>
    <row r="1556" spans="1:5" x14ac:dyDescent="0.25">
      <c r="A1556" s="6">
        <v>43558</v>
      </c>
      <c r="B1556" s="6" t="s">
        <v>6426</v>
      </c>
      <c r="C1556" s="6">
        <v>43556</v>
      </c>
      <c r="D1556" s="14">
        <v>7544.97</v>
      </c>
      <c r="E1556" s="14">
        <v>2.41</v>
      </c>
    </row>
    <row r="1557" spans="1:5" x14ac:dyDescent="0.25">
      <c r="A1557" s="6">
        <v>43557</v>
      </c>
      <c r="B1557" s="6" t="s">
        <v>6426</v>
      </c>
      <c r="C1557" s="6">
        <v>43556</v>
      </c>
      <c r="D1557" s="14">
        <v>7499.64</v>
      </c>
      <c r="E1557" s="14">
        <v>2.41</v>
      </c>
    </row>
    <row r="1558" spans="1:5" x14ac:dyDescent="0.25">
      <c r="A1558" s="6">
        <v>43556</v>
      </c>
      <c r="B1558" s="6" t="s">
        <v>6426</v>
      </c>
      <c r="C1558" s="6">
        <v>43556</v>
      </c>
      <c r="D1558" s="14">
        <v>7478.42</v>
      </c>
      <c r="E1558" s="14">
        <v>2.41</v>
      </c>
    </row>
    <row r="1559" spans="1:5" x14ac:dyDescent="0.25">
      <c r="A1559" s="6">
        <v>43553</v>
      </c>
      <c r="B1559" s="6" t="s">
        <v>6427</v>
      </c>
      <c r="C1559" s="6">
        <v>43466</v>
      </c>
      <c r="D1559" s="14">
        <v>7378.77</v>
      </c>
      <c r="E1559" s="14">
        <v>2.4300000000000002</v>
      </c>
    </row>
    <row r="1560" spans="1:5" x14ac:dyDescent="0.25">
      <c r="A1560" s="6">
        <v>43552</v>
      </c>
      <c r="B1560" s="6" t="s">
        <v>6427</v>
      </c>
      <c r="C1560" s="6">
        <v>43466</v>
      </c>
      <c r="D1560" s="14">
        <v>7320.47</v>
      </c>
      <c r="E1560" s="14">
        <v>2.41</v>
      </c>
    </row>
    <row r="1561" spans="1:5" x14ac:dyDescent="0.25">
      <c r="A1561" s="6">
        <v>43551</v>
      </c>
      <c r="B1561" s="6" t="s">
        <v>6427</v>
      </c>
      <c r="C1561" s="6">
        <v>43466</v>
      </c>
      <c r="D1561" s="14">
        <v>7308.19</v>
      </c>
      <c r="E1561" s="14">
        <v>2.41</v>
      </c>
    </row>
    <row r="1562" spans="1:5" x14ac:dyDescent="0.25">
      <c r="A1562" s="6">
        <v>43550</v>
      </c>
      <c r="B1562" s="6" t="s">
        <v>6427</v>
      </c>
      <c r="C1562" s="6">
        <v>43466</v>
      </c>
      <c r="D1562" s="14">
        <v>7351.15</v>
      </c>
      <c r="E1562" s="14">
        <v>2.4</v>
      </c>
    </row>
    <row r="1563" spans="1:5" x14ac:dyDescent="0.25">
      <c r="A1563" s="6">
        <v>43549</v>
      </c>
      <c r="B1563" s="6" t="s">
        <v>6427</v>
      </c>
      <c r="C1563" s="6">
        <v>43466</v>
      </c>
      <c r="D1563" s="14">
        <v>7316.96</v>
      </c>
      <c r="E1563" s="14">
        <v>2.4</v>
      </c>
    </row>
    <row r="1564" spans="1:5" x14ac:dyDescent="0.25">
      <c r="A1564" s="6">
        <v>43546</v>
      </c>
      <c r="B1564" s="6" t="s">
        <v>6427</v>
      </c>
      <c r="C1564" s="6">
        <v>43466</v>
      </c>
      <c r="D1564" s="14">
        <v>7326.06</v>
      </c>
      <c r="E1564" s="14">
        <v>2.41</v>
      </c>
    </row>
    <row r="1565" spans="1:5" x14ac:dyDescent="0.25">
      <c r="A1565" s="6">
        <v>43545</v>
      </c>
      <c r="B1565" s="6" t="s">
        <v>6427</v>
      </c>
      <c r="C1565" s="6">
        <v>43466</v>
      </c>
      <c r="D1565" s="14">
        <v>7493.27</v>
      </c>
      <c r="E1565" s="14">
        <v>2.41</v>
      </c>
    </row>
    <row r="1566" spans="1:5" x14ac:dyDescent="0.25">
      <c r="A1566" s="6">
        <v>43544</v>
      </c>
      <c r="B1566" s="6" t="s">
        <v>6427</v>
      </c>
      <c r="C1566" s="6">
        <v>43466</v>
      </c>
      <c r="D1566" s="14">
        <v>7380.75</v>
      </c>
      <c r="E1566" s="14">
        <v>2.41</v>
      </c>
    </row>
    <row r="1567" spans="1:5" x14ac:dyDescent="0.25">
      <c r="A1567" s="6">
        <v>43543</v>
      </c>
      <c r="B1567" s="6" t="s">
        <v>6427</v>
      </c>
      <c r="C1567" s="6">
        <v>43466</v>
      </c>
      <c r="D1567" s="14">
        <v>7349.28</v>
      </c>
      <c r="E1567" s="14">
        <v>2.4</v>
      </c>
    </row>
    <row r="1568" spans="1:5" x14ac:dyDescent="0.25">
      <c r="A1568" s="6">
        <v>43542</v>
      </c>
      <c r="B1568" s="6" t="s">
        <v>6427</v>
      </c>
      <c r="C1568" s="6">
        <v>43466</v>
      </c>
      <c r="D1568" s="14">
        <v>7326.28</v>
      </c>
      <c r="E1568" s="14">
        <v>2.4</v>
      </c>
    </row>
    <row r="1569" spans="1:5" x14ac:dyDescent="0.25">
      <c r="A1569" s="6">
        <v>43539</v>
      </c>
      <c r="B1569" s="6" t="s">
        <v>6427</v>
      </c>
      <c r="C1569" s="6">
        <v>43466</v>
      </c>
      <c r="D1569" s="14">
        <v>7306.99</v>
      </c>
      <c r="E1569" s="14">
        <v>2.4</v>
      </c>
    </row>
    <row r="1570" spans="1:5" x14ac:dyDescent="0.25">
      <c r="A1570" s="6">
        <v>43538</v>
      </c>
      <c r="B1570" s="6" t="s">
        <v>6427</v>
      </c>
      <c r="C1570" s="6">
        <v>43466</v>
      </c>
      <c r="D1570" s="14">
        <v>7243.01</v>
      </c>
      <c r="E1570" s="14">
        <v>2.4</v>
      </c>
    </row>
    <row r="1571" spans="1:5" x14ac:dyDescent="0.25">
      <c r="A1571" s="6">
        <v>43537</v>
      </c>
      <c r="B1571" s="6" t="s">
        <v>6427</v>
      </c>
      <c r="C1571" s="6">
        <v>43466</v>
      </c>
      <c r="D1571" s="14">
        <v>7256.98</v>
      </c>
      <c r="E1571" s="14">
        <v>2.4</v>
      </c>
    </row>
    <row r="1572" spans="1:5" x14ac:dyDescent="0.25">
      <c r="A1572" s="6">
        <v>43536</v>
      </c>
      <c r="B1572" s="6" t="s">
        <v>6427</v>
      </c>
      <c r="C1572" s="6">
        <v>43466</v>
      </c>
      <c r="D1572" s="14">
        <v>7201.28</v>
      </c>
      <c r="E1572" s="14">
        <v>2.4</v>
      </c>
    </row>
    <row r="1573" spans="1:5" x14ac:dyDescent="0.25">
      <c r="A1573" s="6">
        <v>43535</v>
      </c>
      <c r="B1573" s="6" t="s">
        <v>6427</v>
      </c>
      <c r="C1573" s="6">
        <v>43466</v>
      </c>
      <c r="D1573" s="14">
        <v>7164.02</v>
      </c>
      <c r="E1573" s="14">
        <v>2.4</v>
      </c>
    </row>
    <row r="1574" spans="1:5" x14ac:dyDescent="0.25">
      <c r="A1574" s="6">
        <v>43532</v>
      </c>
      <c r="B1574" s="6" t="s">
        <v>6427</v>
      </c>
      <c r="C1574" s="6">
        <v>43466</v>
      </c>
      <c r="D1574" s="14">
        <v>7015.69</v>
      </c>
      <c r="E1574" s="14">
        <v>2.4</v>
      </c>
    </row>
    <row r="1575" spans="1:5" x14ac:dyDescent="0.25">
      <c r="A1575" s="6">
        <v>43531</v>
      </c>
      <c r="B1575" s="6" t="s">
        <v>6427</v>
      </c>
      <c r="C1575" s="6">
        <v>43466</v>
      </c>
      <c r="D1575" s="14">
        <v>7026.88</v>
      </c>
      <c r="E1575" s="14">
        <v>2.4</v>
      </c>
    </row>
    <row r="1576" spans="1:5" x14ac:dyDescent="0.25">
      <c r="A1576" s="6">
        <v>43530</v>
      </c>
      <c r="B1576" s="6" t="s">
        <v>6427</v>
      </c>
      <c r="C1576" s="6">
        <v>43466</v>
      </c>
      <c r="D1576" s="14">
        <v>7112.47</v>
      </c>
      <c r="E1576" s="14">
        <v>2.4</v>
      </c>
    </row>
    <row r="1577" spans="1:5" x14ac:dyDescent="0.25">
      <c r="A1577" s="6">
        <v>43529</v>
      </c>
      <c r="B1577" s="6" t="s">
        <v>6427</v>
      </c>
      <c r="C1577" s="6">
        <v>43466</v>
      </c>
      <c r="D1577" s="14">
        <v>7156.78</v>
      </c>
      <c r="E1577" s="14">
        <v>2.4</v>
      </c>
    </row>
    <row r="1578" spans="1:5" x14ac:dyDescent="0.25">
      <c r="A1578" s="6">
        <v>43528</v>
      </c>
      <c r="B1578" s="6" t="s">
        <v>6427</v>
      </c>
      <c r="C1578" s="6">
        <v>43466</v>
      </c>
      <c r="D1578" s="14">
        <v>7150.83</v>
      </c>
      <c r="E1578" s="14">
        <v>2.4</v>
      </c>
    </row>
    <row r="1579" spans="1:5" x14ac:dyDescent="0.25">
      <c r="A1579" s="6">
        <v>43525</v>
      </c>
      <c r="B1579" s="6" t="s">
        <v>6427</v>
      </c>
      <c r="C1579" s="6">
        <v>43466</v>
      </c>
      <c r="D1579" s="14">
        <v>7151.57</v>
      </c>
      <c r="E1579" s="14">
        <v>2.4</v>
      </c>
    </row>
    <row r="1580" spans="1:5" x14ac:dyDescent="0.25">
      <c r="A1580" s="6">
        <v>43524</v>
      </c>
      <c r="B1580" s="6" t="s">
        <v>6427</v>
      </c>
      <c r="C1580" s="6">
        <v>43466</v>
      </c>
      <c r="D1580" s="14">
        <v>7097.52</v>
      </c>
      <c r="E1580" s="14">
        <v>2.4</v>
      </c>
    </row>
    <row r="1581" spans="1:5" x14ac:dyDescent="0.25">
      <c r="A1581" s="6">
        <v>43523</v>
      </c>
      <c r="B1581" s="6" t="s">
        <v>6427</v>
      </c>
      <c r="C1581" s="6">
        <v>43466</v>
      </c>
      <c r="D1581" s="14">
        <v>7117.01</v>
      </c>
      <c r="E1581" s="14">
        <v>2.4</v>
      </c>
    </row>
    <row r="1582" spans="1:5" x14ac:dyDescent="0.25">
      <c r="A1582" s="6">
        <v>43522</v>
      </c>
      <c r="B1582" s="6" t="s">
        <v>6427</v>
      </c>
      <c r="C1582" s="6">
        <v>43466</v>
      </c>
      <c r="D1582" s="14">
        <v>7123.22</v>
      </c>
      <c r="E1582" s="14">
        <v>2.4</v>
      </c>
    </row>
    <row r="1583" spans="1:5" x14ac:dyDescent="0.25">
      <c r="A1583" s="6">
        <v>43521</v>
      </c>
      <c r="B1583" s="6" t="s">
        <v>6427</v>
      </c>
      <c r="C1583" s="6">
        <v>43466</v>
      </c>
      <c r="D1583" s="14">
        <v>7115.43</v>
      </c>
      <c r="E1583" s="14">
        <v>2.4</v>
      </c>
    </row>
    <row r="1584" spans="1:5" x14ac:dyDescent="0.25">
      <c r="A1584" s="6">
        <v>43518</v>
      </c>
      <c r="B1584" s="6" t="s">
        <v>6427</v>
      </c>
      <c r="C1584" s="6">
        <v>43466</v>
      </c>
      <c r="D1584" s="14">
        <v>7090.62</v>
      </c>
      <c r="E1584" s="14">
        <v>2.4</v>
      </c>
    </row>
    <row r="1585" spans="1:5" x14ac:dyDescent="0.25">
      <c r="A1585" s="6">
        <v>43517</v>
      </c>
      <c r="B1585" s="6" t="s">
        <v>6427</v>
      </c>
      <c r="C1585" s="6">
        <v>43466</v>
      </c>
      <c r="D1585" s="14">
        <v>7035.16</v>
      </c>
      <c r="E1585" s="14">
        <v>2.4</v>
      </c>
    </row>
    <row r="1586" spans="1:5" x14ac:dyDescent="0.25">
      <c r="A1586" s="6">
        <v>43516</v>
      </c>
      <c r="B1586" s="6" t="s">
        <v>6427</v>
      </c>
      <c r="C1586" s="6">
        <v>43466</v>
      </c>
      <c r="D1586" s="14">
        <v>7062.34</v>
      </c>
      <c r="E1586" s="14">
        <v>2.4</v>
      </c>
    </row>
    <row r="1587" spans="1:5" x14ac:dyDescent="0.25">
      <c r="A1587" s="6">
        <v>43515</v>
      </c>
      <c r="B1587" s="6" t="s">
        <v>6427</v>
      </c>
      <c r="C1587" s="6">
        <v>43466</v>
      </c>
      <c r="D1587" s="14">
        <v>7066.61</v>
      </c>
      <c r="E1587" s="14">
        <v>2.4</v>
      </c>
    </row>
    <row r="1588" spans="1:5" x14ac:dyDescent="0.25">
      <c r="A1588" s="6">
        <v>43511</v>
      </c>
      <c r="B1588" s="6" t="s">
        <v>6427</v>
      </c>
      <c r="C1588" s="6">
        <v>43466</v>
      </c>
      <c r="D1588" s="14">
        <v>7055.18</v>
      </c>
      <c r="E1588" s="14">
        <v>2.4</v>
      </c>
    </row>
    <row r="1589" spans="1:5" x14ac:dyDescent="0.25">
      <c r="A1589" s="6">
        <v>43510</v>
      </c>
      <c r="B1589" s="6" t="s">
        <v>6427</v>
      </c>
      <c r="C1589" s="6">
        <v>43466</v>
      </c>
      <c r="D1589" s="14">
        <v>7022.42</v>
      </c>
      <c r="E1589" s="14">
        <v>2.4</v>
      </c>
    </row>
    <row r="1590" spans="1:5" x14ac:dyDescent="0.25">
      <c r="A1590" s="6">
        <v>43509</v>
      </c>
      <c r="B1590" s="6" t="s">
        <v>6427</v>
      </c>
      <c r="C1590" s="6">
        <v>43466</v>
      </c>
      <c r="D1590" s="14">
        <v>7015.88</v>
      </c>
      <c r="E1590" s="14">
        <v>2.4</v>
      </c>
    </row>
    <row r="1591" spans="1:5" x14ac:dyDescent="0.25">
      <c r="A1591" s="6">
        <v>43508</v>
      </c>
      <c r="B1591" s="6" t="s">
        <v>6427</v>
      </c>
      <c r="C1591" s="6">
        <v>43466</v>
      </c>
      <c r="D1591" s="14">
        <v>7014.67</v>
      </c>
      <c r="E1591" s="14">
        <v>2.4</v>
      </c>
    </row>
    <row r="1592" spans="1:5" x14ac:dyDescent="0.25">
      <c r="A1592" s="6">
        <v>43507</v>
      </c>
      <c r="B1592" s="6" t="s">
        <v>6427</v>
      </c>
      <c r="C1592" s="6">
        <v>43466</v>
      </c>
      <c r="D1592" s="14">
        <v>6909.19</v>
      </c>
      <c r="E1592" s="14">
        <v>2.4</v>
      </c>
    </row>
    <row r="1593" spans="1:5" x14ac:dyDescent="0.25">
      <c r="A1593" s="6">
        <v>43504</v>
      </c>
      <c r="B1593" s="6" t="s">
        <v>6427</v>
      </c>
      <c r="C1593" s="6">
        <v>43466</v>
      </c>
      <c r="D1593" s="14">
        <v>6913.13</v>
      </c>
      <c r="E1593" s="14">
        <v>2.4</v>
      </c>
    </row>
    <row r="1594" spans="1:5" x14ac:dyDescent="0.25">
      <c r="A1594" s="6">
        <v>43503</v>
      </c>
      <c r="B1594" s="6" t="s">
        <v>6427</v>
      </c>
      <c r="C1594" s="6">
        <v>43466</v>
      </c>
      <c r="D1594" s="14">
        <v>6904.98</v>
      </c>
      <c r="E1594" s="14">
        <v>2.4</v>
      </c>
    </row>
    <row r="1595" spans="1:5" x14ac:dyDescent="0.25">
      <c r="A1595" s="6">
        <v>43502</v>
      </c>
      <c r="B1595" s="6" t="s">
        <v>6427</v>
      </c>
      <c r="C1595" s="6">
        <v>43466</v>
      </c>
      <c r="D1595" s="14">
        <v>6997.62</v>
      </c>
      <c r="E1595" s="14">
        <v>2.4</v>
      </c>
    </row>
    <row r="1596" spans="1:5" x14ac:dyDescent="0.25">
      <c r="A1596" s="6">
        <v>43501</v>
      </c>
      <c r="B1596" s="6" t="s">
        <v>6427</v>
      </c>
      <c r="C1596" s="6">
        <v>43466</v>
      </c>
      <c r="D1596" s="14">
        <v>7023.52</v>
      </c>
      <c r="E1596" s="14">
        <v>2.4</v>
      </c>
    </row>
    <row r="1597" spans="1:5" x14ac:dyDescent="0.25">
      <c r="A1597" s="6">
        <v>43500</v>
      </c>
      <c r="B1597" s="6" t="s">
        <v>6427</v>
      </c>
      <c r="C1597" s="6">
        <v>43466</v>
      </c>
      <c r="D1597" s="14">
        <v>6959.96</v>
      </c>
      <c r="E1597" s="14">
        <v>2.4</v>
      </c>
    </row>
    <row r="1598" spans="1:5" x14ac:dyDescent="0.25">
      <c r="A1598" s="6">
        <v>43497</v>
      </c>
      <c r="B1598" s="6" t="s">
        <v>6427</v>
      </c>
      <c r="C1598" s="6">
        <v>43466</v>
      </c>
      <c r="D1598" s="14">
        <v>6875.52</v>
      </c>
      <c r="E1598" s="14">
        <v>2.4</v>
      </c>
    </row>
    <row r="1599" spans="1:5" x14ac:dyDescent="0.25">
      <c r="A1599" s="6">
        <v>43496</v>
      </c>
      <c r="B1599" s="6" t="s">
        <v>6427</v>
      </c>
      <c r="C1599" s="6">
        <v>43466</v>
      </c>
      <c r="D1599" s="14">
        <v>6906.84</v>
      </c>
      <c r="E1599" s="14">
        <v>2.4</v>
      </c>
    </row>
    <row r="1600" spans="1:5" x14ac:dyDescent="0.25">
      <c r="A1600" s="6">
        <v>43495</v>
      </c>
      <c r="B1600" s="6" t="s">
        <v>6427</v>
      </c>
      <c r="C1600" s="6">
        <v>43466</v>
      </c>
      <c r="D1600" s="14">
        <v>6807.91</v>
      </c>
      <c r="E1600" s="14">
        <v>2.4</v>
      </c>
    </row>
    <row r="1601" spans="1:5" x14ac:dyDescent="0.25">
      <c r="A1601" s="6">
        <v>43494</v>
      </c>
      <c r="B1601" s="6" t="s">
        <v>6427</v>
      </c>
      <c r="C1601" s="6">
        <v>43466</v>
      </c>
      <c r="D1601" s="14">
        <v>6632.79</v>
      </c>
      <c r="E1601" s="14">
        <v>2.4</v>
      </c>
    </row>
    <row r="1602" spans="1:5" x14ac:dyDescent="0.25">
      <c r="A1602" s="6">
        <v>43493</v>
      </c>
      <c r="B1602" s="6" t="s">
        <v>6427</v>
      </c>
      <c r="C1602" s="6">
        <v>43466</v>
      </c>
      <c r="D1602" s="14">
        <v>6697.09</v>
      </c>
      <c r="E1602" s="14">
        <v>2.4</v>
      </c>
    </row>
    <row r="1603" spans="1:5" x14ac:dyDescent="0.25">
      <c r="A1603" s="6">
        <v>43490</v>
      </c>
      <c r="B1603" s="6" t="s">
        <v>6427</v>
      </c>
      <c r="C1603" s="6">
        <v>43466</v>
      </c>
      <c r="D1603" s="14">
        <v>6787.37</v>
      </c>
      <c r="E1603" s="14">
        <v>2.4</v>
      </c>
    </row>
    <row r="1604" spans="1:5" x14ac:dyDescent="0.25">
      <c r="A1604" s="6">
        <v>43489</v>
      </c>
      <c r="B1604" s="6" t="s">
        <v>6427</v>
      </c>
      <c r="C1604" s="6">
        <v>43466</v>
      </c>
      <c r="D1604" s="14">
        <v>6702.55</v>
      </c>
      <c r="E1604" s="14">
        <v>2.4</v>
      </c>
    </row>
    <row r="1605" spans="1:5" x14ac:dyDescent="0.25">
      <c r="A1605" s="6">
        <v>43488</v>
      </c>
      <c r="B1605" s="6" t="s">
        <v>6427</v>
      </c>
      <c r="C1605" s="6">
        <v>43466</v>
      </c>
      <c r="D1605" s="14">
        <v>6658.76</v>
      </c>
      <c r="E1605" s="14">
        <v>2.4</v>
      </c>
    </row>
    <row r="1606" spans="1:5" x14ac:dyDescent="0.25">
      <c r="A1606" s="6">
        <v>43487</v>
      </c>
      <c r="B1606" s="6" t="s">
        <v>6427</v>
      </c>
      <c r="C1606" s="6">
        <v>43466</v>
      </c>
      <c r="D1606" s="14">
        <v>6646.81</v>
      </c>
      <c r="E1606" s="14">
        <v>2.4</v>
      </c>
    </row>
    <row r="1607" spans="1:5" x14ac:dyDescent="0.25">
      <c r="A1607" s="6">
        <v>43483</v>
      </c>
      <c r="B1607" s="6" t="s">
        <v>6427</v>
      </c>
      <c r="C1607" s="6">
        <v>43466</v>
      </c>
      <c r="D1607" s="14">
        <v>6784.61</v>
      </c>
      <c r="E1607" s="14">
        <v>2.4</v>
      </c>
    </row>
    <row r="1608" spans="1:5" x14ac:dyDescent="0.25">
      <c r="A1608" s="6">
        <v>43482</v>
      </c>
      <c r="B1608" s="6" t="s">
        <v>6427</v>
      </c>
      <c r="C1608" s="6">
        <v>43466</v>
      </c>
      <c r="D1608" s="14">
        <v>6718.45</v>
      </c>
      <c r="E1608" s="14">
        <v>2.4</v>
      </c>
    </row>
    <row r="1609" spans="1:5" x14ac:dyDescent="0.25">
      <c r="A1609" s="6">
        <v>43481</v>
      </c>
      <c r="B1609" s="6" t="s">
        <v>6427</v>
      </c>
      <c r="C1609" s="6">
        <v>43466</v>
      </c>
      <c r="D1609" s="14">
        <v>6668.56</v>
      </c>
      <c r="E1609" s="14">
        <v>2.4</v>
      </c>
    </row>
    <row r="1610" spans="1:5" x14ac:dyDescent="0.25">
      <c r="A1610" s="6">
        <v>43480</v>
      </c>
      <c r="B1610" s="6" t="s">
        <v>6427</v>
      </c>
      <c r="C1610" s="6">
        <v>43466</v>
      </c>
      <c r="D1610" s="14">
        <v>6669.64</v>
      </c>
      <c r="E1610" s="14">
        <v>2.4</v>
      </c>
    </row>
    <row r="1611" spans="1:5" x14ac:dyDescent="0.25">
      <c r="A1611" s="6">
        <v>43479</v>
      </c>
      <c r="B1611" s="6" t="s">
        <v>6427</v>
      </c>
      <c r="C1611" s="6">
        <v>43466</v>
      </c>
      <c r="D1611" s="14">
        <v>6541.04</v>
      </c>
      <c r="E1611" s="14">
        <v>2.4</v>
      </c>
    </row>
    <row r="1612" spans="1:5" x14ac:dyDescent="0.25">
      <c r="A1612" s="6">
        <v>43476</v>
      </c>
      <c r="B1612" s="6" t="s">
        <v>6427</v>
      </c>
      <c r="C1612" s="6">
        <v>43466</v>
      </c>
      <c r="D1612" s="14">
        <v>6601.4</v>
      </c>
      <c r="E1612" s="14">
        <v>2.4</v>
      </c>
    </row>
    <row r="1613" spans="1:5" x14ac:dyDescent="0.25">
      <c r="A1613" s="6">
        <v>43475</v>
      </c>
      <c r="B1613" s="6" t="s">
        <v>6427</v>
      </c>
      <c r="C1613" s="6">
        <v>43466</v>
      </c>
      <c r="D1613" s="14">
        <v>6620.94</v>
      </c>
      <c r="E1613" s="14">
        <v>2.4</v>
      </c>
    </row>
    <row r="1614" spans="1:5" x14ac:dyDescent="0.25">
      <c r="A1614" s="6">
        <v>43474</v>
      </c>
      <c r="B1614" s="6" t="s">
        <v>6427</v>
      </c>
      <c r="C1614" s="6">
        <v>43466</v>
      </c>
      <c r="D1614" s="14">
        <v>6600.69</v>
      </c>
      <c r="E1614" s="14">
        <v>2.4</v>
      </c>
    </row>
    <row r="1615" spans="1:5" x14ac:dyDescent="0.25">
      <c r="A1615" s="6">
        <v>43473</v>
      </c>
      <c r="B1615" s="6" t="s">
        <v>6427</v>
      </c>
      <c r="C1615" s="6">
        <v>43466</v>
      </c>
      <c r="D1615" s="14">
        <v>6551.85</v>
      </c>
      <c r="E1615" s="14">
        <v>2.4</v>
      </c>
    </row>
    <row r="1616" spans="1:5" x14ac:dyDescent="0.25">
      <c r="A1616" s="6">
        <v>43472</v>
      </c>
      <c r="B1616" s="6" t="s">
        <v>6427</v>
      </c>
      <c r="C1616" s="6">
        <v>43466</v>
      </c>
      <c r="D1616" s="14">
        <v>6488.25</v>
      </c>
      <c r="E1616" s="14">
        <v>2.4</v>
      </c>
    </row>
    <row r="1617" spans="1:5" x14ac:dyDescent="0.25">
      <c r="A1617" s="6">
        <v>43469</v>
      </c>
      <c r="B1617" s="6" t="s">
        <v>6427</v>
      </c>
      <c r="C1617" s="6">
        <v>43466</v>
      </c>
      <c r="D1617" s="14">
        <v>6422.67</v>
      </c>
      <c r="E1617" s="14">
        <v>2.4</v>
      </c>
    </row>
    <row r="1618" spans="1:5" x14ac:dyDescent="0.25">
      <c r="A1618" s="6">
        <v>43468</v>
      </c>
      <c r="B1618" s="6" t="s">
        <v>6427</v>
      </c>
      <c r="C1618" s="6">
        <v>43466</v>
      </c>
      <c r="D1618" s="14">
        <v>6147.13</v>
      </c>
      <c r="E1618" s="14">
        <v>2.4</v>
      </c>
    </row>
    <row r="1619" spans="1:5" x14ac:dyDescent="0.25">
      <c r="A1619" s="6">
        <v>43467</v>
      </c>
      <c r="B1619" s="6" t="s">
        <v>6427</v>
      </c>
      <c r="C1619" s="6">
        <v>43466</v>
      </c>
      <c r="D1619" s="14">
        <v>6360.87</v>
      </c>
      <c r="E1619" s="14">
        <v>2.4</v>
      </c>
    </row>
    <row r="1620" spans="1:5" x14ac:dyDescent="0.25">
      <c r="A1620" s="6">
        <v>43465</v>
      </c>
      <c r="B1620" s="6" t="s">
        <v>6428</v>
      </c>
      <c r="C1620" s="6">
        <v>43374</v>
      </c>
      <c r="D1620" s="14">
        <v>6329.97</v>
      </c>
      <c r="E1620" s="14">
        <v>2.4</v>
      </c>
    </row>
    <row r="1621" spans="1:5" x14ac:dyDescent="0.25">
      <c r="A1621" s="6">
        <v>43462</v>
      </c>
      <c r="B1621" s="6" t="s">
        <v>6428</v>
      </c>
      <c r="C1621" s="6">
        <v>43374</v>
      </c>
      <c r="D1621" s="14">
        <v>6285.27</v>
      </c>
      <c r="E1621" s="14">
        <v>2.4</v>
      </c>
    </row>
    <row r="1622" spans="1:5" x14ac:dyDescent="0.25">
      <c r="A1622" s="6">
        <v>43461</v>
      </c>
      <c r="B1622" s="6" t="s">
        <v>6428</v>
      </c>
      <c r="C1622" s="6">
        <v>43374</v>
      </c>
      <c r="D1622" s="14">
        <v>6288.3</v>
      </c>
      <c r="E1622" s="14">
        <v>2.4</v>
      </c>
    </row>
    <row r="1623" spans="1:5" x14ac:dyDescent="0.25">
      <c r="A1623" s="6">
        <v>43460</v>
      </c>
      <c r="B1623" s="6" t="s">
        <v>6428</v>
      </c>
      <c r="C1623" s="6">
        <v>43374</v>
      </c>
      <c r="D1623" s="14">
        <v>6262.77</v>
      </c>
      <c r="E1623" s="14">
        <v>2.4</v>
      </c>
    </row>
    <row r="1624" spans="1:5" x14ac:dyDescent="0.25">
      <c r="A1624" s="6">
        <v>43458</v>
      </c>
      <c r="B1624" s="6" t="s">
        <v>6428</v>
      </c>
      <c r="C1624" s="6">
        <v>43374</v>
      </c>
      <c r="D1624" s="14">
        <v>5899.35</v>
      </c>
      <c r="E1624" s="14">
        <v>2.4</v>
      </c>
    </row>
    <row r="1625" spans="1:5" x14ac:dyDescent="0.25">
      <c r="A1625" s="6">
        <v>43455</v>
      </c>
      <c r="B1625" s="6" t="s">
        <v>6428</v>
      </c>
      <c r="C1625" s="6">
        <v>43374</v>
      </c>
      <c r="D1625" s="14">
        <v>6046.56</v>
      </c>
      <c r="E1625" s="14">
        <v>2.4</v>
      </c>
    </row>
    <row r="1626" spans="1:5" x14ac:dyDescent="0.25">
      <c r="A1626" s="6">
        <v>43454</v>
      </c>
      <c r="B1626" s="6" t="s">
        <v>6428</v>
      </c>
      <c r="C1626" s="6">
        <v>43374</v>
      </c>
      <c r="D1626" s="14">
        <v>6243.19</v>
      </c>
      <c r="E1626" s="14">
        <v>2.4</v>
      </c>
    </row>
    <row r="1627" spans="1:5" x14ac:dyDescent="0.25">
      <c r="A1627" s="6">
        <v>43453</v>
      </c>
      <c r="B1627" s="6" t="s">
        <v>6428</v>
      </c>
      <c r="C1627" s="6">
        <v>43374</v>
      </c>
      <c r="D1627" s="14">
        <v>6342.97</v>
      </c>
      <c r="E1627" s="14">
        <v>2.2000000000000002</v>
      </c>
    </row>
    <row r="1628" spans="1:5" x14ac:dyDescent="0.25">
      <c r="A1628" s="6">
        <v>43452</v>
      </c>
      <c r="B1628" s="6" t="s">
        <v>6428</v>
      </c>
      <c r="C1628" s="6">
        <v>43374</v>
      </c>
      <c r="D1628" s="14">
        <v>6491.52</v>
      </c>
      <c r="E1628" s="14">
        <v>2.2000000000000002</v>
      </c>
    </row>
    <row r="1629" spans="1:5" x14ac:dyDescent="0.25">
      <c r="A1629" s="6">
        <v>43451</v>
      </c>
      <c r="B1629" s="6" t="s">
        <v>6428</v>
      </c>
      <c r="C1629" s="6">
        <v>43374</v>
      </c>
      <c r="D1629" s="14">
        <v>6448.39</v>
      </c>
      <c r="E1629" s="14">
        <v>2.2000000000000002</v>
      </c>
    </row>
    <row r="1630" spans="1:5" x14ac:dyDescent="0.25">
      <c r="A1630" s="6">
        <v>43448</v>
      </c>
      <c r="B1630" s="6" t="s">
        <v>6428</v>
      </c>
      <c r="C1630" s="6">
        <v>43374</v>
      </c>
      <c r="D1630" s="14">
        <v>6594.96</v>
      </c>
      <c r="E1630" s="14">
        <v>2.19</v>
      </c>
    </row>
    <row r="1631" spans="1:5" x14ac:dyDescent="0.25">
      <c r="A1631" s="6">
        <v>43447</v>
      </c>
      <c r="B1631" s="6" t="s">
        <v>6428</v>
      </c>
      <c r="C1631" s="6">
        <v>43374</v>
      </c>
      <c r="D1631" s="14">
        <v>6767.97</v>
      </c>
      <c r="E1631" s="14">
        <v>2.19</v>
      </c>
    </row>
    <row r="1632" spans="1:5" x14ac:dyDescent="0.25">
      <c r="A1632" s="6">
        <v>43446</v>
      </c>
      <c r="B1632" s="6" t="s">
        <v>6428</v>
      </c>
      <c r="C1632" s="6">
        <v>43374</v>
      </c>
      <c r="D1632" s="14">
        <v>6763.96</v>
      </c>
      <c r="E1632" s="14">
        <v>2.19</v>
      </c>
    </row>
    <row r="1633" spans="1:5" x14ac:dyDescent="0.25">
      <c r="A1633" s="6">
        <v>43445</v>
      </c>
      <c r="B1633" s="6" t="s">
        <v>6428</v>
      </c>
      <c r="C1633" s="6">
        <v>43374</v>
      </c>
      <c r="D1633" s="14">
        <v>6704.24</v>
      </c>
      <c r="E1633" s="14">
        <v>2.19</v>
      </c>
    </row>
    <row r="1634" spans="1:5" x14ac:dyDescent="0.25">
      <c r="A1634" s="6">
        <v>43444</v>
      </c>
      <c r="B1634" s="6" t="s">
        <v>6428</v>
      </c>
      <c r="C1634" s="6">
        <v>43374</v>
      </c>
      <c r="D1634" s="14">
        <v>6682.74</v>
      </c>
      <c r="E1634" s="14">
        <v>2.2000000000000002</v>
      </c>
    </row>
    <row r="1635" spans="1:5" x14ac:dyDescent="0.25">
      <c r="A1635" s="6">
        <v>43441</v>
      </c>
      <c r="B1635" s="6" t="s">
        <v>6428</v>
      </c>
      <c r="C1635" s="6">
        <v>43374</v>
      </c>
      <c r="D1635" s="14">
        <v>6613.27</v>
      </c>
      <c r="E1635" s="14">
        <v>2.19</v>
      </c>
    </row>
    <row r="1636" spans="1:5" x14ac:dyDescent="0.25">
      <c r="A1636" s="6">
        <v>43440</v>
      </c>
      <c r="B1636" s="6" t="s">
        <v>6428</v>
      </c>
      <c r="C1636" s="6">
        <v>43374</v>
      </c>
      <c r="D1636" s="14">
        <v>6838.85</v>
      </c>
      <c r="E1636" s="14">
        <v>2.2000000000000002</v>
      </c>
    </row>
    <row r="1637" spans="1:5" x14ac:dyDescent="0.25">
      <c r="A1637" s="6">
        <v>43438</v>
      </c>
      <c r="B1637" s="6" t="s">
        <v>6428</v>
      </c>
      <c r="C1637" s="6">
        <v>43374</v>
      </c>
      <c r="D1637" s="14">
        <v>6795.21</v>
      </c>
      <c r="E1637" s="14">
        <v>2.2000000000000002</v>
      </c>
    </row>
    <row r="1638" spans="1:5" x14ac:dyDescent="0.25">
      <c r="A1638" s="6">
        <v>43437</v>
      </c>
      <c r="B1638" s="6" t="s">
        <v>6428</v>
      </c>
      <c r="C1638" s="6">
        <v>43374</v>
      </c>
      <c r="D1638" s="14">
        <v>7062.13</v>
      </c>
      <c r="E1638" s="14">
        <v>2.19</v>
      </c>
    </row>
    <row r="1639" spans="1:5" x14ac:dyDescent="0.25">
      <c r="A1639" s="6">
        <v>43434</v>
      </c>
      <c r="B1639" s="6" t="s">
        <v>6428</v>
      </c>
      <c r="C1639" s="6">
        <v>43374</v>
      </c>
      <c r="D1639" s="14">
        <v>6949.01</v>
      </c>
      <c r="E1639" s="14">
        <v>2.2000000000000002</v>
      </c>
    </row>
    <row r="1640" spans="1:5" x14ac:dyDescent="0.25">
      <c r="A1640" s="6">
        <v>43433</v>
      </c>
      <c r="B1640" s="6" t="s">
        <v>6428</v>
      </c>
      <c r="C1640" s="6">
        <v>43374</v>
      </c>
      <c r="D1640" s="14">
        <v>6892.4</v>
      </c>
      <c r="E1640" s="14">
        <v>2.2000000000000002</v>
      </c>
    </row>
    <row r="1641" spans="1:5" x14ac:dyDescent="0.25">
      <c r="A1641" s="6">
        <v>43432</v>
      </c>
      <c r="B1641" s="6" t="s">
        <v>6428</v>
      </c>
      <c r="C1641" s="6">
        <v>43374</v>
      </c>
      <c r="D1641" s="14">
        <v>6913.33</v>
      </c>
      <c r="E1641" s="14">
        <v>2.2000000000000002</v>
      </c>
    </row>
    <row r="1642" spans="1:5" x14ac:dyDescent="0.25">
      <c r="A1642" s="6">
        <v>43431</v>
      </c>
      <c r="B1642" s="6" t="s">
        <v>6428</v>
      </c>
      <c r="C1642" s="6">
        <v>43374</v>
      </c>
      <c r="D1642" s="14">
        <v>6701.04</v>
      </c>
      <c r="E1642" s="14">
        <v>2.2000000000000002</v>
      </c>
    </row>
    <row r="1643" spans="1:5" x14ac:dyDescent="0.25">
      <c r="A1643" s="6">
        <v>43430</v>
      </c>
      <c r="B1643" s="6" t="s">
        <v>6428</v>
      </c>
      <c r="C1643" s="6">
        <v>43374</v>
      </c>
      <c r="D1643" s="14">
        <v>6678.34</v>
      </c>
      <c r="E1643" s="14">
        <v>2.2000000000000002</v>
      </c>
    </row>
    <row r="1644" spans="1:5" x14ac:dyDescent="0.25">
      <c r="A1644" s="6">
        <v>43427</v>
      </c>
      <c r="B1644" s="6" t="s">
        <v>6428</v>
      </c>
      <c r="C1644" s="6">
        <v>43374</v>
      </c>
      <c r="D1644" s="14">
        <v>6527.35</v>
      </c>
      <c r="E1644" s="14">
        <v>2.2000000000000002</v>
      </c>
    </row>
    <row r="1645" spans="1:5" x14ac:dyDescent="0.25">
      <c r="A1645" s="6">
        <v>43425</v>
      </c>
      <c r="B1645" s="6" t="s">
        <v>6428</v>
      </c>
      <c r="C1645" s="6">
        <v>43374</v>
      </c>
      <c r="D1645" s="14">
        <v>6575.66</v>
      </c>
      <c r="E1645" s="14">
        <v>2.2000000000000002</v>
      </c>
    </row>
    <row r="1646" spans="1:5" x14ac:dyDescent="0.25">
      <c r="A1646" s="6">
        <v>43424</v>
      </c>
      <c r="B1646" s="6" t="s">
        <v>6428</v>
      </c>
      <c r="C1646" s="6">
        <v>43374</v>
      </c>
      <c r="D1646" s="14">
        <v>6526.96</v>
      </c>
      <c r="E1646" s="14">
        <v>2.2000000000000002</v>
      </c>
    </row>
    <row r="1647" spans="1:5" x14ac:dyDescent="0.25">
      <c r="A1647" s="6">
        <v>43423</v>
      </c>
      <c r="B1647" s="6" t="s">
        <v>6428</v>
      </c>
      <c r="C1647" s="6">
        <v>43374</v>
      </c>
      <c r="D1647" s="14">
        <v>6642.92</v>
      </c>
      <c r="E1647" s="14">
        <v>2.2000000000000002</v>
      </c>
    </row>
    <row r="1648" spans="1:5" x14ac:dyDescent="0.25">
      <c r="A1648" s="6">
        <v>43420</v>
      </c>
      <c r="B1648" s="6" t="s">
        <v>6428</v>
      </c>
      <c r="C1648" s="6">
        <v>43374</v>
      </c>
      <c r="D1648" s="14">
        <v>6867.02</v>
      </c>
      <c r="E1648" s="14">
        <v>2.2000000000000002</v>
      </c>
    </row>
    <row r="1649" spans="1:5" x14ac:dyDescent="0.25">
      <c r="A1649" s="6">
        <v>43419</v>
      </c>
      <c r="B1649" s="6" t="s">
        <v>6428</v>
      </c>
      <c r="C1649" s="6">
        <v>43374</v>
      </c>
      <c r="D1649" s="14">
        <v>6890.45</v>
      </c>
      <c r="E1649" s="14">
        <v>2.2000000000000002</v>
      </c>
    </row>
    <row r="1650" spans="1:5" x14ac:dyDescent="0.25">
      <c r="A1650" s="6">
        <v>43418</v>
      </c>
      <c r="B1650" s="6" t="s">
        <v>6428</v>
      </c>
      <c r="C1650" s="6">
        <v>43374</v>
      </c>
      <c r="D1650" s="14">
        <v>6769.87</v>
      </c>
      <c r="E1650" s="14">
        <v>2.2000000000000002</v>
      </c>
    </row>
    <row r="1651" spans="1:5" x14ac:dyDescent="0.25">
      <c r="A1651" s="6">
        <v>43417</v>
      </c>
      <c r="B1651" s="6" t="s">
        <v>6428</v>
      </c>
      <c r="C1651" s="6">
        <v>43374</v>
      </c>
      <c r="D1651" s="14">
        <v>6830.91</v>
      </c>
      <c r="E1651" s="14">
        <v>2.2000000000000002</v>
      </c>
    </row>
    <row r="1652" spans="1:5" x14ac:dyDescent="0.25">
      <c r="A1652" s="6">
        <v>43413</v>
      </c>
      <c r="B1652" s="6" t="s">
        <v>6428</v>
      </c>
      <c r="C1652" s="6">
        <v>43374</v>
      </c>
      <c r="D1652" s="14">
        <v>7039.15</v>
      </c>
      <c r="E1652" s="14">
        <v>2.19</v>
      </c>
    </row>
    <row r="1653" spans="1:5" x14ac:dyDescent="0.25">
      <c r="A1653" s="6">
        <v>43412</v>
      </c>
      <c r="B1653" s="6" t="s">
        <v>6428</v>
      </c>
      <c r="C1653" s="6">
        <v>43374</v>
      </c>
      <c r="D1653" s="14">
        <v>7158.59</v>
      </c>
      <c r="E1653" s="14">
        <v>2.2000000000000002</v>
      </c>
    </row>
    <row r="1654" spans="1:5" x14ac:dyDescent="0.25">
      <c r="A1654" s="6">
        <v>43411</v>
      </c>
      <c r="B1654" s="6" t="s">
        <v>6428</v>
      </c>
      <c r="C1654" s="6">
        <v>43374</v>
      </c>
      <c r="D1654" s="14">
        <v>7203.13</v>
      </c>
      <c r="E1654" s="14">
        <v>2.2000000000000002</v>
      </c>
    </row>
    <row r="1655" spans="1:5" x14ac:dyDescent="0.25">
      <c r="A1655" s="6">
        <v>43410</v>
      </c>
      <c r="B1655" s="6" t="s">
        <v>6428</v>
      </c>
      <c r="C1655" s="6">
        <v>43374</v>
      </c>
      <c r="D1655" s="14">
        <v>6988.85</v>
      </c>
      <c r="E1655" s="14">
        <v>2.2000000000000002</v>
      </c>
    </row>
    <row r="1656" spans="1:5" x14ac:dyDescent="0.25">
      <c r="A1656" s="6">
        <v>43409</v>
      </c>
      <c r="B1656" s="6" t="s">
        <v>6428</v>
      </c>
      <c r="C1656" s="6">
        <v>43374</v>
      </c>
      <c r="D1656" s="14">
        <v>6937.09</v>
      </c>
      <c r="E1656" s="14">
        <v>2.2000000000000002</v>
      </c>
    </row>
    <row r="1657" spans="1:5" x14ac:dyDescent="0.25">
      <c r="A1657" s="6">
        <v>43406</v>
      </c>
      <c r="B1657" s="6" t="s">
        <v>6428</v>
      </c>
      <c r="C1657" s="6">
        <v>43374</v>
      </c>
      <c r="D1657" s="14">
        <v>6965.29</v>
      </c>
      <c r="E1657" s="14">
        <v>2.19</v>
      </c>
    </row>
    <row r="1658" spans="1:5" x14ac:dyDescent="0.25">
      <c r="A1658" s="6">
        <v>43405</v>
      </c>
      <c r="B1658" s="6" t="s">
        <v>6428</v>
      </c>
      <c r="C1658" s="6">
        <v>43374</v>
      </c>
      <c r="D1658" s="14">
        <v>7069.17</v>
      </c>
      <c r="E1658" s="14">
        <v>2.2000000000000002</v>
      </c>
    </row>
    <row r="1659" spans="1:5" x14ac:dyDescent="0.25">
      <c r="A1659" s="6">
        <v>43404</v>
      </c>
      <c r="B1659" s="6" t="s">
        <v>6428</v>
      </c>
      <c r="C1659" s="6">
        <v>43374</v>
      </c>
      <c r="D1659" s="14">
        <v>6967.1</v>
      </c>
      <c r="E1659" s="14">
        <v>2.2000000000000002</v>
      </c>
    </row>
    <row r="1660" spans="1:5" x14ac:dyDescent="0.25">
      <c r="A1660" s="6">
        <v>43403</v>
      </c>
      <c r="B1660" s="6" t="s">
        <v>6428</v>
      </c>
      <c r="C1660" s="6">
        <v>43374</v>
      </c>
      <c r="D1660" s="14">
        <v>6810.12</v>
      </c>
      <c r="E1660" s="14">
        <v>2.2000000000000002</v>
      </c>
    </row>
    <row r="1661" spans="1:5" x14ac:dyDescent="0.25">
      <c r="A1661" s="6">
        <v>43402</v>
      </c>
      <c r="B1661" s="6" t="s">
        <v>6428</v>
      </c>
      <c r="C1661" s="6">
        <v>43374</v>
      </c>
      <c r="D1661" s="14">
        <v>6713.9</v>
      </c>
      <c r="E1661" s="14">
        <v>2.2000000000000002</v>
      </c>
    </row>
    <row r="1662" spans="1:5" x14ac:dyDescent="0.25">
      <c r="A1662" s="6">
        <v>43399</v>
      </c>
      <c r="B1662" s="6" t="s">
        <v>6428</v>
      </c>
      <c r="C1662" s="6">
        <v>43374</v>
      </c>
      <c r="D1662" s="14">
        <v>6852.4</v>
      </c>
      <c r="E1662" s="14">
        <v>2.2000000000000002</v>
      </c>
    </row>
    <row r="1663" spans="1:5" x14ac:dyDescent="0.25">
      <c r="A1663" s="6">
        <v>43398</v>
      </c>
      <c r="B1663" s="6" t="s">
        <v>6428</v>
      </c>
      <c r="C1663" s="6">
        <v>43374</v>
      </c>
      <c r="D1663" s="14">
        <v>7016.39</v>
      </c>
      <c r="E1663" s="14">
        <v>2.2000000000000002</v>
      </c>
    </row>
    <row r="1664" spans="1:5" x14ac:dyDescent="0.25">
      <c r="A1664" s="6">
        <v>43397</v>
      </c>
      <c r="B1664" s="6" t="s">
        <v>6428</v>
      </c>
      <c r="C1664" s="6">
        <v>43374</v>
      </c>
      <c r="D1664" s="14">
        <v>6789.15</v>
      </c>
      <c r="E1664" s="14">
        <v>2.2000000000000002</v>
      </c>
    </row>
    <row r="1665" spans="1:5" x14ac:dyDescent="0.25">
      <c r="A1665" s="6">
        <v>43396</v>
      </c>
      <c r="B1665" s="6" t="s">
        <v>6428</v>
      </c>
      <c r="C1665" s="6">
        <v>43374</v>
      </c>
      <c r="D1665" s="14">
        <v>7118.67</v>
      </c>
      <c r="E1665" s="14">
        <v>2.2000000000000002</v>
      </c>
    </row>
    <row r="1666" spans="1:5" x14ac:dyDescent="0.25">
      <c r="A1666" s="6">
        <v>43395</v>
      </c>
      <c r="B1666" s="6" t="s">
        <v>6428</v>
      </c>
      <c r="C1666" s="6">
        <v>43374</v>
      </c>
      <c r="D1666" s="14">
        <v>7141.21</v>
      </c>
      <c r="E1666" s="14">
        <v>2.19</v>
      </c>
    </row>
    <row r="1667" spans="1:5" x14ac:dyDescent="0.25">
      <c r="A1667" s="6">
        <v>43392</v>
      </c>
      <c r="B1667" s="6" t="s">
        <v>6428</v>
      </c>
      <c r="C1667" s="6">
        <v>43374</v>
      </c>
      <c r="D1667" s="14">
        <v>7107.23</v>
      </c>
      <c r="E1667" s="14">
        <v>2.19</v>
      </c>
    </row>
    <row r="1668" spans="1:5" x14ac:dyDescent="0.25">
      <c r="A1668" s="6">
        <v>43391</v>
      </c>
      <c r="B1668" s="6" t="s">
        <v>6428</v>
      </c>
      <c r="C1668" s="6">
        <v>43374</v>
      </c>
      <c r="D1668" s="14">
        <v>7116.09</v>
      </c>
      <c r="E1668" s="14">
        <v>2.19</v>
      </c>
    </row>
    <row r="1669" spans="1:5" x14ac:dyDescent="0.25">
      <c r="A1669" s="6">
        <v>43390</v>
      </c>
      <c r="B1669" s="6" t="s">
        <v>6428</v>
      </c>
      <c r="C1669" s="6">
        <v>43374</v>
      </c>
      <c r="D1669" s="14">
        <v>7278.63</v>
      </c>
      <c r="E1669" s="14">
        <v>2.19</v>
      </c>
    </row>
    <row r="1670" spans="1:5" x14ac:dyDescent="0.25">
      <c r="A1670" s="6">
        <v>43389</v>
      </c>
      <c r="B1670" s="6" t="s">
        <v>6428</v>
      </c>
      <c r="C1670" s="6">
        <v>43374</v>
      </c>
      <c r="D1670" s="14">
        <v>7276.43</v>
      </c>
      <c r="E1670" s="14">
        <v>2.1800000000000002</v>
      </c>
    </row>
    <row r="1671" spans="1:5" x14ac:dyDescent="0.25">
      <c r="A1671" s="6">
        <v>43388</v>
      </c>
      <c r="B1671" s="6" t="s">
        <v>6428</v>
      </c>
      <c r="C1671" s="6">
        <v>43374</v>
      </c>
      <c r="D1671" s="14">
        <v>7068.67</v>
      </c>
      <c r="E1671" s="14">
        <v>2.1800000000000002</v>
      </c>
    </row>
    <row r="1672" spans="1:5" x14ac:dyDescent="0.25">
      <c r="A1672" s="6">
        <v>43385</v>
      </c>
      <c r="B1672" s="6" t="s">
        <v>6428</v>
      </c>
      <c r="C1672" s="6">
        <v>43374</v>
      </c>
      <c r="D1672" s="14">
        <v>7157.21</v>
      </c>
      <c r="E1672" s="14">
        <v>2.1800000000000002</v>
      </c>
    </row>
    <row r="1673" spans="1:5" x14ac:dyDescent="0.25">
      <c r="A1673" s="6">
        <v>43384</v>
      </c>
      <c r="B1673" s="6" t="s">
        <v>6428</v>
      </c>
      <c r="C1673" s="6">
        <v>43374</v>
      </c>
      <c r="D1673" s="14">
        <v>6964.03</v>
      </c>
      <c r="E1673" s="14">
        <v>2.1800000000000002</v>
      </c>
    </row>
    <row r="1674" spans="1:5" x14ac:dyDescent="0.25">
      <c r="A1674" s="6">
        <v>43383</v>
      </c>
      <c r="B1674" s="6" t="s">
        <v>6428</v>
      </c>
      <c r="C1674" s="6">
        <v>43374</v>
      </c>
      <c r="D1674" s="14">
        <v>7044.5</v>
      </c>
      <c r="E1674" s="14">
        <v>2.1800000000000002</v>
      </c>
    </row>
    <row r="1675" spans="1:5" x14ac:dyDescent="0.25">
      <c r="A1675" s="6">
        <v>43382</v>
      </c>
      <c r="B1675" s="6" t="s">
        <v>6428</v>
      </c>
      <c r="C1675" s="6">
        <v>43374</v>
      </c>
      <c r="D1675" s="14">
        <v>7371.61</v>
      </c>
      <c r="E1675" s="14">
        <v>2.1800000000000002</v>
      </c>
    </row>
    <row r="1676" spans="1:5" x14ac:dyDescent="0.25">
      <c r="A1676" s="6">
        <v>43378</v>
      </c>
      <c r="B1676" s="6" t="s">
        <v>6428</v>
      </c>
      <c r="C1676" s="6">
        <v>43374</v>
      </c>
      <c r="D1676" s="14">
        <v>7399.01</v>
      </c>
      <c r="E1676" s="14">
        <v>2.1800000000000002</v>
      </c>
    </row>
    <row r="1677" spans="1:5" x14ac:dyDescent="0.25">
      <c r="A1677" s="6">
        <v>43377</v>
      </c>
      <c r="B1677" s="6" t="s">
        <v>6428</v>
      </c>
      <c r="C1677" s="6">
        <v>43374</v>
      </c>
      <c r="D1677" s="14">
        <v>7490</v>
      </c>
      <c r="E1677" s="14">
        <v>2.1800000000000002</v>
      </c>
    </row>
    <row r="1678" spans="1:5" x14ac:dyDescent="0.25">
      <c r="A1678" s="6">
        <v>43376</v>
      </c>
      <c r="B1678" s="6" t="s">
        <v>6428</v>
      </c>
      <c r="C1678" s="6">
        <v>43374</v>
      </c>
      <c r="D1678" s="14">
        <v>7637.43</v>
      </c>
      <c r="E1678" s="14">
        <v>2.1800000000000002</v>
      </c>
    </row>
    <row r="1679" spans="1:5" x14ac:dyDescent="0.25">
      <c r="A1679" s="6">
        <v>43375</v>
      </c>
      <c r="B1679" s="6" t="s">
        <v>6428</v>
      </c>
      <c r="C1679" s="6">
        <v>43374</v>
      </c>
      <c r="D1679" s="14">
        <v>7628.28</v>
      </c>
      <c r="E1679" s="14">
        <v>2.1800000000000002</v>
      </c>
    </row>
    <row r="1680" spans="1:5" x14ac:dyDescent="0.25">
      <c r="A1680" s="6">
        <v>43374</v>
      </c>
      <c r="B1680" s="6" t="s">
        <v>6428</v>
      </c>
      <c r="C1680" s="6">
        <v>43374</v>
      </c>
      <c r="D1680" s="14">
        <v>7645.45</v>
      </c>
      <c r="E1680" s="14">
        <v>2.1800000000000002</v>
      </c>
    </row>
    <row r="1681" spans="1:5" x14ac:dyDescent="0.25">
      <c r="A1681" s="6">
        <v>43371</v>
      </c>
      <c r="B1681" s="6" t="s">
        <v>6429</v>
      </c>
      <c r="C1681" s="6">
        <v>43282</v>
      </c>
      <c r="D1681" s="14">
        <v>7627.65</v>
      </c>
      <c r="E1681" s="14">
        <v>2.1800000000000002</v>
      </c>
    </row>
    <row r="1682" spans="1:5" x14ac:dyDescent="0.25">
      <c r="A1682" s="6">
        <v>43370</v>
      </c>
      <c r="B1682" s="6" t="s">
        <v>6429</v>
      </c>
      <c r="C1682" s="6">
        <v>43282</v>
      </c>
      <c r="D1682" s="14">
        <v>7629.57</v>
      </c>
      <c r="E1682" s="14">
        <v>2.1800000000000002</v>
      </c>
    </row>
    <row r="1683" spans="1:5" x14ac:dyDescent="0.25">
      <c r="A1683" s="6">
        <v>43369</v>
      </c>
      <c r="B1683" s="6" t="s">
        <v>6429</v>
      </c>
      <c r="C1683" s="6">
        <v>43282</v>
      </c>
      <c r="D1683" s="14">
        <v>7563.09</v>
      </c>
      <c r="E1683" s="14">
        <v>1.93</v>
      </c>
    </row>
    <row r="1684" spans="1:5" x14ac:dyDescent="0.25">
      <c r="A1684" s="6">
        <v>43368</v>
      </c>
      <c r="B1684" s="6" t="s">
        <v>6429</v>
      </c>
      <c r="C1684" s="6">
        <v>43282</v>
      </c>
      <c r="D1684" s="14">
        <v>7563.19</v>
      </c>
      <c r="E1684" s="14">
        <v>1.93</v>
      </c>
    </row>
    <row r="1685" spans="1:5" x14ac:dyDescent="0.25">
      <c r="A1685" s="6">
        <v>43367</v>
      </c>
      <c r="B1685" s="6" t="s">
        <v>6429</v>
      </c>
      <c r="C1685" s="6">
        <v>43282</v>
      </c>
      <c r="D1685" s="14">
        <v>7548.75</v>
      </c>
      <c r="E1685" s="14">
        <v>1.93</v>
      </c>
    </row>
    <row r="1686" spans="1:5" x14ac:dyDescent="0.25">
      <c r="A1686" s="6">
        <v>43364</v>
      </c>
      <c r="B1686" s="6" t="s">
        <v>6429</v>
      </c>
      <c r="C1686" s="6">
        <v>43282</v>
      </c>
      <c r="D1686" s="14">
        <v>7531.07</v>
      </c>
      <c r="E1686" s="14">
        <v>1.92</v>
      </c>
    </row>
    <row r="1687" spans="1:5" x14ac:dyDescent="0.25">
      <c r="A1687" s="6">
        <v>43363</v>
      </c>
      <c r="B1687" s="6" t="s">
        <v>6429</v>
      </c>
      <c r="C1687" s="6">
        <v>43282</v>
      </c>
      <c r="D1687" s="14">
        <v>7569.03</v>
      </c>
      <c r="E1687" s="14">
        <v>1.92</v>
      </c>
    </row>
    <row r="1688" spans="1:5" x14ac:dyDescent="0.25">
      <c r="A1688" s="6">
        <v>43362</v>
      </c>
      <c r="B1688" s="6" t="s">
        <v>6429</v>
      </c>
      <c r="C1688" s="6">
        <v>43282</v>
      </c>
      <c r="D1688" s="14">
        <v>7490.32</v>
      </c>
      <c r="E1688" s="14">
        <v>1.92</v>
      </c>
    </row>
    <row r="1689" spans="1:5" x14ac:dyDescent="0.25">
      <c r="A1689" s="6">
        <v>43361</v>
      </c>
      <c r="B1689" s="6" t="s">
        <v>6429</v>
      </c>
      <c r="C1689" s="6">
        <v>43282</v>
      </c>
      <c r="D1689" s="14">
        <v>7494.4</v>
      </c>
      <c r="E1689" s="14">
        <v>1.92</v>
      </c>
    </row>
    <row r="1690" spans="1:5" x14ac:dyDescent="0.25">
      <c r="A1690" s="6">
        <v>43360</v>
      </c>
      <c r="B1690" s="6" t="s">
        <v>6429</v>
      </c>
      <c r="C1690" s="6">
        <v>43282</v>
      </c>
      <c r="D1690" s="14">
        <v>7434.73</v>
      </c>
      <c r="E1690" s="14">
        <v>1.92</v>
      </c>
    </row>
    <row r="1691" spans="1:5" x14ac:dyDescent="0.25">
      <c r="A1691" s="6">
        <v>43357</v>
      </c>
      <c r="B1691" s="6" t="s">
        <v>6429</v>
      </c>
      <c r="C1691" s="6">
        <v>43282</v>
      </c>
      <c r="D1691" s="14">
        <v>7545.5</v>
      </c>
      <c r="E1691" s="14">
        <v>1.92</v>
      </c>
    </row>
    <row r="1692" spans="1:5" x14ac:dyDescent="0.25">
      <c r="A1692" s="6">
        <v>43356</v>
      </c>
      <c r="B1692" s="6" t="s">
        <v>6429</v>
      </c>
      <c r="C1692" s="6">
        <v>43282</v>
      </c>
      <c r="D1692" s="14">
        <v>7561.69</v>
      </c>
      <c r="E1692" s="14">
        <v>1.92</v>
      </c>
    </row>
    <row r="1693" spans="1:5" x14ac:dyDescent="0.25">
      <c r="A1693" s="6">
        <v>43355</v>
      </c>
      <c r="B1693" s="6" t="s">
        <v>6429</v>
      </c>
      <c r="C1693" s="6">
        <v>43282</v>
      </c>
      <c r="D1693" s="14">
        <v>7488.06</v>
      </c>
      <c r="E1693" s="14">
        <v>1.92</v>
      </c>
    </row>
    <row r="1694" spans="1:5" x14ac:dyDescent="0.25">
      <c r="A1694" s="6">
        <v>43354</v>
      </c>
      <c r="B1694" s="6" t="s">
        <v>6429</v>
      </c>
      <c r="C1694" s="6">
        <v>43282</v>
      </c>
      <c r="D1694" s="14">
        <v>7507.87</v>
      </c>
      <c r="E1694" s="14">
        <v>1.92</v>
      </c>
    </row>
    <row r="1695" spans="1:5" x14ac:dyDescent="0.25">
      <c r="A1695" s="6">
        <v>43353</v>
      </c>
      <c r="B1695" s="6" t="s">
        <v>6429</v>
      </c>
      <c r="C1695" s="6">
        <v>43282</v>
      </c>
      <c r="D1695" s="14">
        <v>7447.68</v>
      </c>
      <c r="E1695" s="14">
        <v>1.92</v>
      </c>
    </row>
    <row r="1696" spans="1:5" x14ac:dyDescent="0.25">
      <c r="A1696" s="6">
        <v>43350</v>
      </c>
      <c r="B1696" s="6" t="s">
        <v>6429</v>
      </c>
      <c r="C1696" s="6">
        <v>43282</v>
      </c>
      <c r="D1696" s="14">
        <v>7430.26</v>
      </c>
      <c r="E1696" s="14">
        <v>1.92</v>
      </c>
    </row>
    <row r="1697" spans="1:5" x14ac:dyDescent="0.25">
      <c r="A1697" s="6">
        <v>43349</v>
      </c>
      <c r="B1697" s="6" t="s">
        <v>6429</v>
      </c>
      <c r="C1697" s="6">
        <v>43282</v>
      </c>
      <c r="D1697" s="14">
        <v>7453.17</v>
      </c>
      <c r="E1697" s="14">
        <v>1.92</v>
      </c>
    </row>
    <row r="1698" spans="1:5" x14ac:dyDescent="0.25">
      <c r="A1698" s="6">
        <v>43348</v>
      </c>
      <c r="B1698" s="6" t="s">
        <v>6429</v>
      </c>
      <c r="C1698" s="6">
        <v>43282</v>
      </c>
      <c r="D1698" s="14">
        <v>7523.26</v>
      </c>
      <c r="E1698" s="14">
        <v>1.92</v>
      </c>
    </row>
    <row r="1699" spans="1:5" x14ac:dyDescent="0.25">
      <c r="A1699" s="6">
        <v>43347</v>
      </c>
      <c r="B1699" s="6" t="s">
        <v>6429</v>
      </c>
      <c r="C1699" s="6">
        <v>43282</v>
      </c>
      <c r="D1699" s="14">
        <v>7622.32</v>
      </c>
      <c r="E1699" s="14">
        <v>1.92</v>
      </c>
    </row>
    <row r="1700" spans="1:5" x14ac:dyDescent="0.25">
      <c r="A1700" s="6">
        <v>43343</v>
      </c>
      <c r="B1700" s="6" t="s">
        <v>6429</v>
      </c>
      <c r="C1700" s="6">
        <v>43282</v>
      </c>
      <c r="D1700" s="14">
        <v>7654.55</v>
      </c>
      <c r="E1700" s="14">
        <v>1.91</v>
      </c>
    </row>
    <row r="1701" spans="1:5" x14ac:dyDescent="0.25">
      <c r="A1701" s="6">
        <v>43342</v>
      </c>
      <c r="B1701" s="6" t="s">
        <v>6429</v>
      </c>
      <c r="C1701" s="6">
        <v>43282</v>
      </c>
      <c r="D1701" s="14">
        <v>7642.67</v>
      </c>
      <c r="E1701" s="14">
        <v>1.92</v>
      </c>
    </row>
    <row r="1702" spans="1:5" x14ac:dyDescent="0.25">
      <c r="A1702" s="6">
        <v>43341</v>
      </c>
      <c r="B1702" s="6" t="s">
        <v>6429</v>
      </c>
      <c r="C1702" s="6">
        <v>43282</v>
      </c>
      <c r="D1702" s="14">
        <v>7660.18</v>
      </c>
      <c r="E1702" s="14">
        <v>1.92</v>
      </c>
    </row>
    <row r="1703" spans="1:5" x14ac:dyDescent="0.25">
      <c r="A1703" s="6">
        <v>43340</v>
      </c>
      <c r="B1703" s="6" t="s">
        <v>6429</v>
      </c>
      <c r="C1703" s="6">
        <v>43282</v>
      </c>
      <c r="D1703" s="14">
        <v>7570.25</v>
      </c>
      <c r="E1703" s="14">
        <v>1.92</v>
      </c>
    </row>
    <row r="1704" spans="1:5" x14ac:dyDescent="0.25">
      <c r="A1704" s="6">
        <v>43339</v>
      </c>
      <c r="B1704" s="6" t="s">
        <v>6429</v>
      </c>
      <c r="C1704" s="6">
        <v>43282</v>
      </c>
      <c r="D1704" s="14">
        <v>7559.13</v>
      </c>
      <c r="E1704" s="14">
        <v>1.92</v>
      </c>
    </row>
    <row r="1705" spans="1:5" x14ac:dyDescent="0.25">
      <c r="A1705" s="6">
        <v>43336</v>
      </c>
      <c r="B1705" s="6" t="s">
        <v>6429</v>
      </c>
      <c r="C1705" s="6">
        <v>43282</v>
      </c>
      <c r="D1705" s="14">
        <v>7485.4</v>
      </c>
      <c r="E1705" s="14">
        <v>1.92</v>
      </c>
    </row>
    <row r="1706" spans="1:5" x14ac:dyDescent="0.25">
      <c r="A1706" s="6">
        <v>43335</v>
      </c>
      <c r="B1706" s="6" t="s">
        <v>6429</v>
      </c>
      <c r="C1706" s="6">
        <v>43282</v>
      </c>
      <c r="D1706" s="14">
        <v>7413.84</v>
      </c>
      <c r="E1706" s="14">
        <v>1.92</v>
      </c>
    </row>
    <row r="1707" spans="1:5" x14ac:dyDescent="0.25">
      <c r="A1707" s="6">
        <v>43334</v>
      </c>
      <c r="B1707" s="6" t="s">
        <v>6429</v>
      </c>
      <c r="C1707" s="6">
        <v>43282</v>
      </c>
      <c r="D1707" s="14">
        <v>7424.6</v>
      </c>
      <c r="E1707" s="14">
        <v>1.92</v>
      </c>
    </row>
    <row r="1708" spans="1:5" x14ac:dyDescent="0.25">
      <c r="A1708" s="6">
        <v>43333</v>
      </c>
      <c r="B1708" s="6" t="s">
        <v>6429</v>
      </c>
      <c r="C1708" s="6">
        <v>43282</v>
      </c>
      <c r="D1708" s="14">
        <v>7397.23</v>
      </c>
      <c r="E1708" s="14">
        <v>1.92</v>
      </c>
    </row>
    <row r="1709" spans="1:5" x14ac:dyDescent="0.25">
      <c r="A1709" s="6">
        <v>43332</v>
      </c>
      <c r="B1709" s="6" t="s">
        <v>6429</v>
      </c>
      <c r="C1709" s="6">
        <v>43282</v>
      </c>
      <c r="D1709" s="14">
        <v>7371.42</v>
      </c>
      <c r="E1709" s="14">
        <v>1.92</v>
      </c>
    </row>
    <row r="1710" spans="1:5" x14ac:dyDescent="0.25">
      <c r="A1710" s="6">
        <v>43329</v>
      </c>
      <c r="B1710" s="6" t="s">
        <v>6429</v>
      </c>
      <c r="C1710" s="6">
        <v>43282</v>
      </c>
      <c r="D1710" s="14">
        <v>7377.54</v>
      </c>
      <c r="E1710" s="14">
        <v>1.92</v>
      </c>
    </row>
    <row r="1711" spans="1:5" x14ac:dyDescent="0.25">
      <c r="A1711" s="6">
        <v>43328</v>
      </c>
      <c r="B1711" s="6" t="s">
        <v>6429</v>
      </c>
      <c r="C1711" s="6">
        <v>43282</v>
      </c>
      <c r="D1711" s="14">
        <v>7374.3</v>
      </c>
      <c r="E1711" s="14">
        <v>1.92</v>
      </c>
    </row>
    <row r="1712" spans="1:5" x14ac:dyDescent="0.25">
      <c r="A1712" s="6">
        <v>43327</v>
      </c>
      <c r="B1712" s="6" t="s">
        <v>6429</v>
      </c>
      <c r="C1712" s="6">
        <v>43282</v>
      </c>
      <c r="D1712" s="14">
        <v>7354.66</v>
      </c>
      <c r="E1712" s="14">
        <v>1.91</v>
      </c>
    </row>
    <row r="1713" spans="1:5" x14ac:dyDescent="0.25">
      <c r="A1713" s="6">
        <v>43326</v>
      </c>
      <c r="B1713" s="6" t="s">
        <v>6429</v>
      </c>
      <c r="C1713" s="6">
        <v>43282</v>
      </c>
      <c r="D1713" s="14">
        <v>7447.17</v>
      </c>
      <c r="E1713" s="14">
        <v>1.91</v>
      </c>
    </row>
    <row r="1714" spans="1:5" x14ac:dyDescent="0.25">
      <c r="A1714" s="6">
        <v>43325</v>
      </c>
      <c r="B1714" s="6" t="s">
        <v>6429</v>
      </c>
      <c r="C1714" s="6">
        <v>43282</v>
      </c>
      <c r="D1714" s="14">
        <v>7401.17</v>
      </c>
      <c r="E1714" s="14">
        <v>1.91</v>
      </c>
    </row>
    <row r="1715" spans="1:5" x14ac:dyDescent="0.25">
      <c r="A1715" s="6">
        <v>43322</v>
      </c>
      <c r="B1715" s="6" t="s">
        <v>6429</v>
      </c>
      <c r="C1715" s="6">
        <v>43282</v>
      </c>
      <c r="D1715" s="14">
        <v>7408.3</v>
      </c>
      <c r="E1715" s="14">
        <v>1.91</v>
      </c>
    </row>
    <row r="1716" spans="1:5" x14ac:dyDescent="0.25">
      <c r="A1716" s="6">
        <v>43321</v>
      </c>
      <c r="B1716" s="6" t="s">
        <v>6429</v>
      </c>
      <c r="C1716" s="6">
        <v>43282</v>
      </c>
      <c r="D1716" s="14">
        <v>7466.96</v>
      </c>
      <c r="E1716" s="14">
        <v>1.91</v>
      </c>
    </row>
    <row r="1717" spans="1:5" x14ac:dyDescent="0.25">
      <c r="A1717" s="6">
        <v>43320</v>
      </c>
      <c r="B1717" s="6" t="s">
        <v>6429</v>
      </c>
      <c r="C1717" s="6">
        <v>43282</v>
      </c>
      <c r="D1717" s="14">
        <v>7469.55</v>
      </c>
      <c r="E1717" s="14">
        <v>1.91</v>
      </c>
    </row>
    <row r="1718" spans="1:5" x14ac:dyDescent="0.25">
      <c r="A1718" s="6">
        <v>43319</v>
      </c>
      <c r="B1718" s="6" t="s">
        <v>6429</v>
      </c>
      <c r="C1718" s="6">
        <v>43282</v>
      </c>
      <c r="D1718" s="14">
        <v>7462.65</v>
      </c>
      <c r="E1718" s="14">
        <v>1.91</v>
      </c>
    </row>
    <row r="1719" spans="1:5" x14ac:dyDescent="0.25">
      <c r="A1719" s="6">
        <v>43318</v>
      </c>
      <c r="B1719" s="6" t="s">
        <v>6429</v>
      </c>
      <c r="C1719" s="6">
        <v>43282</v>
      </c>
      <c r="D1719" s="14">
        <v>7438.99</v>
      </c>
      <c r="E1719" s="14">
        <v>1.91</v>
      </c>
    </row>
    <row r="1720" spans="1:5" x14ac:dyDescent="0.25">
      <c r="A1720" s="6">
        <v>43315</v>
      </c>
      <c r="B1720" s="6" t="s">
        <v>6429</v>
      </c>
      <c r="C1720" s="6">
        <v>43282</v>
      </c>
      <c r="D1720" s="14">
        <v>7395.49</v>
      </c>
      <c r="E1720" s="14">
        <v>1.91</v>
      </c>
    </row>
    <row r="1721" spans="1:5" x14ac:dyDescent="0.25">
      <c r="A1721" s="6">
        <v>43314</v>
      </c>
      <c r="B1721" s="6" t="s">
        <v>6429</v>
      </c>
      <c r="C1721" s="6">
        <v>43282</v>
      </c>
      <c r="D1721" s="14">
        <v>7372.15</v>
      </c>
      <c r="E1721" s="14">
        <v>1.91</v>
      </c>
    </row>
    <row r="1722" spans="1:5" x14ac:dyDescent="0.25">
      <c r="A1722" s="6">
        <v>43313</v>
      </c>
      <c r="B1722" s="6" t="s">
        <v>6429</v>
      </c>
      <c r="C1722" s="6">
        <v>43282</v>
      </c>
      <c r="D1722" s="14">
        <v>7272.89</v>
      </c>
      <c r="E1722" s="14">
        <v>1.91</v>
      </c>
    </row>
    <row r="1723" spans="1:5" x14ac:dyDescent="0.25">
      <c r="A1723" s="6">
        <v>43312</v>
      </c>
      <c r="B1723" s="6" t="s">
        <v>6429</v>
      </c>
      <c r="C1723" s="6">
        <v>43282</v>
      </c>
      <c r="D1723" s="14">
        <v>7231.98</v>
      </c>
      <c r="E1723" s="14">
        <v>1.91</v>
      </c>
    </row>
    <row r="1724" spans="1:5" x14ac:dyDescent="0.25">
      <c r="A1724" s="6">
        <v>43311</v>
      </c>
      <c r="B1724" s="6" t="s">
        <v>6429</v>
      </c>
      <c r="C1724" s="6">
        <v>43282</v>
      </c>
      <c r="D1724" s="14">
        <v>7193.1</v>
      </c>
      <c r="E1724" s="14">
        <v>1.91</v>
      </c>
    </row>
    <row r="1725" spans="1:5" x14ac:dyDescent="0.25">
      <c r="A1725" s="6">
        <v>43308</v>
      </c>
      <c r="B1725" s="6" t="s">
        <v>6429</v>
      </c>
      <c r="C1725" s="6">
        <v>43282</v>
      </c>
      <c r="D1725" s="14">
        <v>7296.78</v>
      </c>
      <c r="E1725" s="14">
        <v>1.91</v>
      </c>
    </row>
    <row r="1726" spans="1:5" x14ac:dyDescent="0.25">
      <c r="A1726" s="6">
        <v>43307</v>
      </c>
      <c r="B1726" s="6" t="s">
        <v>6429</v>
      </c>
      <c r="C1726" s="6">
        <v>43282</v>
      </c>
      <c r="D1726" s="14">
        <v>7400.75</v>
      </c>
      <c r="E1726" s="14">
        <v>1.91</v>
      </c>
    </row>
    <row r="1727" spans="1:5" x14ac:dyDescent="0.25">
      <c r="A1727" s="6">
        <v>43306</v>
      </c>
      <c r="B1727" s="6" t="s">
        <v>6429</v>
      </c>
      <c r="C1727" s="6">
        <v>43282</v>
      </c>
      <c r="D1727" s="14">
        <v>7508.59</v>
      </c>
      <c r="E1727" s="14">
        <v>1.91</v>
      </c>
    </row>
    <row r="1728" spans="1:5" x14ac:dyDescent="0.25">
      <c r="A1728" s="6">
        <v>43305</v>
      </c>
      <c r="B1728" s="6" t="s">
        <v>6429</v>
      </c>
      <c r="C1728" s="6">
        <v>43282</v>
      </c>
      <c r="D1728" s="14">
        <v>7406.25</v>
      </c>
      <c r="E1728" s="14">
        <v>1.91</v>
      </c>
    </row>
    <row r="1729" spans="1:5" x14ac:dyDescent="0.25">
      <c r="A1729" s="6">
        <v>43304</v>
      </c>
      <c r="B1729" s="6" t="s">
        <v>6429</v>
      </c>
      <c r="C1729" s="6">
        <v>43282</v>
      </c>
      <c r="D1729" s="14">
        <v>7371.78</v>
      </c>
      <c r="E1729" s="14">
        <v>1.91</v>
      </c>
    </row>
    <row r="1730" spans="1:5" x14ac:dyDescent="0.25">
      <c r="A1730" s="6">
        <v>43301</v>
      </c>
      <c r="B1730" s="6" t="s">
        <v>6429</v>
      </c>
      <c r="C1730" s="6">
        <v>43282</v>
      </c>
      <c r="D1730" s="14">
        <v>7350.23</v>
      </c>
      <c r="E1730" s="14">
        <v>1.91</v>
      </c>
    </row>
    <row r="1731" spans="1:5" x14ac:dyDescent="0.25">
      <c r="A1731" s="6">
        <v>43300</v>
      </c>
      <c r="B1731" s="6" t="s">
        <v>6429</v>
      </c>
      <c r="C1731" s="6">
        <v>43282</v>
      </c>
      <c r="D1731" s="14">
        <v>7352.36</v>
      </c>
      <c r="E1731" s="14">
        <v>1.91</v>
      </c>
    </row>
    <row r="1732" spans="1:5" x14ac:dyDescent="0.25">
      <c r="A1732" s="6">
        <v>43299</v>
      </c>
      <c r="B1732" s="6" t="s">
        <v>6429</v>
      </c>
      <c r="C1732" s="6">
        <v>43282</v>
      </c>
      <c r="D1732" s="14">
        <v>7390.13</v>
      </c>
      <c r="E1732" s="14">
        <v>1.91</v>
      </c>
    </row>
    <row r="1733" spans="1:5" x14ac:dyDescent="0.25">
      <c r="A1733" s="6">
        <v>43298</v>
      </c>
      <c r="B1733" s="6" t="s">
        <v>6429</v>
      </c>
      <c r="C1733" s="6">
        <v>43282</v>
      </c>
      <c r="D1733" s="14">
        <v>7403.89</v>
      </c>
      <c r="E1733" s="14">
        <v>1.91</v>
      </c>
    </row>
    <row r="1734" spans="1:5" x14ac:dyDescent="0.25">
      <c r="A1734" s="6">
        <v>43297</v>
      </c>
      <c r="B1734" s="6" t="s">
        <v>6429</v>
      </c>
      <c r="C1734" s="6">
        <v>43282</v>
      </c>
      <c r="D1734" s="14">
        <v>7357.9</v>
      </c>
      <c r="E1734" s="14">
        <v>1.91</v>
      </c>
    </row>
    <row r="1735" spans="1:5" x14ac:dyDescent="0.25">
      <c r="A1735" s="6">
        <v>43294</v>
      </c>
      <c r="B1735" s="6" t="s">
        <v>6429</v>
      </c>
      <c r="C1735" s="6">
        <v>43282</v>
      </c>
      <c r="D1735" s="14">
        <v>7375.82</v>
      </c>
      <c r="E1735" s="14">
        <v>1.91</v>
      </c>
    </row>
    <row r="1736" spans="1:5" x14ac:dyDescent="0.25">
      <c r="A1736" s="6">
        <v>43293</v>
      </c>
      <c r="B1736" s="6" t="s">
        <v>6429</v>
      </c>
      <c r="C1736" s="6">
        <v>43282</v>
      </c>
      <c r="D1736" s="14">
        <v>7366.25</v>
      </c>
      <c r="E1736" s="14">
        <v>1.91</v>
      </c>
    </row>
    <row r="1737" spans="1:5" x14ac:dyDescent="0.25">
      <c r="A1737" s="6">
        <v>43292</v>
      </c>
      <c r="B1737" s="6" t="s">
        <v>6429</v>
      </c>
      <c r="C1737" s="6">
        <v>43282</v>
      </c>
      <c r="D1737" s="14">
        <v>7243.98</v>
      </c>
      <c r="E1737" s="14">
        <v>1.91</v>
      </c>
    </row>
    <row r="1738" spans="1:5" x14ac:dyDescent="0.25">
      <c r="A1738" s="6">
        <v>43291</v>
      </c>
      <c r="B1738" s="6" t="s">
        <v>6429</v>
      </c>
      <c r="C1738" s="6">
        <v>43282</v>
      </c>
      <c r="D1738" s="14">
        <v>7282.6</v>
      </c>
      <c r="E1738" s="14">
        <v>1.91</v>
      </c>
    </row>
    <row r="1739" spans="1:5" x14ac:dyDescent="0.25">
      <c r="A1739" s="6">
        <v>43290</v>
      </c>
      <c r="B1739" s="6" t="s">
        <v>6429</v>
      </c>
      <c r="C1739" s="6">
        <v>43282</v>
      </c>
      <c r="D1739" s="14">
        <v>7276</v>
      </c>
      <c r="E1739" s="14">
        <v>1.91</v>
      </c>
    </row>
    <row r="1740" spans="1:5" x14ac:dyDescent="0.25">
      <c r="A1740" s="6">
        <v>43287</v>
      </c>
      <c r="B1740" s="6" t="s">
        <v>6429</v>
      </c>
      <c r="C1740" s="6">
        <v>43282</v>
      </c>
      <c r="D1740" s="14">
        <v>7207.33</v>
      </c>
      <c r="E1740" s="14">
        <v>1.91</v>
      </c>
    </row>
    <row r="1741" spans="1:5" x14ac:dyDescent="0.25">
      <c r="A1741" s="6">
        <v>43286</v>
      </c>
      <c r="B1741" s="6" t="s">
        <v>6429</v>
      </c>
      <c r="C1741" s="6">
        <v>43282</v>
      </c>
      <c r="D1741" s="14">
        <v>7101.05</v>
      </c>
      <c r="E1741" s="14">
        <v>1.91</v>
      </c>
    </row>
    <row r="1742" spans="1:5" x14ac:dyDescent="0.25">
      <c r="A1742" s="6">
        <v>43284</v>
      </c>
      <c r="B1742" s="6" t="s">
        <v>6429</v>
      </c>
      <c r="C1742" s="6">
        <v>43282</v>
      </c>
      <c r="D1742" s="14">
        <v>7014.55</v>
      </c>
      <c r="E1742" s="14">
        <v>1.91</v>
      </c>
    </row>
    <row r="1743" spans="1:5" x14ac:dyDescent="0.25">
      <c r="A1743" s="6">
        <v>43283</v>
      </c>
      <c r="B1743" s="6" t="s">
        <v>6429</v>
      </c>
      <c r="C1743" s="6">
        <v>43282</v>
      </c>
      <c r="D1743" s="14">
        <v>7097.82</v>
      </c>
      <c r="E1743" s="14">
        <v>1.91</v>
      </c>
    </row>
    <row r="1744" spans="1:5" x14ac:dyDescent="0.25">
      <c r="A1744" s="6">
        <v>43280</v>
      </c>
      <c r="B1744" s="6" t="s">
        <v>6430</v>
      </c>
      <c r="C1744" s="6">
        <v>43191</v>
      </c>
      <c r="D1744" s="14">
        <v>7040.8</v>
      </c>
      <c r="E1744" s="14">
        <v>1.91</v>
      </c>
    </row>
    <row r="1745" spans="1:5" x14ac:dyDescent="0.25">
      <c r="A1745" s="6">
        <v>43279</v>
      </c>
      <c r="B1745" s="6" t="s">
        <v>6430</v>
      </c>
      <c r="C1745" s="6">
        <v>43191</v>
      </c>
      <c r="D1745" s="14">
        <v>7031.6</v>
      </c>
      <c r="E1745" s="14">
        <v>1.91</v>
      </c>
    </row>
    <row r="1746" spans="1:5" x14ac:dyDescent="0.25">
      <c r="A1746" s="6">
        <v>43278</v>
      </c>
      <c r="B1746" s="6" t="s">
        <v>6430</v>
      </c>
      <c r="C1746" s="6">
        <v>43191</v>
      </c>
      <c r="D1746" s="14">
        <v>6969.67</v>
      </c>
      <c r="E1746" s="14">
        <v>1.91</v>
      </c>
    </row>
    <row r="1747" spans="1:5" x14ac:dyDescent="0.25">
      <c r="A1747" s="6">
        <v>43277</v>
      </c>
      <c r="B1747" s="6" t="s">
        <v>6430</v>
      </c>
      <c r="C1747" s="6">
        <v>43191</v>
      </c>
      <c r="D1747" s="14">
        <v>7068.19</v>
      </c>
      <c r="E1747" s="14">
        <v>1.92</v>
      </c>
    </row>
    <row r="1748" spans="1:5" x14ac:dyDescent="0.25">
      <c r="A1748" s="6">
        <v>43276</v>
      </c>
      <c r="B1748" s="6" t="s">
        <v>6430</v>
      </c>
      <c r="C1748" s="6">
        <v>43191</v>
      </c>
      <c r="D1748" s="14">
        <v>7038.17</v>
      </c>
      <c r="E1748" s="14">
        <v>1.92</v>
      </c>
    </row>
    <row r="1749" spans="1:5" x14ac:dyDescent="0.25">
      <c r="A1749" s="6">
        <v>43273</v>
      </c>
      <c r="B1749" s="6" t="s">
        <v>6430</v>
      </c>
      <c r="C1749" s="6">
        <v>43191</v>
      </c>
      <c r="D1749" s="14">
        <v>7197.51</v>
      </c>
      <c r="E1749" s="14">
        <v>1.92</v>
      </c>
    </row>
    <row r="1750" spans="1:5" x14ac:dyDescent="0.25">
      <c r="A1750" s="6">
        <v>43272</v>
      </c>
      <c r="B1750" s="6" t="s">
        <v>6430</v>
      </c>
      <c r="C1750" s="6">
        <v>43191</v>
      </c>
      <c r="D1750" s="14">
        <v>7217.49</v>
      </c>
      <c r="E1750" s="14">
        <v>1.92</v>
      </c>
    </row>
    <row r="1751" spans="1:5" x14ac:dyDescent="0.25">
      <c r="A1751" s="6">
        <v>43271</v>
      </c>
      <c r="B1751" s="6" t="s">
        <v>6430</v>
      </c>
      <c r="C1751" s="6">
        <v>43191</v>
      </c>
      <c r="D1751" s="14">
        <v>7280.7</v>
      </c>
      <c r="E1751" s="14">
        <v>1.92</v>
      </c>
    </row>
    <row r="1752" spans="1:5" x14ac:dyDescent="0.25">
      <c r="A1752" s="6">
        <v>43270</v>
      </c>
      <c r="B1752" s="6" t="s">
        <v>6430</v>
      </c>
      <c r="C1752" s="6">
        <v>43191</v>
      </c>
      <c r="D1752" s="14">
        <v>7228.04</v>
      </c>
      <c r="E1752" s="14">
        <v>1.91</v>
      </c>
    </row>
    <row r="1753" spans="1:5" x14ac:dyDescent="0.25">
      <c r="A1753" s="6">
        <v>43269</v>
      </c>
      <c r="B1753" s="6" t="s">
        <v>6430</v>
      </c>
      <c r="C1753" s="6">
        <v>43191</v>
      </c>
      <c r="D1753" s="14">
        <v>7251.41</v>
      </c>
      <c r="E1753" s="14">
        <v>1.9</v>
      </c>
    </row>
    <row r="1754" spans="1:5" x14ac:dyDescent="0.25">
      <c r="A1754" s="6">
        <v>43266</v>
      </c>
      <c r="B1754" s="6" t="s">
        <v>6430</v>
      </c>
      <c r="C1754" s="6">
        <v>43191</v>
      </c>
      <c r="D1754" s="14">
        <v>7255.76</v>
      </c>
      <c r="E1754" s="14">
        <v>1.9</v>
      </c>
    </row>
    <row r="1755" spans="1:5" x14ac:dyDescent="0.25">
      <c r="A1755" s="6">
        <v>43265</v>
      </c>
      <c r="B1755" s="6" t="s">
        <v>6430</v>
      </c>
      <c r="C1755" s="6">
        <v>43191</v>
      </c>
      <c r="D1755" s="14">
        <v>7279.59</v>
      </c>
      <c r="E1755" s="14">
        <v>1.9</v>
      </c>
    </row>
    <row r="1756" spans="1:5" x14ac:dyDescent="0.25">
      <c r="A1756" s="6">
        <v>43264</v>
      </c>
      <c r="B1756" s="6" t="s">
        <v>6430</v>
      </c>
      <c r="C1756" s="6">
        <v>43191</v>
      </c>
      <c r="D1756" s="14">
        <v>7205.26</v>
      </c>
      <c r="E1756" s="14">
        <v>1.7</v>
      </c>
    </row>
    <row r="1757" spans="1:5" x14ac:dyDescent="0.25">
      <c r="A1757" s="6">
        <v>43263</v>
      </c>
      <c r="B1757" s="6" t="s">
        <v>6430</v>
      </c>
      <c r="C1757" s="6">
        <v>43191</v>
      </c>
      <c r="D1757" s="14">
        <v>7209.18</v>
      </c>
      <c r="E1757" s="14">
        <v>1.7</v>
      </c>
    </row>
    <row r="1758" spans="1:5" x14ac:dyDescent="0.25">
      <c r="A1758" s="6">
        <v>43262</v>
      </c>
      <c r="B1758" s="6" t="s">
        <v>6430</v>
      </c>
      <c r="C1758" s="6">
        <v>43191</v>
      </c>
      <c r="D1758" s="14">
        <v>7168.48</v>
      </c>
      <c r="E1758" s="14">
        <v>1.7</v>
      </c>
    </row>
    <row r="1759" spans="1:5" x14ac:dyDescent="0.25">
      <c r="A1759" s="6">
        <v>43259</v>
      </c>
      <c r="B1759" s="6" t="s">
        <v>6430</v>
      </c>
      <c r="C1759" s="6">
        <v>43191</v>
      </c>
      <c r="D1759" s="14">
        <v>7152.62</v>
      </c>
      <c r="E1759" s="14">
        <v>1.7</v>
      </c>
    </row>
    <row r="1760" spans="1:5" x14ac:dyDescent="0.25">
      <c r="A1760" s="6">
        <v>43258</v>
      </c>
      <c r="B1760" s="6" t="s">
        <v>6430</v>
      </c>
      <c r="C1760" s="6">
        <v>43191</v>
      </c>
      <c r="D1760" s="14">
        <v>7152.83</v>
      </c>
      <c r="E1760" s="14">
        <v>1.7</v>
      </c>
    </row>
    <row r="1761" spans="1:5" x14ac:dyDescent="0.25">
      <c r="A1761" s="6">
        <v>43257</v>
      </c>
      <c r="B1761" s="6" t="s">
        <v>6430</v>
      </c>
      <c r="C1761" s="6">
        <v>43191</v>
      </c>
      <c r="D1761" s="14">
        <v>7210.08</v>
      </c>
      <c r="E1761" s="14">
        <v>1.7</v>
      </c>
    </row>
    <row r="1762" spans="1:5" x14ac:dyDescent="0.25">
      <c r="A1762" s="6">
        <v>43256</v>
      </c>
      <c r="B1762" s="6" t="s">
        <v>6430</v>
      </c>
      <c r="C1762" s="6">
        <v>43191</v>
      </c>
      <c r="D1762" s="14">
        <v>7166.75</v>
      </c>
      <c r="E1762" s="14">
        <v>1.7</v>
      </c>
    </row>
    <row r="1763" spans="1:5" x14ac:dyDescent="0.25">
      <c r="A1763" s="6">
        <v>43255</v>
      </c>
      <c r="B1763" s="6" t="s">
        <v>6430</v>
      </c>
      <c r="C1763" s="6">
        <v>43191</v>
      </c>
      <c r="D1763" s="14">
        <v>7143.57</v>
      </c>
      <c r="E1763" s="14">
        <v>1.7</v>
      </c>
    </row>
    <row r="1764" spans="1:5" x14ac:dyDescent="0.25">
      <c r="A1764" s="6">
        <v>43252</v>
      </c>
      <c r="B1764" s="6" t="s">
        <v>6430</v>
      </c>
      <c r="C1764" s="6">
        <v>43191</v>
      </c>
      <c r="D1764" s="14">
        <v>7083.93</v>
      </c>
      <c r="E1764" s="14">
        <v>1.7</v>
      </c>
    </row>
    <row r="1765" spans="1:5" x14ac:dyDescent="0.25">
      <c r="A1765" s="6">
        <v>43251</v>
      </c>
      <c r="B1765" s="6" t="s">
        <v>6430</v>
      </c>
      <c r="C1765" s="6">
        <v>43191</v>
      </c>
      <c r="D1765" s="14">
        <v>6967.73</v>
      </c>
      <c r="E1765" s="14">
        <v>1.7</v>
      </c>
    </row>
    <row r="1766" spans="1:5" x14ac:dyDescent="0.25">
      <c r="A1766" s="6">
        <v>43250</v>
      </c>
      <c r="B1766" s="6" t="s">
        <v>6430</v>
      </c>
      <c r="C1766" s="6">
        <v>43191</v>
      </c>
      <c r="D1766" s="14">
        <v>6976.37</v>
      </c>
      <c r="E1766" s="14">
        <v>1.7</v>
      </c>
    </row>
    <row r="1767" spans="1:5" x14ac:dyDescent="0.25">
      <c r="A1767" s="6">
        <v>43249</v>
      </c>
      <c r="B1767" s="6" t="s">
        <v>6430</v>
      </c>
      <c r="C1767" s="6">
        <v>43191</v>
      </c>
      <c r="D1767" s="14">
        <v>6926.54</v>
      </c>
      <c r="E1767" s="14">
        <v>1.7</v>
      </c>
    </row>
    <row r="1768" spans="1:5" x14ac:dyDescent="0.25">
      <c r="A1768" s="6">
        <v>43245</v>
      </c>
      <c r="B1768" s="6" t="s">
        <v>6430</v>
      </c>
      <c r="C1768" s="6">
        <v>43191</v>
      </c>
      <c r="D1768" s="14">
        <v>6960.92</v>
      </c>
      <c r="E1768" s="14">
        <v>1.7</v>
      </c>
    </row>
    <row r="1769" spans="1:5" x14ac:dyDescent="0.25">
      <c r="A1769" s="6">
        <v>43244</v>
      </c>
      <c r="B1769" s="6" t="s">
        <v>6430</v>
      </c>
      <c r="C1769" s="6">
        <v>43191</v>
      </c>
      <c r="D1769" s="14">
        <v>6949.7</v>
      </c>
      <c r="E1769" s="14">
        <v>1.7</v>
      </c>
    </row>
    <row r="1770" spans="1:5" x14ac:dyDescent="0.25">
      <c r="A1770" s="6">
        <v>43243</v>
      </c>
      <c r="B1770" s="6" t="s">
        <v>6430</v>
      </c>
      <c r="C1770" s="6">
        <v>43191</v>
      </c>
      <c r="D1770" s="14">
        <v>6953.63</v>
      </c>
      <c r="E1770" s="14">
        <v>1.7</v>
      </c>
    </row>
    <row r="1771" spans="1:5" x14ac:dyDescent="0.25">
      <c r="A1771" s="6">
        <v>43242</v>
      </c>
      <c r="B1771" s="6" t="s">
        <v>6430</v>
      </c>
      <c r="C1771" s="6">
        <v>43191</v>
      </c>
      <c r="D1771" s="14">
        <v>6893.62</v>
      </c>
      <c r="E1771" s="14">
        <v>1.7</v>
      </c>
    </row>
    <row r="1772" spans="1:5" x14ac:dyDescent="0.25">
      <c r="A1772" s="6">
        <v>43241</v>
      </c>
      <c r="B1772" s="6" t="s">
        <v>6430</v>
      </c>
      <c r="C1772" s="6">
        <v>43191</v>
      </c>
      <c r="D1772" s="14">
        <v>6905.53</v>
      </c>
      <c r="E1772" s="14">
        <v>1.7</v>
      </c>
    </row>
    <row r="1773" spans="1:5" x14ac:dyDescent="0.25">
      <c r="A1773" s="6">
        <v>43238</v>
      </c>
      <c r="B1773" s="6" t="s">
        <v>6430</v>
      </c>
      <c r="C1773" s="6">
        <v>43191</v>
      </c>
      <c r="D1773" s="14">
        <v>6866.25</v>
      </c>
      <c r="E1773" s="14">
        <v>1.7</v>
      </c>
    </row>
    <row r="1774" spans="1:5" x14ac:dyDescent="0.25">
      <c r="A1774" s="6">
        <v>43237</v>
      </c>
      <c r="B1774" s="6" t="s">
        <v>6430</v>
      </c>
      <c r="C1774" s="6">
        <v>43191</v>
      </c>
      <c r="D1774" s="14">
        <v>6901.63</v>
      </c>
      <c r="E1774" s="14">
        <v>1.7</v>
      </c>
    </row>
    <row r="1775" spans="1:5" x14ac:dyDescent="0.25">
      <c r="A1775" s="6">
        <v>43236</v>
      </c>
      <c r="B1775" s="6" t="s">
        <v>6430</v>
      </c>
      <c r="C1775" s="6">
        <v>43191</v>
      </c>
      <c r="D1775" s="14">
        <v>6929.97</v>
      </c>
      <c r="E1775" s="14">
        <v>1.7</v>
      </c>
    </row>
    <row r="1776" spans="1:5" x14ac:dyDescent="0.25">
      <c r="A1776" s="6">
        <v>43235</v>
      </c>
      <c r="B1776" s="6" t="s">
        <v>6430</v>
      </c>
      <c r="C1776" s="6">
        <v>43191</v>
      </c>
      <c r="D1776" s="14">
        <v>6888.54</v>
      </c>
      <c r="E1776" s="14">
        <v>1.7</v>
      </c>
    </row>
    <row r="1777" spans="1:5" x14ac:dyDescent="0.25">
      <c r="A1777" s="6">
        <v>43234</v>
      </c>
      <c r="B1777" s="6" t="s">
        <v>6430</v>
      </c>
      <c r="C1777" s="6">
        <v>43191</v>
      </c>
      <c r="D1777" s="14">
        <v>6964.37</v>
      </c>
      <c r="E1777" s="14">
        <v>1.7</v>
      </c>
    </row>
    <row r="1778" spans="1:5" x14ac:dyDescent="0.25">
      <c r="A1778" s="6">
        <v>43231</v>
      </c>
      <c r="B1778" s="6" t="s">
        <v>6430</v>
      </c>
      <c r="C1778" s="6">
        <v>43191</v>
      </c>
      <c r="D1778" s="14">
        <v>6952.56</v>
      </c>
      <c r="E1778" s="14">
        <v>1.7</v>
      </c>
    </row>
    <row r="1779" spans="1:5" x14ac:dyDescent="0.25">
      <c r="A1779" s="6">
        <v>43230</v>
      </c>
      <c r="B1779" s="6" t="s">
        <v>6430</v>
      </c>
      <c r="C1779" s="6">
        <v>43191</v>
      </c>
      <c r="D1779" s="14">
        <v>6963.55</v>
      </c>
      <c r="E1779" s="14">
        <v>1.7</v>
      </c>
    </row>
    <row r="1780" spans="1:5" x14ac:dyDescent="0.25">
      <c r="A1780" s="6">
        <v>43229</v>
      </c>
      <c r="B1780" s="6" t="s">
        <v>6430</v>
      </c>
      <c r="C1780" s="6">
        <v>43191</v>
      </c>
      <c r="D1780" s="14">
        <v>6893.21</v>
      </c>
      <c r="E1780" s="14">
        <v>1.7</v>
      </c>
    </row>
    <row r="1781" spans="1:5" x14ac:dyDescent="0.25">
      <c r="A1781" s="6">
        <v>43228</v>
      </c>
      <c r="B1781" s="6" t="s">
        <v>6430</v>
      </c>
      <c r="C1781" s="6">
        <v>43191</v>
      </c>
      <c r="D1781" s="14">
        <v>6815.48</v>
      </c>
      <c r="E1781" s="14">
        <v>1.7</v>
      </c>
    </row>
    <row r="1782" spans="1:5" x14ac:dyDescent="0.25">
      <c r="A1782" s="6">
        <v>43227</v>
      </c>
      <c r="B1782" s="6" t="s">
        <v>6430</v>
      </c>
      <c r="C1782" s="6">
        <v>43191</v>
      </c>
      <c r="D1782" s="14">
        <v>6821.87</v>
      </c>
      <c r="E1782" s="14">
        <v>1.7</v>
      </c>
    </row>
    <row r="1783" spans="1:5" x14ac:dyDescent="0.25">
      <c r="A1783" s="6">
        <v>43224</v>
      </c>
      <c r="B1783" s="6" t="s">
        <v>6430</v>
      </c>
      <c r="C1783" s="6">
        <v>43191</v>
      </c>
      <c r="D1783" s="14">
        <v>6769.12</v>
      </c>
      <c r="E1783" s="14">
        <v>1.7</v>
      </c>
    </row>
    <row r="1784" spans="1:5" x14ac:dyDescent="0.25">
      <c r="A1784" s="6">
        <v>43223</v>
      </c>
      <c r="B1784" s="6" t="s">
        <v>6430</v>
      </c>
      <c r="C1784" s="6">
        <v>43191</v>
      </c>
      <c r="D1784" s="14">
        <v>6643.48</v>
      </c>
      <c r="E1784" s="14">
        <v>1.7</v>
      </c>
    </row>
    <row r="1785" spans="1:5" x14ac:dyDescent="0.25">
      <c r="A1785" s="6">
        <v>43222</v>
      </c>
      <c r="B1785" s="6" t="s">
        <v>6430</v>
      </c>
      <c r="C1785" s="6">
        <v>43191</v>
      </c>
      <c r="D1785" s="14">
        <v>6644.48</v>
      </c>
      <c r="E1785" s="14">
        <v>1.7</v>
      </c>
    </row>
    <row r="1786" spans="1:5" x14ac:dyDescent="0.25">
      <c r="A1786" s="6">
        <v>43221</v>
      </c>
      <c r="B1786" s="6" t="s">
        <v>6430</v>
      </c>
      <c r="C1786" s="6">
        <v>43191</v>
      </c>
      <c r="D1786" s="14">
        <v>6681.96</v>
      </c>
      <c r="E1786" s="14">
        <v>1.7</v>
      </c>
    </row>
    <row r="1787" spans="1:5" x14ac:dyDescent="0.25">
      <c r="A1787" s="6">
        <v>43220</v>
      </c>
      <c r="B1787" s="6" t="s">
        <v>6430</v>
      </c>
      <c r="C1787" s="6">
        <v>43191</v>
      </c>
      <c r="D1787" s="14">
        <v>6605.57</v>
      </c>
      <c r="E1787" s="14">
        <v>1.69</v>
      </c>
    </row>
    <row r="1788" spans="1:5" x14ac:dyDescent="0.25">
      <c r="A1788" s="6">
        <v>43217</v>
      </c>
      <c r="B1788" s="6" t="s">
        <v>6430</v>
      </c>
      <c r="C1788" s="6">
        <v>43191</v>
      </c>
      <c r="D1788" s="14">
        <v>6656.35</v>
      </c>
      <c r="E1788" s="14">
        <v>1.7</v>
      </c>
    </row>
    <row r="1789" spans="1:5" x14ac:dyDescent="0.25">
      <c r="A1789" s="6">
        <v>43216</v>
      </c>
      <c r="B1789" s="6" t="s">
        <v>6430</v>
      </c>
      <c r="C1789" s="6">
        <v>43191</v>
      </c>
      <c r="D1789" s="14">
        <v>6649.65</v>
      </c>
      <c r="E1789" s="14">
        <v>1.7</v>
      </c>
    </row>
    <row r="1790" spans="1:5" x14ac:dyDescent="0.25">
      <c r="A1790" s="6">
        <v>43215</v>
      </c>
      <c r="B1790" s="6" t="s">
        <v>6430</v>
      </c>
      <c r="C1790" s="6">
        <v>43191</v>
      </c>
      <c r="D1790" s="14">
        <v>6513.94</v>
      </c>
      <c r="E1790" s="14">
        <v>1.7</v>
      </c>
    </row>
    <row r="1791" spans="1:5" x14ac:dyDescent="0.25">
      <c r="A1791" s="6">
        <v>43214</v>
      </c>
      <c r="B1791" s="6" t="s">
        <v>6430</v>
      </c>
      <c r="C1791" s="6">
        <v>43191</v>
      </c>
      <c r="D1791" s="14">
        <v>6509.05</v>
      </c>
      <c r="E1791" s="14">
        <v>1.7</v>
      </c>
    </row>
    <row r="1792" spans="1:5" x14ac:dyDescent="0.25">
      <c r="A1792" s="6">
        <v>43213</v>
      </c>
      <c r="B1792" s="6" t="s">
        <v>6430</v>
      </c>
      <c r="C1792" s="6">
        <v>43191</v>
      </c>
      <c r="D1792" s="14">
        <v>6648.8</v>
      </c>
      <c r="E1792" s="14">
        <v>1.7</v>
      </c>
    </row>
    <row r="1793" spans="1:5" x14ac:dyDescent="0.25">
      <c r="A1793" s="6">
        <v>43210</v>
      </c>
      <c r="B1793" s="6" t="s">
        <v>6430</v>
      </c>
      <c r="C1793" s="6">
        <v>43191</v>
      </c>
      <c r="D1793" s="14">
        <v>6667.75</v>
      </c>
      <c r="E1793" s="14">
        <v>1.7</v>
      </c>
    </row>
    <row r="1794" spans="1:5" x14ac:dyDescent="0.25">
      <c r="A1794" s="6">
        <v>43209</v>
      </c>
      <c r="B1794" s="6" t="s">
        <v>6430</v>
      </c>
      <c r="C1794" s="6">
        <v>43191</v>
      </c>
      <c r="D1794" s="14">
        <v>6774.89</v>
      </c>
      <c r="E1794" s="14">
        <v>1.69</v>
      </c>
    </row>
    <row r="1795" spans="1:5" x14ac:dyDescent="0.25">
      <c r="A1795" s="6">
        <v>43208</v>
      </c>
      <c r="B1795" s="6" t="s">
        <v>6430</v>
      </c>
      <c r="C1795" s="6">
        <v>43191</v>
      </c>
      <c r="D1795" s="14">
        <v>6833.21</v>
      </c>
      <c r="E1795" s="14">
        <v>1.69</v>
      </c>
    </row>
    <row r="1796" spans="1:5" x14ac:dyDescent="0.25">
      <c r="A1796" s="6">
        <v>43207</v>
      </c>
      <c r="B1796" s="6" t="s">
        <v>6430</v>
      </c>
      <c r="C1796" s="6">
        <v>43191</v>
      </c>
      <c r="D1796" s="14">
        <v>6816.37</v>
      </c>
      <c r="E1796" s="14">
        <v>1.69</v>
      </c>
    </row>
    <row r="1797" spans="1:5" x14ac:dyDescent="0.25">
      <c r="A1797" s="6">
        <v>43206</v>
      </c>
      <c r="B1797" s="6" t="s">
        <v>6430</v>
      </c>
      <c r="C1797" s="6">
        <v>43191</v>
      </c>
      <c r="D1797" s="14">
        <v>6675.18</v>
      </c>
      <c r="E1797" s="14">
        <v>1.69</v>
      </c>
    </row>
    <row r="1798" spans="1:5" x14ac:dyDescent="0.25">
      <c r="A1798" s="6">
        <v>43203</v>
      </c>
      <c r="B1798" s="6" t="s">
        <v>6430</v>
      </c>
      <c r="C1798" s="6">
        <v>43191</v>
      </c>
      <c r="D1798" s="14">
        <v>6628.34</v>
      </c>
      <c r="E1798" s="14">
        <v>1.69</v>
      </c>
    </row>
    <row r="1799" spans="1:5" x14ac:dyDescent="0.25">
      <c r="A1799" s="6">
        <v>43202</v>
      </c>
      <c r="B1799" s="6" t="s">
        <v>6430</v>
      </c>
      <c r="C1799" s="6">
        <v>43191</v>
      </c>
      <c r="D1799" s="14">
        <v>6656.26</v>
      </c>
      <c r="E1799" s="14">
        <v>1.69</v>
      </c>
    </row>
    <row r="1800" spans="1:5" x14ac:dyDescent="0.25">
      <c r="A1800" s="6">
        <v>43201</v>
      </c>
      <c r="B1800" s="6" t="s">
        <v>6430</v>
      </c>
      <c r="C1800" s="6">
        <v>43191</v>
      </c>
      <c r="D1800" s="14">
        <v>6583.44</v>
      </c>
      <c r="E1800" s="14">
        <v>1.69</v>
      </c>
    </row>
    <row r="1801" spans="1:5" x14ac:dyDescent="0.25">
      <c r="A1801" s="6">
        <v>43200</v>
      </c>
      <c r="B1801" s="6" t="s">
        <v>6430</v>
      </c>
      <c r="C1801" s="6">
        <v>43191</v>
      </c>
      <c r="D1801" s="14">
        <v>6615.87</v>
      </c>
      <c r="E1801" s="14">
        <v>1.69</v>
      </c>
    </row>
    <row r="1802" spans="1:5" x14ac:dyDescent="0.25">
      <c r="A1802" s="6">
        <v>43199</v>
      </c>
      <c r="B1802" s="6" t="s">
        <v>6430</v>
      </c>
      <c r="C1802" s="6">
        <v>43191</v>
      </c>
      <c r="D1802" s="14">
        <v>6472.34</v>
      </c>
      <c r="E1802" s="14">
        <v>1.69</v>
      </c>
    </row>
    <row r="1803" spans="1:5" x14ac:dyDescent="0.25">
      <c r="A1803" s="6">
        <v>43196</v>
      </c>
      <c r="B1803" s="6" t="s">
        <v>6430</v>
      </c>
      <c r="C1803" s="6">
        <v>43191</v>
      </c>
      <c r="D1803" s="14">
        <v>6433.21</v>
      </c>
      <c r="E1803" s="14">
        <v>1.69</v>
      </c>
    </row>
    <row r="1804" spans="1:5" x14ac:dyDescent="0.25">
      <c r="A1804" s="6">
        <v>43195</v>
      </c>
      <c r="B1804" s="6" t="s">
        <v>6430</v>
      </c>
      <c r="C1804" s="6">
        <v>43191</v>
      </c>
      <c r="D1804" s="14">
        <v>6594.84</v>
      </c>
      <c r="E1804" s="14">
        <v>1.69</v>
      </c>
    </row>
    <row r="1805" spans="1:5" x14ac:dyDescent="0.25">
      <c r="A1805" s="6">
        <v>43194</v>
      </c>
      <c r="B1805" s="6" t="s">
        <v>6430</v>
      </c>
      <c r="C1805" s="6">
        <v>43191</v>
      </c>
      <c r="D1805" s="14">
        <v>6560.06</v>
      </c>
      <c r="E1805" s="14">
        <v>1.69</v>
      </c>
    </row>
    <row r="1806" spans="1:5" x14ac:dyDescent="0.25">
      <c r="A1806" s="6">
        <v>43193</v>
      </c>
      <c r="B1806" s="6" t="s">
        <v>6430</v>
      </c>
      <c r="C1806" s="6">
        <v>43191</v>
      </c>
      <c r="D1806" s="14">
        <v>6458.83</v>
      </c>
      <c r="E1806" s="14">
        <v>1.69</v>
      </c>
    </row>
    <row r="1807" spans="1:5" x14ac:dyDescent="0.25">
      <c r="A1807" s="6">
        <v>43192</v>
      </c>
      <c r="B1807" s="6" t="s">
        <v>6430</v>
      </c>
      <c r="C1807" s="6">
        <v>43191</v>
      </c>
      <c r="D1807" s="14">
        <v>6390.84</v>
      </c>
      <c r="E1807" s="14">
        <v>1.68</v>
      </c>
    </row>
    <row r="1808" spans="1:5" x14ac:dyDescent="0.25">
      <c r="A1808" s="6">
        <v>43188</v>
      </c>
      <c r="B1808" s="6" t="s">
        <v>6431</v>
      </c>
      <c r="C1808" s="6">
        <v>43101</v>
      </c>
      <c r="D1808" s="14">
        <v>6581.13</v>
      </c>
      <c r="E1808" s="14">
        <v>1.68</v>
      </c>
    </row>
    <row r="1809" spans="1:5" x14ac:dyDescent="0.25">
      <c r="A1809" s="6">
        <v>43187</v>
      </c>
      <c r="B1809" s="6" t="s">
        <v>6431</v>
      </c>
      <c r="C1809" s="6">
        <v>43101</v>
      </c>
      <c r="D1809" s="14">
        <v>6460.81</v>
      </c>
      <c r="E1809" s="14">
        <v>1.68</v>
      </c>
    </row>
    <row r="1810" spans="1:5" x14ac:dyDescent="0.25">
      <c r="A1810" s="6">
        <v>43186</v>
      </c>
      <c r="B1810" s="6" t="s">
        <v>6431</v>
      </c>
      <c r="C1810" s="6">
        <v>43101</v>
      </c>
      <c r="D1810" s="14">
        <v>6529.84</v>
      </c>
      <c r="E1810" s="14">
        <v>1.68</v>
      </c>
    </row>
    <row r="1811" spans="1:5" x14ac:dyDescent="0.25">
      <c r="A1811" s="6">
        <v>43185</v>
      </c>
      <c r="B1811" s="6" t="s">
        <v>6431</v>
      </c>
      <c r="C1811" s="6">
        <v>43101</v>
      </c>
      <c r="D1811" s="14">
        <v>6753.83</v>
      </c>
      <c r="E1811" s="14">
        <v>1.68</v>
      </c>
    </row>
    <row r="1812" spans="1:5" x14ac:dyDescent="0.25">
      <c r="A1812" s="6">
        <v>43182</v>
      </c>
      <c r="B1812" s="6" t="s">
        <v>6431</v>
      </c>
      <c r="C1812" s="6">
        <v>43101</v>
      </c>
      <c r="D1812" s="14">
        <v>6508.09</v>
      </c>
      <c r="E1812" s="14">
        <v>1.68</v>
      </c>
    </row>
    <row r="1813" spans="1:5" x14ac:dyDescent="0.25">
      <c r="A1813" s="6">
        <v>43181</v>
      </c>
      <c r="B1813" s="6" t="s">
        <v>6431</v>
      </c>
      <c r="C1813" s="6">
        <v>43101</v>
      </c>
      <c r="D1813" s="14">
        <v>6682.26</v>
      </c>
      <c r="E1813" s="14">
        <v>1.68</v>
      </c>
    </row>
    <row r="1814" spans="1:5" x14ac:dyDescent="0.25">
      <c r="A1814" s="6">
        <v>43180</v>
      </c>
      <c r="B1814" s="6" t="s">
        <v>6431</v>
      </c>
      <c r="C1814" s="6">
        <v>43101</v>
      </c>
      <c r="D1814" s="14">
        <v>6853.45</v>
      </c>
      <c r="E1814" s="14">
        <v>1.44</v>
      </c>
    </row>
    <row r="1815" spans="1:5" x14ac:dyDescent="0.25">
      <c r="A1815" s="6">
        <v>43179</v>
      </c>
      <c r="B1815" s="6" t="s">
        <v>6431</v>
      </c>
      <c r="C1815" s="6">
        <v>43101</v>
      </c>
      <c r="D1815" s="14">
        <v>6885.92</v>
      </c>
      <c r="E1815" s="14">
        <v>1.44</v>
      </c>
    </row>
    <row r="1816" spans="1:5" x14ac:dyDescent="0.25">
      <c r="A1816" s="6">
        <v>43178</v>
      </c>
      <c r="B1816" s="6" t="s">
        <v>6431</v>
      </c>
      <c r="C1816" s="6">
        <v>43101</v>
      </c>
      <c r="D1816" s="14">
        <v>6864.88</v>
      </c>
      <c r="E1816" s="14">
        <v>1.43</v>
      </c>
    </row>
    <row r="1817" spans="1:5" x14ac:dyDescent="0.25">
      <c r="A1817" s="6">
        <v>43175</v>
      </c>
      <c r="B1817" s="6" t="s">
        <v>6431</v>
      </c>
      <c r="C1817" s="6">
        <v>43101</v>
      </c>
      <c r="D1817" s="14">
        <v>7019.95</v>
      </c>
      <c r="E1817" s="14">
        <v>1.43</v>
      </c>
    </row>
    <row r="1818" spans="1:5" x14ac:dyDescent="0.25">
      <c r="A1818" s="6">
        <v>43174</v>
      </c>
      <c r="B1818" s="6" t="s">
        <v>6431</v>
      </c>
      <c r="C1818" s="6">
        <v>43101</v>
      </c>
      <c r="D1818" s="14">
        <v>7030.97</v>
      </c>
      <c r="E1818" s="14">
        <v>1.43</v>
      </c>
    </row>
    <row r="1819" spans="1:5" x14ac:dyDescent="0.25">
      <c r="A1819" s="6">
        <v>43173</v>
      </c>
      <c r="B1819" s="6" t="s">
        <v>6431</v>
      </c>
      <c r="C1819" s="6">
        <v>43101</v>
      </c>
      <c r="D1819" s="14">
        <v>7040.98</v>
      </c>
      <c r="E1819" s="14">
        <v>1.42</v>
      </c>
    </row>
    <row r="1820" spans="1:5" x14ac:dyDescent="0.25">
      <c r="A1820" s="6">
        <v>43172</v>
      </c>
      <c r="B1820" s="6" t="s">
        <v>6431</v>
      </c>
      <c r="C1820" s="6">
        <v>43101</v>
      </c>
      <c r="D1820" s="14">
        <v>7046.51</v>
      </c>
      <c r="E1820" s="14">
        <v>1.42</v>
      </c>
    </row>
    <row r="1821" spans="1:5" x14ac:dyDescent="0.25">
      <c r="A1821" s="6">
        <v>43171</v>
      </c>
      <c r="B1821" s="6" t="s">
        <v>6431</v>
      </c>
      <c r="C1821" s="6">
        <v>43101</v>
      </c>
      <c r="D1821" s="14">
        <v>7131.12</v>
      </c>
      <c r="E1821" s="14">
        <v>1.42</v>
      </c>
    </row>
    <row r="1822" spans="1:5" x14ac:dyDescent="0.25">
      <c r="A1822" s="6">
        <v>43168</v>
      </c>
      <c r="B1822" s="6" t="s">
        <v>6431</v>
      </c>
      <c r="C1822" s="6">
        <v>43101</v>
      </c>
      <c r="D1822" s="14">
        <v>7101.18</v>
      </c>
      <c r="E1822" s="14">
        <v>1.42</v>
      </c>
    </row>
    <row r="1823" spans="1:5" x14ac:dyDescent="0.25">
      <c r="A1823" s="6">
        <v>43167</v>
      </c>
      <c r="B1823" s="6" t="s">
        <v>6431</v>
      </c>
      <c r="C1823" s="6">
        <v>43101</v>
      </c>
      <c r="D1823" s="14">
        <v>6966.43</v>
      </c>
      <c r="E1823" s="14">
        <v>1.42</v>
      </c>
    </row>
    <row r="1824" spans="1:5" x14ac:dyDescent="0.25">
      <c r="A1824" s="6">
        <v>43166</v>
      </c>
      <c r="B1824" s="6" t="s">
        <v>6431</v>
      </c>
      <c r="C1824" s="6">
        <v>43101</v>
      </c>
      <c r="D1824" s="14">
        <v>6929.39</v>
      </c>
      <c r="E1824" s="14">
        <v>1.42</v>
      </c>
    </row>
    <row r="1825" spans="1:5" x14ac:dyDescent="0.25">
      <c r="A1825" s="6">
        <v>43165</v>
      </c>
      <c r="B1825" s="6" t="s">
        <v>6431</v>
      </c>
      <c r="C1825" s="6">
        <v>43101</v>
      </c>
      <c r="D1825" s="14">
        <v>6913.02</v>
      </c>
      <c r="E1825" s="14">
        <v>1.42</v>
      </c>
    </row>
    <row r="1826" spans="1:5" x14ac:dyDescent="0.25">
      <c r="A1826" s="6">
        <v>43164</v>
      </c>
      <c r="B1826" s="6" t="s">
        <v>6431</v>
      </c>
      <c r="C1826" s="6">
        <v>43101</v>
      </c>
      <c r="D1826" s="14">
        <v>6881.28</v>
      </c>
      <c r="E1826" s="14">
        <v>1.42</v>
      </c>
    </row>
    <row r="1827" spans="1:5" x14ac:dyDescent="0.25">
      <c r="A1827" s="6">
        <v>43161</v>
      </c>
      <c r="B1827" s="6" t="s">
        <v>6431</v>
      </c>
      <c r="C1827" s="6">
        <v>43101</v>
      </c>
      <c r="D1827" s="14">
        <v>6811.04</v>
      </c>
      <c r="E1827" s="14">
        <v>1.42</v>
      </c>
    </row>
    <row r="1828" spans="1:5" x14ac:dyDescent="0.25">
      <c r="A1828" s="6">
        <v>43160</v>
      </c>
      <c r="B1828" s="6" t="s">
        <v>6431</v>
      </c>
      <c r="C1828" s="6">
        <v>43101</v>
      </c>
      <c r="D1828" s="14">
        <v>6750.54</v>
      </c>
      <c r="E1828" s="14">
        <v>1.42</v>
      </c>
    </row>
    <row r="1829" spans="1:5" x14ac:dyDescent="0.25">
      <c r="A1829" s="6">
        <v>43159</v>
      </c>
      <c r="B1829" s="6" t="s">
        <v>6431</v>
      </c>
      <c r="C1829" s="6">
        <v>43101</v>
      </c>
      <c r="D1829" s="14">
        <v>6854.42</v>
      </c>
      <c r="E1829" s="14">
        <v>1.35</v>
      </c>
    </row>
    <row r="1830" spans="1:5" x14ac:dyDescent="0.25">
      <c r="A1830" s="6">
        <v>43158</v>
      </c>
      <c r="B1830" s="6" t="s">
        <v>6431</v>
      </c>
      <c r="C1830" s="6">
        <v>43101</v>
      </c>
      <c r="D1830" s="14">
        <v>6900.35</v>
      </c>
      <c r="E1830" s="14">
        <v>1.42</v>
      </c>
    </row>
    <row r="1831" spans="1:5" x14ac:dyDescent="0.25">
      <c r="A1831" s="6">
        <v>43157</v>
      </c>
      <c r="B1831" s="6" t="s">
        <v>6431</v>
      </c>
      <c r="C1831" s="6">
        <v>43101</v>
      </c>
      <c r="D1831" s="14">
        <v>6989.1</v>
      </c>
      <c r="E1831" s="14">
        <v>1.42</v>
      </c>
    </row>
    <row r="1832" spans="1:5" x14ac:dyDescent="0.25">
      <c r="A1832" s="6">
        <v>43154</v>
      </c>
      <c r="B1832" s="6" t="s">
        <v>6431</v>
      </c>
      <c r="C1832" s="6">
        <v>43101</v>
      </c>
      <c r="D1832" s="14">
        <v>6896.6</v>
      </c>
      <c r="E1832" s="14">
        <v>1.42</v>
      </c>
    </row>
    <row r="1833" spans="1:5" x14ac:dyDescent="0.25">
      <c r="A1833" s="6">
        <v>43153</v>
      </c>
      <c r="B1833" s="6" t="s">
        <v>6431</v>
      </c>
      <c r="C1833" s="6">
        <v>43101</v>
      </c>
      <c r="D1833" s="14">
        <v>6761.85</v>
      </c>
      <c r="E1833" s="14">
        <v>1.42</v>
      </c>
    </row>
    <row r="1834" spans="1:5" x14ac:dyDescent="0.25">
      <c r="A1834" s="6">
        <v>43152</v>
      </c>
      <c r="B1834" s="6" t="s">
        <v>6431</v>
      </c>
      <c r="C1834" s="6">
        <v>43101</v>
      </c>
      <c r="D1834" s="14">
        <v>6759.26</v>
      </c>
      <c r="E1834" s="14">
        <v>1.42</v>
      </c>
    </row>
    <row r="1835" spans="1:5" x14ac:dyDescent="0.25">
      <c r="A1835" s="6">
        <v>43151</v>
      </c>
      <c r="B1835" s="6" t="s">
        <v>6431</v>
      </c>
      <c r="C1835" s="6">
        <v>43101</v>
      </c>
      <c r="D1835" s="14">
        <v>6779.69</v>
      </c>
      <c r="E1835" s="14">
        <v>1.42</v>
      </c>
    </row>
    <row r="1836" spans="1:5" x14ac:dyDescent="0.25">
      <c r="A1836" s="6">
        <v>43147</v>
      </c>
      <c r="B1836" s="6" t="s">
        <v>6431</v>
      </c>
      <c r="C1836" s="6">
        <v>43101</v>
      </c>
      <c r="D1836" s="14">
        <v>6770.66</v>
      </c>
      <c r="E1836" s="14">
        <v>1.42</v>
      </c>
    </row>
    <row r="1837" spans="1:5" x14ac:dyDescent="0.25">
      <c r="A1837" s="6">
        <v>43146</v>
      </c>
      <c r="B1837" s="6" t="s">
        <v>6431</v>
      </c>
      <c r="C1837" s="6">
        <v>43101</v>
      </c>
      <c r="D1837" s="14">
        <v>6794.92</v>
      </c>
      <c r="E1837" s="14">
        <v>1.42</v>
      </c>
    </row>
    <row r="1838" spans="1:5" x14ac:dyDescent="0.25">
      <c r="A1838" s="6">
        <v>43145</v>
      </c>
      <c r="B1838" s="6" t="s">
        <v>6431</v>
      </c>
      <c r="C1838" s="6">
        <v>43101</v>
      </c>
      <c r="D1838" s="14">
        <v>6675.03</v>
      </c>
      <c r="E1838" s="14">
        <v>1.42</v>
      </c>
    </row>
    <row r="1839" spans="1:5" x14ac:dyDescent="0.25">
      <c r="A1839" s="6">
        <v>43144</v>
      </c>
      <c r="B1839" s="6" t="s">
        <v>6431</v>
      </c>
      <c r="C1839" s="6">
        <v>43101</v>
      </c>
      <c r="D1839" s="14">
        <v>6553.86</v>
      </c>
      <c r="E1839" s="14">
        <v>1.42</v>
      </c>
    </row>
    <row r="1840" spans="1:5" x14ac:dyDescent="0.25">
      <c r="A1840" s="6">
        <v>43143</v>
      </c>
      <c r="B1840" s="6" t="s">
        <v>6431</v>
      </c>
      <c r="C1840" s="6">
        <v>43101</v>
      </c>
      <c r="D1840" s="14">
        <v>6523.85</v>
      </c>
      <c r="E1840" s="14">
        <v>1.42</v>
      </c>
    </row>
    <row r="1841" spans="1:5" x14ac:dyDescent="0.25">
      <c r="A1841" s="6">
        <v>43140</v>
      </c>
      <c r="B1841" s="6" t="s">
        <v>6431</v>
      </c>
      <c r="C1841" s="6">
        <v>43101</v>
      </c>
      <c r="D1841" s="14">
        <v>6412.68</v>
      </c>
      <c r="E1841" s="14">
        <v>1.42</v>
      </c>
    </row>
    <row r="1842" spans="1:5" x14ac:dyDescent="0.25">
      <c r="A1842" s="6">
        <v>43139</v>
      </c>
      <c r="B1842" s="6" t="s">
        <v>6431</v>
      </c>
      <c r="C1842" s="6">
        <v>43101</v>
      </c>
      <c r="D1842" s="14">
        <v>6306.1</v>
      </c>
      <c r="E1842" s="14">
        <v>1.42</v>
      </c>
    </row>
    <row r="1843" spans="1:5" x14ac:dyDescent="0.25">
      <c r="A1843" s="6">
        <v>43138</v>
      </c>
      <c r="B1843" s="6" t="s">
        <v>6431</v>
      </c>
      <c r="C1843" s="6">
        <v>43101</v>
      </c>
      <c r="D1843" s="14">
        <v>6582.02</v>
      </c>
      <c r="E1843" s="14">
        <v>1.42</v>
      </c>
    </row>
    <row r="1844" spans="1:5" x14ac:dyDescent="0.25">
      <c r="A1844" s="6">
        <v>43137</v>
      </c>
      <c r="B1844" s="6" t="s">
        <v>6431</v>
      </c>
      <c r="C1844" s="6">
        <v>43101</v>
      </c>
      <c r="D1844" s="14">
        <v>6665.98</v>
      </c>
      <c r="E1844" s="14">
        <v>1.42</v>
      </c>
    </row>
    <row r="1845" spans="1:5" x14ac:dyDescent="0.25">
      <c r="A1845" s="6">
        <v>43136</v>
      </c>
      <c r="B1845" s="6" t="s">
        <v>6431</v>
      </c>
      <c r="C1845" s="6">
        <v>43101</v>
      </c>
      <c r="D1845" s="14">
        <v>6495.92</v>
      </c>
      <c r="E1845" s="14">
        <v>1.42</v>
      </c>
    </row>
    <row r="1846" spans="1:5" x14ac:dyDescent="0.25">
      <c r="A1846" s="6">
        <v>43133</v>
      </c>
      <c r="B1846" s="6" t="s">
        <v>6431</v>
      </c>
      <c r="C1846" s="6">
        <v>43101</v>
      </c>
      <c r="D1846" s="14">
        <v>6760.29</v>
      </c>
      <c r="E1846" s="14">
        <v>1.42</v>
      </c>
    </row>
    <row r="1847" spans="1:5" x14ac:dyDescent="0.25">
      <c r="A1847" s="6">
        <v>43132</v>
      </c>
      <c r="B1847" s="6" t="s">
        <v>6431</v>
      </c>
      <c r="C1847" s="6">
        <v>43101</v>
      </c>
      <c r="D1847" s="14">
        <v>6901.5</v>
      </c>
      <c r="E1847" s="14">
        <v>1.42</v>
      </c>
    </row>
    <row r="1848" spans="1:5" x14ac:dyDescent="0.25">
      <c r="A1848" s="6">
        <v>43131</v>
      </c>
      <c r="B1848" s="6" t="s">
        <v>6431</v>
      </c>
      <c r="C1848" s="6">
        <v>43101</v>
      </c>
      <c r="D1848" s="14">
        <v>6949.99</v>
      </c>
      <c r="E1848" s="14">
        <v>1.34</v>
      </c>
    </row>
    <row r="1849" spans="1:5" x14ac:dyDescent="0.25">
      <c r="A1849" s="6">
        <v>43130</v>
      </c>
      <c r="B1849" s="6" t="s">
        <v>6431</v>
      </c>
      <c r="C1849" s="6">
        <v>43101</v>
      </c>
      <c r="D1849" s="14">
        <v>6930.73</v>
      </c>
      <c r="E1849" s="14">
        <v>1.42</v>
      </c>
    </row>
    <row r="1850" spans="1:5" x14ac:dyDescent="0.25">
      <c r="A1850" s="6">
        <v>43129</v>
      </c>
      <c r="B1850" s="6" t="s">
        <v>6431</v>
      </c>
      <c r="C1850" s="6">
        <v>43101</v>
      </c>
      <c r="D1850" s="14">
        <v>6988.31</v>
      </c>
      <c r="E1850" s="14">
        <v>1.42</v>
      </c>
    </row>
    <row r="1851" spans="1:5" x14ac:dyDescent="0.25">
      <c r="A1851" s="6">
        <v>43126</v>
      </c>
      <c r="B1851" s="6" t="s">
        <v>6431</v>
      </c>
      <c r="C1851" s="6">
        <v>43101</v>
      </c>
      <c r="D1851" s="14">
        <v>7022.97</v>
      </c>
      <c r="E1851" s="14">
        <v>1.42</v>
      </c>
    </row>
    <row r="1852" spans="1:5" x14ac:dyDescent="0.25">
      <c r="A1852" s="6">
        <v>43125</v>
      </c>
      <c r="B1852" s="6" t="s">
        <v>6431</v>
      </c>
      <c r="C1852" s="6">
        <v>43101</v>
      </c>
      <c r="D1852" s="14">
        <v>6916.3</v>
      </c>
      <c r="E1852" s="14">
        <v>1.42</v>
      </c>
    </row>
    <row r="1853" spans="1:5" x14ac:dyDescent="0.25">
      <c r="A1853" s="6">
        <v>43124</v>
      </c>
      <c r="B1853" s="6" t="s">
        <v>6431</v>
      </c>
      <c r="C1853" s="6">
        <v>43101</v>
      </c>
      <c r="D1853" s="14">
        <v>6919.35</v>
      </c>
      <c r="E1853" s="14">
        <v>1.42</v>
      </c>
    </row>
    <row r="1854" spans="1:5" x14ac:dyDescent="0.25">
      <c r="A1854" s="6">
        <v>43123</v>
      </c>
      <c r="B1854" s="6" t="s">
        <v>6431</v>
      </c>
      <c r="C1854" s="6">
        <v>43101</v>
      </c>
      <c r="D1854" s="14">
        <v>6963.46</v>
      </c>
      <c r="E1854" s="14">
        <v>1.42</v>
      </c>
    </row>
    <row r="1855" spans="1:5" x14ac:dyDescent="0.25">
      <c r="A1855" s="6">
        <v>43122</v>
      </c>
      <c r="B1855" s="6" t="s">
        <v>6431</v>
      </c>
      <c r="C1855" s="6">
        <v>43101</v>
      </c>
      <c r="D1855" s="14">
        <v>6906.28</v>
      </c>
      <c r="E1855" s="14">
        <v>1.42</v>
      </c>
    </row>
    <row r="1856" spans="1:5" x14ac:dyDescent="0.25">
      <c r="A1856" s="6">
        <v>43119</v>
      </c>
      <c r="B1856" s="6" t="s">
        <v>6431</v>
      </c>
      <c r="C1856" s="6">
        <v>43101</v>
      </c>
      <c r="D1856" s="14">
        <v>6834.33</v>
      </c>
      <c r="E1856" s="14">
        <v>1.42</v>
      </c>
    </row>
    <row r="1857" spans="1:5" x14ac:dyDescent="0.25">
      <c r="A1857" s="6">
        <v>43118</v>
      </c>
      <c r="B1857" s="6" t="s">
        <v>6431</v>
      </c>
      <c r="C1857" s="6">
        <v>43101</v>
      </c>
      <c r="D1857" s="14">
        <v>6811.38</v>
      </c>
      <c r="E1857" s="14">
        <v>1.42</v>
      </c>
    </row>
    <row r="1858" spans="1:5" x14ac:dyDescent="0.25">
      <c r="A1858" s="6">
        <v>43117</v>
      </c>
      <c r="B1858" s="6" t="s">
        <v>6431</v>
      </c>
      <c r="C1858" s="6">
        <v>43101</v>
      </c>
      <c r="D1858" s="14">
        <v>6810.28</v>
      </c>
      <c r="E1858" s="14">
        <v>1.42</v>
      </c>
    </row>
    <row r="1859" spans="1:5" x14ac:dyDescent="0.25">
      <c r="A1859" s="6">
        <v>43116</v>
      </c>
      <c r="B1859" s="6" t="s">
        <v>6431</v>
      </c>
      <c r="C1859" s="6">
        <v>43101</v>
      </c>
      <c r="D1859" s="14">
        <v>6737.14</v>
      </c>
      <c r="E1859" s="14">
        <v>1.42</v>
      </c>
    </row>
    <row r="1860" spans="1:5" x14ac:dyDescent="0.25">
      <c r="A1860" s="6">
        <v>43112</v>
      </c>
      <c r="B1860" s="6" t="s">
        <v>6431</v>
      </c>
      <c r="C1860" s="6">
        <v>43101</v>
      </c>
      <c r="D1860" s="14">
        <v>6758.54</v>
      </c>
      <c r="E1860" s="14">
        <v>1.42</v>
      </c>
    </row>
    <row r="1861" spans="1:5" x14ac:dyDescent="0.25">
      <c r="A1861" s="6">
        <v>43111</v>
      </c>
      <c r="B1861" s="6" t="s">
        <v>6431</v>
      </c>
      <c r="C1861" s="6">
        <v>43101</v>
      </c>
      <c r="D1861" s="14">
        <v>6708.49</v>
      </c>
      <c r="E1861" s="14">
        <v>1.42</v>
      </c>
    </row>
    <row r="1862" spans="1:5" x14ac:dyDescent="0.25">
      <c r="A1862" s="6">
        <v>43110</v>
      </c>
      <c r="B1862" s="6" t="s">
        <v>6431</v>
      </c>
      <c r="C1862" s="6">
        <v>43101</v>
      </c>
      <c r="D1862" s="14">
        <v>6662.66</v>
      </c>
      <c r="E1862" s="14">
        <v>1.42</v>
      </c>
    </row>
    <row r="1863" spans="1:5" x14ac:dyDescent="0.25">
      <c r="A1863" s="6">
        <v>43109</v>
      </c>
      <c r="B1863" s="6" t="s">
        <v>6431</v>
      </c>
      <c r="C1863" s="6">
        <v>43101</v>
      </c>
      <c r="D1863" s="14">
        <v>6677.94</v>
      </c>
      <c r="E1863" s="14">
        <v>1.42</v>
      </c>
    </row>
    <row r="1864" spans="1:5" x14ac:dyDescent="0.25">
      <c r="A1864" s="6">
        <v>43108</v>
      </c>
      <c r="B1864" s="6" t="s">
        <v>6431</v>
      </c>
      <c r="C1864" s="6">
        <v>43101</v>
      </c>
      <c r="D1864" s="14">
        <v>6676.63</v>
      </c>
      <c r="E1864" s="14">
        <v>1.42</v>
      </c>
    </row>
    <row r="1865" spans="1:5" x14ac:dyDescent="0.25">
      <c r="A1865" s="6">
        <v>43105</v>
      </c>
      <c r="B1865" s="6" t="s">
        <v>6431</v>
      </c>
      <c r="C1865" s="6">
        <v>43101</v>
      </c>
      <c r="D1865" s="14">
        <v>6653.29</v>
      </c>
      <c r="E1865" s="14">
        <v>1.42</v>
      </c>
    </row>
    <row r="1866" spans="1:5" x14ac:dyDescent="0.25">
      <c r="A1866" s="6">
        <v>43104</v>
      </c>
      <c r="B1866" s="6" t="s">
        <v>6431</v>
      </c>
      <c r="C1866" s="6">
        <v>43101</v>
      </c>
      <c r="D1866" s="14">
        <v>6584.58</v>
      </c>
      <c r="E1866" s="14">
        <v>1.42</v>
      </c>
    </row>
    <row r="1867" spans="1:5" x14ac:dyDescent="0.25">
      <c r="A1867" s="6">
        <v>43103</v>
      </c>
      <c r="B1867" s="6" t="s">
        <v>6431</v>
      </c>
      <c r="C1867" s="6">
        <v>43101</v>
      </c>
      <c r="D1867" s="14">
        <v>6575.8</v>
      </c>
      <c r="E1867" s="14">
        <v>1.42</v>
      </c>
    </row>
    <row r="1868" spans="1:5" x14ac:dyDescent="0.25">
      <c r="A1868" s="6">
        <v>43102</v>
      </c>
      <c r="B1868" s="6" t="s">
        <v>6431</v>
      </c>
      <c r="C1868" s="6">
        <v>43101</v>
      </c>
      <c r="D1868" s="14">
        <v>6511.34</v>
      </c>
      <c r="E1868" s="14">
        <v>1.42</v>
      </c>
    </row>
    <row r="1869" spans="1:5" x14ac:dyDescent="0.25">
      <c r="A1869" s="6">
        <v>43098</v>
      </c>
      <c r="B1869" s="6" t="s">
        <v>6432</v>
      </c>
      <c r="C1869" s="6">
        <v>43009</v>
      </c>
      <c r="D1869" s="14">
        <v>6396.42</v>
      </c>
      <c r="E1869" s="14">
        <v>1.33</v>
      </c>
    </row>
    <row r="1870" spans="1:5" x14ac:dyDescent="0.25">
      <c r="A1870" s="6">
        <v>43097</v>
      </c>
      <c r="B1870" s="6" t="s">
        <v>6432</v>
      </c>
      <c r="C1870" s="6">
        <v>43009</v>
      </c>
      <c r="D1870" s="14">
        <v>6441.42</v>
      </c>
      <c r="E1870" s="14">
        <v>1.42</v>
      </c>
    </row>
    <row r="1871" spans="1:5" x14ac:dyDescent="0.25">
      <c r="A1871" s="6">
        <v>43096</v>
      </c>
      <c r="B1871" s="6" t="s">
        <v>6432</v>
      </c>
      <c r="C1871" s="6">
        <v>43009</v>
      </c>
      <c r="D1871" s="14">
        <v>6435.15</v>
      </c>
      <c r="E1871" s="14">
        <v>1.42</v>
      </c>
    </row>
    <row r="1872" spans="1:5" x14ac:dyDescent="0.25">
      <c r="A1872" s="6">
        <v>43095</v>
      </c>
      <c r="B1872" s="6" t="s">
        <v>6432</v>
      </c>
      <c r="C1872" s="6">
        <v>43009</v>
      </c>
      <c r="D1872" s="14">
        <v>6433.16</v>
      </c>
      <c r="E1872" s="14">
        <v>1.42</v>
      </c>
    </row>
    <row r="1873" spans="1:5" x14ac:dyDescent="0.25">
      <c r="A1873" s="6">
        <v>43091</v>
      </c>
      <c r="B1873" s="6" t="s">
        <v>6432</v>
      </c>
      <c r="C1873" s="6">
        <v>43009</v>
      </c>
      <c r="D1873" s="14">
        <v>6465.17</v>
      </c>
      <c r="E1873" s="14">
        <v>1.42</v>
      </c>
    </row>
    <row r="1874" spans="1:5" x14ac:dyDescent="0.25">
      <c r="A1874" s="6">
        <v>43090</v>
      </c>
      <c r="B1874" s="6" t="s">
        <v>6432</v>
      </c>
      <c r="C1874" s="6">
        <v>43009</v>
      </c>
      <c r="D1874" s="14">
        <v>6472.69</v>
      </c>
      <c r="E1874" s="14">
        <v>1.42</v>
      </c>
    </row>
    <row r="1875" spans="1:5" x14ac:dyDescent="0.25">
      <c r="A1875" s="6">
        <v>43089</v>
      </c>
      <c r="B1875" s="6" t="s">
        <v>6432</v>
      </c>
      <c r="C1875" s="6">
        <v>43009</v>
      </c>
      <c r="D1875" s="14">
        <v>6472.48</v>
      </c>
      <c r="E1875" s="14">
        <v>1.42</v>
      </c>
    </row>
    <row r="1876" spans="1:5" x14ac:dyDescent="0.25">
      <c r="A1876" s="6">
        <v>43088</v>
      </c>
      <c r="B1876" s="6" t="s">
        <v>6432</v>
      </c>
      <c r="C1876" s="6">
        <v>43009</v>
      </c>
      <c r="D1876" s="14">
        <v>6480.67</v>
      </c>
      <c r="E1876" s="14">
        <v>1.42</v>
      </c>
    </row>
    <row r="1877" spans="1:5" x14ac:dyDescent="0.25">
      <c r="A1877" s="6">
        <v>43087</v>
      </c>
      <c r="B1877" s="6" t="s">
        <v>6432</v>
      </c>
      <c r="C1877" s="6">
        <v>43009</v>
      </c>
      <c r="D1877" s="14">
        <v>6513.27</v>
      </c>
      <c r="E1877" s="14">
        <v>1.42</v>
      </c>
    </row>
    <row r="1878" spans="1:5" x14ac:dyDescent="0.25">
      <c r="A1878" s="6">
        <v>43084</v>
      </c>
      <c r="B1878" s="6" t="s">
        <v>6432</v>
      </c>
      <c r="C1878" s="6">
        <v>43009</v>
      </c>
      <c r="D1878" s="14">
        <v>6466.32</v>
      </c>
      <c r="E1878" s="14">
        <v>1.41</v>
      </c>
    </row>
    <row r="1879" spans="1:5" x14ac:dyDescent="0.25">
      <c r="A1879" s="6">
        <v>43083</v>
      </c>
      <c r="B1879" s="6" t="s">
        <v>6432</v>
      </c>
      <c r="C1879" s="6">
        <v>43009</v>
      </c>
      <c r="D1879" s="14">
        <v>6389.91</v>
      </c>
      <c r="E1879" s="14">
        <v>1.41</v>
      </c>
    </row>
    <row r="1880" spans="1:5" x14ac:dyDescent="0.25">
      <c r="A1880" s="6">
        <v>43082</v>
      </c>
      <c r="B1880" s="6" t="s">
        <v>6432</v>
      </c>
      <c r="C1880" s="6">
        <v>43009</v>
      </c>
      <c r="D1880" s="14">
        <v>6394.67</v>
      </c>
      <c r="E1880" s="14">
        <v>1.17</v>
      </c>
    </row>
    <row r="1881" spans="1:5" x14ac:dyDescent="0.25">
      <c r="A1881" s="6">
        <v>43081</v>
      </c>
      <c r="B1881" s="6" t="s">
        <v>6432</v>
      </c>
      <c r="C1881" s="6">
        <v>43009</v>
      </c>
      <c r="D1881" s="14">
        <v>6383.65</v>
      </c>
      <c r="E1881" s="14">
        <v>1.17</v>
      </c>
    </row>
    <row r="1882" spans="1:5" x14ac:dyDescent="0.25">
      <c r="A1882" s="6">
        <v>43080</v>
      </c>
      <c r="B1882" s="6" t="s">
        <v>6432</v>
      </c>
      <c r="C1882" s="6">
        <v>43009</v>
      </c>
      <c r="D1882" s="14">
        <v>6393.89</v>
      </c>
      <c r="E1882" s="14">
        <v>1.1599999999999999</v>
      </c>
    </row>
    <row r="1883" spans="1:5" x14ac:dyDescent="0.25">
      <c r="A1883" s="6">
        <v>43077</v>
      </c>
      <c r="B1883" s="6" t="s">
        <v>6432</v>
      </c>
      <c r="C1883" s="6">
        <v>43009</v>
      </c>
      <c r="D1883" s="14">
        <v>6344.57</v>
      </c>
      <c r="E1883" s="14">
        <v>1.1599999999999999</v>
      </c>
    </row>
    <row r="1884" spans="1:5" x14ac:dyDescent="0.25">
      <c r="A1884" s="6">
        <v>43076</v>
      </c>
      <c r="B1884" s="6" t="s">
        <v>6432</v>
      </c>
      <c r="C1884" s="6">
        <v>43009</v>
      </c>
      <c r="D1884" s="14">
        <v>6316.28</v>
      </c>
      <c r="E1884" s="14">
        <v>1.1599999999999999</v>
      </c>
    </row>
    <row r="1885" spans="1:5" x14ac:dyDescent="0.25">
      <c r="A1885" s="6">
        <v>43075</v>
      </c>
      <c r="B1885" s="6" t="s">
        <v>6432</v>
      </c>
      <c r="C1885" s="6">
        <v>43009</v>
      </c>
      <c r="D1885" s="14">
        <v>6293.05</v>
      </c>
      <c r="E1885" s="14">
        <v>1.1599999999999999</v>
      </c>
    </row>
    <row r="1886" spans="1:5" x14ac:dyDescent="0.25">
      <c r="A1886" s="6">
        <v>43074</v>
      </c>
      <c r="B1886" s="6" t="s">
        <v>6432</v>
      </c>
      <c r="C1886" s="6">
        <v>43009</v>
      </c>
      <c r="D1886" s="14">
        <v>6265.11</v>
      </c>
      <c r="E1886" s="14">
        <v>1.1599999999999999</v>
      </c>
    </row>
    <row r="1887" spans="1:5" x14ac:dyDescent="0.25">
      <c r="A1887" s="6">
        <v>43073</v>
      </c>
      <c r="B1887" s="6" t="s">
        <v>6432</v>
      </c>
      <c r="C1887" s="6">
        <v>43009</v>
      </c>
      <c r="D1887" s="14">
        <v>6263.7</v>
      </c>
      <c r="E1887" s="14">
        <v>1.1599999999999999</v>
      </c>
    </row>
    <row r="1888" spans="1:5" x14ac:dyDescent="0.25">
      <c r="A1888" s="6">
        <v>43070</v>
      </c>
      <c r="B1888" s="6" t="s">
        <v>6432</v>
      </c>
      <c r="C1888" s="6">
        <v>43009</v>
      </c>
      <c r="D1888" s="14">
        <v>6337.87</v>
      </c>
      <c r="E1888" s="14">
        <v>1.1599999999999999</v>
      </c>
    </row>
    <row r="1889" spans="1:5" x14ac:dyDescent="0.25">
      <c r="A1889" s="6">
        <v>43069</v>
      </c>
      <c r="B1889" s="6" t="s">
        <v>6432</v>
      </c>
      <c r="C1889" s="6">
        <v>43009</v>
      </c>
      <c r="D1889" s="14">
        <v>6365.56</v>
      </c>
      <c r="E1889" s="14">
        <v>1.07</v>
      </c>
    </row>
    <row r="1890" spans="1:5" x14ac:dyDescent="0.25">
      <c r="A1890" s="6">
        <v>43068</v>
      </c>
      <c r="B1890" s="6" t="s">
        <v>6432</v>
      </c>
      <c r="C1890" s="6">
        <v>43009</v>
      </c>
      <c r="D1890" s="14">
        <v>6311.38</v>
      </c>
      <c r="E1890" s="14">
        <v>1.1599999999999999</v>
      </c>
    </row>
    <row r="1891" spans="1:5" x14ac:dyDescent="0.25">
      <c r="A1891" s="6">
        <v>43067</v>
      </c>
      <c r="B1891" s="6" t="s">
        <v>6432</v>
      </c>
      <c r="C1891" s="6">
        <v>43009</v>
      </c>
      <c r="D1891" s="14">
        <v>6422.56</v>
      </c>
      <c r="E1891" s="14">
        <v>1.1599999999999999</v>
      </c>
    </row>
    <row r="1892" spans="1:5" x14ac:dyDescent="0.25">
      <c r="A1892" s="6">
        <v>43066</v>
      </c>
      <c r="B1892" s="6" t="s">
        <v>6432</v>
      </c>
      <c r="C1892" s="6">
        <v>43009</v>
      </c>
      <c r="D1892" s="14">
        <v>6405.97</v>
      </c>
      <c r="E1892" s="14">
        <v>1.1599999999999999</v>
      </c>
    </row>
    <row r="1893" spans="1:5" x14ac:dyDescent="0.25">
      <c r="A1893" s="6">
        <v>43063</v>
      </c>
      <c r="B1893" s="6" t="s">
        <v>6432</v>
      </c>
      <c r="C1893" s="6">
        <v>43009</v>
      </c>
      <c r="D1893" s="14">
        <v>6409.29</v>
      </c>
      <c r="E1893" s="14">
        <v>1.1599999999999999</v>
      </c>
    </row>
    <row r="1894" spans="1:5" x14ac:dyDescent="0.25">
      <c r="A1894" s="6">
        <v>43061</v>
      </c>
      <c r="B1894" s="6" t="s">
        <v>6432</v>
      </c>
      <c r="C1894" s="6">
        <v>43009</v>
      </c>
      <c r="D1894" s="14">
        <v>6386.12</v>
      </c>
      <c r="E1894" s="14">
        <v>1.1599999999999999</v>
      </c>
    </row>
    <row r="1895" spans="1:5" x14ac:dyDescent="0.25">
      <c r="A1895" s="6">
        <v>43060</v>
      </c>
      <c r="B1895" s="6" t="s">
        <v>6432</v>
      </c>
      <c r="C1895" s="6">
        <v>43009</v>
      </c>
      <c r="D1895" s="14">
        <v>6378.63</v>
      </c>
      <c r="E1895" s="14">
        <v>1.1599999999999999</v>
      </c>
    </row>
    <row r="1896" spans="1:5" x14ac:dyDescent="0.25">
      <c r="A1896" s="6">
        <v>43059</v>
      </c>
      <c r="B1896" s="6" t="s">
        <v>6432</v>
      </c>
      <c r="C1896" s="6">
        <v>43009</v>
      </c>
      <c r="D1896" s="14">
        <v>6308.61</v>
      </c>
      <c r="E1896" s="14">
        <v>1.1599999999999999</v>
      </c>
    </row>
    <row r="1897" spans="1:5" x14ac:dyDescent="0.25">
      <c r="A1897" s="6">
        <v>43056</v>
      </c>
      <c r="B1897" s="6" t="s">
        <v>6432</v>
      </c>
      <c r="C1897" s="6">
        <v>43009</v>
      </c>
      <c r="D1897" s="14">
        <v>6314.51</v>
      </c>
      <c r="E1897" s="14">
        <v>1.1599999999999999</v>
      </c>
    </row>
    <row r="1898" spans="1:5" x14ac:dyDescent="0.25">
      <c r="A1898" s="6">
        <v>43055</v>
      </c>
      <c r="B1898" s="6" t="s">
        <v>6432</v>
      </c>
      <c r="C1898" s="6">
        <v>43009</v>
      </c>
      <c r="D1898" s="14">
        <v>6339.14</v>
      </c>
      <c r="E1898" s="14">
        <v>1.1599999999999999</v>
      </c>
    </row>
    <row r="1899" spans="1:5" x14ac:dyDescent="0.25">
      <c r="A1899" s="6">
        <v>43054</v>
      </c>
      <c r="B1899" s="6" t="s">
        <v>6432</v>
      </c>
      <c r="C1899" s="6">
        <v>43009</v>
      </c>
      <c r="D1899" s="14">
        <v>6258.36</v>
      </c>
      <c r="E1899" s="14">
        <v>1.1599999999999999</v>
      </c>
    </row>
    <row r="1900" spans="1:5" x14ac:dyDescent="0.25">
      <c r="A1900" s="6">
        <v>43053</v>
      </c>
      <c r="B1900" s="6" t="s">
        <v>6432</v>
      </c>
      <c r="C1900" s="6">
        <v>43009</v>
      </c>
      <c r="D1900" s="14">
        <v>6293.64</v>
      </c>
      <c r="E1900" s="14">
        <v>1.1599999999999999</v>
      </c>
    </row>
    <row r="1901" spans="1:5" x14ac:dyDescent="0.25">
      <c r="A1901" s="6">
        <v>43052</v>
      </c>
      <c r="B1901" s="6" t="s">
        <v>6432</v>
      </c>
      <c r="C1901" s="6">
        <v>43009</v>
      </c>
      <c r="D1901" s="14">
        <v>6316.18</v>
      </c>
      <c r="E1901" s="14">
        <v>1.1599999999999999</v>
      </c>
    </row>
    <row r="1902" spans="1:5" x14ac:dyDescent="0.25">
      <c r="A1902" s="6">
        <v>43049</v>
      </c>
      <c r="B1902" s="6" t="s">
        <v>6432</v>
      </c>
      <c r="C1902" s="6">
        <v>43009</v>
      </c>
      <c r="D1902" s="14">
        <v>6309.07</v>
      </c>
      <c r="E1902" s="14">
        <v>1.1599999999999999</v>
      </c>
    </row>
    <row r="1903" spans="1:5" x14ac:dyDescent="0.25">
      <c r="A1903" s="6">
        <v>43048</v>
      </c>
      <c r="B1903" s="6" t="s">
        <v>6432</v>
      </c>
      <c r="C1903" s="6">
        <v>43009</v>
      </c>
      <c r="D1903" s="14">
        <v>6312.21</v>
      </c>
      <c r="E1903" s="14">
        <v>1.1599999999999999</v>
      </c>
    </row>
    <row r="1904" spans="1:5" x14ac:dyDescent="0.25">
      <c r="A1904" s="6">
        <v>43047</v>
      </c>
      <c r="B1904" s="6" t="s">
        <v>6432</v>
      </c>
      <c r="C1904" s="6">
        <v>43009</v>
      </c>
      <c r="D1904" s="14">
        <v>6345.81</v>
      </c>
      <c r="E1904" s="14">
        <v>1.1599999999999999</v>
      </c>
    </row>
    <row r="1905" spans="1:5" x14ac:dyDescent="0.25">
      <c r="A1905" s="6">
        <v>43046</v>
      </c>
      <c r="B1905" s="6" t="s">
        <v>6432</v>
      </c>
      <c r="C1905" s="6">
        <v>43009</v>
      </c>
      <c r="D1905" s="14">
        <v>6320.78</v>
      </c>
      <c r="E1905" s="14">
        <v>1.1599999999999999</v>
      </c>
    </row>
    <row r="1906" spans="1:5" x14ac:dyDescent="0.25">
      <c r="A1906" s="6">
        <v>43045</v>
      </c>
      <c r="B1906" s="6" t="s">
        <v>6432</v>
      </c>
      <c r="C1906" s="6">
        <v>43009</v>
      </c>
      <c r="D1906" s="14">
        <v>6313.61</v>
      </c>
      <c r="E1906" s="14">
        <v>1.1599999999999999</v>
      </c>
    </row>
    <row r="1907" spans="1:5" x14ac:dyDescent="0.25">
      <c r="A1907" s="6">
        <v>43042</v>
      </c>
      <c r="B1907" s="6" t="s">
        <v>6432</v>
      </c>
      <c r="C1907" s="6">
        <v>43009</v>
      </c>
      <c r="D1907" s="14">
        <v>6295.58</v>
      </c>
      <c r="E1907" s="14">
        <v>1.1599999999999999</v>
      </c>
    </row>
    <row r="1908" spans="1:5" x14ac:dyDescent="0.25">
      <c r="A1908" s="6">
        <v>43041</v>
      </c>
      <c r="B1908" s="6" t="s">
        <v>6432</v>
      </c>
      <c r="C1908" s="6">
        <v>43009</v>
      </c>
      <c r="D1908" s="14">
        <v>6236.39</v>
      </c>
      <c r="E1908" s="14">
        <v>1.1599999999999999</v>
      </c>
    </row>
    <row r="1909" spans="1:5" x14ac:dyDescent="0.25">
      <c r="A1909" s="6">
        <v>43040</v>
      </c>
      <c r="B1909" s="6" t="s">
        <v>6432</v>
      </c>
      <c r="C1909" s="6">
        <v>43009</v>
      </c>
      <c r="D1909" s="14">
        <v>6248.65</v>
      </c>
      <c r="E1909" s="14">
        <v>1.1599999999999999</v>
      </c>
    </row>
    <row r="1910" spans="1:5" x14ac:dyDescent="0.25">
      <c r="A1910" s="6">
        <v>43039</v>
      </c>
      <c r="B1910" s="6" t="s">
        <v>6432</v>
      </c>
      <c r="C1910" s="6">
        <v>43009</v>
      </c>
      <c r="D1910" s="14">
        <v>6248.56</v>
      </c>
      <c r="E1910" s="14">
        <v>1.07</v>
      </c>
    </row>
    <row r="1911" spans="1:5" x14ac:dyDescent="0.25">
      <c r="A1911" s="6">
        <v>43038</v>
      </c>
      <c r="B1911" s="6" t="s">
        <v>6432</v>
      </c>
      <c r="C1911" s="6">
        <v>43009</v>
      </c>
      <c r="D1911" s="14">
        <v>6227.59</v>
      </c>
      <c r="E1911" s="14">
        <v>1.1599999999999999</v>
      </c>
    </row>
    <row r="1912" spans="1:5" x14ac:dyDescent="0.25">
      <c r="A1912" s="6">
        <v>43035</v>
      </c>
      <c r="B1912" s="6" t="s">
        <v>6432</v>
      </c>
      <c r="C1912" s="6">
        <v>43009</v>
      </c>
      <c r="D1912" s="14">
        <v>6213.47</v>
      </c>
      <c r="E1912" s="14">
        <v>1.1599999999999999</v>
      </c>
    </row>
    <row r="1913" spans="1:5" x14ac:dyDescent="0.25">
      <c r="A1913" s="6">
        <v>43034</v>
      </c>
      <c r="B1913" s="6" t="s">
        <v>6432</v>
      </c>
      <c r="C1913" s="6">
        <v>43009</v>
      </c>
      <c r="D1913" s="14">
        <v>6037.87</v>
      </c>
      <c r="E1913" s="14">
        <v>1.1599999999999999</v>
      </c>
    </row>
    <row r="1914" spans="1:5" x14ac:dyDescent="0.25">
      <c r="A1914" s="6">
        <v>43033</v>
      </c>
      <c r="B1914" s="6" t="s">
        <v>6432</v>
      </c>
      <c r="C1914" s="6">
        <v>43009</v>
      </c>
      <c r="D1914" s="14">
        <v>6055.04</v>
      </c>
      <c r="E1914" s="14">
        <v>1.1599999999999999</v>
      </c>
    </row>
    <row r="1915" spans="1:5" x14ac:dyDescent="0.25">
      <c r="A1915" s="6">
        <v>43032</v>
      </c>
      <c r="B1915" s="6" t="s">
        <v>6432</v>
      </c>
      <c r="C1915" s="6">
        <v>43009</v>
      </c>
      <c r="D1915" s="14">
        <v>6080.22</v>
      </c>
      <c r="E1915" s="14">
        <v>1.1599999999999999</v>
      </c>
    </row>
    <row r="1916" spans="1:5" x14ac:dyDescent="0.25">
      <c r="A1916" s="6">
        <v>43031</v>
      </c>
      <c r="B1916" s="6" t="s">
        <v>6432</v>
      </c>
      <c r="C1916" s="6">
        <v>43009</v>
      </c>
      <c r="D1916" s="14">
        <v>6067.83</v>
      </c>
      <c r="E1916" s="14">
        <v>1.1599999999999999</v>
      </c>
    </row>
    <row r="1917" spans="1:5" x14ac:dyDescent="0.25">
      <c r="A1917" s="6">
        <v>43028</v>
      </c>
      <c r="B1917" s="6" t="s">
        <v>6432</v>
      </c>
      <c r="C1917" s="6">
        <v>43009</v>
      </c>
      <c r="D1917" s="14">
        <v>6108.82</v>
      </c>
      <c r="E1917" s="14">
        <v>1.1599999999999999</v>
      </c>
    </row>
    <row r="1918" spans="1:5" x14ac:dyDescent="0.25">
      <c r="A1918" s="6">
        <v>43027</v>
      </c>
      <c r="B1918" s="6" t="s">
        <v>6432</v>
      </c>
      <c r="C1918" s="6">
        <v>43009</v>
      </c>
      <c r="D1918" s="14">
        <v>6092.62</v>
      </c>
      <c r="E1918" s="14">
        <v>1.1599999999999999</v>
      </c>
    </row>
    <row r="1919" spans="1:5" x14ac:dyDescent="0.25">
      <c r="A1919" s="6">
        <v>43026</v>
      </c>
      <c r="B1919" s="6" t="s">
        <v>6432</v>
      </c>
      <c r="C1919" s="6">
        <v>43009</v>
      </c>
      <c r="D1919" s="14">
        <v>6114.35</v>
      </c>
      <c r="E1919" s="14">
        <v>1.1599999999999999</v>
      </c>
    </row>
    <row r="1920" spans="1:5" x14ac:dyDescent="0.25">
      <c r="A1920" s="6">
        <v>43025</v>
      </c>
      <c r="B1920" s="6" t="s">
        <v>6432</v>
      </c>
      <c r="C1920" s="6">
        <v>43009</v>
      </c>
      <c r="D1920" s="14">
        <v>6122.61</v>
      </c>
      <c r="E1920" s="14">
        <v>1.1599999999999999</v>
      </c>
    </row>
    <row r="1921" spans="1:5" x14ac:dyDescent="0.25">
      <c r="A1921" s="6">
        <v>43024</v>
      </c>
      <c r="B1921" s="6" t="s">
        <v>6432</v>
      </c>
      <c r="C1921" s="6">
        <v>43009</v>
      </c>
      <c r="D1921" s="14">
        <v>6114.53</v>
      </c>
      <c r="E1921" s="14">
        <v>1.1599999999999999</v>
      </c>
    </row>
    <row r="1922" spans="1:5" x14ac:dyDescent="0.25">
      <c r="A1922" s="6">
        <v>43021</v>
      </c>
      <c r="B1922" s="6" t="s">
        <v>6432</v>
      </c>
      <c r="C1922" s="6">
        <v>43009</v>
      </c>
      <c r="D1922" s="14">
        <v>6092.45</v>
      </c>
      <c r="E1922" s="14">
        <v>1.1599999999999999</v>
      </c>
    </row>
    <row r="1923" spans="1:5" x14ac:dyDescent="0.25">
      <c r="A1923" s="6">
        <v>43020</v>
      </c>
      <c r="B1923" s="6" t="s">
        <v>6432</v>
      </c>
      <c r="C1923" s="6">
        <v>43009</v>
      </c>
      <c r="D1923" s="14">
        <v>6069.99</v>
      </c>
      <c r="E1923" s="14">
        <v>1.1599999999999999</v>
      </c>
    </row>
    <row r="1924" spans="1:5" x14ac:dyDescent="0.25">
      <c r="A1924" s="6">
        <v>43019</v>
      </c>
      <c r="B1924" s="6" t="s">
        <v>6432</v>
      </c>
      <c r="C1924" s="6">
        <v>43009</v>
      </c>
      <c r="D1924" s="14">
        <v>6081.25</v>
      </c>
      <c r="E1924" s="14">
        <v>1.1599999999999999</v>
      </c>
    </row>
    <row r="1925" spans="1:5" x14ac:dyDescent="0.25">
      <c r="A1925" s="6">
        <v>43018</v>
      </c>
      <c r="B1925" s="6" t="s">
        <v>6432</v>
      </c>
      <c r="C1925" s="6">
        <v>43009</v>
      </c>
      <c r="D1925" s="14">
        <v>6063.52</v>
      </c>
      <c r="E1925" s="14">
        <v>1.1599999999999999</v>
      </c>
    </row>
    <row r="1926" spans="1:5" x14ac:dyDescent="0.25">
      <c r="A1926" s="6">
        <v>43014</v>
      </c>
      <c r="B1926" s="6" t="s">
        <v>6432</v>
      </c>
      <c r="C1926" s="6">
        <v>43009</v>
      </c>
      <c r="D1926" s="14">
        <v>6064.57</v>
      </c>
      <c r="E1926" s="14">
        <v>1.1599999999999999</v>
      </c>
    </row>
    <row r="1927" spans="1:5" x14ac:dyDescent="0.25">
      <c r="A1927" s="6">
        <v>43013</v>
      </c>
      <c r="B1927" s="6" t="s">
        <v>6432</v>
      </c>
      <c r="C1927" s="6">
        <v>43009</v>
      </c>
      <c r="D1927" s="14">
        <v>6057.14</v>
      </c>
      <c r="E1927" s="14">
        <v>1.1599999999999999</v>
      </c>
    </row>
    <row r="1928" spans="1:5" x14ac:dyDescent="0.25">
      <c r="A1928" s="6">
        <v>43012</v>
      </c>
      <c r="B1928" s="6" t="s">
        <v>6432</v>
      </c>
      <c r="C1928" s="6">
        <v>43009</v>
      </c>
      <c r="D1928" s="14">
        <v>5998.84</v>
      </c>
      <c r="E1928" s="14">
        <v>1.1599999999999999</v>
      </c>
    </row>
    <row r="1929" spans="1:5" x14ac:dyDescent="0.25">
      <c r="A1929" s="6">
        <v>43011</v>
      </c>
      <c r="B1929" s="6" t="s">
        <v>6432</v>
      </c>
      <c r="C1929" s="6">
        <v>43009</v>
      </c>
      <c r="D1929" s="14">
        <v>5995.06</v>
      </c>
      <c r="E1929" s="14">
        <v>1.1599999999999999</v>
      </c>
    </row>
    <row r="1930" spans="1:5" x14ac:dyDescent="0.25">
      <c r="A1930" s="6">
        <v>43010</v>
      </c>
      <c r="B1930" s="6" t="s">
        <v>6432</v>
      </c>
      <c r="C1930" s="6">
        <v>43009</v>
      </c>
      <c r="D1930" s="14">
        <v>5981.92</v>
      </c>
      <c r="E1930" s="14">
        <v>1.1599999999999999</v>
      </c>
    </row>
    <row r="1931" spans="1:5" x14ac:dyDescent="0.25">
      <c r="A1931" s="6">
        <v>43007</v>
      </c>
      <c r="B1931" s="6" t="s">
        <v>6433</v>
      </c>
      <c r="C1931" s="6">
        <v>42917</v>
      </c>
      <c r="D1931" s="14">
        <v>5979.3</v>
      </c>
      <c r="E1931" s="14">
        <v>1.06</v>
      </c>
    </row>
    <row r="1932" spans="1:5" x14ac:dyDescent="0.25">
      <c r="A1932" s="6">
        <v>43006</v>
      </c>
      <c r="B1932" s="6" t="s">
        <v>6433</v>
      </c>
      <c r="C1932" s="6">
        <v>42917</v>
      </c>
      <c r="D1932" s="14">
        <v>5933.07</v>
      </c>
      <c r="E1932" s="14">
        <v>1.1599999999999999</v>
      </c>
    </row>
    <row r="1933" spans="1:5" x14ac:dyDescent="0.25">
      <c r="A1933" s="6">
        <v>43005</v>
      </c>
      <c r="B1933" s="6" t="s">
        <v>6433</v>
      </c>
      <c r="C1933" s="6">
        <v>42917</v>
      </c>
      <c r="D1933" s="14">
        <v>5937.79</v>
      </c>
      <c r="E1933" s="14">
        <v>1.1599999999999999</v>
      </c>
    </row>
    <row r="1934" spans="1:5" x14ac:dyDescent="0.25">
      <c r="A1934" s="6">
        <v>43004</v>
      </c>
      <c r="B1934" s="6" t="s">
        <v>6433</v>
      </c>
      <c r="C1934" s="6">
        <v>42917</v>
      </c>
      <c r="D1934" s="14">
        <v>5881.34</v>
      </c>
      <c r="E1934" s="14">
        <v>1.1599999999999999</v>
      </c>
    </row>
    <row r="1935" spans="1:5" x14ac:dyDescent="0.25">
      <c r="A1935" s="6">
        <v>43003</v>
      </c>
      <c r="B1935" s="6" t="s">
        <v>6433</v>
      </c>
      <c r="C1935" s="6">
        <v>42917</v>
      </c>
      <c r="D1935" s="14">
        <v>5867.35</v>
      </c>
      <c r="E1935" s="14">
        <v>1.1599999999999999</v>
      </c>
    </row>
    <row r="1936" spans="1:5" x14ac:dyDescent="0.25">
      <c r="A1936" s="6">
        <v>43000</v>
      </c>
      <c r="B1936" s="6" t="s">
        <v>6433</v>
      </c>
      <c r="C1936" s="6">
        <v>42917</v>
      </c>
      <c r="D1936" s="14">
        <v>5932.32</v>
      </c>
      <c r="E1936" s="14">
        <v>1.1599999999999999</v>
      </c>
    </row>
    <row r="1937" spans="1:5" x14ac:dyDescent="0.25">
      <c r="A1937" s="6">
        <v>42999</v>
      </c>
      <c r="B1937" s="6" t="s">
        <v>6433</v>
      </c>
      <c r="C1937" s="6">
        <v>42917</v>
      </c>
      <c r="D1937" s="14">
        <v>5934.91</v>
      </c>
      <c r="E1937" s="14">
        <v>1.1599999999999999</v>
      </c>
    </row>
    <row r="1938" spans="1:5" x14ac:dyDescent="0.25">
      <c r="A1938" s="6">
        <v>42998</v>
      </c>
      <c r="B1938" s="6" t="s">
        <v>6433</v>
      </c>
      <c r="C1938" s="6">
        <v>42917</v>
      </c>
      <c r="D1938" s="14">
        <v>5973.6</v>
      </c>
      <c r="E1938" s="14">
        <v>1.1599999999999999</v>
      </c>
    </row>
    <row r="1939" spans="1:5" x14ac:dyDescent="0.25">
      <c r="A1939" s="6">
        <v>42997</v>
      </c>
      <c r="B1939" s="6" t="s">
        <v>6433</v>
      </c>
      <c r="C1939" s="6">
        <v>42917</v>
      </c>
      <c r="D1939" s="14">
        <v>5991.08</v>
      </c>
      <c r="E1939" s="14">
        <v>1.1599999999999999</v>
      </c>
    </row>
    <row r="1940" spans="1:5" x14ac:dyDescent="0.25">
      <c r="A1940" s="6">
        <v>42996</v>
      </c>
      <c r="B1940" s="6" t="s">
        <v>6433</v>
      </c>
      <c r="C1940" s="6">
        <v>42917</v>
      </c>
      <c r="D1940" s="14">
        <v>5981.12</v>
      </c>
      <c r="E1940" s="14">
        <v>1.1599999999999999</v>
      </c>
    </row>
    <row r="1941" spans="1:5" x14ac:dyDescent="0.25">
      <c r="A1941" s="6">
        <v>42993</v>
      </c>
      <c r="B1941" s="6" t="s">
        <v>6433</v>
      </c>
      <c r="C1941" s="6">
        <v>42917</v>
      </c>
      <c r="D1941" s="14">
        <v>5988</v>
      </c>
      <c r="E1941" s="14">
        <v>1.1599999999999999</v>
      </c>
    </row>
    <row r="1942" spans="1:5" x14ac:dyDescent="0.25">
      <c r="A1942" s="6">
        <v>42992</v>
      </c>
      <c r="B1942" s="6" t="s">
        <v>6433</v>
      </c>
      <c r="C1942" s="6">
        <v>42917</v>
      </c>
      <c r="D1942" s="14">
        <v>5968.82</v>
      </c>
      <c r="E1942" s="14">
        <v>1.1599999999999999</v>
      </c>
    </row>
    <row r="1943" spans="1:5" x14ac:dyDescent="0.25">
      <c r="A1943" s="6">
        <v>42991</v>
      </c>
      <c r="B1943" s="6" t="s">
        <v>6433</v>
      </c>
      <c r="C1943" s="6">
        <v>42917</v>
      </c>
      <c r="D1943" s="14">
        <v>6004.38</v>
      </c>
      <c r="E1943" s="14">
        <v>1.1599999999999999</v>
      </c>
    </row>
    <row r="1944" spans="1:5" x14ac:dyDescent="0.25">
      <c r="A1944" s="6">
        <v>42990</v>
      </c>
      <c r="B1944" s="6" t="s">
        <v>6433</v>
      </c>
      <c r="C1944" s="6">
        <v>42917</v>
      </c>
      <c r="D1944" s="14">
        <v>5995.64</v>
      </c>
      <c r="E1944" s="14">
        <v>1.1599999999999999</v>
      </c>
    </row>
    <row r="1945" spans="1:5" x14ac:dyDescent="0.25">
      <c r="A1945" s="6">
        <v>42989</v>
      </c>
      <c r="B1945" s="6" t="s">
        <v>6433</v>
      </c>
      <c r="C1945" s="6">
        <v>42917</v>
      </c>
      <c r="D1945" s="14">
        <v>5980.52</v>
      </c>
      <c r="E1945" s="14">
        <v>1.1599999999999999</v>
      </c>
    </row>
    <row r="1946" spans="1:5" x14ac:dyDescent="0.25">
      <c r="A1946" s="6">
        <v>42986</v>
      </c>
      <c r="B1946" s="6" t="s">
        <v>6433</v>
      </c>
      <c r="C1946" s="6">
        <v>42917</v>
      </c>
      <c r="D1946" s="14">
        <v>5913.37</v>
      </c>
      <c r="E1946" s="14">
        <v>1.1599999999999999</v>
      </c>
    </row>
    <row r="1947" spans="1:5" x14ac:dyDescent="0.25">
      <c r="A1947" s="6">
        <v>42985</v>
      </c>
      <c r="B1947" s="6" t="s">
        <v>6433</v>
      </c>
      <c r="C1947" s="6">
        <v>42917</v>
      </c>
      <c r="D1947" s="14">
        <v>5964.31</v>
      </c>
      <c r="E1947" s="14">
        <v>1.1599999999999999</v>
      </c>
    </row>
    <row r="1948" spans="1:5" x14ac:dyDescent="0.25">
      <c r="A1948" s="6">
        <v>42984</v>
      </c>
      <c r="B1948" s="6" t="s">
        <v>6433</v>
      </c>
      <c r="C1948" s="6">
        <v>42917</v>
      </c>
      <c r="D1948" s="14">
        <v>5951.13</v>
      </c>
      <c r="E1948" s="14">
        <v>1.1599999999999999</v>
      </c>
    </row>
    <row r="1949" spans="1:5" x14ac:dyDescent="0.25">
      <c r="A1949" s="6">
        <v>42983</v>
      </c>
      <c r="B1949" s="6" t="s">
        <v>6433</v>
      </c>
      <c r="C1949" s="6">
        <v>42917</v>
      </c>
      <c r="D1949" s="14">
        <v>5932.73</v>
      </c>
      <c r="E1949" s="14">
        <v>1.1599999999999999</v>
      </c>
    </row>
    <row r="1950" spans="1:5" x14ac:dyDescent="0.25">
      <c r="A1950" s="6">
        <v>42979</v>
      </c>
      <c r="B1950" s="6" t="s">
        <v>6433</v>
      </c>
      <c r="C1950" s="6">
        <v>42917</v>
      </c>
      <c r="D1950" s="14">
        <v>5987.9</v>
      </c>
      <c r="E1950" s="14">
        <v>1.1599999999999999</v>
      </c>
    </row>
    <row r="1951" spans="1:5" x14ac:dyDescent="0.25">
      <c r="A1951" s="6">
        <v>42978</v>
      </c>
      <c r="B1951" s="6" t="s">
        <v>6433</v>
      </c>
      <c r="C1951" s="6">
        <v>42917</v>
      </c>
      <c r="D1951" s="14">
        <v>5988.6</v>
      </c>
      <c r="E1951" s="14">
        <v>1.07</v>
      </c>
    </row>
    <row r="1952" spans="1:5" x14ac:dyDescent="0.25">
      <c r="A1952" s="6">
        <v>42977</v>
      </c>
      <c r="B1952" s="6" t="s">
        <v>6433</v>
      </c>
      <c r="C1952" s="6">
        <v>42917</v>
      </c>
      <c r="D1952" s="14">
        <v>5932.9</v>
      </c>
      <c r="E1952" s="14">
        <v>1.1599999999999999</v>
      </c>
    </row>
    <row r="1953" spans="1:5" x14ac:dyDescent="0.25">
      <c r="A1953" s="6">
        <v>42976</v>
      </c>
      <c r="B1953" s="6" t="s">
        <v>6433</v>
      </c>
      <c r="C1953" s="6">
        <v>42917</v>
      </c>
      <c r="D1953" s="14">
        <v>5862.14</v>
      </c>
      <c r="E1953" s="14">
        <v>1.1599999999999999</v>
      </c>
    </row>
    <row r="1954" spans="1:5" x14ac:dyDescent="0.25">
      <c r="A1954" s="6">
        <v>42975</v>
      </c>
      <c r="B1954" s="6" t="s">
        <v>6433</v>
      </c>
      <c r="C1954" s="6">
        <v>42917</v>
      </c>
      <c r="D1954" s="14">
        <v>5838.08</v>
      </c>
      <c r="E1954" s="14">
        <v>1.1599999999999999</v>
      </c>
    </row>
    <row r="1955" spans="1:5" x14ac:dyDescent="0.25">
      <c r="A1955" s="6">
        <v>42972</v>
      </c>
      <c r="B1955" s="6" t="s">
        <v>6433</v>
      </c>
      <c r="C1955" s="6">
        <v>42917</v>
      </c>
      <c r="D1955" s="14">
        <v>5822.53</v>
      </c>
      <c r="E1955" s="14">
        <v>1.1599999999999999</v>
      </c>
    </row>
    <row r="1956" spans="1:5" x14ac:dyDescent="0.25">
      <c r="A1956" s="6">
        <v>42971</v>
      </c>
      <c r="B1956" s="6" t="s">
        <v>6433</v>
      </c>
      <c r="C1956" s="6">
        <v>42917</v>
      </c>
      <c r="D1956" s="14">
        <v>5834.44</v>
      </c>
      <c r="E1956" s="14">
        <v>1.1599999999999999</v>
      </c>
    </row>
    <row r="1957" spans="1:5" x14ac:dyDescent="0.25">
      <c r="A1957" s="6">
        <v>42970</v>
      </c>
      <c r="B1957" s="6" t="s">
        <v>6433</v>
      </c>
      <c r="C1957" s="6">
        <v>42917</v>
      </c>
      <c r="D1957" s="14">
        <v>5851.78</v>
      </c>
      <c r="E1957" s="14">
        <v>1.1599999999999999</v>
      </c>
    </row>
    <row r="1958" spans="1:5" x14ac:dyDescent="0.25">
      <c r="A1958" s="6">
        <v>42969</v>
      </c>
      <c r="B1958" s="6" t="s">
        <v>6433</v>
      </c>
      <c r="C1958" s="6">
        <v>42917</v>
      </c>
      <c r="D1958" s="14">
        <v>5873.33</v>
      </c>
      <c r="E1958" s="14">
        <v>1.1599999999999999</v>
      </c>
    </row>
    <row r="1959" spans="1:5" x14ac:dyDescent="0.25">
      <c r="A1959" s="6">
        <v>42968</v>
      </c>
      <c r="B1959" s="6" t="s">
        <v>6433</v>
      </c>
      <c r="C1959" s="6">
        <v>42917</v>
      </c>
      <c r="D1959" s="14">
        <v>5786.54</v>
      </c>
      <c r="E1959" s="14">
        <v>1.1599999999999999</v>
      </c>
    </row>
    <row r="1960" spans="1:5" x14ac:dyDescent="0.25">
      <c r="A1960" s="6">
        <v>42965</v>
      </c>
      <c r="B1960" s="6" t="s">
        <v>6433</v>
      </c>
      <c r="C1960" s="6">
        <v>42917</v>
      </c>
      <c r="D1960" s="14">
        <v>5790.91</v>
      </c>
      <c r="E1960" s="14">
        <v>1.1599999999999999</v>
      </c>
    </row>
    <row r="1961" spans="1:5" x14ac:dyDescent="0.25">
      <c r="A1961" s="6">
        <v>42964</v>
      </c>
      <c r="B1961" s="6" t="s">
        <v>6433</v>
      </c>
      <c r="C1961" s="6">
        <v>42917</v>
      </c>
      <c r="D1961" s="14">
        <v>5796.32</v>
      </c>
      <c r="E1961" s="14">
        <v>1.1599999999999999</v>
      </c>
    </row>
    <row r="1962" spans="1:5" x14ac:dyDescent="0.25">
      <c r="A1962" s="6">
        <v>42963</v>
      </c>
      <c r="B1962" s="6" t="s">
        <v>6433</v>
      </c>
      <c r="C1962" s="6">
        <v>42917</v>
      </c>
      <c r="D1962" s="14">
        <v>5917.42</v>
      </c>
      <c r="E1962" s="14">
        <v>1.1599999999999999</v>
      </c>
    </row>
    <row r="1963" spans="1:5" x14ac:dyDescent="0.25">
      <c r="A1963" s="6">
        <v>42962</v>
      </c>
      <c r="B1963" s="6" t="s">
        <v>6433</v>
      </c>
      <c r="C1963" s="6">
        <v>42917</v>
      </c>
      <c r="D1963" s="14">
        <v>5907.73</v>
      </c>
      <c r="E1963" s="14">
        <v>1.1599999999999999</v>
      </c>
    </row>
    <row r="1964" spans="1:5" x14ac:dyDescent="0.25">
      <c r="A1964" s="6">
        <v>42961</v>
      </c>
      <c r="B1964" s="6" t="s">
        <v>6433</v>
      </c>
      <c r="C1964" s="6">
        <v>42917</v>
      </c>
      <c r="D1964" s="14">
        <v>5908.17</v>
      </c>
      <c r="E1964" s="14">
        <v>1.1599999999999999</v>
      </c>
    </row>
    <row r="1965" spans="1:5" x14ac:dyDescent="0.25">
      <c r="A1965" s="6">
        <v>42958</v>
      </c>
      <c r="B1965" s="6" t="s">
        <v>6433</v>
      </c>
      <c r="C1965" s="6">
        <v>42917</v>
      </c>
      <c r="D1965" s="14">
        <v>5831.53</v>
      </c>
      <c r="E1965" s="14">
        <v>1.1599999999999999</v>
      </c>
    </row>
    <row r="1966" spans="1:5" x14ac:dyDescent="0.25">
      <c r="A1966" s="6">
        <v>42957</v>
      </c>
      <c r="B1966" s="6" t="s">
        <v>6433</v>
      </c>
      <c r="C1966" s="6">
        <v>42917</v>
      </c>
      <c r="D1966" s="14">
        <v>5788.19</v>
      </c>
      <c r="E1966" s="14">
        <v>1.1599999999999999</v>
      </c>
    </row>
    <row r="1967" spans="1:5" x14ac:dyDescent="0.25">
      <c r="A1967" s="6">
        <v>42956</v>
      </c>
      <c r="B1967" s="6" t="s">
        <v>6433</v>
      </c>
      <c r="C1967" s="6">
        <v>42917</v>
      </c>
      <c r="D1967" s="14">
        <v>5919.39</v>
      </c>
      <c r="E1967" s="14">
        <v>1.1599999999999999</v>
      </c>
    </row>
    <row r="1968" spans="1:5" x14ac:dyDescent="0.25">
      <c r="A1968" s="6">
        <v>42955</v>
      </c>
      <c r="B1968" s="6" t="s">
        <v>6433</v>
      </c>
      <c r="C1968" s="6">
        <v>42917</v>
      </c>
      <c r="D1968" s="14">
        <v>5926.35</v>
      </c>
      <c r="E1968" s="14">
        <v>1.1599999999999999</v>
      </c>
    </row>
    <row r="1969" spans="1:5" x14ac:dyDescent="0.25">
      <c r="A1969" s="6">
        <v>42954</v>
      </c>
      <c r="B1969" s="6" t="s">
        <v>6433</v>
      </c>
      <c r="C1969" s="6">
        <v>42917</v>
      </c>
      <c r="D1969" s="14">
        <v>5934.73</v>
      </c>
      <c r="E1969" s="14">
        <v>1.1599999999999999</v>
      </c>
    </row>
    <row r="1970" spans="1:5" x14ac:dyDescent="0.25">
      <c r="A1970" s="6">
        <v>42951</v>
      </c>
      <c r="B1970" s="6" t="s">
        <v>6433</v>
      </c>
      <c r="C1970" s="6">
        <v>42917</v>
      </c>
      <c r="D1970" s="14">
        <v>5899.9</v>
      </c>
      <c r="E1970" s="14">
        <v>1.1599999999999999</v>
      </c>
    </row>
    <row r="1971" spans="1:5" x14ac:dyDescent="0.25">
      <c r="A1971" s="6">
        <v>42950</v>
      </c>
      <c r="B1971" s="6" t="s">
        <v>6433</v>
      </c>
      <c r="C1971" s="6">
        <v>42917</v>
      </c>
      <c r="D1971" s="14">
        <v>5891.2</v>
      </c>
      <c r="E1971" s="14">
        <v>1.1599999999999999</v>
      </c>
    </row>
    <row r="1972" spans="1:5" x14ac:dyDescent="0.25">
      <c r="A1972" s="6">
        <v>42949</v>
      </c>
      <c r="B1972" s="6" t="s">
        <v>6433</v>
      </c>
      <c r="C1972" s="6">
        <v>42917</v>
      </c>
      <c r="D1972" s="14">
        <v>5914.23</v>
      </c>
      <c r="E1972" s="14">
        <v>1.1599999999999999</v>
      </c>
    </row>
    <row r="1973" spans="1:5" x14ac:dyDescent="0.25">
      <c r="A1973" s="6">
        <v>42948</v>
      </c>
      <c r="B1973" s="6" t="s">
        <v>6433</v>
      </c>
      <c r="C1973" s="6">
        <v>42917</v>
      </c>
      <c r="D1973" s="14">
        <v>5895.17</v>
      </c>
      <c r="E1973" s="14">
        <v>1.1599999999999999</v>
      </c>
    </row>
    <row r="1974" spans="1:5" x14ac:dyDescent="0.25">
      <c r="A1974" s="6">
        <v>42947</v>
      </c>
      <c r="B1974" s="6" t="s">
        <v>6433</v>
      </c>
      <c r="C1974" s="6">
        <v>42917</v>
      </c>
      <c r="D1974" s="14">
        <v>5880.33</v>
      </c>
      <c r="E1974" s="14">
        <v>1.07</v>
      </c>
    </row>
    <row r="1975" spans="1:5" x14ac:dyDescent="0.25">
      <c r="A1975" s="6">
        <v>42944</v>
      </c>
      <c r="B1975" s="6" t="s">
        <v>6433</v>
      </c>
      <c r="C1975" s="6">
        <v>42917</v>
      </c>
      <c r="D1975" s="14">
        <v>5908.92</v>
      </c>
      <c r="E1975" s="14">
        <v>1.1599999999999999</v>
      </c>
    </row>
    <row r="1976" spans="1:5" x14ac:dyDescent="0.25">
      <c r="A1976" s="6">
        <v>42943</v>
      </c>
      <c r="B1976" s="6" t="s">
        <v>6433</v>
      </c>
      <c r="C1976" s="6">
        <v>42917</v>
      </c>
      <c r="D1976" s="14">
        <v>5917.03</v>
      </c>
      <c r="E1976" s="14">
        <v>1.1599999999999999</v>
      </c>
    </row>
    <row r="1977" spans="1:5" x14ac:dyDescent="0.25">
      <c r="A1977" s="6">
        <v>42942</v>
      </c>
      <c r="B1977" s="6" t="s">
        <v>6433</v>
      </c>
      <c r="C1977" s="6">
        <v>42917</v>
      </c>
      <c r="D1977" s="14">
        <v>5950.73</v>
      </c>
      <c r="E1977" s="14">
        <v>1.1599999999999999</v>
      </c>
    </row>
    <row r="1978" spans="1:5" x14ac:dyDescent="0.25">
      <c r="A1978" s="6">
        <v>42941</v>
      </c>
      <c r="B1978" s="6" t="s">
        <v>6433</v>
      </c>
      <c r="C1978" s="6">
        <v>42917</v>
      </c>
      <c r="D1978" s="14">
        <v>5930.65</v>
      </c>
      <c r="E1978" s="14">
        <v>1.1599999999999999</v>
      </c>
    </row>
    <row r="1979" spans="1:5" x14ac:dyDescent="0.25">
      <c r="A1979" s="6">
        <v>42940</v>
      </c>
      <c r="B1979" s="6" t="s">
        <v>6433</v>
      </c>
      <c r="C1979" s="6">
        <v>42917</v>
      </c>
      <c r="D1979" s="14">
        <v>5941.37</v>
      </c>
      <c r="E1979" s="14">
        <v>1.1599999999999999</v>
      </c>
    </row>
    <row r="1980" spans="1:5" x14ac:dyDescent="0.25">
      <c r="A1980" s="6">
        <v>42937</v>
      </c>
      <c r="B1980" s="6" t="s">
        <v>6433</v>
      </c>
      <c r="C1980" s="6">
        <v>42917</v>
      </c>
      <c r="D1980" s="14">
        <v>5921.52</v>
      </c>
      <c r="E1980" s="14">
        <v>1.1599999999999999</v>
      </c>
    </row>
    <row r="1981" spans="1:5" x14ac:dyDescent="0.25">
      <c r="A1981" s="6">
        <v>42936</v>
      </c>
      <c r="B1981" s="6" t="s">
        <v>6433</v>
      </c>
      <c r="C1981" s="6">
        <v>42917</v>
      </c>
      <c r="D1981" s="14">
        <v>5921.22</v>
      </c>
      <c r="E1981" s="14">
        <v>1.1599999999999999</v>
      </c>
    </row>
    <row r="1982" spans="1:5" x14ac:dyDescent="0.25">
      <c r="A1982" s="6">
        <v>42935</v>
      </c>
      <c r="B1982" s="6" t="s">
        <v>6433</v>
      </c>
      <c r="C1982" s="6">
        <v>42917</v>
      </c>
      <c r="D1982" s="14">
        <v>5916.16</v>
      </c>
      <c r="E1982" s="14">
        <v>1.1599999999999999</v>
      </c>
    </row>
    <row r="1983" spans="1:5" x14ac:dyDescent="0.25">
      <c r="A1983" s="6">
        <v>42934</v>
      </c>
      <c r="B1983" s="6" t="s">
        <v>6433</v>
      </c>
      <c r="C1983" s="6">
        <v>42917</v>
      </c>
      <c r="D1983" s="14">
        <v>5880.1</v>
      </c>
      <c r="E1983" s="14">
        <v>1.1599999999999999</v>
      </c>
    </row>
    <row r="1984" spans="1:5" x14ac:dyDescent="0.25">
      <c r="A1984" s="6">
        <v>42933</v>
      </c>
      <c r="B1984" s="6" t="s">
        <v>6433</v>
      </c>
      <c r="C1984" s="6">
        <v>42917</v>
      </c>
      <c r="D1984" s="14">
        <v>5839.74</v>
      </c>
      <c r="E1984" s="14">
        <v>1.1599999999999999</v>
      </c>
    </row>
    <row r="1985" spans="1:5" x14ac:dyDescent="0.25">
      <c r="A1985" s="6">
        <v>42930</v>
      </c>
      <c r="B1985" s="6" t="s">
        <v>6433</v>
      </c>
      <c r="C1985" s="6">
        <v>42917</v>
      </c>
      <c r="D1985" s="14">
        <v>5838.08</v>
      </c>
      <c r="E1985" s="14">
        <v>1.1599999999999999</v>
      </c>
    </row>
    <row r="1986" spans="1:5" x14ac:dyDescent="0.25">
      <c r="A1986" s="6">
        <v>42929</v>
      </c>
      <c r="B1986" s="6" t="s">
        <v>6433</v>
      </c>
      <c r="C1986" s="6">
        <v>42917</v>
      </c>
      <c r="D1986" s="14">
        <v>5793.36</v>
      </c>
      <c r="E1986" s="14">
        <v>1.1599999999999999</v>
      </c>
    </row>
    <row r="1987" spans="1:5" x14ac:dyDescent="0.25">
      <c r="A1987" s="6">
        <v>42928</v>
      </c>
      <c r="B1987" s="6" t="s">
        <v>6433</v>
      </c>
      <c r="C1987" s="6">
        <v>42917</v>
      </c>
      <c r="D1987" s="14">
        <v>5778.95</v>
      </c>
      <c r="E1987" s="14">
        <v>1.1599999999999999</v>
      </c>
    </row>
    <row r="1988" spans="1:5" x14ac:dyDescent="0.25">
      <c r="A1988" s="6">
        <v>42927</v>
      </c>
      <c r="B1988" s="6" t="s">
        <v>6433</v>
      </c>
      <c r="C1988" s="6">
        <v>42917</v>
      </c>
      <c r="D1988" s="14">
        <v>5709.8</v>
      </c>
      <c r="E1988" s="14">
        <v>1.1599999999999999</v>
      </c>
    </row>
    <row r="1989" spans="1:5" x14ac:dyDescent="0.25">
      <c r="A1989" s="6">
        <v>42926</v>
      </c>
      <c r="B1989" s="6" t="s">
        <v>6433</v>
      </c>
      <c r="C1989" s="6">
        <v>42917</v>
      </c>
      <c r="D1989" s="14">
        <v>5694.15</v>
      </c>
      <c r="E1989" s="14">
        <v>1.1599999999999999</v>
      </c>
    </row>
    <row r="1990" spans="1:5" x14ac:dyDescent="0.25">
      <c r="A1990" s="6">
        <v>42923</v>
      </c>
      <c r="B1990" s="6" t="s">
        <v>6433</v>
      </c>
      <c r="C1990" s="6">
        <v>42917</v>
      </c>
      <c r="D1990" s="14">
        <v>5656.47</v>
      </c>
      <c r="E1990" s="14">
        <v>1.1599999999999999</v>
      </c>
    </row>
    <row r="1991" spans="1:5" x14ac:dyDescent="0.25">
      <c r="A1991" s="6">
        <v>42922</v>
      </c>
      <c r="B1991" s="6" t="s">
        <v>6433</v>
      </c>
      <c r="C1991" s="6">
        <v>42917</v>
      </c>
      <c r="D1991" s="14">
        <v>5597.9</v>
      </c>
      <c r="E1991" s="14">
        <v>1.1599999999999999</v>
      </c>
    </row>
    <row r="1992" spans="1:5" x14ac:dyDescent="0.25">
      <c r="A1992" s="6">
        <v>42921</v>
      </c>
      <c r="B1992" s="6" t="s">
        <v>6433</v>
      </c>
      <c r="C1992" s="6">
        <v>42917</v>
      </c>
      <c r="D1992" s="14">
        <v>5648.82</v>
      </c>
      <c r="E1992" s="14">
        <v>1.1599999999999999</v>
      </c>
    </row>
    <row r="1993" spans="1:5" x14ac:dyDescent="0.25">
      <c r="A1993" s="6">
        <v>42919</v>
      </c>
      <c r="B1993" s="6" t="s">
        <v>6433</v>
      </c>
      <c r="C1993" s="6">
        <v>42917</v>
      </c>
      <c r="D1993" s="14">
        <v>5596.96</v>
      </c>
      <c r="E1993" s="14">
        <v>1.1599999999999999</v>
      </c>
    </row>
    <row r="1994" spans="1:5" x14ac:dyDescent="0.25">
      <c r="A1994" s="6">
        <v>42916</v>
      </c>
      <c r="B1994" s="6" t="s">
        <v>6434</v>
      </c>
      <c r="C1994" s="6">
        <v>42826</v>
      </c>
      <c r="D1994" s="14">
        <v>5646.92</v>
      </c>
      <c r="E1994" s="14">
        <v>1.06</v>
      </c>
    </row>
    <row r="1995" spans="1:5" x14ac:dyDescent="0.25">
      <c r="A1995" s="6">
        <v>42915</v>
      </c>
      <c r="B1995" s="6" t="s">
        <v>6434</v>
      </c>
      <c r="C1995" s="6">
        <v>42826</v>
      </c>
      <c r="D1995" s="14">
        <v>5653.02</v>
      </c>
      <c r="E1995" s="14">
        <v>1.1599999999999999</v>
      </c>
    </row>
    <row r="1996" spans="1:5" x14ac:dyDescent="0.25">
      <c r="A1996" s="6">
        <v>42914</v>
      </c>
      <c r="B1996" s="6" t="s">
        <v>6434</v>
      </c>
      <c r="C1996" s="6">
        <v>42826</v>
      </c>
      <c r="D1996" s="14">
        <v>5753.03</v>
      </c>
      <c r="E1996" s="14">
        <v>1.1599999999999999</v>
      </c>
    </row>
    <row r="1997" spans="1:5" x14ac:dyDescent="0.25">
      <c r="A1997" s="6">
        <v>42913</v>
      </c>
      <c r="B1997" s="6" t="s">
        <v>6434</v>
      </c>
      <c r="C1997" s="6">
        <v>42826</v>
      </c>
      <c r="D1997" s="14">
        <v>5671.6</v>
      </c>
      <c r="E1997" s="14">
        <v>1.1599999999999999</v>
      </c>
    </row>
    <row r="1998" spans="1:5" x14ac:dyDescent="0.25">
      <c r="A1998" s="6">
        <v>42912</v>
      </c>
      <c r="B1998" s="6" t="s">
        <v>6434</v>
      </c>
      <c r="C1998" s="6">
        <v>42826</v>
      </c>
      <c r="D1998" s="14">
        <v>5777.59</v>
      </c>
      <c r="E1998" s="14">
        <v>1.1599999999999999</v>
      </c>
    </row>
    <row r="1999" spans="1:5" x14ac:dyDescent="0.25">
      <c r="A1999" s="6">
        <v>42909</v>
      </c>
      <c r="B1999" s="6" t="s">
        <v>6434</v>
      </c>
      <c r="C1999" s="6">
        <v>42826</v>
      </c>
      <c r="D1999" s="14">
        <v>5803.1</v>
      </c>
      <c r="E1999" s="14">
        <v>1.1599999999999999</v>
      </c>
    </row>
    <row r="2000" spans="1:5" x14ac:dyDescent="0.25">
      <c r="A2000" s="6">
        <v>42908</v>
      </c>
      <c r="B2000" s="6" t="s">
        <v>6434</v>
      </c>
      <c r="C2000" s="6">
        <v>42826</v>
      </c>
      <c r="D2000" s="14">
        <v>5779.87</v>
      </c>
      <c r="E2000" s="14">
        <v>1.1599999999999999</v>
      </c>
    </row>
    <row r="2001" spans="1:5" x14ac:dyDescent="0.25">
      <c r="A2001" s="6">
        <v>42907</v>
      </c>
      <c r="B2001" s="6" t="s">
        <v>6434</v>
      </c>
      <c r="C2001" s="6">
        <v>42826</v>
      </c>
      <c r="D2001" s="14">
        <v>5782.39</v>
      </c>
      <c r="E2001" s="14">
        <v>1.1599999999999999</v>
      </c>
    </row>
    <row r="2002" spans="1:5" x14ac:dyDescent="0.25">
      <c r="A2002" s="6">
        <v>42906</v>
      </c>
      <c r="B2002" s="6" t="s">
        <v>6434</v>
      </c>
      <c r="C2002" s="6">
        <v>42826</v>
      </c>
      <c r="D2002" s="14">
        <v>5726.31</v>
      </c>
      <c r="E2002" s="14">
        <v>1.1599999999999999</v>
      </c>
    </row>
    <row r="2003" spans="1:5" x14ac:dyDescent="0.25">
      <c r="A2003" s="6">
        <v>42905</v>
      </c>
      <c r="B2003" s="6" t="s">
        <v>6434</v>
      </c>
      <c r="C2003" s="6">
        <v>42826</v>
      </c>
      <c r="D2003" s="14">
        <v>5772.22</v>
      </c>
      <c r="E2003" s="14">
        <v>1.1599999999999999</v>
      </c>
    </row>
    <row r="2004" spans="1:5" x14ac:dyDescent="0.25">
      <c r="A2004" s="6">
        <v>42902</v>
      </c>
      <c r="B2004" s="6" t="s">
        <v>6434</v>
      </c>
      <c r="C2004" s="6">
        <v>42826</v>
      </c>
      <c r="D2004" s="14">
        <v>5681.48</v>
      </c>
      <c r="E2004" s="14">
        <v>1.1599999999999999</v>
      </c>
    </row>
    <row r="2005" spans="1:5" x14ac:dyDescent="0.25">
      <c r="A2005" s="6">
        <v>42901</v>
      </c>
      <c r="B2005" s="6" t="s">
        <v>6434</v>
      </c>
      <c r="C2005" s="6">
        <v>42826</v>
      </c>
      <c r="D2005" s="14">
        <v>5700.89</v>
      </c>
      <c r="E2005" s="14">
        <v>1.1599999999999999</v>
      </c>
    </row>
    <row r="2006" spans="1:5" x14ac:dyDescent="0.25">
      <c r="A2006" s="6">
        <v>42900</v>
      </c>
      <c r="B2006" s="6" t="s">
        <v>6434</v>
      </c>
      <c r="C2006" s="6">
        <v>42826</v>
      </c>
      <c r="D2006" s="14">
        <v>5727.07</v>
      </c>
      <c r="E2006" s="14">
        <v>0.91</v>
      </c>
    </row>
    <row r="2007" spans="1:5" x14ac:dyDescent="0.25">
      <c r="A2007" s="6">
        <v>42899</v>
      </c>
      <c r="B2007" s="6" t="s">
        <v>6434</v>
      </c>
      <c r="C2007" s="6">
        <v>42826</v>
      </c>
      <c r="D2007" s="14">
        <v>5751.82</v>
      </c>
      <c r="E2007" s="14">
        <v>0.91</v>
      </c>
    </row>
    <row r="2008" spans="1:5" x14ac:dyDescent="0.25">
      <c r="A2008" s="6">
        <v>42898</v>
      </c>
      <c r="B2008" s="6" t="s">
        <v>6434</v>
      </c>
      <c r="C2008" s="6">
        <v>42826</v>
      </c>
      <c r="D2008" s="14">
        <v>5708.18</v>
      </c>
      <c r="E2008" s="14">
        <v>0.91</v>
      </c>
    </row>
    <row r="2009" spans="1:5" x14ac:dyDescent="0.25">
      <c r="A2009" s="6">
        <v>42895</v>
      </c>
      <c r="B2009" s="6" t="s">
        <v>6434</v>
      </c>
      <c r="C2009" s="6">
        <v>42826</v>
      </c>
      <c r="D2009" s="14">
        <v>5741.94</v>
      </c>
      <c r="E2009" s="14">
        <v>0.91</v>
      </c>
    </row>
    <row r="2010" spans="1:5" x14ac:dyDescent="0.25">
      <c r="A2010" s="6">
        <v>42894</v>
      </c>
      <c r="B2010" s="6" t="s">
        <v>6434</v>
      </c>
      <c r="C2010" s="6">
        <v>42826</v>
      </c>
      <c r="D2010" s="14">
        <v>5885.3</v>
      </c>
      <c r="E2010" s="14">
        <v>0.91</v>
      </c>
    </row>
    <row r="2011" spans="1:5" x14ac:dyDescent="0.25">
      <c r="A2011" s="6">
        <v>42893</v>
      </c>
      <c r="B2011" s="6" t="s">
        <v>6434</v>
      </c>
      <c r="C2011" s="6">
        <v>42826</v>
      </c>
      <c r="D2011" s="14">
        <v>5877.59</v>
      </c>
      <c r="E2011" s="14">
        <v>0.91</v>
      </c>
    </row>
    <row r="2012" spans="1:5" x14ac:dyDescent="0.25">
      <c r="A2012" s="6">
        <v>42892</v>
      </c>
      <c r="B2012" s="6" t="s">
        <v>6434</v>
      </c>
      <c r="C2012" s="6">
        <v>42826</v>
      </c>
      <c r="D2012" s="14">
        <v>5856.77</v>
      </c>
      <c r="E2012" s="14">
        <v>0.91</v>
      </c>
    </row>
    <row r="2013" spans="1:5" x14ac:dyDescent="0.25">
      <c r="A2013" s="6">
        <v>42891</v>
      </c>
      <c r="B2013" s="6" t="s">
        <v>6434</v>
      </c>
      <c r="C2013" s="6">
        <v>42826</v>
      </c>
      <c r="D2013" s="14">
        <v>5878.12</v>
      </c>
      <c r="E2013" s="14">
        <v>0.91</v>
      </c>
    </row>
    <row r="2014" spans="1:5" x14ac:dyDescent="0.25">
      <c r="A2014" s="6">
        <v>42888</v>
      </c>
      <c r="B2014" s="6" t="s">
        <v>6434</v>
      </c>
      <c r="C2014" s="6">
        <v>42826</v>
      </c>
      <c r="D2014" s="14">
        <v>5881.46</v>
      </c>
      <c r="E2014" s="14">
        <v>0.91</v>
      </c>
    </row>
    <row r="2015" spans="1:5" x14ac:dyDescent="0.25">
      <c r="A2015" s="6">
        <v>42887</v>
      </c>
      <c r="B2015" s="6" t="s">
        <v>6434</v>
      </c>
      <c r="C2015" s="6">
        <v>42826</v>
      </c>
      <c r="D2015" s="14">
        <v>5816.51</v>
      </c>
      <c r="E2015" s="14">
        <v>0.91</v>
      </c>
    </row>
    <row r="2016" spans="1:5" x14ac:dyDescent="0.25">
      <c r="A2016" s="6">
        <v>42886</v>
      </c>
      <c r="B2016" s="6" t="s">
        <v>6434</v>
      </c>
      <c r="C2016" s="6">
        <v>42826</v>
      </c>
      <c r="D2016" s="14">
        <v>5788.8</v>
      </c>
      <c r="E2016" s="14">
        <v>0.83</v>
      </c>
    </row>
    <row r="2017" spans="1:5" x14ac:dyDescent="0.25">
      <c r="A2017" s="6">
        <v>42885</v>
      </c>
      <c r="B2017" s="6" t="s">
        <v>6434</v>
      </c>
      <c r="C2017" s="6">
        <v>42826</v>
      </c>
      <c r="D2017" s="14">
        <v>5794.63</v>
      </c>
      <c r="E2017" s="14">
        <v>0.91</v>
      </c>
    </row>
    <row r="2018" spans="1:5" x14ac:dyDescent="0.25">
      <c r="A2018" s="6">
        <v>42881</v>
      </c>
      <c r="B2018" s="6" t="s">
        <v>6434</v>
      </c>
      <c r="C2018" s="6">
        <v>42826</v>
      </c>
      <c r="D2018" s="14">
        <v>5788.36</v>
      </c>
      <c r="E2018" s="14">
        <v>0.91</v>
      </c>
    </row>
    <row r="2019" spans="1:5" x14ac:dyDescent="0.25">
      <c r="A2019" s="6">
        <v>42880</v>
      </c>
      <c r="B2019" s="6" t="s">
        <v>6434</v>
      </c>
      <c r="C2019" s="6">
        <v>42826</v>
      </c>
      <c r="D2019" s="14">
        <v>5778.37</v>
      </c>
      <c r="E2019" s="14">
        <v>0.91</v>
      </c>
    </row>
    <row r="2020" spans="1:5" x14ac:dyDescent="0.25">
      <c r="A2020" s="6">
        <v>42879</v>
      </c>
      <c r="B2020" s="6" t="s">
        <v>6434</v>
      </c>
      <c r="C2020" s="6">
        <v>42826</v>
      </c>
      <c r="D2020" s="14">
        <v>5730.3</v>
      </c>
      <c r="E2020" s="14">
        <v>0.91</v>
      </c>
    </row>
    <row r="2021" spans="1:5" x14ac:dyDescent="0.25">
      <c r="A2021" s="6">
        <v>42878</v>
      </c>
      <c r="B2021" s="6" t="s">
        <v>6434</v>
      </c>
      <c r="C2021" s="6">
        <v>42826</v>
      </c>
      <c r="D2021" s="14">
        <v>5703.35</v>
      </c>
      <c r="E2021" s="14">
        <v>0.91</v>
      </c>
    </row>
    <row r="2022" spans="1:5" x14ac:dyDescent="0.25">
      <c r="A2022" s="6">
        <v>42877</v>
      </c>
      <c r="B2022" s="6" t="s">
        <v>6434</v>
      </c>
      <c r="C2022" s="6">
        <v>42826</v>
      </c>
      <c r="D2022" s="14">
        <v>5699.4</v>
      </c>
      <c r="E2022" s="14">
        <v>0.91</v>
      </c>
    </row>
    <row r="2023" spans="1:5" x14ac:dyDescent="0.25">
      <c r="A2023" s="6">
        <v>42874</v>
      </c>
      <c r="B2023" s="6" t="s">
        <v>6434</v>
      </c>
      <c r="C2023" s="6">
        <v>42826</v>
      </c>
      <c r="D2023" s="14">
        <v>5651.56</v>
      </c>
      <c r="E2023" s="14">
        <v>0.91</v>
      </c>
    </row>
    <row r="2024" spans="1:5" x14ac:dyDescent="0.25">
      <c r="A2024" s="6">
        <v>42873</v>
      </c>
      <c r="B2024" s="6" t="s">
        <v>6434</v>
      </c>
      <c r="C2024" s="6">
        <v>42826</v>
      </c>
      <c r="D2024" s="14">
        <v>5626.31</v>
      </c>
      <c r="E2024" s="14">
        <v>0.91</v>
      </c>
    </row>
    <row r="2025" spans="1:5" x14ac:dyDescent="0.25">
      <c r="A2025" s="6">
        <v>42872</v>
      </c>
      <c r="B2025" s="6" t="s">
        <v>6434</v>
      </c>
      <c r="C2025" s="6">
        <v>42826</v>
      </c>
      <c r="D2025" s="14">
        <v>5580.55</v>
      </c>
      <c r="E2025" s="14">
        <v>0.91</v>
      </c>
    </row>
    <row r="2026" spans="1:5" x14ac:dyDescent="0.25">
      <c r="A2026" s="6">
        <v>42871</v>
      </c>
      <c r="B2026" s="6" t="s">
        <v>6434</v>
      </c>
      <c r="C2026" s="6">
        <v>42826</v>
      </c>
      <c r="D2026" s="14">
        <v>5724.44</v>
      </c>
      <c r="E2026" s="14">
        <v>0.91</v>
      </c>
    </row>
    <row r="2027" spans="1:5" x14ac:dyDescent="0.25">
      <c r="A2027" s="6">
        <v>42870</v>
      </c>
      <c r="B2027" s="6" t="s">
        <v>6434</v>
      </c>
      <c r="C2027" s="6">
        <v>42826</v>
      </c>
      <c r="D2027" s="14">
        <v>5704.48</v>
      </c>
      <c r="E2027" s="14">
        <v>0.91</v>
      </c>
    </row>
    <row r="2028" spans="1:5" x14ac:dyDescent="0.25">
      <c r="A2028" s="6">
        <v>42867</v>
      </c>
      <c r="B2028" s="6" t="s">
        <v>6434</v>
      </c>
      <c r="C2028" s="6">
        <v>42826</v>
      </c>
      <c r="D2028" s="14">
        <v>5686.81</v>
      </c>
      <c r="E2028" s="14">
        <v>0.91</v>
      </c>
    </row>
    <row r="2029" spans="1:5" x14ac:dyDescent="0.25">
      <c r="A2029" s="6">
        <v>42866</v>
      </c>
      <c r="B2029" s="6" t="s">
        <v>6434</v>
      </c>
      <c r="C2029" s="6">
        <v>42826</v>
      </c>
      <c r="D2029" s="14">
        <v>5674.22</v>
      </c>
      <c r="E2029" s="14">
        <v>0.91</v>
      </c>
    </row>
    <row r="2030" spans="1:5" x14ac:dyDescent="0.25">
      <c r="A2030" s="6">
        <v>42865</v>
      </c>
      <c r="B2030" s="6" t="s">
        <v>6434</v>
      </c>
      <c r="C2030" s="6">
        <v>42826</v>
      </c>
      <c r="D2030" s="14">
        <v>5681.68</v>
      </c>
      <c r="E2030" s="14">
        <v>0.91</v>
      </c>
    </row>
    <row r="2031" spans="1:5" x14ac:dyDescent="0.25">
      <c r="A2031" s="6">
        <v>42864</v>
      </c>
      <c r="B2031" s="6" t="s">
        <v>6434</v>
      </c>
      <c r="C2031" s="6">
        <v>42826</v>
      </c>
      <c r="D2031" s="14">
        <v>5678.31</v>
      </c>
      <c r="E2031" s="14">
        <v>0.91</v>
      </c>
    </row>
    <row r="2032" spans="1:5" x14ac:dyDescent="0.25">
      <c r="A2032" s="6">
        <v>42863</v>
      </c>
      <c r="B2032" s="6" t="s">
        <v>6434</v>
      </c>
      <c r="C2032" s="6">
        <v>42826</v>
      </c>
      <c r="D2032" s="14">
        <v>5659.07</v>
      </c>
      <c r="E2032" s="14">
        <v>0.91</v>
      </c>
    </row>
    <row r="2033" spans="1:5" x14ac:dyDescent="0.25">
      <c r="A2033" s="6">
        <v>42860</v>
      </c>
      <c r="B2033" s="6" t="s">
        <v>6434</v>
      </c>
      <c r="C2033" s="6">
        <v>42826</v>
      </c>
      <c r="D2033" s="14">
        <v>5646.09</v>
      </c>
      <c r="E2033" s="14">
        <v>0.91</v>
      </c>
    </row>
    <row r="2034" spans="1:5" x14ac:dyDescent="0.25">
      <c r="A2034" s="6">
        <v>42859</v>
      </c>
      <c r="B2034" s="6" t="s">
        <v>6434</v>
      </c>
      <c r="C2034" s="6">
        <v>42826</v>
      </c>
      <c r="D2034" s="14">
        <v>5626.32</v>
      </c>
      <c r="E2034" s="14">
        <v>0.91</v>
      </c>
    </row>
    <row r="2035" spans="1:5" x14ac:dyDescent="0.25">
      <c r="A2035" s="6">
        <v>42858</v>
      </c>
      <c r="B2035" s="6" t="s">
        <v>6434</v>
      </c>
      <c r="C2035" s="6">
        <v>42826</v>
      </c>
      <c r="D2035" s="14">
        <v>5625.16</v>
      </c>
      <c r="E2035" s="14">
        <v>0.91</v>
      </c>
    </row>
    <row r="2036" spans="1:5" x14ac:dyDescent="0.25">
      <c r="A2036" s="6">
        <v>42857</v>
      </c>
      <c r="B2036" s="6" t="s">
        <v>6434</v>
      </c>
      <c r="C2036" s="6">
        <v>42826</v>
      </c>
      <c r="D2036" s="14">
        <v>5644.07</v>
      </c>
      <c r="E2036" s="14">
        <v>0.91</v>
      </c>
    </row>
    <row r="2037" spans="1:5" x14ac:dyDescent="0.25">
      <c r="A2037" s="6">
        <v>42856</v>
      </c>
      <c r="B2037" s="6" t="s">
        <v>6434</v>
      </c>
      <c r="C2037" s="6">
        <v>42826</v>
      </c>
      <c r="D2037" s="14">
        <v>5629.63</v>
      </c>
      <c r="E2037" s="14">
        <v>0.91</v>
      </c>
    </row>
    <row r="2038" spans="1:5" x14ac:dyDescent="0.25">
      <c r="A2038" s="6">
        <v>42853</v>
      </c>
      <c r="B2038" s="6" t="s">
        <v>6434</v>
      </c>
      <c r="C2038" s="6">
        <v>42826</v>
      </c>
      <c r="D2038" s="14">
        <v>5583.53</v>
      </c>
      <c r="E2038" s="14">
        <v>0.83</v>
      </c>
    </row>
    <row r="2039" spans="1:5" x14ac:dyDescent="0.25">
      <c r="A2039" s="6">
        <v>42852</v>
      </c>
      <c r="B2039" s="6" t="s">
        <v>6434</v>
      </c>
      <c r="C2039" s="6">
        <v>42826</v>
      </c>
      <c r="D2039" s="14">
        <v>5571.28</v>
      </c>
      <c r="E2039" s="14">
        <v>0.91</v>
      </c>
    </row>
    <row r="2040" spans="1:5" x14ac:dyDescent="0.25">
      <c r="A2040" s="6">
        <v>42851</v>
      </c>
      <c r="B2040" s="6" t="s">
        <v>6434</v>
      </c>
      <c r="C2040" s="6">
        <v>42826</v>
      </c>
      <c r="D2040" s="14">
        <v>5541.09</v>
      </c>
      <c r="E2040" s="14">
        <v>0.91</v>
      </c>
    </row>
    <row r="2041" spans="1:5" x14ac:dyDescent="0.25">
      <c r="A2041" s="6">
        <v>42850</v>
      </c>
      <c r="B2041" s="6" t="s">
        <v>6434</v>
      </c>
      <c r="C2041" s="6">
        <v>42826</v>
      </c>
      <c r="D2041" s="14">
        <v>5548.19</v>
      </c>
      <c r="E2041" s="14">
        <v>0.91</v>
      </c>
    </row>
    <row r="2042" spans="1:5" x14ac:dyDescent="0.25">
      <c r="A2042" s="6">
        <v>42849</v>
      </c>
      <c r="B2042" s="6" t="s">
        <v>6434</v>
      </c>
      <c r="C2042" s="6">
        <v>42826</v>
      </c>
      <c r="D2042" s="14">
        <v>5508.03</v>
      </c>
      <c r="E2042" s="14">
        <v>0.91</v>
      </c>
    </row>
    <row r="2043" spans="1:5" x14ac:dyDescent="0.25">
      <c r="A2043" s="6">
        <v>42846</v>
      </c>
      <c r="B2043" s="6" t="s">
        <v>6434</v>
      </c>
      <c r="C2043" s="6">
        <v>42826</v>
      </c>
      <c r="D2043" s="14">
        <v>5442.05</v>
      </c>
      <c r="E2043" s="14">
        <v>0.91</v>
      </c>
    </row>
    <row r="2044" spans="1:5" x14ac:dyDescent="0.25">
      <c r="A2044" s="6">
        <v>42845</v>
      </c>
      <c r="B2044" s="6" t="s">
        <v>6434</v>
      </c>
      <c r="C2044" s="6">
        <v>42826</v>
      </c>
      <c r="D2044" s="14">
        <v>5443.53</v>
      </c>
      <c r="E2044" s="14">
        <v>0.91</v>
      </c>
    </row>
    <row r="2045" spans="1:5" x14ac:dyDescent="0.25">
      <c r="A2045" s="6">
        <v>42844</v>
      </c>
      <c r="B2045" s="6" t="s">
        <v>6434</v>
      </c>
      <c r="C2045" s="6">
        <v>42826</v>
      </c>
      <c r="D2045" s="14">
        <v>5399.64</v>
      </c>
      <c r="E2045" s="14">
        <v>0.91</v>
      </c>
    </row>
    <row r="2046" spans="1:5" x14ac:dyDescent="0.25">
      <c r="A2046" s="6">
        <v>42843</v>
      </c>
      <c r="B2046" s="6" t="s">
        <v>6434</v>
      </c>
      <c r="C2046" s="6">
        <v>42826</v>
      </c>
      <c r="D2046" s="14">
        <v>5391.66</v>
      </c>
      <c r="E2046" s="14">
        <v>0.91</v>
      </c>
    </row>
    <row r="2047" spans="1:5" x14ac:dyDescent="0.25">
      <c r="A2047" s="6">
        <v>42842</v>
      </c>
      <c r="B2047" s="6" t="s">
        <v>6434</v>
      </c>
      <c r="C2047" s="6">
        <v>42826</v>
      </c>
      <c r="D2047" s="14">
        <v>5399.2</v>
      </c>
      <c r="E2047" s="14">
        <v>0.91</v>
      </c>
    </row>
    <row r="2048" spans="1:5" x14ac:dyDescent="0.25">
      <c r="A2048" s="6">
        <v>42838</v>
      </c>
      <c r="B2048" s="6" t="s">
        <v>6434</v>
      </c>
      <c r="C2048" s="6">
        <v>42826</v>
      </c>
      <c r="D2048" s="14">
        <v>5353.59</v>
      </c>
      <c r="E2048" s="14">
        <v>0.91</v>
      </c>
    </row>
    <row r="2049" spans="1:5" x14ac:dyDescent="0.25">
      <c r="A2049" s="6">
        <v>42837</v>
      </c>
      <c r="B2049" s="6" t="s">
        <v>6434</v>
      </c>
      <c r="C2049" s="6">
        <v>42826</v>
      </c>
      <c r="D2049" s="14">
        <v>5377.03</v>
      </c>
      <c r="E2049" s="14">
        <v>0.91</v>
      </c>
    </row>
    <row r="2050" spans="1:5" x14ac:dyDescent="0.25">
      <c r="A2050" s="6">
        <v>42836</v>
      </c>
      <c r="B2050" s="6" t="s">
        <v>6434</v>
      </c>
      <c r="C2050" s="6">
        <v>42826</v>
      </c>
      <c r="D2050" s="14">
        <v>5398.4</v>
      </c>
      <c r="E2050" s="14">
        <v>0.91</v>
      </c>
    </row>
    <row r="2051" spans="1:5" x14ac:dyDescent="0.25">
      <c r="A2051" s="6">
        <v>42835</v>
      </c>
      <c r="B2051" s="6" t="s">
        <v>6434</v>
      </c>
      <c r="C2051" s="6">
        <v>42826</v>
      </c>
      <c r="D2051" s="14">
        <v>5421.68</v>
      </c>
      <c r="E2051" s="14">
        <v>0.91</v>
      </c>
    </row>
    <row r="2052" spans="1:5" x14ac:dyDescent="0.25">
      <c r="A2052" s="6">
        <v>42832</v>
      </c>
      <c r="B2052" s="6" t="s">
        <v>6434</v>
      </c>
      <c r="C2052" s="6">
        <v>42826</v>
      </c>
      <c r="D2052" s="14">
        <v>5418.37</v>
      </c>
      <c r="E2052" s="14">
        <v>0.91</v>
      </c>
    </row>
    <row r="2053" spans="1:5" x14ac:dyDescent="0.25">
      <c r="A2053" s="6">
        <v>42831</v>
      </c>
      <c r="B2053" s="6" t="s">
        <v>6434</v>
      </c>
      <c r="C2053" s="6">
        <v>42826</v>
      </c>
      <c r="D2053" s="14">
        <v>5420.88</v>
      </c>
      <c r="E2053" s="14">
        <v>0.91</v>
      </c>
    </row>
    <row r="2054" spans="1:5" x14ac:dyDescent="0.25">
      <c r="A2054" s="6">
        <v>42830</v>
      </c>
      <c r="B2054" s="6" t="s">
        <v>6434</v>
      </c>
      <c r="C2054" s="6">
        <v>42826</v>
      </c>
      <c r="D2054" s="14">
        <v>5418.52</v>
      </c>
      <c r="E2054" s="14">
        <v>0.91</v>
      </c>
    </row>
    <row r="2055" spans="1:5" x14ac:dyDescent="0.25">
      <c r="A2055" s="6">
        <v>42829</v>
      </c>
      <c r="B2055" s="6" t="s">
        <v>6434</v>
      </c>
      <c r="C2055" s="6">
        <v>42826</v>
      </c>
      <c r="D2055" s="14">
        <v>5440.41</v>
      </c>
      <c r="E2055" s="14">
        <v>0.91</v>
      </c>
    </row>
    <row r="2056" spans="1:5" x14ac:dyDescent="0.25">
      <c r="A2056" s="6">
        <v>42828</v>
      </c>
      <c r="B2056" s="6" t="s">
        <v>6434</v>
      </c>
      <c r="C2056" s="6">
        <v>42826</v>
      </c>
      <c r="D2056" s="14">
        <v>5432.2</v>
      </c>
      <c r="E2056" s="14">
        <v>0.91</v>
      </c>
    </row>
    <row r="2057" spans="1:5" x14ac:dyDescent="0.25">
      <c r="A2057" s="6">
        <v>42825</v>
      </c>
      <c r="B2057" s="6" t="s">
        <v>6435</v>
      </c>
      <c r="C2057" s="6">
        <v>42736</v>
      </c>
      <c r="D2057" s="14">
        <v>5436.23</v>
      </c>
      <c r="E2057" s="14">
        <v>0.82</v>
      </c>
    </row>
    <row r="2058" spans="1:5" x14ac:dyDescent="0.25">
      <c r="A2058" s="6">
        <v>42824</v>
      </c>
      <c r="B2058" s="6" t="s">
        <v>6435</v>
      </c>
      <c r="C2058" s="6">
        <v>42736</v>
      </c>
      <c r="D2058" s="14">
        <v>5439.74</v>
      </c>
      <c r="E2058" s="14">
        <v>0.91</v>
      </c>
    </row>
    <row r="2059" spans="1:5" x14ac:dyDescent="0.25">
      <c r="A2059" s="6">
        <v>42823</v>
      </c>
      <c r="B2059" s="6" t="s">
        <v>6435</v>
      </c>
      <c r="C2059" s="6">
        <v>42736</v>
      </c>
      <c r="D2059" s="14">
        <v>5430.27</v>
      </c>
      <c r="E2059" s="14">
        <v>0.91</v>
      </c>
    </row>
    <row r="2060" spans="1:5" x14ac:dyDescent="0.25">
      <c r="A2060" s="6">
        <v>42822</v>
      </c>
      <c r="B2060" s="6" t="s">
        <v>6435</v>
      </c>
      <c r="C2060" s="6">
        <v>42736</v>
      </c>
      <c r="D2060" s="14">
        <v>5407.21</v>
      </c>
      <c r="E2060" s="14">
        <v>0.91</v>
      </c>
    </row>
    <row r="2061" spans="1:5" x14ac:dyDescent="0.25">
      <c r="A2061" s="6">
        <v>42821</v>
      </c>
      <c r="B2061" s="6" t="s">
        <v>6435</v>
      </c>
      <c r="C2061" s="6">
        <v>42736</v>
      </c>
      <c r="D2061" s="14">
        <v>5374.27</v>
      </c>
      <c r="E2061" s="14">
        <v>0.91</v>
      </c>
    </row>
    <row r="2062" spans="1:5" x14ac:dyDescent="0.25">
      <c r="A2062" s="6">
        <v>42818</v>
      </c>
      <c r="B2062" s="6" t="s">
        <v>6435</v>
      </c>
      <c r="C2062" s="6">
        <v>42736</v>
      </c>
      <c r="D2062" s="14">
        <v>5363.99</v>
      </c>
      <c r="E2062" s="14">
        <v>0.91</v>
      </c>
    </row>
    <row r="2063" spans="1:5" x14ac:dyDescent="0.25">
      <c r="A2063" s="6">
        <v>42817</v>
      </c>
      <c r="B2063" s="6" t="s">
        <v>6435</v>
      </c>
      <c r="C2063" s="6">
        <v>42736</v>
      </c>
      <c r="D2063" s="14">
        <v>5355.14</v>
      </c>
      <c r="E2063" s="14">
        <v>0.91</v>
      </c>
    </row>
    <row r="2064" spans="1:5" x14ac:dyDescent="0.25">
      <c r="A2064" s="6">
        <v>42816</v>
      </c>
      <c r="B2064" s="6" t="s">
        <v>6435</v>
      </c>
      <c r="C2064" s="6">
        <v>42736</v>
      </c>
      <c r="D2064" s="14">
        <v>5367.56</v>
      </c>
      <c r="E2064" s="14">
        <v>0.91</v>
      </c>
    </row>
    <row r="2065" spans="1:5" x14ac:dyDescent="0.25">
      <c r="A2065" s="6">
        <v>42815</v>
      </c>
      <c r="B2065" s="6" t="s">
        <v>6435</v>
      </c>
      <c r="C2065" s="6">
        <v>42736</v>
      </c>
      <c r="D2065" s="14">
        <v>5332.53</v>
      </c>
      <c r="E2065" s="14">
        <v>0.91</v>
      </c>
    </row>
    <row r="2066" spans="1:5" x14ac:dyDescent="0.25">
      <c r="A2066" s="6">
        <v>42814</v>
      </c>
      <c r="B2066" s="6" t="s">
        <v>6435</v>
      </c>
      <c r="C2066" s="6">
        <v>42736</v>
      </c>
      <c r="D2066" s="14">
        <v>5413.31</v>
      </c>
      <c r="E2066" s="14">
        <v>0.91</v>
      </c>
    </row>
    <row r="2067" spans="1:5" x14ac:dyDescent="0.25">
      <c r="A2067" s="6">
        <v>42811</v>
      </c>
      <c r="B2067" s="6" t="s">
        <v>6435</v>
      </c>
      <c r="C2067" s="6">
        <v>42736</v>
      </c>
      <c r="D2067" s="14">
        <v>5408.76</v>
      </c>
      <c r="E2067" s="14">
        <v>0.91</v>
      </c>
    </row>
    <row r="2068" spans="1:5" x14ac:dyDescent="0.25">
      <c r="A2068" s="6">
        <v>42810</v>
      </c>
      <c r="B2068" s="6" t="s">
        <v>6435</v>
      </c>
      <c r="C2068" s="6">
        <v>42736</v>
      </c>
      <c r="D2068" s="14">
        <v>5412.08</v>
      </c>
      <c r="E2068" s="14">
        <v>0.91</v>
      </c>
    </row>
    <row r="2069" spans="1:5" x14ac:dyDescent="0.25">
      <c r="A2069" s="6">
        <v>42809</v>
      </c>
      <c r="B2069" s="6" t="s">
        <v>6435</v>
      </c>
      <c r="C2069" s="6">
        <v>42736</v>
      </c>
      <c r="D2069" s="14">
        <v>5416.25</v>
      </c>
      <c r="E2069" s="14">
        <v>0.66</v>
      </c>
    </row>
    <row r="2070" spans="1:5" x14ac:dyDescent="0.25">
      <c r="A2070" s="6">
        <v>42808</v>
      </c>
      <c r="B2070" s="6" t="s">
        <v>6435</v>
      </c>
      <c r="C2070" s="6">
        <v>42736</v>
      </c>
      <c r="D2070" s="14">
        <v>5382.17</v>
      </c>
      <c r="E2070" s="14">
        <v>0.66</v>
      </c>
    </row>
    <row r="2071" spans="1:5" x14ac:dyDescent="0.25">
      <c r="A2071" s="6">
        <v>42807</v>
      </c>
      <c r="B2071" s="6" t="s">
        <v>6435</v>
      </c>
      <c r="C2071" s="6">
        <v>42736</v>
      </c>
      <c r="D2071" s="14">
        <v>5394.57</v>
      </c>
      <c r="E2071" s="14">
        <v>0.66</v>
      </c>
    </row>
    <row r="2072" spans="1:5" x14ac:dyDescent="0.25">
      <c r="A2072" s="6">
        <v>42804</v>
      </c>
      <c r="B2072" s="6" t="s">
        <v>6435</v>
      </c>
      <c r="C2072" s="6">
        <v>42736</v>
      </c>
      <c r="D2072" s="14">
        <v>5385.9</v>
      </c>
      <c r="E2072" s="14">
        <v>0.66</v>
      </c>
    </row>
    <row r="2073" spans="1:5" x14ac:dyDescent="0.25">
      <c r="A2073" s="6">
        <v>42803</v>
      </c>
      <c r="B2073" s="6" t="s">
        <v>6435</v>
      </c>
      <c r="C2073" s="6">
        <v>42736</v>
      </c>
      <c r="D2073" s="14">
        <v>5363.98</v>
      </c>
      <c r="E2073" s="14">
        <v>0.66</v>
      </c>
    </row>
    <row r="2074" spans="1:5" x14ac:dyDescent="0.25">
      <c r="A2074" s="6">
        <v>42802</v>
      </c>
      <c r="B2074" s="6" t="s">
        <v>6435</v>
      </c>
      <c r="C2074" s="6">
        <v>42736</v>
      </c>
      <c r="D2074" s="14">
        <v>5359.81</v>
      </c>
      <c r="E2074" s="14">
        <v>0.66</v>
      </c>
    </row>
    <row r="2075" spans="1:5" x14ac:dyDescent="0.25">
      <c r="A2075" s="6">
        <v>42801</v>
      </c>
      <c r="B2075" s="6" t="s">
        <v>6435</v>
      </c>
      <c r="C2075" s="6">
        <v>42736</v>
      </c>
      <c r="D2075" s="14">
        <v>5351.28</v>
      </c>
      <c r="E2075" s="14">
        <v>0.66</v>
      </c>
    </row>
    <row r="2076" spans="1:5" x14ac:dyDescent="0.25">
      <c r="A2076" s="6">
        <v>42800</v>
      </c>
      <c r="B2076" s="6" t="s">
        <v>6435</v>
      </c>
      <c r="C2076" s="6">
        <v>42736</v>
      </c>
      <c r="D2076" s="14">
        <v>5360.31</v>
      </c>
      <c r="E2076" s="14">
        <v>0.66</v>
      </c>
    </row>
    <row r="2077" spans="1:5" x14ac:dyDescent="0.25">
      <c r="A2077" s="6">
        <v>42797</v>
      </c>
      <c r="B2077" s="6" t="s">
        <v>6435</v>
      </c>
      <c r="C2077" s="6">
        <v>42736</v>
      </c>
      <c r="D2077" s="14">
        <v>5373.48</v>
      </c>
      <c r="E2077" s="14">
        <v>0.66</v>
      </c>
    </row>
    <row r="2078" spans="1:5" x14ac:dyDescent="0.25">
      <c r="A2078" s="6">
        <v>42796</v>
      </c>
      <c r="B2078" s="6" t="s">
        <v>6435</v>
      </c>
      <c r="C2078" s="6">
        <v>42736</v>
      </c>
      <c r="D2078" s="14">
        <v>5363.26</v>
      </c>
      <c r="E2078" s="14">
        <v>0.66</v>
      </c>
    </row>
    <row r="2079" spans="1:5" x14ac:dyDescent="0.25">
      <c r="A2079" s="6">
        <v>42795</v>
      </c>
      <c r="B2079" s="6" t="s">
        <v>6435</v>
      </c>
      <c r="C2079" s="6">
        <v>42736</v>
      </c>
      <c r="D2079" s="14">
        <v>5390.99</v>
      </c>
      <c r="E2079" s="14">
        <v>0.66</v>
      </c>
    </row>
    <row r="2080" spans="1:5" x14ac:dyDescent="0.25">
      <c r="A2080" s="6">
        <v>42794</v>
      </c>
      <c r="B2080" s="6" t="s">
        <v>6435</v>
      </c>
      <c r="C2080" s="6">
        <v>42736</v>
      </c>
      <c r="D2080" s="14">
        <v>5330.31</v>
      </c>
      <c r="E2080" s="14">
        <v>0.56999999999999995</v>
      </c>
    </row>
    <row r="2081" spans="1:5" x14ac:dyDescent="0.25">
      <c r="A2081" s="6">
        <v>42793</v>
      </c>
      <c r="B2081" s="6" t="s">
        <v>6435</v>
      </c>
      <c r="C2081" s="6">
        <v>42736</v>
      </c>
      <c r="D2081" s="14">
        <v>5347.55</v>
      </c>
      <c r="E2081" s="14">
        <v>0.66</v>
      </c>
    </row>
    <row r="2082" spans="1:5" x14ac:dyDescent="0.25">
      <c r="A2082" s="6">
        <v>42790</v>
      </c>
      <c r="B2082" s="6" t="s">
        <v>6435</v>
      </c>
      <c r="C2082" s="6">
        <v>42736</v>
      </c>
      <c r="D2082" s="14">
        <v>5343.31</v>
      </c>
      <c r="E2082" s="14">
        <v>0.66</v>
      </c>
    </row>
    <row r="2083" spans="1:5" x14ac:dyDescent="0.25">
      <c r="A2083" s="6">
        <v>42789</v>
      </c>
      <c r="B2083" s="6" t="s">
        <v>6435</v>
      </c>
      <c r="C2083" s="6">
        <v>42736</v>
      </c>
      <c r="D2083" s="14">
        <v>5332.37</v>
      </c>
      <c r="E2083" s="14">
        <v>0.66</v>
      </c>
    </row>
    <row r="2084" spans="1:5" x14ac:dyDescent="0.25">
      <c r="A2084" s="6">
        <v>42788</v>
      </c>
      <c r="B2084" s="6" t="s">
        <v>6435</v>
      </c>
      <c r="C2084" s="6">
        <v>42736</v>
      </c>
      <c r="D2084" s="14">
        <v>5352.13</v>
      </c>
      <c r="E2084" s="14">
        <v>0.66</v>
      </c>
    </row>
    <row r="2085" spans="1:5" x14ac:dyDescent="0.25">
      <c r="A2085" s="6">
        <v>42787</v>
      </c>
      <c r="B2085" s="6" t="s">
        <v>6435</v>
      </c>
      <c r="C2085" s="6">
        <v>42736</v>
      </c>
      <c r="D2085" s="14">
        <v>5350.73</v>
      </c>
      <c r="E2085" s="14">
        <v>0.66</v>
      </c>
    </row>
    <row r="2086" spans="1:5" x14ac:dyDescent="0.25">
      <c r="A2086" s="6">
        <v>42783</v>
      </c>
      <c r="B2086" s="6" t="s">
        <v>6435</v>
      </c>
      <c r="C2086" s="6">
        <v>42736</v>
      </c>
      <c r="D2086" s="14">
        <v>5324.72</v>
      </c>
      <c r="E2086" s="14">
        <v>0.66</v>
      </c>
    </row>
    <row r="2087" spans="1:5" x14ac:dyDescent="0.25">
      <c r="A2087" s="6">
        <v>42782</v>
      </c>
      <c r="B2087" s="6" t="s">
        <v>6435</v>
      </c>
      <c r="C2087" s="6">
        <v>42736</v>
      </c>
      <c r="D2087" s="14">
        <v>5300.64</v>
      </c>
      <c r="E2087" s="14">
        <v>0.66</v>
      </c>
    </row>
    <row r="2088" spans="1:5" x14ac:dyDescent="0.25">
      <c r="A2088" s="6">
        <v>42781</v>
      </c>
      <c r="B2088" s="6" t="s">
        <v>6435</v>
      </c>
      <c r="C2088" s="6">
        <v>42736</v>
      </c>
      <c r="D2088" s="14">
        <v>5302.39</v>
      </c>
      <c r="E2088" s="14">
        <v>0.66</v>
      </c>
    </row>
    <row r="2089" spans="1:5" x14ac:dyDescent="0.25">
      <c r="A2089" s="6">
        <v>42780</v>
      </c>
      <c r="B2089" s="6" t="s">
        <v>6435</v>
      </c>
      <c r="C2089" s="6">
        <v>42736</v>
      </c>
      <c r="D2089" s="14">
        <v>5271.07</v>
      </c>
      <c r="E2089" s="14">
        <v>0.66</v>
      </c>
    </row>
    <row r="2090" spans="1:5" x14ac:dyDescent="0.25">
      <c r="A2090" s="6">
        <v>42779</v>
      </c>
      <c r="B2090" s="6" t="s">
        <v>6435</v>
      </c>
      <c r="C2090" s="6">
        <v>42736</v>
      </c>
      <c r="D2090" s="14">
        <v>5256.82</v>
      </c>
      <c r="E2090" s="14">
        <v>0.66</v>
      </c>
    </row>
    <row r="2091" spans="1:5" x14ac:dyDescent="0.25">
      <c r="A2091" s="6">
        <v>42776</v>
      </c>
      <c r="B2091" s="6" t="s">
        <v>6435</v>
      </c>
      <c r="C2091" s="6">
        <v>42736</v>
      </c>
      <c r="D2091" s="14">
        <v>5226.6899999999996</v>
      </c>
      <c r="E2091" s="14">
        <v>0.66</v>
      </c>
    </row>
    <row r="2092" spans="1:5" x14ac:dyDescent="0.25">
      <c r="A2092" s="6">
        <v>42775</v>
      </c>
      <c r="B2092" s="6" t="s">
        <v>6435</v>
      </c>
      <c r="C2092" s="6">
        <v>42736</v>
      </c>
      <c r="D2092" s="14">
        <v>5212.16</v>
      </c>
      <c r="E2092" s="14">
        <v>0.66</v>
      </c>
    </row>
    <row r="2093" spans="1:5" x14ac:dyDescent="0.25">
      <c r="A2093" s="6">
        <v>42774</v>
      </c>
      <c r="B2093" s="6" t="s">
        <v>6435</v>
      </c>
      <c r="C2093" s="6">
        <v>42736</v>
      </c>
      <c r="D2093" s="14">
        <v>5196.58</v>
      </c>
      <c r="E2093" s="14">
        <v>0.66</v>
      </c>
    </row>
    <row r="2094" spans="1:5" x14ac:dyDescent="0.25">
      <c r="A2094" s="6">
        <v>42773</v>
      </c>
      <c r="B2094" s="6" t="s">
        <v>6435</v>
      </c>
      <c r="C2094" s="6">
        <v>42736</v>
      </c>
      <c r="D2094" s="14">
        <v>5185.88</v>
      </c>
      <c r="E2094" s="14">
        <v>0.66</v>
      </c>
    </row>
    <row r="2095" spans="1:5" x14ac:dyDescent="0.25">
      <c r="A2095" s="6">
        <v>42772</v>
      </c>
      <c r="B2095" s="6" t="s">
        <v>6435</v>
      </c>
      <c r="C2095" s="6">
        <v>42736</v>
      </c>
      <c r="D2095" s="14">
        <v>5167.96</v>
      </c>
      <c r="E2095" s="14">
        <v>0.66</v>
      </c>
    </row>
    <row r="2096" spans="1:5" x14ac:dyDescent="0.25">
      <c r="A2096" s="6">
        <v>42769</v>
      </c>
      <c r="B2096" s="6" t="s">
        <v>6435</v>
      </c>
      <c r="C2096" s="6">
        <v>42736</v>
      </c>
      <c r="D2096" s="14">
        <v>5161.6000000000004</v>
      </c>
      <c r="E2096" s="14">
        <v>0.66</v>
      </c>
    </row>
    <row r="2097" spans="1:5" x14ac:dyDescent="0.25">
      <c r="A2097" s="6">
        <v>42768</v>
      </c>
      <c r="B2097" s="6" t="s">
        <v>6435</v>
      </c>
      <c r="C2097" s="6">
        <v>42736</v>
      </c>
      <c r="D2097" s="14">
        <v>5147.7</v>
      </c>
      <c r="E2097" s="14">
        <v>0.66</v>
      </c>
    </row>
    <row r="2098" spans="1:5" x14ac:dyDescent="0.25">
      <c r="A2098" s="6">
        <v>42767</v>
      </c>
      <c r="B2098" s="6" t="s">
        <v>6435</v>
      </c>
      <c r="C2098" s="6">
        <v>42736</v>
      </c>
      <c r="D2098" s="14">
        <v>5152.6899999999996</v>
      </c>
      <c r="E2098" s="14">
        <v>0.66</v>
      </c>
    </row>
    <row r="2099" spans="1:5" x14ac:dyDescent="0.25">
      <c r="A2099" s="6">
        <v>42766</v>
      </c>
      <c r="B2099" s="6" t="s">
        <v>6435</v>
      </c>
      <c r="C2099" s="6">
        <v>42736</v>
      </c>
      <c r="D2099" s="14">
        <v>5116.7700000000004</v>
      </c>
      <c r="E2099" s="14">
        <v>0.56000000000000005</v>
      </c>
    </row>
    <row r="2100" spans="1:5" x14ac:dyDescent="0.25">
      <c r="A2100" s="6">
        <v>42765</v>
      </c>
      <c r="B2100" s="6" t="s">
        <v>6435</v>
      </c>
      <c r="C2100" s="6">
        <v>42736</v>
      </c>
      <c r="D2100" s="14">
        <v>5129.33</v>
      </c>
      <c r="E2100" s="14">
        <v>0.66</v>
      </c>
    </row>
    <row r="2101" spans="1:5" x14ac:dyDescent="0.25">
      <c r="A2101" s="6">
        <v>42762</v>
      </c>
      <c r="B2101" s="6" t="s">
        <v>6435</v>
      </c>
      <c r="C2101" s="6">
        <v>42736</v>
      </c>
      <c r="D2101" s="14">
        <v>5168.0600000000004</v>
      </c>
      <c r="E2101" s="14">
        <v>0.66</v>
      </c>
    </row>
    <row r="2102" spans="1:5" x14ac:dyDescent="0.25">
      <c r="A2102" s="6">
        <v>42761</v>
      </c>
      <c r="B2102" s="6" t="s">
        <v>6435</v>
      </c>
      <c r="C2102" s="6">
        <v>42736</v>
      </c>
      <c r="D2102" s="14">
        <v>5156.92</v>
      </c>
      <c r="E2102" s="14">
        <v>0.66</v>
      </c>
    </row>
    <row r="2103" spans="1:5" x14ac:dyDescent="0.25">
      <c r="A2103" s="6">
        <v>42760</v>
      </c>
      <c r="B2103" s="6" t="s">
        <v>6435</v>
      </c>
      <c r="C2103" s="6">
        <v>42736</v>
      </c>
      <c r="D2103" s="14">
        <v>5151.47</v>
      </c>
      <c r="E2103" s="14">
        <v>0.66</v>
      </c>
    </row>
    <row r="2104" spans="1:5" x14ac:dyDescent="0.25">
      <c r="A2104" s="6">
        <v>42759</v>
      </c>
      <c r="B2104" s="6" t="s">
        <v>6435</v>
      </c>
      <c r="C2104" s="6">
        <v>42736</v>
      </c>
      <c r="D2104" s="14">
        <v>5101.0600000000004</v>
      </c>
      <c r="E2104" s="14">
        <v>0.66</v>
      </c>
    </row>
    <row r="2105" spans="1:5" x14ac:dyDescent="0.25">
      <c r="A2105" s="6">
        <v>42758</v>
      </c>
      <c r="B2105" s="6" t="s">
        <v>6435</v>
      </c>
      <c r="C2105" s="6">
        <v>42736</v>
      </c>
      <c r="D2105" s="14">
        <v>5065.7</v>
      </c>
      <c r="E2105" s="14">
        <v>0.66</v>
      </c>
    </row>
    <row r="2106" spans="1:5" x14ac:dyDescent="0.25">
      <c r="A2106" s="6">
        <v>42755</v>
      </c>
      <c r="B2106" s="6" t="s">
        <v>6435</v>
      </c>
      <c r="C2106" s="6">
        <v>42736</v>
      </c>
      <c r="D2106" s="14">
        <v>5063.2</v>
      </c>
      <c r="E2106" s="14">
        <v>0.66</v>
      </c>
    </row>
    <row r="2107" spans="1:5" x14ac:dyDescent="0.25">
      <c r="A2107" s="6">
        <v>42754</v>
      </c>
      <c r="B2107" s="6" t="s">
        <v>6435</v>
      </c>
      <c r="C2107" s="6">
        <v>42736</v>
      </c>
      <c r="D2107" s="14">
        <v>5051.17</v>
      </c>
      <c r="E2107" s="14">
        <v>0.66</v>
      </c>
    </row>
    <row r="2108" spans="1:5" x14ac:dyDescent="0.25">
      <c r="A2108" s="6">
        <v>42753</v>
      </c>
      <c r="B2108" s="6" t="s">
        <v>6435</v>
      </c>
      <c r="C2108" s="6">
        <v>42736</v>
      </c>
      <c r="D2108" s="14">
        <v>5055.8500000000004</v>
      </c>
      <c r="E2108" s="14">
        <v>0.66</v>
      </c>
    </row>
    <row r="2109" spans="1:5" x14ac:dyDescent="0.25">
      <c r="A2109" s="6">
        <v>42752</v>
      </c>
      <c r="B2109" s="6" t="s">
        <v>6435</v>
      </c>
      <c r="C2109" s="6">
        <v>42736</v>
      </c>
      <c r="D2109" s="14">
        <v>5044.6499999999996</v>
      </c>
      <c r="E2109" s="14">
        <v>0.66</v>
      </c>
    </row>
    <row r="2110" spans="1:5" x14ac:dyDescent="0.25">
      <c r="A2110" s="6">
        <v>42748</v>
      </c>
      <c r="B2110" s="6" t="s">
        <v>6435</v>
      </c>
      <c r="C2110" s="6">
        <v>42736</v>
      </c>
      <c r="D2110" s="14">
        <v>5059.51</v>
      </c>
      <c r="E2110" s="14">
        <v>0.66</v>
      </c>
    </row>
    <row r="2111" spans="1:5" x14ac:dyDescent="0.25">
      <c r="A2111" s="6">
        <v>42747</v>
      </c>
      <c r="B2111" s="6" t="s">
        <v>6435</v>
      </c>
      <c r="C2111" s="6">
        <v>42736</v>
      </c>
      <c r="D2111" s="14">
        <v>5041.43</v>
      </c>
      <c r="E2111" s="14">
        <v>0.66</v>
      </c>
    </row>
    <row r="2112" spans="1:5" x14ac:dyDescent="0.25">
      <c r="A2112" s="6">
        <v>42746</v>
      </c>
      <c r="B2112" s="6" t="s">
        <v>6435</v>
      </c>
      <c r="C2112" s="6">
        <v>42736</v>
      </c>
      <c r="D2112" s="14">
        <v>5050.21</v>
      </c>
      <c r="E2112" s="14">
        <v>0.66</v>
      </c>
    </row>
    <row r="2113" spans="1:5" x14ac:dyDescent="0.25">
      <c r="A2113" s="6">
        <v>42745</v>
      </c>
      <c r="B2113" s="6" t="s">
        <v>6435</v>
      </c>
      <c r="C2113" s="6">
        <v>42736</v>
      </c>
      <c r="D2113" s="14">
        <v>5035.17</v>
      </c>
      <c r="E2113" s="14">
        <v>0.66</v>
      </c>
    </row>
    <row r="2114" spans="1:5" x14ac:dyDescent="0.25">
      <c r="A2114" s="6">
        <v>42744</v>
      </c>
      <c r="B2114" s="6" t="s">
        <v>6435</v>
      </c>
      <c r="C2114" s="6">
        <v>42736</v>
      </c>
      <c r="D2114" s="14">
        <v>5024.8999999999996</v>
      </c>
      <c r="E2114" s="14">
        <v>0.66</v>
      </c>
    </row>
    <row r="2115" spans="1:5" x14ac:dyDescent="0.25">
      <c r="A2115" s="6">
        <v>42741</v>
      </c>
      <c r="B2115" s="6" t="s">
        <v>6435</v>
      </c>
      <c r="C2115" s="6">
        <v>42736</v>
      </c>
      <c r="D2115" s="14">
        <v>5007.08</v>
      </c>
      <c r="E2115" s="14">
        <v>0.66</v>
      </c>
    </row>
    <row r="2116" spans="1:5" x14ac:dyDescent="0.25">
      <c r="A2116" s="6">
        <v>42740</v>
      </c>
      <c r="B2116" s="6" t="s">
        <v>6435</v>
      </c>
      <c r="C2116" s="6">
        <v>42736</v>
      </c>
      <c r="D2116" s="14">
        <v>4964.95</v>
      </c>
      <c r="E2116" s="14">
        <v>0.66</v>
      </c>
    </row>
    <row r="2117" spans="1:5" x14ac:dyDescent="0.25">
      <c r="A2117" s="6">
        <v>42739</v>
      </c>
      <c r="B2117" s="6" t="s">
        <v>6435</v>
      </c>
      <c r="C2117" s="6">
        <v>42736</v>
      </c>
      <c r="D2117" s="14">
        <v>4937.2</v>
      </c>
      <c r="E2117" s="14">
        <v>0.66</v>
      </c>
    </row>
    <row r="2118" spans="1:5" x14ac:dyDescent="0.25">
      <c r="A2118" s="6">
        <v>42738</v>
      </c>
      <c r="B2118" s="6" t="s">
        <v>6435</v>
      </c>
      <c r="C2118" s="6">
        <v>42736</v>
      </c>
      <c r="D2118" s="14">
        <v>4911.33</v>
      </c>
      <c r="E2118" s="14">
        <v>0.66</v>
      </c>
    </row>
    <row r="2119" spans="1:5" x14ac:dyDescent="0.25">
      <c r="A2119" s="6">
        <v>42734</v>
      </c>
      <c r="B2119" s="6" t="s">
        <v>6436</v>
      </c>
      <c r="C2119" s="6">
        <v>42644</v>
      </c>
      <c r="D2119" s="14">
        <v>4863.62</v>
      </c>
      <c r="E2119" s="14">
        <v>0.55000000000000004</v>
      </c>
    </row>
    <row r="2120" spans="1:5" x14ac:dyDescent="0.25">
      <c r="A2120" s="6">
        <v>42733</v>
      </c>
      <c r="B2120" s="6" t="s">
        <v>6436</v>
      </c>
      <c r="C2120" s="6">
        <v>42644</v>
      </c>
      <c r="D2120" s="14">
        <v>4918.28</v>
      </c>
      <c r="E2120" s="14">
        <v>0.66</v>
      </c>
    </row>
    <row r="2121" spans="1:5" x14ac:dyDescent="0.25">
      <c r="A2121" s="6">
        <v>42732</v>
      </c>
      <c r="B2121" s="6" t="s">
        <v>6436</v>
      </c>
      <c r="C2121" s="6">
        <v>42644</v>
      </c>
      <c r="D2121" s="14">
        <v>4926.29</v>
      </c>
      <c r="E2121" s="14">
        <v>0.66</v>
      </c>
    </row>
    <row r="2122" spans="1:5" x14ac:dyDescent="0.25">
      <c r="A2122" s="6">
        <v>42731</v>
      </c>
      <c r="B2122" s="6" t="s">
        <v>6436</v>
      </c>
      <c r="C2122" s="6">
        <v>42644</v>
      </c>
      <c r="D2122" s="14">
        <v>4965.8100000000004</v>
      </c>
      <c r="E2122" s="14">
        <v>0.66</v>
      </c>
    </row>
    <row r="2123" spans="1:5" x14ac:dyDescent="0.25">
      <c r="A2123" s="6">
        <v>42727</v>
      </c>
      <c r="B2123" s="6" t="s">
        <v>6436</v>
      </c>
      <c r="C2123" s="6">
        <v>42644</v>
      </c>
      <c r="D2123" s="14">
        <v>4940.0200000000004</v>
      </c>
      <c r="E2123" s="14">
        <v>0.66</v>
      </c>
    </row>
    <row r="2124" spans="1:5" x14ac:dyDescent="0.25">
      <c r="A2124" s="6">
        <v>42726</v>
      </c>
      <c r="B2124" s="6" t="s">
        <v>6436</v>
      </c>
      <c r="C2124" s="6">
        <v>42644</v>
      </c>
      <c r="D2124" s="14">
        <v>4934.3900000000003</v>
      </c>
      <c r="E2124" s="14">
        <v>0.66</v>
      </c>
    </row>
    <row r="2125" spans="1:5" x14ac:dyDescent="0.25">
      <c r="A2125" s="6">
        <v>42725</v>
      </c>
      <c r="B2125" s="6" t="s">
        <v>6436</v>
      </c>
      <c r="C2125" s="6">
        <v>42644</v>
      </c>
      <c r="D2125" s="14">
        <v>4948.8999999999996</v>
      </c>
      <c r="E2125" s="14">
        <v>0.66</v>
      </c>
    </row>
    <row r="2126" spans="1:5" x14ac:dyDescent="0.25">
      <c r="A2126" s="6">
        <v>42724</v>
      </c>
      <c r="B2126" s="6" t="s">
        <v>6436</v>
      </c>
      <c r="C2126" s="6">
        <v>42644</v>
      </c>
      <c r="D2126" s="14">
        <v>4953.8</v>
      </c>
      <c r="E2126" s="14">
        <v>0.66</v>
      </c>
    </row>
    <row r="2127" spans="1:5" x14ac:dyDescent="0.25">
      <c r="A2127" s="6">
        <v>42723</v>
      </c>
      <c r="B2127" s="6" t="s">
        <v>6436</v>
      </c>
      <c r="C2127" s="6">
        <v>42644</v>
      </c>
      <c r="D2127" s="14">
        <v>4934.8500000000004</v>
      </c>
      <c r="E2127" s="14">
        <v>0.66</v>
      </c>
    </row>
    <row r="2128" spans="1:5" x14ac:dyDescent="0.25">
      <c r="A2128" s="6">
        <v>42720</v>
      </c>
      <c r="B2128" s="6" t="s">
        <v>6436</v>
      </c>
      <c r="C2128" s="6">
        <v>42644</v>
      </c>
      <c r="D2128" s="14">
        <v>4914.8599999999997</v>
      </c>
      <c r="E2128" s="14">
        <v>0.66</v>
      </c>
    </row>
    <row r="2129" spans="1:5" x14ac:dyDescent="0.25">
      <c r="A2129" s="6">
        <v>42719</v>
      </c>
      <c r="B2129" s="6" t="s">
        <v>6436</v>
      </c>
      <c r="C2129" s="6">
        <v>42644</v>
      </c>
      <c r="D2129" s="14">
        <v>4933.41</v>
      </c>
      <c r="E2129" s="14">
        <v>0.66</v>
      </c>
    </row>
    <row r="2130" spans="1:5" x14ac:dyDescent="0.25">
      <c r="A2130" s="6">
        <v>42718</v>
      </c>
      <c r="B2130" s="6" t="s">
        <v>6436</v>
      </c>
      <c r="C2130" s="6">
        <v>42644</v>
      </c>
      <c r="D2130" s="14">
        <v>4921.22</v>
      </c>
      <c r="E2130" s="14">
        <v>0.41</v>
      </c>
    </row>
    <row r="2131" spans="1:5" x14ac:dyDescent="0.25">
      <c r="A2131" s="6">
        <v>42717</v>
      </c>
      <c r="B2131" s="6" t="s">
        <v>6436</v>
      </c>
      <c r="C2131" s="6">
        <v>42644</v>
      </c>
      <c r="D2131" s="14">
        <v>4935.84</v>
      </c>
      <c r="E2131" s="14">
        <v>0.41</v>
      </c>
    </row>
    <row r="2132" spans="1:5" x14ac:dyDescent="0.25">
      <c r="A2132" s="6">
        <v>42716</v>
      </c>
      <c r="B2132" s="6" t="s">
        <v>6436</v>
      </c>
      <c r="C2132" s="6">
        <v>42644</v>
      </c>
      <c r="D2132" s="14">
        <v>4874.3</v>
      </c>
      <c r="E2132" s="14">
        <v>0.41</v>
      </c>
    </row>
    <row r="2133" spans="1:5" x14ac:dyDescent="0.25">
      <c r="A2133" s="6">
        <v>42713</v>
      </c>
      <c r="B2133" s="6" t="s">
        <v>6436</v>
      </c>
      <c r="C2133" s="6">
        <v>42644</v>
      </c>
      <c r="D2133" s="14">
        <v>4895.8999999999996</v>
      </c>
      <c r="E2133" s="14">
        <v>0.41</v>
      </c>
    </row>
    <row r="2134" spans="1:5" x14ac:dyDescent="0.25">
      <c r="A2134" s="6">
        <v>42712</v>
      </c>
      <c r="B2134" s="6" t="s">
        <v>6436</v>
      </c>
      <c r="C2134" s="6">
        <v>42644</v>
      </c>
      <c r="D2134" s="14">
        <v>4859.1899999999996</v>
      </c>
      <c r="E2134" s="14">
        <v>0.41</v>
      </c>
    </row>
    <row r="2135" spans="1:5" x14ac:dyDescent="0.25">
      <c r="A2135" s="6">
        <v>42711</v>
      </c>
      <c r="B2135" s="6" t="s">
        <v>6436</v>
      </c>
      <c r="C2135" s="6">
        <v>42644</v>
      </c>
      <c r="D2135" s="14">
        <v>4851.9399999999996</v>
      </c>
      <c r="E2135" s="14">
        <v>0.41</v>
      </c>
    </row>
    <row r="2136" spans="1:5" x14ac:dyDescent="0.25">
      <c r="A2136" s="6">
        <v>42710</v>
      </c>
      <c r="B2136" s="6" t="s">
        <v>6436</v>
      </c>
      <c r="C2136" s="6">
        <v>42644</v>
      </c>
      <c r="D2136" s="14">
        <v>4788.67</v>
      </c>
      <c r="E2136" s="14">
        <v>0.41</v>
      </c>
    </row>
    <row r="2137" spans="1:5" x14ac:dyDescent="0.25">
      <c r="A2137" s="6">
        <v>42709</v>
      </c>
      <c r="B2137" s="6" t="s">
        <v>6436</v>
      </c>
      <c r="C2137" s="6">
        <v>42644</v>
      </c>
      <c r="D2137" s="14">
        <v>4778.1400000000003</v>
      </c>
      <c r="E2137" s="14">
        <v>0.41</v>
      </c>
    </row>
    <row r="2138" spans="1:5" x14ac:dyDescent="0.25">
      <c r="A2138" s="6">
        <v>42706</v>
      </c>
      <c r="B2138" s="6" t="s">
        <v>6436</v>
      </c>
      <c r="C2138" s="6">
        <v>42644</v>
      </c>
      <c r="D2138" s="14">
        <v>4739.37</v>
      </c>
      <c r="E2138" s="14">
        <v>0.41</v>
      </c>
    </row>
    <row r="2139" spans="1:5" x14ac:dyDescent="0.25">
      <c r="A2139" s="6">
        <v>42705</v>
      </c>
      <c r="B2139" s="6" t="s">
        <v>6436</v>
      </c>
      <c r="C2139" s="6">
        <v>42644</v>
      </c>
      <c r="D2139" s="14">
        <v>4734.1000000000004</v>
      </c>
      <c r="E2139" s="14">
        <v>0.41</v>
      </c>
    </row>
    <row r="2140" spans="1:5" x14ac:dyDescent="0.25">
      <c r="A2140" s="6">
        <v>42704</v>
      </c>
      <c r="B2140" s="6" t="s">
        <v>6436</v>
      </c>
      <c r="C2140" s="6">
        <v>42644</v>
      </c>
      <c r="D2140" s="14">
        <v>4810.8100000000004</v>
      </c>
      <c r="E2140" s="14">
        <v>0.31</v>
      </c>
    </row>
    <row r="2141" spans="1:5" x14ac:dyDescent="0.25">
      <c r="A2141" s="6">
        <v>42703</v>
      </c>
      <c r="B2141" s="6" t="s">
        <v>6436</v>
      </c>
      <c r="C2141" s="6">
        <v>42644</v>
      </c>
      <c r="D2141" s="14">
        <v>4873.21</v>
      </c>
      <c r="E2141" s="14">
        <v>0.41</v>
      </c>
    </row>
    <row r="2142" spans="1:5" x14ac:dyDescent="0.25">
      <c r="A2142" s="6">
        <v>42702</v>
      </c>
      <c r="B2142" s="6" t="s">
        <v>6436</v>
      </c>
      <c r="C2142" s="6">
        <v>42644</v>
      </c>
      <c r="D2142" s="14">
        <v>4857.0200000000004</v>
      </c>
      <c r="E2142" s="14">
        <v>0.41</v>
      </c>
    </row>
    <row r="2143" spans="1:5" x14ac:dyDescent="0.25">
      <c r="A2143" s="6">
        <v>42699</v>
      </c>
      <c r="B2143" s="6" t="s">
        <v>6436</v>
      </c>
      <c r="C2143" s="6">
        <v>42644</v>
      </c>
      <c r="D2143" s="14">
        <v>4870.0200000000004</v>
      </c>
      <c r="E2143" s="14">
        <v>0.41</v>
      </c>
    </row>
    <row r="2144" spans="1:5" x14ac:dyDescent="0.25">
      <c r="A2144" s="6">
        <v>42697</v>
      </c>
      <c r="B2144" s="6" t="s">
        <v>6436</v>
      </c>
      <c r="C2144" s="6">
        <v>42644</v>
      </c>
      <c r="D2144" s="14">
        <v>4853.8599999999997</v>
      </c>
      <c r="E2144" s="14">
        <v>0.41</v>
      </c>
    </row>
    <row r="2145" spans="1:5" x14ac:dyDescent="0.25">
      <c r="A2145" s="6">
        <v>42696</v>
      </c>
      <c r="B2145" s="6" t="s">
        <v>6436</v>
      </c>
      <c r="C2145" s="6">
        <v>42644</v>
      </c>
      <c r="D2145" s="14">
        <v>4873.84</v>
      </c>
      <c r="E2145" s="14">
        <v>0.41</v>
      </c>
    </row>
    <row r="2146" spans="1:5" x14ac:dyDescent="0.25">
      <c r="A2146" s="6">
        <v>42695</v>
      </c>
      <c r="B2146" s="6" t="s">
        <v>6436</v>
      </c>
      <c r="C2146" s="6">
        <v>42644</v>
      </c>
      <c r="D2146" s="14">
        <v>4859</v>
      </c>
      <c r="E2146" s="14">
        <v>0.41</v>
      </c>
    </row>
    <row r="2147" spans="1:5" x14ac:dyDescent="0.25">
      <c r="A2147" s="6">
        <v>42692</v>
      </c>
      <c r="B2147" s="6" t="s">
        <v>6436</v>
      </c>
      <c r="C2147" s="6">
        <v>42644</v>
      </c>
      <c r="D2147" s="14">
        <v>4808.04</v>
      </c>
      <c r="E2147" s="14">
        <v>0.41</v>
      </c>
    </row>
    <row r="2148" spans="1:5" x14ac:dyDescent="0.25">
      <c r="A2148" s="6">
        <v>42691</v>
      </c>
      <c r="B2148" s="6" t="s">
        <v>6436</v>
      </c>
      <c r="C2148" s="6">
        <v>42644</v>
      </c>
      <c r="D2148" s="14">
        <v>4826.59</v>
      </c>
      <c r="E2148" s="14">
        <v>0.41</v>
      </c>
    </row>
    <row r="2149" spans="1:5" x14ac:dyDescent="0.25">
      <c r="A2149" s="6">
        <v>42690</v>
      </c>
      <c r="B2149" s="6" t="s">
        <v>6436</v>
      </c>
      <c r="C2149" s="6">
        <v>42644</v>
      </c>
      <c r="D2149" s="14">
        <v>4792.2700000000004</v>
      </c>
      <c r="E2149" s="14">
        <v>0.41</v>
      </c>
    </row>
    <row r="2150" spans="1:5" x14ac:dyDescent="0.25">
      <c r="A2150" s="6">
        <v>42689</v>
      </c>
      <c r="B2150" s="6" t="s">
        <v>6436</v>
      </c>
      <c r="C2150" s="6">
        <v>42644</v>
      </c>
      <c r="D2150" s="14">
        <v>4764.47</v>
      </c>
      <c r="E2150" s="14">
        <v>0.41</v>
      </c>
    </row>
    <row r="2151" spans="1:5" x14ac:dyDescent="0.25">
      <c r="A2151" s="6">
        <v>42688</v>
      </c>
      <c r="B2151" s="6" t="s">
        <v>6436</v>
      </c>
      <c r="C2151" s="6">
        <v>42644</v>
      </c>
      <c r="D2151" s="14">
        <v>4702.05</v>
      </c>
      <c r="E2151" s="14">
        <v>0.41</v>
      </c>
    </row>
    <row r="2152" spans="1:5" x14ac:dyDescent="0.25">
      <c r="A2152" s="6">
        <v>42684</v>
      </c>
      <c r="B2152" s="6" t="s">
        <v>6436</v>
      </c>
      <c r="C2152" s="6">
        <v>42644</v>
      </c>
      <c r="D2152" s="14">
        <v>4747.03</v>
      </c>
      <c r="E2152" s="14">
        <v>0.41</v>
      </c>
    </row>
    <row r="2153" spans="1:5" x14ac:dyDescent="0.25">
      <c r="A2153" s="6">
        <v>42683</v>
      </c>
      <c r="B2153" s="6" t="s">
        <v>6436</v>
      </c>
      <c r="C2153" s="6">
        <v>42644</v>
      </c>
      <c r="D2153" s="14">
        <v>4825.18</v>
      </c>
      <c r="E2153" s="14">
        <v>0.41</v>
      </c>
    </row>
    <row r="2154" spans="1:5" x14ac:dyDescent="0.25">
      <c r="A2154" s="6">
        <v>42682</v>
      </c>
      <c r="B2154" s="6" t="s">
        <v>6436</v>
      </c>
      <c r="C2154" s="6">
        <v>42644</v>
      </c>
      <c r="D2154" s="14">
        <v>4804.92</v>
      </c>
      <c r="E2154" s="14">
        <v>0.41</v>
      </c>
    </row>
    <row r="2155" spans="1:5" x14ac:dyDescent="0.25">
      <c r="A2155" s="6">
        <v>42681</v>
      </c>
      <c r="B2155" s="6" t="s">
        <v>6436</v>
      </c>
      <c r="C2155" s="6">
        <v>42644</v>
      </c>
      <c r="D2155" s="14">
        <v>4773.7299999999996</v>
      </c>
      <c r="E2155" s="14">
        <v>0.41</v>
      </c>
    </row>
    <row r="2156" spans="1:5" x14ac:dyDescent="0.25">
      <c r="A2156" s="6">
        <v>42678</v>
      </c>
      <c r="B2156" s="6" t="s">
        <v>6436</v>
      </c>
      <c r="C2156" s="6">
        <v>42644</v>
      </c>
      <c r="D2156" s="14">
        <v>4660.46</v>
      </c>
      <c r="E2156" s="14">
        <v>0.41</v>
      </c>
    </row>
    <row r="2157" spans="1:5" x14ac:dyDescent="0.25">
      <c r="A2157" s="6">
        <v>42677</v>
      </c>
      <c r="B2157" s="6" t="s">
        <v>6436</v>
      </c>
      <c r="C2157" s="6">
        <v>42644</v>
      </c>
      <c r="D2157" s="14">
        <v>4679.1000000000004</v>
      </c>
      <c r="E2157" s="14">
        <v>0.41</v>
      </c>
    </row>
    <row r="2158" spans="1:5" x14ac:dyDescent="0.25">
      <c r="A2158" s="6">
        <v>42676</v>
      </c>
      <c r="B2158" s="6" t="s">
        <v>6436</v>
      </c>
      <c r="C2158" s="6">
        <v>42644</v>
      </c>
      <c r="D2158" s="14">
        <v>4726.91</v>
      </c>
      <c r="E2158" s="14">
        <v>0.41</v>
      </c>
    </row>
    <row r="2159" spans="1:5" x14ac:dyDescent="0.25">
      <c r="A2159" s="6">
        <v>42675</v>
      </c>
      <c r="B2159" s="6" t="s">
        <v>6436</v>
      </c>
      <c r="C2159" s="6">
        <v>42644</v>
      </c>
      <c r="D2159" s="14">
        <v>4766.9399999999996</v>
      </c>
      <c r="E2159" s="14">
        <v>0.41</v>
      </c>
    </row>
    <row r="2160" spans="1:5" x14ac:dyDescent="0.25">
      <c r="A2160" s="6">
        <v>42674</v>
      </c>
      <c r="B2160" s="6" t="s">
        <v>6436</v>
      </c>
      <c r="C2160" s="6">
        <v>42644</v>
      </c>
      <c r="D2160" s="14">
        <v>4801.2700000000004</v>
      </c>
      <c r="E2160" s="14">
        <v>0.31</v>
      </c>
    </row>
    <row r="2161" spans="1:5" x14ac:dyDescent="0.25">
      <c r="A2161" s="6">
        <v>42671</v>
      </c>
      <c r="B2161" s="6" t="s">
        <v>6436</v>
      </c>
      <c r="C2161" s="6">
        <v>42644</v>
      </c>
      <c r="D2161" s="14">
        <v>4805.59</v>
      </c>
      <c r="E2161" s="14">
        <v>0.41</v>
      </c>
    </row>
    <row r="2162" spans="1:5" x14ac:dyDescent="0.25">
      <c r="A2162" s="6">
        <v>42670</v>
      </c>
      <c r="B2162" s="6" t="s">
        <v>6436</v>
      </c>
      <c r="C2162" s="6">
        <v>42644</v>
      </c>
      <c r="D2162" s="14">
        <v>4836.45</v>
      </c>
      <c r="E2162" s="14">
        <v>0.41</v>
      </c>
    </row>
    <row r="2163" spans="1:5" x14ac:dyDescent="0.25">
      <c r="A2163" s="6">
        <v>42669</v>
      </c>
      <c r="B2163" s="6" t="s">
        <v>6436</v>
      </c>
      <c r="C2163" s="6">
        <v>42644</v>
      </c>
      <c r="D2163" s="14">
        <v>4860.59</v>
      </c>
      <c r="E2163" s="14">
        <v>0.41</v>
      </c>
    </row>
    <row r="2164" spans="1:5" x14ac:dyDescent="0.25">
      <c r="A2164" s="6">
        <v>42668</v>
      </c>
      <c r="B2164" s="6" t="s">
        <v>6436</v>
      </c>
      <c r="C2164" s="6">
        <v>42644</v>
      </c>
      <c r="D2164" s="14">
        <v>4891.45</v>
      </c>
      <c r="E2164" s="14">
        <v>0.41</v>
      </c>
    </row>
    <row r="2165" spans="1:5" x14ac:dyDescent="0.25">
      <c r="A2165" s="6">
        <v>42667</v>
      </c>
      <c r="B2165" s="6" t="s">
        <v>6436</v>
      </c>
      <c r="C2165" s="6">
        <v>42644</v>
      </c>
      <c r="D2165" s="14">
        <v>4909.97</v>
      </c>
      <c r="E2165" s="14">
        <v>0.41</v>
      </c>
    </row>
    <row r="2166" spans="1:5" x14ac:dyDescent="0.25">
      <c r="A2166" s="6">
        <v>42664</v>
      </c>
      <c r="B2166" s="6" t="s">
        <v>6436</v>
      </c>
      <c r="C2166" s="6">
        <v>42644</v>
      </c>
      <c r="D2166" s="14">
        <v>4851.8599999999997</v>
      </c>
      <c r="E2166" s="14">
        <v>0.41</v>
      </c>
    </row>
    <row r="2167" spans="1:5" x14ac:dyDescent="0.25">
      <c r="A2167" s="6">
        <v>42663</v>
      </c>
      <c r="B2167" s="6" t="s">
        <v>6436</v>
      </c>
      <c r="C2167" s="6">
        <v>42644</v>
      </c>
      <c r="D2167" s="14">
        <v>4832.71</v>
      </c>
      <c r="E2167" s="14">
        <v>0.41</v>
      </c>
    </row>
    <row r="2168" spans="1:5" x14ac:dyDescent="0.25">
      <c r="A2168" s="6">
        <v>42662</v>
      </c>
      <c r="B2168" s="6" t="s">
        <v>6436</v>
      </c>
      <c r="C2168" s="6">
        <v>42644</v>
      </c>
      <c r="D2168" s="14">
        <v>4836.6099999999997</v>
      </c>
      <c r="E2168" s="14">
        <v>0.41</v>
      </c>
    </row>
    <row r="2169" spans="1:5" x14ac:dyDescent="0.25">
      <c r="A2169" s="6">
        <v>42661</v>
      </c>
      <c r="B2169" s="6" t="s">
        <v>6436</v>
      </c>
      <c r="C2169" s="6">
        <v>42644</v>
      </c>
      <c r="D2169" s="14">
        <v>4839.72</v>
      </c>
      <c r="E2169" s="14">
        <v>0.41</v>
      </c>
    </row>
    <row r="2170" spans="1:5" x14ac:dyDescent="0.25">
      <c r="A2170" s="6">
        <v>42660</v>
      </c>
      <c r="B2170" s="6" t="s">
        <v>6436</v>
      </c>
      <c r="C2170" s="6">
        <v>42644</v>
      </c>
      <c r="D2170" s="14">
        <v>4796.17</v>
      </c>
      <c r="E2170" s="14">
        <v>0.41</v>
      </c>
    </row>
    <row r="2171" spans="1:5" x14ac:dyDescent="0.25">
      <c r="A2171" s="6">
        <v>42657</v>
      </c>
      <c r="B2171" s="6" t="s">
        <v>6436</v>
      </c>
      <c r="C2171" s="6">
        <v>42644</v>
      </c>
      <c r="D2171" s="14">
        <v>4808.4799999999996</v>
      </c>
      <c r="E2171" s="14">
        <v>0.41</v>
      </c>
    </row>
    <row r="2172" spans="1:5" x14ac:dyDescent="0.25">
      <c r="A2172" s="6">
        <v>42656</v>
      </c>
      <c r="B2172" s="6" t="s">
        <v>6436</v>
      </c>
      <c r="C2172" s="6">
        <v>42644</v>
      </c>
      <c r="D2172" s="14">
        <v>4803.1000000000004</v>
      </c>
      <c r="E2172" s="14">
        <v>0.41</v>
      </c>
    </row>
    <row r="2173" spans="1:5" x14ac:dyDescent="0.25">
      <c r="A2173" s="6">
        <v>42655</v>
      </c>
      <c r="B2173" s="6" t="s">
        <v>6436</v>
      </c>
      <c r="C2173" s="6">
        <v>42644</v>
      </c>
      <c r="D2173" s="14">
        <v>4819.6400000000003</v>
      </c>
      <c r="E2173" s="14">
        <v>0.41</v>
      </c>
    </row>
    <row r="2174" spans="1:5" x14ac:dyDescent="0.25">
      <c r="A2174" s="6">
        <v>42654</v>
      </c>
      <c r="B2174" s="6" t="s">
        <v>6436</v>
      </c>
      <c r="C2174" s="6">
        <v>42644</v>
      </c>
      <c r="D2174" s="14">
        <v>4821.91</v>
      </c>
      <c r="E2174" s="14">
        <v>0.41</v>
      </c>
    </row>
    <row r="2175" spans="1:5" x14ac:dyDescent="0.25">
      <c r="A2175" s="6">
        <v>42650</v>
      </c>
      <c r="B2175" s="6" t="s">
        <v>6436</v>
      </c>
      <c r="C2175" s="6">
        <v>42644</v>
      </c>
      <c r="D2175" s="14">
        <v>4864.5200000000004</v>
      </c>
      <c r="E2175" s="14">
        <v>0.4</v>
      </c>
    </row>
    <row r="2176" spans="1:5" x14ac:dyDescent="0.25">
      <c r="A2176" s="6">
        <v>42649</v>
      </c>
      <c r="B2176" s="6" t="s">
        <v>6436</v>
      </c>
      <c r="C2176" s="6">
        <v>42644</v>
      </c>
      <c r="D2176" s="14">
        <v>4873.92</v>
      </c>
      <c r="E2176" s="14">
        <v>0.4</v>
      </c>
    </row>
    <row r="2177" spans="1:5" x14ac:dyDescent="0.25">
      <c r="A2177" s="6">
        <v>42648</v>
      </c>
      <c r="B2177" s="6" t="s">
        <v>6436</v>
      </c>
      <c r="C2177" s="6">
        <v>42644</v>
      </c>
      <c r="D2177" s="14">
        <v>4877.75</v>
      </c>
      <c r="E2177" s="14">
        <v>0.4</v>
      </c>
    </row>
    <row r="2178" spans="1:5" x14ac:dyDescent="0.25">
      <c r="A2178" s="6">
        <v>42647</v>
      </c>
      <c r="B2178" s="6" t="s">
        <v>6436</v>
      </c>
      <c r="C2178" s="6">
        <v>42644</v>
      </c>
      <c r="D2178" s="14">
        <v>4859.47</v>
      </c>
      <c r="E2178" s="14">
        <v>0.4</v>
      </c>
    </row>
    <row r="2179" spans="1:5" x14ac:dyDescent="0.25">
      <c r="A2179" s="6">
        <v>42646</v>
      </c>
      <c r="B2179" s="6" t="s">
        <v>6436</v>
      </c>
      <c r="C2179" s="6">
        <v>42644</v>
      </c>
      <c r="D2179" s="14">
        <v>4866.62</v>
      </c>
      <c r="E2179" s="14">
        <v>0.4</v>
      </c>
    </row>
    <row r="2180" spans="1:5" x14ac:dyDescent="0.25">
      <c r="A2180" s="6">
        <v>42643</v>
      </c>
      <c r="B2180" s="6" t="s">
        <v>6437</v>
      </c>
      <c r="C2180" s="6">
        <v>42552</v>
      </c>
      <c r="D2180" s="14">
        <v>4875.7</v>
      </c>
      <c r="E2180" s="14">
        <v>0.28999999999999998</v>
      </c>
    </row>
    <row r="2181" spans="1:5" x14ac:dyDescent="0.25">
      <c r="A2181" s="6">
        <v>42642</v>
      </c>
      <c r="B2181" s="6" t="s">
        <v>6437</v>
      </c>
      <c r="C2181" s="6">
        <v>42552</v>
      </c>
      <c r="D2181" s="14">
        <v>4838.3</v>
      </c>
      <c r="E2181" s="14">
        <v>0.4</v>
      </c>
    </row>
    <row r="2182" spans="1:5" x14ac:dyDescent="0.25">
      <c r="A2182" s="6">
        <v>42641</v>
      </c>
      <c r="B2182" s="6" t="s">
        <v>6437</v>
      </c>
      <c r="C2182" s="6">
        <v>42552</v>
      </c>
      <c r="D2182" s="14">
        <v>4875.2700000000004</v>
      </c>
      <c r="E2182" s="14">
        <v>0.4</v>
      </c>
    </row>
    <row r="2183" spans="1:5" x14ac:dyDescent="0.25">
      <c r="A2183" s="6">
        <v>42640</v>
      </c>
      <c r="B2183" s="6" t="s">
        <v>6437</v>
      </c>
      <c r="C2183" s="6">
        <v>42552</v>
      </c>
      <c r="D2183" s="14">
        <v>4866.71</v>
      </c>
      <c r="E2183" s="14">
        <v>0.4</v>
      </c>
    </row>
    <row r="2184" spans="1:5" x14ac:dyDescent="0.25">
      <c r="A2184" s="6">
        <v>42639</v>
      </c>
      <c r="B2184" s="6" t="s">
        <v>6437</v>
      </c>
      <c r="C2184" s="6">
        <v>42552</v>
      </c>
      <c r="D2184" s="14">
        <v>4817.17</v>
      </c>
      <c r="E2184" s="14">
        <v>0.4</v>
      </c>
    </row>
    <row r="2185" spans="1:5" x14ac:dyDescent="0.25">
      <c r="A2185" s="6">
        <v>42636</v>
      </c>
      <c r="B2185" s="6" t="s">
        <v>6437</v>
      </c>
      <c r="C2185" s="6">
        <v>42552</v>
      </c>
      <c r="D2185" s="14">
        <v>4858.91</v>
      </c>
      <c r="E2185" s="14">
        <v>0.4</v>
      </c>
    </row>
    <row r="2186" spans="1:5" x14ac:dyDescent="0.25">
      <c r="A2186" s="6">
        <v>42635</v>
      </c>
      <c r="B2186" s="6" t="s">
        <v>6437</v>
      </c>
      <c r="C2186" s="6">
        <v>42552</v>
      </c>
      <c r="D2186" s="14">
        <v>4891.3599999999997</v>
      </c>
      <c r="E2186" s="14">
        <v>0.4</v>
      </c>
    </row>
    <row r="2187" spans="1:5" x14ac:dyDescent="0.25">
      <c r="A2187" s="6">
        <v>42634</v>
      </c>
      <c r="B2187" s="6" t="s">
        <v>6437</v>
      </c>
      <c r="C2187" s="6">
        <v>42552</v>
      </c>
      <c r="D2187" s="14">
        <v>4853.75</v>
      </c>
      <c r="E2187" s="14">
        <v>0.4</v>
      </c>
    </row>
    <row r="2188" spans="1:5" x14ac:dyDescent="0.25">
      <c r="A2188" s="6">
        <v>42633</v>
      </c>
      <c r="B2188" s="6" t="s">
        <v>6437</v>
      </c>
      <c r="C2188" s="6">
        <v>42552</v>
      </c>
      <c r="D2188" s="14">
        <v>4805.22</v>
      </c>
      <c r="E2188" s="14">
        <v>0.4</v>
      </c>
    </row>
    <row r="2189" spans="1:5" x14ac:dyDescent="0.25">
      <c r="A2189" s="6">
        <v>42632</v>
      </c>
      <c r="B2189" s="6" t="s">
        <v>6437</v>
      </c>
      <c r="C2189" s="6">
        <v>42552</v>
      </c>
      <c r="D2189" s="14">
        <v>4796.07</v>
      </c>
      <c r="E2189" s="14">
        <v>0.4</v>
      </c>
    </row>
    <row r="2190" spans="1:5" x14ac:dyDescent="0.25">
      <c r="A2190" s="6">
        <v>42629</v>
      </c>
      <c r="B2190" s="6" t="s">
        <v>6437</v>
      </c>
      <c r="C2190" s="6">
        <v>42552</v>
      </c>
      <c r="D2190" s="14">
        <v>4818.05</v>
      </c>
      <c r="E2190" s="14">
        <v>0.4</v>
      </c>
    </row>
    <row r="2191" spans="1:5" x14ac:dyDescent="0.25">
      <c r="A2191" s="6">
        <v>42628</v>
      </c>
      <c r="B2191" s="6" t="s">
        <v>6437</v>
      </c>
      <c r="C2191" s="6">
        <v>42552</v>
      </c>
      <c r="D2191" s="14">
        <v>4819.8999999999996</v>
      </c>
      <c r="E2191" s="14">
        <v>0.4</v>
      </c>
    </row>
    <row r="2192" spans="1:5" x14ac:dyDescent="0.25">
      <c r="A2192" s="6">
        <v>42627</v>
      </c>
      <c r="B2192" s="6" t="s">
        <v>6437</v>
      </c>
      <c r="C2192" s="6">
        <v>42552</v>
      </c>
      <c r="D2192" s="14">
        <v>4746.0600000000004</v>
      </c>
      <c r="E2192" s="14">
        <v>0.4</v>
      </c>
    </row>
    <row r="2193" spans="1:5" x14ac:dyDescent="0.25">
      <c r="A2193" s="6">
        <v>42626</v>
      </c>
      <c r="B2193" s="6" t="s">
        <v>6437</v>
      </c>
      <c r="C2193" s="6">
        <v>42552</v>
      </c>
      <c r="D2193" s="14">
        <v>4722.8500000000004</v>
      </c>
      <c r="E2193" s="14">
        <v>0.4</v>
      </c>
    </row>
    <row r="2194" spans="1:5" x14ac:dyDescent="0.25">
      <c r="A2194" s="6">
        <v>42625</v>
      </c>
      <c r="B2194" s="6" t="s">
        <v>6437</v>
      </c>
      <c r="C2194" s="6">
        <v>42552</v>
      </c>
      <c r="D2194" s="14">
        <v>4764.6499999999996</v>
      </c>
      <c r="E2194" s="14">
        <v>0.4</v>
      </c>
    </row>
    <row r="2195" spans="1:5" x14ac:dyDescent="0.25">
      <c r="A2195" s="6">
        <v>42622</v>
      </c>
      <c r="B2195" s="6" t="s">
        <v>6437</v>
      </c>
      <c r="C2195" s="6">
        <v>42552</v>
      </c>
      <c r="D2195" s="14">
        <v>4681.53</v>
      </c>
      <c r="E2195" s="14">
        <v>0.4</v>
      </c>
    </row>
    <row r="2196" spans="1:5" x14ac:dyDescent="0.25">
      <c r="A2196" s="6">
        <v>42621</v>
      </c>
      <c r="B2196" s="6" t="s">
        <v>6437</v>
      </c>
      <c r="C2196" s="6">
        <v>42552</v>
      </c>
      <c r="D2196" s="14">
        <v>4804</v>
      </c>
      <c r="E2196" s="14">
        <v>0.4</v>
      </c>
    </row>
    <row r="2197" spans="1:5" x14ac:dyDescent="0.25">
      <c r="A2197" s="6">
        <v>42620</v>
      </c>
      <c r="B2197" s="6" t="s">
        <v>6437</v>
      </c>
      <c r="C2197" s="6">
        <v>42552</v>
      </c>
      <c r="D2197" s="14">
        <v>4831.8599999999997</v>
      </c>
      <c r="E2197" s="14">
        <v>0.4</v>
      </c>
    </row>
    <row r="2198" spans="1:5" x14ac:dyDescent="0.25">
      <c r="A2198" s="6">
        <v>42619</v>
      </c>
      <c r="B2198" s="6" t="s">
        <v>6437</v>
      </c>
      <c r="C2198" s="6">
        <v>42552</v>
      </c>
      <c r="D2198" s="14">
        <v>4829.51</v>
      </c>
      <c r="E2198" s="14">
        <v>0.4</v>
      </c>
    </row>
    <row r="2199" spans="1:5" x14ac:dyDescent="0.25">
      <c r="A2199" s="6">
        <v>42615</v>
      </c>
      <c r="B2199" s="6" t="s">
        <v>6437</v>
      </c>
      <c r="C2199" s="6">
        <v>42552</v>
      </c>
      <c r="D2199" s="14">
        <v>4798.74</v>
      </c>
      <c r="E2199" s="14">
        <v>0.4</v>
      </c>
    </row>
    <row r="2200" spans="1:5" x14ac:dyDescent="0.25">
      <c r="A2200" s="6">
        <v>42614</v>
      </c>
      <c r="B2200" s="6" t="s">
        <v>6437</v>
      </c>
      <c r="C2200" s="6">
        <v>42552</v>
      </c>
      <c r="D2200" s="14">
        <v>4783.9399999999996</v>
      </c>
      <c r="E2200" s="14">
        <v>0.4</v>
      </c>
    </row>
    <row r="2201" spans="1:5" x14ac:dyDescent="0.25">
      <c r="A2201" s="6">
        <v>42613</v>
      </c>
      <c r="B2201" s="6" t="s">
        <v>6437</v>
      </c>
      <c r="C2201" s="6">
        <v>42552</v>
      </c>
      <c r="D2201" s="14">
        <v>4771.0600000000004</v>
      </c>
      <c r="E2201" s="14">
        <v>0.3</v>
      </c>
    </row>
    <row r="2202" spans="1:5" x14ac:dyDescent="0.25">
      <c r="A2202" s="6">
        <v>42612</v>
      </c>
      <c r="B2202" s="6" t="s">
        <v>6437</v>
      </c>
      <c r="C2202" s="6">
        <v>42552</v>
      </c>
      <c r="D2202" s="14">
        <v>4775.99</v>
      </c>
      <c r="E2202" s="14">
        <v>0.4</v>
      </c>
    </row>
    <row r="2203" spans="1:5" x14ac:dyDescent="0.25">
      <c r="A2203" s="6">
        <v>42611</v>
      </c>
      <c r="B2203" s="6" t="s">
        <v>6437</v>
      </c>
      <c r="C2203" s="6">
        <v>42552</v>
      </c>
      <c r="D2203" s="14">
        <v>4791.09</v>
      </c>
      <c r="E2203" s="14">
        <v>0.4</v>
      </c>
    </row>
    <row r="2204" spans="1:5" x14ac:dyDescent="0.25">
      <c r="A2204" s="6">
        <v>42608</v>
      </c>
      <c r="B2204" s="6" t="s">
        <v>6437</v>
      </c>
      <c r="C2204" s="6">
        <v>42552</v>
      </c>
      <c r="D2204" s="14">
        <v>4783.6899999999996</v>
      </c>
      <c r="E2204" s="14">
        <v>0.4</v>
      </c>
    </row>
    <row r="2205" spans="1:5" x14ac:dyDescent="0.25">
      <c r="A2205" s="6">
        <v>42607</v>
      </c>
      <c r="B2205" s="6" t="s">
        <v>6437</v>
      </c>
      <c r="C2205" s="6">
        <v>42552</v>
      </c>
      <c r="D2205" s="14">
        <v>4775.43</v>
      </c>
      <c r="E2205" s="14">
        <v>0.4</v>
      </c>
    </row>
    <row r="2206" spans="1:5" x14ac:dyDescent="0.25">
      <c r="A2206" s="6">
        <v>42606</v>
      </c>
      <c r="B2206" s="6" t="s">
        <v>6437</v>
      </c>
      <c r="C2206" s="6">
        <v>42552</v>
      </c>
      <c r="D2206" s="14">
        <v>4783.4799999999996</v>
      </c>
      <c r="E2206" s="14">
        <v>0.4</v>
      </c>
    </row>
    <row r="2207" spans="1:5" x14ac:dyDescent="0.25">
      <c r="A2207" s="6">
        <v>42605</v>
      </c>
      <c r="B2207" s="6" t="s">
        <v>6437</v>
      </c>
      <c r="C2207" s="6">
        <v>42552</v>
      </c>
      <c r="D2207" s="14">
        <v>4818.4799999999996</v>
      </c>
      <c r="E2207" s="14">
        <v>0.4</v>
      </c>
    </row>
    <row r="2208" spans="1:5" x14ac:dyDescent="0.25">
      <c r="A2208" s="6">
        <v>42604</v>
      </c>
      <c r="B2208" s="6" t="s">
        <v>6437</v>
      </c>
      <c r="C2208" s="6">
        <v>42552</v>
      </c>
      <c r="D2208" s="14">
        <v>4808.5600000000004</v>
      </c>
      <c r="E2208" s="14">
        <v>0.4</v>
      </c>
    </row>
    <row r="2209" spans="1:5" x14ac:dyDescent="0.25">
      <c r="A2209" s="6">
        <v>42601</v>
      </c>
      <c r="B2209" s="6" t="s">
        <v>6437</v>
      </c>
      <c r="C2209" s="6">
        <v>42552</v>
      </c>
      <c r="D2209" s="14">
        <v>4806.1400000000003</v>
      </c>
      <c r="E2209" s="14">
        <v>0.4</v>
      </c>
    </row>
    <row r="2210" spans="1:5" x14ac:dyDescent="0.25">
      <c r="A2210" s="6">
        <v>42600</v>
      </c>
      <c r="B2210" s="6" t="s">
        <v>6437</v>
      </c>
      <c r="C2210" s="6">
        <v>42552</v>
      </c>
      <c r="D2210" s="14">
        <v>4808.68</v>
      </c>
      <c r="E2210" s="14">
        <v>0.4</v>
      </c>
    </row>
    <row r="2211" spans="1:5" x14ac:dyDescent="0.25">
      <c r="A2211" s="6">
        <v>42599</v>
      </c>
      <c r="B2211" s="6" t="s">
        <v>6437</v>
      </c>
      <c r="C2211" s="6">
        <v>42552</v>
      </c>
      <c r="D2211" s="14">
        <v>4805.45</v>
      </c>
      <c r="E2211" s="14">
        <v>0.4</v>
      </c>
    </row>
    <row r="2212" spans="1:5" x14ac:dyDescent="0.25">
      <c r="A2212" s="6">
        <v>42598</v>
      </c>
      <c r="B2212" s="6" t="s">
        <v>6437</v>
      </c>
      <c r="C2212" s="6">
        <v>42552</v>
      </c>
      <c r="D2212" s="14">
        <v>4797.1899999999996</v>
      </c>
      <c r="E2212" s="14">
        <v>0.4</v>
      </c>
    </row>
    <row r="2213" spans="1:5" x14ac:dyDescent="0.25">
      <c r="A2213" s="6">
        <v>42597</v>
      </c>
      <c r="B2213" s="6" t="s">
        <v>6437</v>
      </c>
      <c r="C2213" s="6">
        <v>42552</v>
      </c>
      <c r="D2213" s="14">
        <v>4827.12</v>
      </c>
      <c r="E2213" s="14">
        <v>0.4</v>
      </c>
    </row>
    <row r="2214" spans="1:5" x14ac:dyDescent="0.25">
      <c r="A2214" s="6">
        <v>42594</v>
      </c>
      <c r="B2214" s="6" t="s">
        <v>6437</v>
      </c>
      <c r="C2214" s="6">
        <v>42552</v>
      </c>
      <c r="D2214" s="14">
        <v>4807.08</v>
      </c>
      <c r="E2214" s="14">
        <v>0.4</v>
      </c>
    </row>
    <row r="2215" spans="1:5" x14ac:dyDescent="0.25">
      <c r="A2215" s="6">
        <v>42593</v>
      </c>
      <c r="B2215" s="6" t="s">
        <v>6437</v>
      </c>
      <c r="C2215" s="6">
        <v>42552</v>
      </c>
      <c r="D2215" s="14">
        <v>4803.3100000000004</v>
      </c>
      <c r="E2215" s="14">
        <v>0.4</v>
      </c>
    </row>
    <row r="2216" spans="1:5" x14ac:dyDescent="0.25">
      <c r="A2216" s="6">
        <v>42592</v>
      </c>
      <c r="B2216" s="6" t="s">
        <v>6437</v>
      </c>
      <c r="C2216" s="6">
        <v>42552</v>
      </c>
      <c r="D2216" s="14">
        <v>4783.3900000000003</v>
      </c>
      <c r="E2216" s="14">
        <v>0.4</v>
      </c>
    </row>
    <row r="2217" spans="1:5" x14ac:dyDescent="0.25">
      <c r="A2217" s="6">
        <v>42591</v>
      </c>
      <c r="B2217" s="6" t="s">
        <v>6437</v>
      </c>
      <c r="C2217" s="6">
        <v>42552</v>
      </c>
      <c r="D2217" s="14">
        <v>4795.75</v>
      </c>
      <c r="E2217" s="14">
        <v>0.4</v>
      </c>
    </row>
    <row r="2218" spans="1:5" x14ac:dyDescent="0.25">
      <c r="A2218" s="6">
        <v>42590</v>
      </c>
      <c r="B2218" s="6" t="s">
        <v>6437</v>
      </c>
      <c r="C2218" s="6">
        <v>42552</v>
      </c>
      <c r="D2218" s="14">
        <v>4784.74</v>
      </c>
      <c r="E2218" s="14">
        <v>0.4</v>
      </c>
    </row>
    <row r="2219" spans="1:5" x14ac:dyDescent="0.25">
      <c r="A2219" s="6">
        <v>42587</v>
      </c>
      <c r="B2219" s="6" t="s">
        <v>6437</v>
      </c>
      <c r="C2219" s="6">
        <v>42552</v>
      </c>
      <c r="D2219" s="14">
        <v>4791.21</v>
      </c>
      <c r="E2219" s="14">
        <v>0.4</v>
      </c>
    </row>
    <row r="2220" spans="1:5" x14ac:dyDescent="0.25">
      <c r="A2220" s="6">
        <v>42586</v>
      </c>
      <c r="B2220" s="6" t="s">
        <v>6437</v>
      </c>
      <c r="C2220" s="6">
        <v>42552</v>
      </c>
      <c r="D2220" s="14">
        <v>4743.8100000000004</v>
      </c>
      <c r="E2220" s="14">
        <v>0.4</v>
      </c>
    </row>
    <row r="2221" spans="1:5" x14ac:dyDescent="0.25">
      <c r="A2221" s="6">
        <v>42585</v>
      </c>
      <c r="B2221" s="6" t="s">
        <v>6437</v>
      </c>
      <c r="C2221" s="6">
        <v>42552</v>
      </c>
      <c r="D2221" s="14">
        <v>4734.33</v>
      </c>
      <c r="E2221" s="14">
        <v>0.4</v>
      </c>
    </row>
    <row r="2222" spans="1:5" x14ac:dyDescent="0.25">
      <c r="A2222" s="6">
        <v>42584</v>
      </c>
      <c r="B2222" s="6" t="s">
        <v>6437</v>
      </c>
      <c r="C2222" s="6">
        <v>42552</v>
      </c>
      <c r="D2222" s="14">
        <v>4719.21</v>
      </c>
      <c r="E2222" s="14">
        <v>0.4</v>
      </c>
    </row>
    <row r="2223" spans="1:5" x14ac:dyDescent="0.25">
      <c r="A2223" s="6">
        <v>42583</v>
      </c>
      <c r="B2223" s="6" t="s">
        <v>6437</v>
      </c>
      <c r="C2223" s="6">
        <v>42552</v>
      </c>
      <c r="D2223" s="14">
        <v>4756.04</v>
      </c>
      <c r="E2223" s="14">
        <v>0.4</v>
      </c>
    </row>
    <row r="2224" spans="1:5" x14ac:dyDescent="0.25">
      <c r="A2224" s="6">
        <v>42580</v>
      </c>
      <c r="B2224" s="6" t="s">
        <v>6437</v>
      </c>
      <c r="C2224" s="6">
        <v>42552</v>
      </c>
      <c r="D2224" s="14">
        <v>4730.2299999999996</v>
      </c>
      <c r="E2224" s="14">
        <v>0.3</v>
      </c>
    </row>
    <row r="2225" spans="1:5" x14ac:dyDescent="0.25">
      <c r="A2225" s="6">
        <v>42579</v>
      </c>
      <c r="B2225" s="6" t="s">
        <v>6437</v>
      </c>
      <c r="C2225" s="6">
        <v>42552</v>
      </c>
      <c r="D2225" s="14">
        <v>4721.41</v>
      </c>
      <c r="E2225" s="14">
        <v>0.4</v>
      </c>
    </row>
    <row r="2226" spans="1:5" x14ac:dyDescent="0.25">
      <c r="A2226" s="6">
        <v>42578</v>
      </c>
      <c r="B2226" s="6" t="s">
        <v>6437</v>
      </c>
      <c r="C2226" s="6">
        <v>42552</v>
      </c>
      <c r="D2226" s="14">
        <v>4702.8900000000003</v>
      </c>
      <c r="E2226" s="14">
        <v>0.4</v>
      </c>
    </row>
    <row r="2227" spans="1:5" x14ac:dyDescent="0.25">
      <c r="A2227" s="6">
        <v>42577</v>
      </c>
      <c r="B2227" s="6" t="s">
        <v>6437</v>
      </c>
      <c r="C2227" s="6">
        <v>42552</v>
      </c>
      <c r="D2227" s="14">
        <v>4672.1099999999997</v>
      </c>
      <c r="E2227" s="14">
        <v>0.4</v>
      </c>
    </row>
    <row r="2228" spans="1:5" x14ac:dyDescent="0.25">
      <c r="A2228" s="6">
        <v>42576</v>
      </c>
      <c r="B2228" s="6" t="s">
        <v>6437</v>
      </c>
      <c r="C2228" s="6">
        <v>42552</v>
      </c>
      <c r="D2228" s="14">
        <v>4665.93</v>
      </c>
      <c r="E2228" s="14">
        <v>0.4</v>
      </c>
    </row>
    <row r="2229" spans="1:5" x14ac:dyDescent="0.25">
      <c r="A2229" s="6">
        <v>42573</v>
      </c>
      <c r="B2229" s="6" t="s">
        <v>6437</v>
      </c>
      <c r="C2229" s="6">
        <v>42552</v>
      </c>
      <c r="D2229" s="14">
        <v>4666.07</v>
      </c>
      <c r="E2229" s="14">
        <v>0.4</v>
      </c>
    </row>
    <row r="2230" spans="1:5" x14ac:dyDescent="0.25">
      <c r="A2230" s="6">
        <v>42572</v>
      </c>
      <c r="B2230" s="6" t="s">
        <v>6437</v>
      </c>
      <c r="C2230" s="6">
        <v>42552</v>
      </c>
      <c r="D2230" s="14">
        <v>4647.0200000000004</v>
      </c>
      <c r="E2230" s="14">
        <v>0.4</v>
      </c>
    </row>
    <row r="2231" spans="1:5" x14ac:dyDescent="0.25">
      <c r="A2231" s="6">
        <v>42571</v>
      </c>
      <c r="B2231" s="6" t="s">
        <v>6437</v>
      </c>
      <c r="C2231" s="6">
        <v>42552</v>
      </c>
      <c r="D2231" s="14">
        <v>4657.2</v>
      </c>
      <c r="E2231" s="14">
        <v>0.4</v>
      </c>
    </row>
    <row r="2232" spans="1:5" x14ac:dyDescent="0.25">
      <c r="A2232" s="6">
        <v>42570</v>
      </c>
      <c r="B2232" s="6" t="s">
        <v>6437</v>
      </c>
      <c r="C2232" s="6">
        <v>42552</v>
      </c>
      <c r="D2232" s="14">
        <v>4603.28</v>
      </c>
      <c r="E2232" s="14">
        <v>0.4</v>
      </c>
    </row>
    <row r="2233" spans="1:5" x14ac:dyDescent="0.25">
      <c r="A2233" s="6">
        <v>42569</v>
      </c>
      <c r="B2233" s="6" t="s">
        <v>6437</v>
      </c>
      <c r="C2233" s="6">
        <v>42552</v>
      </c>
      <c r="D2233" s="14">
        <v>4619.68</v>
      </c>
      <c r="E2233" s="14">
        <v>0.4</v>
      </c>
    </row>
    <row r="2234" spans="1:5" x14ac:dyDescent="0.25">
      <c r="A2234" s="6">
        <v>42566</v>
      </c>
      <c r="B2234" s="6" t="s">
        <v>6437</v>
      </c>
      <c r="C2234" s="6">
        <v>42552</v>
      </c>
      <c r="D2234" s="14">
        <v>4589.83</v>
      </c>
      <c r="E2234" s="14">
        <v>0.4</v>
      </c>
    </row>
    <row r="2235" spans="1:5" x14ac:dyDescent="0.25">
      <c r="A2235" s="6">
        <v>42565</v>
      </c>
      <c r="B2235" s="6" t="s">
        <v>6437</v>
      </c>
      <c r="C2235" s="6">
        <v>42552</v>
      </c>
      <c r="D2235" s="14">
        <v>4596.49</v>
      </c>
      <c r="E2235" s="14">
        <v>0.4</v>
      </c>
    </row>
    <row r="2236" spans="1:5" x14ac:dyDescent="0.25">
      <c r="A2236" s="6">
        <v>42564</v>
      </c>
      <c r="B2236" s="6" t="s">
        <v>6437</v>
      </c>
      <c r="C2236" s="6">
        <v>42552</v>
      </c>
      <c r="D2236" s="14">
        <v>4565.7700000000004</v>
      </c>
      <c r="E2236" s="14">
        <v>0.4</v>
      </c>
    </row>
    <row r="2237" spans="1:5" x14ac:dyDescent="0.25">
      <c r="A2237" s="6">
        <v>42563</v>
      </c>
      <c r="B2237" s="6" t="s">
        <v>6437</v>
      </c>
      <c r="C2237" s="6">
        <v>42552</v>
      </c>
      <c r="D2237" s="14">
        <v>4577.6099999999997</v>
      </c>
      <c r="E2237" s="14">
        <v>0.4</v>
      </c>
    </row>
    <row r="2238" spans="1:5" x14ac:dyDescent="0.25">
      <c r="A2238" s="6">
        <v>42562</v>
      </c>
      <c r="B2238" s="6" t="s">
        <v>6437</v>
      </c>
      <c r="C2238" s="6">
        <v>42552</v>
      </c>
      <c r="D2238" s="14">
        <v>4554.71</v>
      </c>
      <c r="E2238" s="14">
        <v>0.4</v>
      </c>
    </row>
    <row r="2239" spans="1:5" x14ac:dyDescent="0.25">
      <c r="A2239" s="6">
        <v>42559</v>
      </c>
      <c r="B2239" s="6" t="s">
        <v>6437</v>
      </c>
      <c r="C2239" s="6">
        <v>42552</v>
      </c>
      <c r="D2239" s="14">
        <v>4528.3599999999997</v>
      </c>
      <c r="E2239" s="14">
        <v>0.4</v>
      </c>
    </row>
    <row r="2240" spans="1:5" x14ac:dyDescent="0.25">
      <c r="A2240" s="6">
        <v>42558</v>
      </c>
      <c r="B2240" s="6" t="s">
        <v>6437</v>
      </c>
      <c r="C2240" s="6">
        <v>42552</v>
      </c>
      <c r="D2240" s="14">
        <v>4459.58</v>
      </c>
      <c r="E2240" s="14">
        <v>0.4</v>
      </c>
    </row>
    <row r="2241" spans="1:5" x14ac:dyDescent="0.25">
      <c r="A2241" s="6">
        <v>42557</v>
      </c>
      <c r="B2241" s="6" t="s">
        <v>6437</v>
      </c>
      <c r="C2241" s="6">
        <v>42552</v>
      </c>
      <c r="D2241" s="14">
        <v>4444.7</v>
      </c>
      <c r="E2241" s="14">
        <v>0.4</v>
      </c>
    </row>
    <row r="2242" spans="1:5" x14ac:dyDescent="0.25">
      <c r="A2242" s="6">
        <v>42556</v>
      </c>
      <c r="B2242" s="6" t="s">
        <v>6437</v>
      </c>
      <c r="C2242" s="6">
        <v>42552</v>
      </c>
      <c r="D2242" s="14">
        <v>4410.75</v>
      </c>
      <c r="E2242" s="14">
        <v>0.4</v>
      </c>
    </row>
    <row r="2243" spans="1:5" x14ac:dyDescent="0.25">
      <c r="A2243" s="6">
        <v>42552</v>
      </c>
      <c r="B2243" s="6" t="s">
        <v>6437</v>
      </c>
      <c r="C2243" s="6">
        <v>42552</v>
      </c>
      <c r="D2243" s="14">
        <v>4437.4399999999996</v>
      </c>
      <c r="E2243" s="14">
        <v>0.41</v>
      </c>
    </row>
    <row r="2244" spans="1:5" x14ac:dyDescent="0.25">
      <c r="A2244" s="6">
        <v>42551</v>
      </c>
      <c r="B2244" s="6" t="s">
        <v>6438</v>
      </c>
      <c r="C2244" s="6">
        <v>42461</v>
      </c>
      <c r="D2244" s="14">
        <v>4417.7</v>
      </c>
      <c r="E2244" s="14">
        <v>0.3</v>
      </c>
    </row>
    <row r="2245" spans="1:5" x14ac:dyDescent="0.25">
      <c r="A2245" s="6">
        <v>42550</v>
      </c>
      <c r="B2245" s="6" t="s">
        <v>6438</v>
      </c>
      <c r="C2245" s="6">
        <v>42461</v>
      </c>
      <c r="D2245" s="14">
        <v>4364.74</v>
      </c>
      <c r="E2245" s="14">
        <v>0.41</v>
      </c>
    </row>
    <row r="2246" spans="1:5" x14ac:dyDescent="0.25">
      <c r="A2246" s="6">
        <v>42549</v>
      </c>
      <c r="B2246" s="6" t="s">
        <v>6438</v>
      </c>
      <c r="C2246" s="6">
        <v>42461</v>
      </c>
      <c r="D2246" s="14">
        <v>4290.47</v>
      </c>
      <c r="E2246" s="14">
        <v>0.41</v>
      </c>
    </row>
    <row r="2247" spans="1:5" x14ac:dyDescent="0.25">
      <c r="A2247" s="6">
        <v>42548</v>
      </c>
      <c r="B2247" s="6" t="s">
        <v>6438</v>
      </c>
      <c r="C2247" s="6">
        <v>42461</v>
      </c>
      <c r="D2247" s="14">
        <v>4201.0600000000004</v>
      </c>
      <c r="E2247" s="14">
        <v>0.41</v>
      </c>
    </row>
    <row r="2248" spans="1:5" x14ac:dyDescent="0.25">
      <c r="A2248" s="6">
        <v>42545</v>
      </c>
      <c r="B2248" s="6" t="s">
        <v>6438</v>
      </c>
      <c r="C2248" s="6">
        <v>42461</v>
      </c>
      <c r="D2248" s="14">
        <v>4285.7</v>
      </c>
      <c r="E2248" s="14">
        <v>0.4</v>
      </c>
    </row>
    <row r="2249" spans="1:5" x14ac:dyDescent="0.25">
      <c r="A2249" s="6">
        <v>42544</v>
      </c>
      <c r="B2249" s="6" t="s">
        <v>6438</v>
      </c>
      <c r="C2249" s="6">
        <v>42461</v>
      </c>
      <c r="D2249" s="14">
        <v>4467.4799999999996</v>
      </c>
      <c r="E2249" s="14">
        <v>0.39</v>
      </c>
    </row>
    <row r="2250" spans="1:5" x14ac:dyDescent="0.25">
      <c r="A2250" s="6">
        <v>42543</v>
      </c>
      <c r="B2250" s="6" t="s">
        <v>6438</v>
      </c>
      <c r="C2250" s="6">
        <v>42461</v>
      </c>
      <c r="D2250" s="14">
        <v>4404.7299999999996</v>
      </c>
      <c r="E2250" s="14">
        <v>0.38</v>
      </c>
    </row>
    <row r="2251" spans="1:5" x14ac:dyDescent="0.25">
      <c r="A2251" s="6">
        <v>42542</v>
      </c>
      <c r="B2251" s="6" t="s">
        <v>6438</v>
      </c>
      <c r="C2251" s="6">
        <v>42461</v>
      </c>
      <c r="D2251" s="14">
        <v>4413.3999999999996</v>
      </c>
      <c r="E2251" s="14">
        <v>0.38</v>
      </c>
    </row>
    <row r="2252" spans="1:5" x14ac:dyDescent="0.25">
      <c r="A2252" s="6">
        <v>42541</v>
      </c>
      <c r="B2252" s="6" t="s">
        <v>6438</v>
      </c>
      <c r="C2252" s="6">
        <v>42461</v>
      </c>
      <c r="D2252" s="14">
        <v>4400.16</v>
      </c>
      <c r="E2252" s="14">
        <v>0.38</v>
      </c>
    </row>
    <row r="2253" spans="1:5" x14ac:dyDescent="0.25">
      <c r="A2253" s="6">
        <v>42538</v>
      </c>
      <c r="B2253" s="6" t="s">
        <v>6438</v>
      </c>
      <c r="C2253" s="6">
        <v>42461</v>
      </c>
      <c r="D2253" s="14">
        <v>4374.38</v>
      </c>
      <c r="E2253" s="14">
        <v>0.38</v>
      </c>
    </row>
    <row r="2254" spans="1:5" x14ac:dyDescent="0.25">
      <c r="A2254" s="6">
        <v>42537</v>
      </c>
      <c r="B2254" s="6" t="s">
        <v>6438</v>
      </c>
      <c r="C2254" s="6">
        <v>42461</v>
      </c>
      <c r="D2254" s="14">
        <v>4424.2299999999996</v>
      </c>
      <c r="E2254" s="14">
        <v>0.38</v>
      </c>
    </row>
    <row r="2255" spans="1:5" x14ac:dyDescent="0.25">
      <c r="A2255" s="6">
        <v>42536</v>
      </c>
      <c r="B2255" s="6" t="s">
        <v>6438</v>
      </c>
      <c r="C2255" s="6">
        <v>42461</v>
      </c>
      <c r="D2255" s="14">
        <v>4409.51</v>
      </c>
      <c r="E2255" s="14">
        <v>0.37</v>
      </c>
    </row>
    <row r="2256" spans="1:5" x14ac:dyDescent="0.25">
      <c r="A2256" s="6">
        <v>42535</v>
      </c>
      <c r="B2256" s="6" t="s">
        <v>6438</v>
      </c>
      <c r="C2256" s="6">
        <v>42461</v>
      </c>
      <c r="D2256" s="14">
        <v>4424.91</v>
      </c>
      <c r="E2256" s="14">
        <v>0.37</v>
      </c>
    </row>
    <row r="2257" spans="1:5" x14ac:dyDescent="0.25">
      <c r="A2257" s="6">
        <v>42534</v>
      </c>
      <c r="B2257" s="6" t="s">
        <v>6438</v>
      </c>
      <c r="C2257" s="6">
        <v>42461</v>
      </c>
      <c r="D2257" s="14">
        <v>4422.76</v>
      </c>
      <c r="E2257" s="14">
        <v>0.37</v>
      </c>
    </row>
    <row r="2258" spans="1:5" x14ac:dyDescent="0.25">
      <c r="A2258" s="6">
        <v>42531</v>
      </c>
      <c r="B2258" s="6" t="s">
        <v>6438</v>
      </c>
      <c r="C2258" s="6">
        <v>42461</v>
      </c>
      <c r="D2258" s="14">
        <v>4461.05</v>
      </c>
      <c r="E2258" s="14">
        <v>0.37</v>
      </c>
    </row>
    <row r="2259" spans="1:5" x14ac:dyDescent="0.25">
      <c r="A2259" s="6">
        <v>42530</v>
      </c>
      <c r="B2259" s="6" t="s">
        <v>6438</v>
      </c>
      <c r="C2259" s="6">
        <v>42461</v>
      </c>
      <c r="D2259" s="14">
        <v>4512.6899999999996</v>
      </c>
      <c r="E2259" s="14">
        <v>0.37</v>
      </c>
    </row>
    <row r="2260" spans="1:5" x14ac:dyDescent="0.25">
      <c r="A2260" s="6">
        <v>42529</v>
      </c>
      <c r="B2260" s="6" t="s">
        <v>6438</v>
      </c>
      <c r="C2260" s="6">
        <v>42461</v>
      </c>
      <c r="D2260" s="14">
        <v>4520.63</v>
      </c>
      <c r="E2260" s="14">
        <v>0.37</v>
      </c>
    </row>
    <row r="2261" spans="1:5" x14ac:dyDescent="0.25">
      <c r="A2261" s="6">
        <v>42528</v>
      </c>
      <c r="B2261" s="6" t="s">
        <v>6438</v>
      </c>
      <c r="C2261" s="6">
        <v>42461</v>
      </c>
      <c r="D2261" s="14">
        <v>4513.09</v>
      </c>
      <c r="E2261" s="14">
        <v>0.37</v>
      </c>
    </row>
    <row r="2262" spans="1:5" x14ac:dyDescent="0.25">
      <c r="A2262" s="6">
        <v>42527</v>
      </c>
      <c r="B2262" s="6" t="s">
        <v>6438</v>
      </c>
      <c r="C2262" s="6">
        <v>42461</v>
      </c>
      <c r="D2262" s="14">
        <v>4523.63</v>
      </c>
      <c r="E2262" s="14">
        <v>0.37</v>
      </c>
    </row>
    <row r="2263" spans="1:5" x14ac:dyDescent="0.25">
      <c r="A2263" s="6">
        <v>42524</v>
      </c>
      <c r="B2263" s="6" t="s">
        <v>6438</v>
      </c>
      <c r="C2263" s="6">
        <v>42461</v>
      </c>
      <c r="D2263" s="14">
        <v>4509.79</v>
      </c>
      <c r="E2263" s="14">
        <v>0.37</v>
      </c>
    </row>
    <row r="2264" spans="1:5" x14ac:dyDescent="0.25">
      <c r="A2264" s="6">
        <v>42523</v>
      </c>
      <c r="B2264" s="6" t="s">
        <v>6438</v>
      </c>
      <c r="C2264" s="6">
        <v>42461</v>
      </c>
      <c r="D2264" s="14">
        <v>4531.3500000000004</v>
      </c>
      <c r="E2264" s="14">
        <v>0.37</v>
      </c>
    </row>
    <row r="2265" spans="1:5" x14ac:dyDescent="0.25">
      <c r="A2265" s="6">
        <v>42522</v>
      </c>
      <c r="B2265" s="6" t="s">
        <v>6438</v>
      </c>
      <c r="C2265" s="6">
        <v>42461</v>
      </c>
      <c r="D2265" s="14">
        <v>4520.07</v>
      </c>
      <c r="E2265" s="14">
        <v>0.37</v>
      </c>
    </row>
    <row r="2266" spans="1:5" x14ac:dyDescent="0.25">
      <c r="A2266" s="6">
        <v>42521</v>
      </c>
      <c r="B2266" s="6" t="s">
        <v>6438</v>
      </c>
      <c r="C2266" s="6">
        <v>42461</v>
      </c>
      <c r="D2266" s="14">
        <v>4523.8900000000003</v>
      </c>
      <c r="E2266" s="14">
        <v>0.28999999999999998</v>
      </c>
    </row>
    <row r="2267" spans="1:5" x14ac:dyDescent="0.25">
      <c r="A2267" s="6">
        <v>42517</v>
      </c>
      <c r="B2267" s="6" t="s">
        <v>6438</v>
      </c>
      <c r="C2267" s="6">
        <v>42461</v>
      </c>
      <c r="D2267" s="14">
        <v>4512.54</v>
      </c>
      <c r="E2267" s="14">
        <v>0.37</v>
      </c>
    </row>
    <row r="2268" spans="1:5" x14ac:dyDescent="0.25">
      <c r="A2268" s="6">
        <v>42516</v>
      </c>
      <c r="B2268" s="6" t="s">
        <v>6438</v>
      </c>
      <c r="C2268" s="6">
        <v>42461</v>
      </c>
      <c r="D2268" s="14">
        <v>4487.96</v>
      </c>
      <c r="E2268" s="14">
        <v>0.37</v>
      </c>
    </row>
    <row r="2269" spans="1:5" x14ac:dyDescent="0.25">
      <c r="A2269" s="6">
        <v>42515</v>
      </c>
      <c r="B2269" s="6" t="s">
        <v>6438</v>
      </c>
      <c r="C2269" s="6">
        <v>42461</v>
      </c>
      <c r="D2269" s="14">
        <v>4476.43</v>
      </c>
      <c r="E2269" s="14">
        <v>0.37</v>
      </c>
    </row>
    <row r="2270" spans="1:5" x14ac:dyDescent="0.25">
      <c r="A2270" s="6">
        <v>42514</v>
      </c>
      <c r="B2270" s="6" t="s">
        <v>6438</v>
      </c>
      <c r="C2270" s="6">
        <v>42461</v>
      </c>
      <c r="D2270" s="14">
        <v>4444.3</v>
      </c>
      <c r="E2270" s="14">
        <v>0.37</v>
      </c>
    </row>
    <row r="2271" spans="1:5" x14ac:dyDescent="0.25">
      <c r="A2271" s="6">
        <v>42513</v>
      </c>
      <c r="B2271" s="6" t="s">
        <v>6438</v>
      </c>
      <c r="C2271" s="6">
        <v>42461</v>
      </c>
      <c r="D2271" s="14">
        <v>4355.1000000000004</v>
      </c>
      <c r="E2271" s="14">
        <v>0.37</v>
      </c>
    </row>
    <row r="2272" spans="1:5" x14ac:dyDescent="0.25">
      <c r="A2272" s="6">
        <v>42510</v>
      </c>
      <c r="B2272" s="6" t="s">
        <v>6438</v>
      </c>
      <c r="C2272" s="6">
        <v>42461</v>
      </c>
      <c r="D2272" s="14">
        <v>4362.8999999999996</v>
      </c>
      <c r="E2272" s="14">
        <v>0.37</v>
      </c>
    </row>
    <row r="2273" spans="1:5" x14ac:dyDescent="0.25">
      <c r="A2273" s="6">
        <v>42509</v>
      </c>
      <c r="B2273" s="6" t="s">
        <v>6438</v>
      </c>
      <c r="C2273" s="6">
        <v>42461</v>
      </c>
      <c r="D2273" s="14">
        <v>4315.58</v>
      </c>
      <c r="E2273" s="14">
        <v>0.37</v>
      </c>
    </row>
    <row r="2274" spans="1:5" x14ac:dyDescent="0.25">
      <c r="A2274" s="6">
        <v>42508</v>
      </c>
      <c r="B2274" s="6" t="s">
        <v>6438</v>
      </c>
      <c r="C2274" s="6">
        <v>42461</v>
      </c>
      <c r="D2274" s="14">
        <v>4338.2299999999996</v>
      </c>
      <c r="E2274" s="14">
        <v>0.37</v>
      </c>
    </row>
    <row r="2275" spans="1:5" x14ac:dyDescent="0.25">
      <c r="A2275" s="6">
        <v>42507</v>
      </c>
      <c r="B2275" s="6" t="s">
        <v>6438</v>
      </c>
      <c r="C2275" s="6">
        <v>42461</v>
      </c>
      <c r="D2275" s="14">
        <v>4322.5600000000004</v>
      </c>
      <c r="E2275" s="14">
        <v>0.37</v>
      </c>
    </row>
    <row r="2276" spans="1:5" x14ac:dyDescent="0.25">
      <c r="A2276" s="6">
        <v>42506</v>
      </c>
      <c r="B2276" s="6" t="s">
        <v>6438</v>
      </c>
      <c r="C2276" s="6">
        <v>42461</v>
      </c>
      <c r="D2276" s="14">
        <v>4380.4799999999996</v>
      </c>
      <c r="E2276" s="14">
        <v>0.37</v>
      </c>
    </row>
    <row r="2277" spans="1:5" x14ac:dyDescent="0.25">
      <c r="A2277" s="6">
        <v>42503</v>
      </c>
      <c r="B2277" s="6" t="s">
        <v>6438</v>
      </c>
      <c r="C2277" s="6">
        <v>42461</v>
      </c>
      <c r="D2277" s="14">
        <v>4326.53</v>
      </c>
      <c r="E2277" s="14">
        <v>0.37</v>
      </c>
    </row>
    <row r="2278" spans="1:5" x14ac:dyDescent="0.25">
      <c r="A2278" s="6">
        <v>42502</v>
      </c>
      <c r="B2278" s="6" t="s">
        <v>6438</v>
      </c>
      <c r="C2278" s="6">
        <v>42461</v>
      </c>
      <c r="D2278" s="14">
        <v>4342.8100000000004</v>
      </c>
      <c r="E2278" s="14">
        <v>0.37</v>
      </c>
    </row>
    <row r="2279" spans="1:5" x14ac:dyDescent="0.25">
      <c r="A2279" s="6">
        <v>42501</v>
      </c>
      <c r="B2279" s="6" t="s">
        <v>6438</v>
      </c>
      <c r="C2279" s="6">
        <v>42461</v>
      </c>
      <c r="D2279" s="14">
        <v>4361.03</v>
      </c>
      <c r="E2279" s="14">
        <v>0.37</v>
      </c>
    </row>
    <row r="2280" spans="1:5" x14ac:dyDescent="0.25">
      <c r="A2280" s="6">
        <v>42500</v>
      </c>
      <c r="B2280" s="6" t="s">
        <v>6438</v>
      </c>
      <c r="C2280" s="6">
        <v>42461</v>
      </c>
      <c r="D2280" s="14">
        <v>4402.04</v>
      </c>
      <c r="E2280" s="14">
        <v>0.37</v>
      </c>
    </row>
    <row r="2281" spans="1:5" x14ac:dyDescent="0.25">
      <c r="A2281" s="6">
        <v>42499</v>
      </c>
      <c r="B2281" s="6" t="s">
        <v>6438</v>
      </c>
      <c r="C2281" s="6">
        <v>42461</v>
      </c>
      <c r="D2281" s="14">
        <v>4341.2299999999996</v>
      </c>
      <c r="E2281" s="14">
        <v>0.37</v>
      </c>
    </row>
    <row r="2282" spans="1:5" x14ac:dyDescent="0.25">
      <c r="A2282" s="6">
        <v>42496</v>
      </c>
      <c r="B2282" s="6" t="s">
        <v>6438</v>
      </c>
      <c r="C2282" s="6">
        <v>42461</v>
      </c>
      <c r="D2282" s="14">
        <v>4330.17</v>
      </c>
      <c r="E2282" s="14">
        <v>0.37</v>
      </c>
    </row>
    <row r="2283" spans="1:5" x14ac:dyDescent="0.25">
      <c r="A2283" s="6">
        <v>42495</v>
      </c>
      <c r="B2283" s="6" t="s">
        <v>6438</v>
      </c>
      <c r="C2283" s="6">
        <v>42461</v>
      </c>
      <c r="D2283" s="14">
        <v>4309.4799999999996</v>
      </c>
      <c r="E2283" s="14">
        <v>0.37</v>
      </c>
    </row>
    <row r="2284" spans="1:5" x14ac:dyDescent="0.25">
      <c r="A2284" s="6">
        <v>42494</v>
      </c>
      <c r="B2284" s="6" t="s">
        <v>6438</v>
      </c>
      <c r="C2284" s="6">
        <v>42461</v>
      </c>
      <c r="D2284" s="14">
        <v>4312.01</v>
      </c>
      <c r="E2284" s="14">
        <v>0.37</v>
      </c>
    </row>
    <row r="2285" spans="1:5" x14ac:dyDescent="0.25">
      <c r="A2285" s="6">
        <v>42493</v>
      </c>
      <c r="B2285" s="6" t="s">
        <v>6438</v>
      </c>
      <c r="C2285" s="6">
        <v>42461</v>
      </c>
      <c r="D2285" s="14">
        <v>4341.3900000000003</v>
      </c>
      <c r="E2285" s="14">
        <v>0.37</v>
      </c>
    </row>
    <row r="2286" spans="1:5" x14ac:dyDescent="0.25">
      <c r="A2286" s="6">
        <v>42492</v>
      </c>
      <c r="B2286" s="6" t="s">
        <v>6438</v>
      </c>
      <c r="C2286" s="6">
        <v>42461</v>
      </c>
      <c r="D2286" s="14">
        <v>4381.3</v>
      </c>
      <c r="E2286" s="14">
        <v>0.37</v>
      </c>
    </row>
    <row r="2287" spans="1:5" x14ac:dyDescent="0.25">
      <c r="A2287" s="6">
        <v>42489</v>
      </c>
      <c r="B2287" s="6" t="s">
        <v>6438</v>
      </c>
      <c r="C2287" s="6">
        <v>42461</v>
      </c>
      <c r="D2287" s="14">
        <v>4341.3</v>
      </c>
      <c r="E2287" s="14">
        <v>0.3</v>
      </c>
    </row>
    <row r="2288" spans="1:5" x14ac:dyDescent="0.25">
      <c r="A2288" s="6">
        <v>42488</v>
      </c>
      <c r="B2288" s="6" t="s">
        <v>6438</v>
      </c>
      <c r="C2288" s="6">
        <v>42461</v>
      </c>
      <c r="D2288" s="14">
        <v>4363.99</v>
      </c>
      <c r="E2288" s="14">
        <v>0.37</v>
      </c>
    </row>
    <row r="2289" spans="1:5" x14ac:dyDescent="0.25">
      <c r="A2289" s="6">
        <v>42487</v>
      </c>
      <c r="B2289" s="6" t="s">
        <v>6438</v>
      </c>
      <c r="C2289" s="6">
        <v>42461</v>
      </c>
      <c r="D2289" s="14">
        <v>4416.6400000000003</v>
      </c>
      <c r="E2289" s="14">
        <v>0.37</v>
      </c>
    </row>
    <row r="2290" spans="1:5" x14ac:dyDescent="0.25">
      <c r="A2290" s="6">
        <v>42486</v>
      </c>
      <c r="B2290" s="6" t="s">
        <v>6438</v>
      </c>
      <c r="C2290" s="6">
        <v>42461</v>
      </c>
      <c r="D2290" s="14">
        <v>4452.97</v>
      </c>
      <c r="E2290" s="14">
        <v>0.37</v>
      </c>
    </row>
    <row r="2291" spans="1:5" x14ac:dyDescent="0.25">
      <c r="A2291" s="6">
        <v>42485</v>
      </c>
      <c r="B2291" s="6" t="s">
        <v>6438</v>
      </c>
      <c r="C2291" s="6">
        <v>42461</v>
      </c>
      <c r="D2291" s="14">
        <v>4474.13</v>
      </c>
      <c r="E2291" s="14">
        <v>0.37</v>
      </c>
    </row>
    <row r="2292" spans="1:5" x14ac:dyDescent="0.25">
      <c r="A2292" s="6">
        <v>42482</v>
      </c>
      <c r="B2292" s="6" t="s">
        <v>6438</v>
      </c>
      <c r="C2292" s="6">
        <v>42461</v>
      </c>
      <c r="D2292" s="14">
        <v>4474.1899999999996</v>
      </c>
      <c r="E2292" s="14">
        <v>0.37</v>
      </c>
    </row>
    <row r="2293" spans="1:5" x14ac:dyDescent="0.25">
      <c r="A2293" s="6">
        <v>42481</v>
      </c>
      <c r="B2293" s="6" t="s">
        <v>6438</v>
      </c>
      <c r="C2293" s="6">
        <v>42461</v>
      </c>
      <c r="D2293" s="14">
        <v>4540.8</v>
      </c>
      <c r="E2293" s="14">
        <v>0.37</v>
      </c>
    </row>
    <row r="2294" spans="1:5" x14ac:dyDescent="0.25">
      <c r="A2294" s="6">
        <v>42480</v>
      </c>
      <c r="B2294" s="6" t="s">
        <v>6438</v>
      </c>
      <c r="C2294" s="6">
        <v>42461</v>
      </c>
      <c r="D2294" s="14">
        <v>4540.4399999999996</v>
      </c>
      <c r="E2294" s="14">
        <v>0.37</v>
      </c>
    </row>
    <row r="2295" spans="1:5" x14ac:dyDescent="0.25">
      <c r="A2295" s="6">
        <v>42479</v>
      </c>
      <c r="B2295" s="6" t="s">
        <v>6438</v>
      </c>
      <c r="C2295" s="6">
        <v>42461</v>
      </c>
      <c r="D2295" s="14">
        <v>4537.09</v>
      </c>
      <c r="E2295" s="14">
        <v>0.37</v>
      </c>
    </row>
    <row r="2296" spans="1:5" x14ac:dyDescent="0.25">
      <c r="A2296" s="6">
        <v>42478</v>
      </c>
      <c r="B2296" s="6" t="s">
        <v>6438</v>
      </c>
      <c r="C2296" s="6">
        <v>42461</v>
      </c>
      <c r="D2296" s="14">
        <v>4565.42</v>
      </c>
      <c r="E2296" s="14">
        <v>0.37</v>
      </c>
    </row>
    <row r="2297" spans="1:5" x14ac:dyDescent="0.25">
      <c r="A2297" s="6">
        <v>42475</v>
      </c>
      <c r="B2297" s="6" t="s">
        <v>6438</v>
      </c>
      <c r="C2297" s="6">
        <v>42461</v>
      </c>
      <c r="D2297" s="14">
        <v>4543.16</v>
      </c>
      <c r="E2297" s="14">
        <v>0.37</v>
      </c>
    </row>
    <row r="2298" spans="1:5" x14ac:dyDescent="0.25">
      <c r="A2298" s="6">
        <v>42474</v>
      </c>
      <c r="B2298" s="6" t="s">
        <v>6438</v>
      </c>
      <c r="C2298" s="6">
        <v>42461</v>
      </c>
      <c r="D2298" s="14">
        <v>4554.62</v>
      </c>
      <c r="E2298" s="14">
        <v>0.37</v>
      </c>
    </row>
    <row r="2299" spans="1:5" x14ac:dyDescent="0.25">
      <c r="A2299" s="6">
        <v>42473</v>
      </c>
      <c r="B2299" s="6" t="s">
        <v>6438</v>
      </c>
      <c r="C2299" s="6">
        <v>42461</v>
      </c>
      <c r="D2299" s="14">
        <v>4554.72</v>
      </c>
      <c r="E2299" s="14">
        <v>0.37</v>
      </c>
    </row>
    <row r="2300" spans="1:5" x14ac:dyDescent="0.25">
      <c r="A2300" s="6">
        <v>42472</v>
      </c>
      <c r="B2300" s="6" t="s">
        <v>6438</v>
      </c>
      <c r="C2300" s="6">
        <v>42461</v>
      </c>
      <c r="D2300" s="14">
        <v>4496.05</v>
      </c>
      <c r="E2300" s="14">
        <v>0.37</v>
      </c>
    </row>
    <row r="2301" spans="1:5" x14ac:dyDescent="0.25">
      <c r="A2301" s="6">
        <v>42471</v>
      </c>
      <c r="B2301" s="6" t="s">
        <v>6438</v>
      </c>
      <c r="C2301" s="6">
        <v>42461</v>
      </c>
      <c r="D2301" s="14">
        <v>4458.7</v>
      </c>
      <c r="E2301" s="14">
        <v>0.37</v>
      </c>
    </row>
    <row r="2302" spans="1:5" x14ac:dyDescent="0.25">
      <c r="A2302" s="6">
        <v>42468</v>
      </c>
      <c r="B2302" s="6" t="s">
        <v>6438</v>
      </c>
      <c r="C2302" s="6">
        <v>42461</v>
      </c>
      <c r="D2302" s="14">
        <v>4474.93</v>
      </c>
      <c r="E2302" s="14">
        <v>0.37</v>
      </c>
    </row>
    <row r="2303" spans="1:5" x14ac:dyDescent="0.25">
      <c r="A2303" s="6">
        <v>42467</v>
      </c>
      <c r="B2303" s="6" t="s">
        <v>6438</v>
      </c>
      <c r="C2303" s="6">
        <v>42461</v>
      </c>
      <c r="D2303" s="14">
        <v>4475.28</v>
      </c>
      <c r="E2303" s="14">
        <v>0.37</v>
      </c>
    </row>
    <row r="2304" spans="1:5" x14ac:dyDescent="0.25">
      <c r="A2304" s="6">
        <v>42466</v>
      </c>
      <c r="B2304" s="6" t="s">
        <v>6438</v>
      </c>
      <c r="C2304" s="6">
        <v>42461</v>
      </c>
      <c r="D2304" s="14">
        <v>4543.78</v>
      </c>
      <c r="E2304" s="14">
        <v>0.37</v>
      </c>
    </row>
    <row r="2305" spans="1:5" x14ac:dyDescent="0.25">
      <c r="A2305" s="6">
        <v>42465</v>
      </c>
      <c r="B2305" s="6" t="s">
        <v>6438</v>
      </c>
      <c r="C2305" s="6">
        <v>42461</v>
      </c>
      <c r="D2305" s="14">
        <v>4470.75</v>
      </c>
      <c r="E2305" s="14">
        <v>0.37</v>
      </c>
    </row>
    <row r="2306" spans="1:5" x14ac:dyDescent="0.25">
      <c r="A2306" s="6">
        <v>42464</v>
      </c>
      <c r="B2306" s="6" t="s">
        <v>6438</v>
      </c>
      <c r="C2306" s="6">
        <v>42461</v>
      </c>
      <c r="D2306" s="14">
        <v>4511.7</v>
      </c>
      <c r="E2306" s="14">
        <v>0.37</v>
      </c>
    </row>
    <row r="2307" spans="1:5" x14ac:dyDescent="0.25">
      <c r="A2307" s="6">
        <v>42461</v>
      </c>
      <c r="B2307" s="6" t="s">
        <v>6438</v>
      </c>
      <c r="C2307" s="6">
        <v>42461</v>
      </c>
      <c r="D2307" s="14">
        <v>4532.08</v>
      </c>
      <c r="E2307" s="14">
        <v>0.37</v>
      </c>
    </row>
    <row r="2308" spans="1:5" x14ac:dyDescent="0.25">
      <c r="A2308" s="6">
        <v>42460</v>
      </c>
      <c r="B2308" s="6" t="s">
        <v>6439</v>
      </c>
      <c r="C2308" s="6">
        <v>42370</v>
      </c>
      <c r="D2308" s="14">
        <v>4483.6499999999996</v>
      </c>
      <c r="E2308" s="14">
        <v>0.25</v>
      </c>
    </row>
    <row r="2309" spans="1:5" x14ac:dyDescent="0.25">
      <c r="A2309" s="6">
        <v>42459</v>
      </c>
      <c r="B2309" s="6" t="s">
        <v>6439</v>
      </c>
      <c r="C2309" s="6">
        <v>42370</v>
      </c>
      <c r="D2309" s="14">
        <v>4490.88</v>
      </c>
      <c r="E2309" s="14">
        <v>0.37</v>
      </c>
    </row>
    <row r="2310" spans="1:5" x14ac:dyDescent="0.25">
      <c r="A2310" s="6">
        <v>42458</v>
      </c>
      <c r="B2310" s="6" t="s">
        <v>6439</v>
      </c>
      <c r="C2310" s="6">
        <v>42370</v>
      </c>
      <c r="D2310" s="14">
        <v>4467.72</v>
      </c>
      <c r="E2310" s="14">
        <v>0.37</v>
      </c>
    </row>
    <row r="2311" spans="1:5" x14ac:dyDescent="0.25">
      <c r="A2311" s="6">
        <v>42457</v>
      </c>
      <c r="B2311" s="6" t="s">
        <v>6439</v>
      </c>
      <c r="C2311" s="6">
        <v>42370</v>
      </c>
      <c r="D2311" s="14">
        <v>4398.07</v>
      </c>
      <c r="E2311" s="14">
        <v>0.37</v>
      </c>
    </row>
    <row r="2312" spans="1:5" x14ac:dyDescent="0.25">
      <c r="A2312" s="6">
        <v>42453</v>
      </c>
      <c r="B2312" s="6" t="s">
        <v>6439</v>
      </c>
      <c r="C2312" s="6">
        <v>42370</v>
      </c>
      <c r="D2312" s="14">
        <v>4405.53</v>
      </c>
      <c r="E2312" s="14">
        <v>0.37</v>
      </c>
    </row>
    <row r="2313" spans="1:5" x14ac:dyDescent="0.25">
      <c r="A2313" s="6">
        <v>42452</v>
      </c>
      <c r="B2313" s="6" t="s">
        <v>6439</v>
      </c>
      <c r="C2313" s="6">
        <v>42370</v>
      </c>
      <c r="D2313" s="14">
        <v>4402.5600000000004</v>
      </c>
      <c r="E2313" s="14">
        <v>0.37</v>
      </c>
    </row>
    <row r="2314" spans="1:5" x14ac:dyDescent="0.25">
      <c r="A2314" s="6">
        <v>42451</v>
      </c>
      <c r="B2314" s="6" t="s">
        <v>6439</v>
      </c>
      <c r="C2314" s="6">
        <v>42370</v>
      </c>
      <c r="D2314" s="14">
        <v>4437.62</v>
      </c>
      <c r="E2314" s="14">
        <v>0.37</v>
      </c>
    </row>
    <row r="2315" spans="1:5" x14ac:dyDescent="0.25">
      <c r="A2315" s="6">
        <v>42450</v>
      </c>
      <c r="B2315" s="6" t="s">
        <v>6439</v>
      </c>
      <c r="C2315" s="6">
        <v>42370</v>
      </c>
      <c r="D2315" s="14">
        <v>4426.9799999999996</v>
      </c>
      <c r="E2315" s="14">
        <v>0.37</v>
      </c>
    </row>
    <row r="2316" spans="1:5" x14ac:dyDescent="0.25">
      <c r="A2316" s="6">
        <v>42447</v>
      </c>
      <c r="B2316" s="6" t="s">
        <v>6439</v>
      </c>
      <c r="C2316" s="6">
        <v>42370</v>
      </c>
      <c r="D2316" s="14">
        <v>4410.83</v>
      </c>
      <c r="E2316" s="14">
        <v>0.37</v>
      </c>
    </row>
    <row r="2317" spans="1:5" x14ac:dyDescent="0.25">
      <c r="A2317" s="6">
        <v>42446</v>
      </c>
      <c r="B2317" s="6" t="s">
        <v>6439</v>
      </c>
      <c r="C2317" s="6">
        <v>42370</v>
      </c>
      <c r="D2317" s="14">
        <v>4400.26</v>
      </c>
      <c r="E2317" s="14">
        <v>0.37</v>
      </c>
    </row>
    <row r="2318" spans="1:5" x14ac:dyDescent="0.25">
      <c r="A2318" s="6">
        <v>42445</v>
      </c>
      <c r="B2318" s="6" t="s">
        <v>6439</v>
      </c>
      <c r="C2318" s="6">
        <v>42370</v>
      </c>
      <c r="D2318" s="14">
        <v>4404.2</v>
      </c>
      <c r="E2318" s="14">
        <v>0.37</v>
      </c>
    </row>
    <row r="2319" spans="1:5" x14ac:dyDescent="0.25">
      <c r="A2319" s="6">
        <v>42444</v>
      </c>
      <c r="B2319" s="6" t="s">
        <v>6439</v>
      </c>
      <c r="C2319" s="6">
        <v>42370</v>
      </c>
      <c r="D2319" s="14">
        <v>4367.08</v>
      </c>
      <c r="E2319" s="14">
        <v>0.37</v>
      </c>
    </row>
    <row r="2320" spans="1:5" x14ac:dyDescent="0.25">
      <c r="A2320" s="6">
        <v>42443</v>
      </c>
      <c r="B2320" s="6" t="s">
        <v>6439</v>
      </c>
      <c r="C2320" s="6">
        <v>42370</v>
      </c>
      <c r="D2320" s="14">
        <v>4367.33</v>
      </c>
      <c r="E2320" s="14">
        <v>0.36</v>
      </c>
    </row>
    <row r="2321" spans="1:5" x14ac:dyDescent="0.25">
      <c r="A2321" s="6">
        <v>42440</v>
      </c>
      <c r="B2321" s="6" t="s">
        <v>6439</v>
      </c>
      <c r="C2321" s="6">
        <v>42370</v>
      </c>
      <c r="D2321" s="14">
        <v>4361.83</v>
      </c>
      <c r="E2321" s="14">
        <v>0.36</v>
      </c>
    </row>
    <row r="2322" spans="1:5" x14ac:dyDescent="0.25">
      <c r="A2322" s="6">
        <v>42439</v>
      </c>
      <c r="B2322" s="6" t="s">
        <v>6439</v>
      </c>
      <c r="C2322" s="6">
        <v>42370</v>
      </c>
      <c r="D2322" s="14">
        <v>4286.97</v>
      </c>
      <c r="E2322" s="14">
        <v>0.36</v>
      </c>
    </row>
    <row r="2323" spans="1:5" x14ac:dyDescent="0.25">
      <c r="A2323" s="6">
        <v>42438</v>
      </c>
      <c r="B2323" s="6" t="s">
        <v>6439</v>
      </c>
      <c r="C2323" s="6">
        <v>42370</v>
      </c>
      <c r="D2323" s="14">
        <v>4293.2299999999996</v>
      </c>
      <c r="E2323" s="14">
        <v>0.36</v>
      </c>
    </row>
    <row r="2324" spans="1:5" x14ac:dyDescent="0.25">
      <c r="A2324" s="6">
        <v>42437</v>
      </c>
      <c r="B2324" s="6" t="s">
        <v>6439</v>
      </c>
      <c r="C2324" s="6">
        <v>42370</v>
      </c>
      <c r="D2324" s="14">
        <v>4265.51</v>
      </c>
      <c r="E2324" s="14">
        <v>0.36</v>
      </c>
    </row>
    <row r="2325" spans="1:5" x14ac:dyDescent="0.25">
      <c r="A2325" s="6">
        <v>42436</v>
      </c>
      <c r="B2325" s="6" t="s">
        <v>6439</v>
      </c>
      <c r="C2325" s="6">
        <v>42370</v>
      </c>
      <c r="D2325" s="14">
        <v>4303.33</v>
      </c>
      <c r="E2325" s="14">
        <v>0.36</v>
      </c>
    </row>
    <row r="2326" spans="1:5" x14ac:dyDescent="0.25">
      <c r="A2326" s="6">
        <v>42433</v>
      </c>
      <c r="B2326" s="6" t="s">
        <v>6439</v>
      </c>
      <c r="C2326" s="6">
        <v>42370</v>
      </c>
      <c r="D2326" s="14">
        <v>4329</v>
      </c>
      <c r="E2326" s="14">
        <v>0.36</v>
      </c>
    </row>
    <row r="2327" spans="1:5" x14ac:dyDescent="0.25">
      <c r="A2327" s="6">
        <v>42432</v>
      </c>
      <c r="B2327" s="6" t="s">
        <v>6439</v>
      </c>
      <c r="C2327" s="6">
        <v>42370</v>
      </c>
      <c r="D2327" s="14">
        <v>4325.8599999999997</v>
      </c>
      <c r="E2327" s="14">
        <v>0.37</v>
      </c>
    </row>
    <row r="2328" spans="1:5" x14ac:dyDescent="0.25">
      <c r="A2328" s="6">
        <v>42431</v>
      </c>
      <c r="B2328" s="6" t="s">
        <v>6439</v>
      </c>
      <c r="C2328" s="6">
        <v>42370</v>
      </c>
      <c r="D2328" s="14">
        <v>4334.3900000000003</v>
      </c>
      <c r="E2328" s="14">
        <v>0.37</v>
      </c>
    </row>
    <row r="2329" spans="1:5" x14ac:dyDescent="0.25">
      <c r="A2329" s="6">
        <v>42430</v>
      </c>
      <c r="B2329" s="6" t="s">
        <v>6439</v>
      </c>
      <c r="C2329" s="6">
        <v>42370</v>
      </c>
      <c r="D2329" s="14">
        <v>4333.6099999999997</v>
      </c>
      <c r="E2329" s="14">
        <v>0.36</v>
      </c>
    </row>
    <row r="2330" spans="1:5" x14ac:dyDescent="0.25">
      <c r="A2330" s="6">
        <v>42429</v>
      </c>
      <c r="B2330" s="6" t="s">
        <v>6439</v>
      </c>
      <c r="C2330" s="6">
        <v>42370</v>
      </c>
      <c r="D2330" s="14">
        <v>4201.12</v>
      </c>
      <c r="E2330" s="14">
        <v>0.28999999999999998</v>
      </c>
    </row>
    <row r="2331" spans="1:5" x14ac:dyDescent="0.25">
      <c r="A2331" s="6">
        <v>42426</v>
      </c>
      <c r="B2331" s="6" t="s">
        <v>6439</v>
      </c>
      <c r="C2331" s="6">
        <v>42370</v>
      </c>
      <c r="D2331" s="14">
        <v>4235.62</v>
      </c>
      <c r="E2331" s="14">
        <v>0.37</v>
      </c>
    </row>
    <row r="2332" spans="1:5" x14ac:dyDescent="0.25">
      <c r="A2332" s="6">
        <v>42425</v>
      </c>
      <c r="B2332" s="6" t="s">
        <v>6439</v>
      </c>
      <c r="C2332" s="6">
        <v>42370</v>
      </c>
      <c r="D2332" s="14">
        <v>4241.0600000000004</v>
      </c>
      <c r="E2332" s="14">
        <v>0.37</v>
      </c>
    </row>
    <row r="2333" spans="1:5" x14ac:dyDescent="0.25">
      <c r="A2333" s="6">
        <v>42424</v>
      </c>
      <c r="B2333" s="6" t="s">
        <v>6439</v>
      </c>
      <c r="C2333" s="6">
        <v>42370</v>
      </c>
      <c r="D2333" s="14">
        <v>4200.66</v>
      </c>
      <c r="E2333" s="14">
        <v>0.38</v>
      </c>
    </row>
    <row r="2334" spans="1:5" x14ac:dyDescent="0.25">
      <c r="A2334" s="6">
        <v>42423</v>
      </c>
      <c r="B2334" s="6" t="s">
        <v>6439</v>
      </c>
      <c r="C2334" s="6">
        <v>42370</v>
      </c>
      <c r="D2334" s="14">
        <v>4162.54</v>
      </c>
      <c r="E2334" s="14">
        <v>0.38</v>
      </c>
    </row>
    <row r="2335" spans="1:5" x14ac:dyDescent="0.25">
      <c r="A2335" s="6">
        <v>42422</v>
      </c>
      <c r="B2335" s="6" t="s">
        <v>6439</v>
      </c>
      <c r="C2335" s="6">
        <v>42370</v>
      </c>
      <c r="D2335" s="14">
        <v>4231.2700000000004</v>
      </c>
      <c r="E2335" s="14">
        <v>0.38</v>
      </c>
    </row>
    <row r="2336" spans="1:5" x14ac:dyDescent="0.25">
      <c r="A2336" s="6">
        <v>42419</v>
      </c>
      <c r="B2336" s="6" t="s">
        <v>6439</v>
      </c>
      <c r="C2336" s="6">
        <v>42370</v>
      </c>
      <c r="D2336" s="14">
        <v>4164.09</v>
      </c>
      <c r="E2336" s="14">
        <v>0.38</v>
      </c>
    </row>
    <row r="2337" spans="1:5" x14ac:dyDescent="0.25">
      <c r="A2337" s="6">
        <v>42418</v>
      </c>
      <c r="B2337" s="6" t="s">
        <v>6439</v>
      </c>
      <c r="C2337" s="6">
        <v>42370</v>
      </c>
      <c r="D2337" s="14">
        <v>4151.49</v>
      </c>
      <c r="E2337" s="14">
        <v>0.38</v>
      </c>
    </row>
    <row r="2338" spans="1:5" x14ac:dyDescent="0.25">
      <c r="A2338" s="6">
        <v>42417</v>
      </c>
      <c r="B2338" s="6" t="s">
        <v>6439</v>
      </c>
      <c r="C2338" s="6">
        <v>42370</v>
      </c>
      <c r="D2338" s="14">
        <v>4199.1000000000004</v>
      </c>
      <c r="E2338" s="14">
        <v>0.37</v>
      </c>
    </row>
    <row r="2339" spans="1:5" x14ac:dyDescent="0.25">
      <c r="A2339" s="6">
        <v>42416</v>
      </c>
      <c r="B2339" s="6" t="s">
        <v>6439</v>
      </c>
      <c r="C2339" s="6">
        <v>42370</v>
      </c>
      <c r="D2339" s="14">
        <v>4104.33</v>
      </c>
      <c r="E2339" s="14">
        <v>0.38</v>
      </c>
    </row>
    <row r="2340" spans="1:5" x14ac:dyDescent="0.25">
      <c r="A2340" s="6">
        <v>42412</v>
      </c>
      <c r="B2340" s="6" t="s">
        <v>6439</v>
      </c>
      <c r="C2340" s="6">
        <v>42370</v>
      </c>
      <c r="D2340" s="14">
        <v>4019.19</v>
      </c>
      <c r="E2340" s="14">
        <v>0.38</v>
      </c>
    </row>
    <row r="2341" spans="1:5" x14ac:dyDescent="0.25">
      <c r="A2341" s="6">
        <v>42411</v>
      </c>
      <c r="B2341" s="6" t="s">
        <v>6439</v>
      </c>
      <c r="C2341" s="6">
        <v>42370</v>
      </c>
      <c r="D2341" s="14">
        <v>3962.22</v>
      </c>
      <c r="E2341" s="14">
        <v>0.38</v>
      </c>
    </row>
    <row r="2342" spans="1:5" x14ac:dyDescent="0.25">
      <c r="A2342" s="6">
        <v>42410</v>
      </c>
      <c r="B2342" s="6" t="s">
        <v>6439</v>
      </c>
      <c r="C2342" s="6">
        <v>42370</v>
      </c>
      <c r="D2342" s="14">
        <v>3966.28</v>
      </c>
      <c r="E2342" s="14">
        <v>0.38</v>
      </c>
    </row>
    <row r="2343" spans="1:5" x14ac:dyDescent="0.25">
      <c r="A2343" s="6">
        <v>42409</v>
      </c>
      <c r="B2343" s="6" t="s">
        <v>6439</v>
      </c>
      <c r="C2343" s="6">
        <v>42370</v>
      </c>
      <c r="D2343" s="14">
        <v>3947.8</v>
      </c>
      <c r="E2343" s="14">
        <v>0.38</v>
      </c>
    </row>
    <row r="2344" spans="1:5" x14ac:dyDescent="0.25">
      <c r="A2344" s="6">
        <v>42408</v>
      </c>
      <c r="B2344" s="6" t="s">
        <v>6439</v>
      </c>
      <c r="C2344" s="6">
        <v>42370</v>
      </c>
      <c r="D2344" s="14">
        <v>3960.67</v>
      </c>
      <c r="E2344" s="14">
        <v>0.38</v>
      </c>
    </row>
    <row r="2345" spans="1:5" x14ac:dyDescent="0.25">
      <c r="A2345" s="6">
        <v>42405</v>
      </c>
      <c r="B2345" s="6" t="s">
        <v>6439</v>
      </c>
      <c r="C2345" s="6">
        <v>42370</v>
      </c>
      <c r="D2345" s="14">
        <v>4024.47</v>
      </c>
      <c r="E2345" s="14">
        <v>0.38</v>
      </c>
    </row>
    <row r="2346" spans="1:5" x14ac:dyDescent="0.25">
      <c r="A2346" s="6">
        <v>42404</v>
      </c>
      <c r="B2346" s="6" t="s">
        <v>6439</v>
      </c>
      <c r="C2346" s="6">
        <v>42370</v>
      </c>
      <c r="D2346" s="14">
        <v>4167.7700000000004</v>
      </c>
      <c r="E2346" s="14">
        <v>0.38</v>
      </c>
    </row>
    <row r="2347" spans="1:5" x14ac:dyDescent="0.25">
      <c r="A2347" s="6">
        <v>42403</v>
      </c>
      <c r="B2347" s="6" t="s">
        <v>6439</v>
      </c>
      <c r="C2347" s="6">
        <v>42370</v>
      </c>
      <c r="D2347" s="14">
        <v>4171.97</v>
      </c>
      <c r="E2347" s="14">
        <v>0.38</v>
      </c>
    </row>
    <row r="2348" spans="1:5" x14ac:dyDescent="0.25">
      <c r="A2348" s="6">
        <v>42402</v>
      </c>
      <c r="B2348" s="6" t="s">
        <v>6439</v>
      </c>
      <c r="C2348" s="6">
        <v>42370</v>
      </c>
      <c r="D2348" s="14">
        <v>4193.1000000000004</v>
      </c>
      <c r="E2348" s="14">
        <v>0.38</v>
      </c>
    </row>
    <row r="2349" spans="1:5" x14ac:dyDescent="0.25">
      <c r="A2349" s="6">
        <v>42401</v>
      </c>
      <c r="B2349" s="6" t="s">
        <v>6439</v>
      </c>
      <c r="C2349" s="6">
        <v>42370</v>
      </c>
      <c r="D2349" s="14">
        <v>4286.5600000000004</v>
      </c>
      <c r="E2349" s="14">
        <v>0.38</v>
      </c>
    </row>
    <row r="2350" spans="1:5" x14ac:dyDescent="0.25">
      <c r="A2350" s="6">
        <v>42398</v>
      </c>
      <c r="B2350" s="6" t="s">
        <v>6439</v>
      </c>
      <c r="C2350" s="6">
        <v>42370</v>
      </c>
      <c r="D2350" s="14">
        <v>4279.17</v>
      </c>
      <c r="E2350" s="14">
        <v>0.28999999999999998</v>
      </c>
    </row>
    <row r="2351" spans="1:5" x14ac:dyDescent="0.25">
      <c r="A2351" s="6">
        <v>42397</v>
      </c>
      <c r="B2351" s="6" t="s">
        <v>6439</v>
      </c>
      <c r="C2351" s="6">
        <v>42370</v>
      </c>
      <c r="D2351" s="14">
        <v>4186.0600000000004</v>
      </c>
      <c r="E2351" s="14">
        <v>0.38</v>
      </c>
    </row>
    <row r="2352" spans="1:5" x14ac:dyDescent="0.25">
      <c r="A2352" s="6">
        <v>42396</v>
      </c>
      <c r="B2352" s="6" t="s">
        <v>6439</v>
      </c>
      <c r="C2352" s="6">
        <v>42370</v>
      </c>
      <c r="D2352" s="14">
        <v>4128.8599999999997</v>
      </c>
      <c r="E2352" s="14">
        <v>0.38</v>
      </c>
    </row>
    <row r="2353" spans="1:5" x14ac:dyDescent="0.25">
      <c r="A2353" s="6">
        <v>42395</v>
      </c>
      <c r="B2353" s="6" t="s">
        <v>6439</v>
      </c>
      <c r="C2353" s="6">
        <v>42370</v>
      </c>
      <c r="D2353" s="14">
        <v>4233.8500000000004</v>
      </c>
      <c r="E2353" s="14">
        <v>0.38</v>
      </c>
    </row>
    <row r="2354" spans="1:5" x14ac:dyDescent="0.25">
      <c r="A2354" s="6">
        <v>42394</v>
      </c>
      <c r="B2354" s="6" t="s">
        <v>6439</v>
      </c>
      <c r="C2354" s="6">
        <v>42370</v>
      </c>
      <c r="D2354" s="14">
        <v>4196.53</v>
      </c>
      <c r="E2354" s="14">
        <v>0.38</v>
      </c>
    </row>
    <row r="2355" spans="1:5" x14ac:dyDescent="0.25">
      <c r="A2355" s="6">
        <v>42391</v>
      </c>
      <c r="B2355" s="6" t="s">
        <v>6439</v>
      </c>
      <c r="C2355" s="6">
        <v>42370</v>
      </c>
      <c r="D2355" s="14">
        <v>4259.7700000000004</v>
      </c>
      <c r="E2355" s="14">
        <v>0.38</v>
      </c>
    </row>
    <row r="2356" spans="1:5" x14ac:dyDescent="0.25">
      <c r="A2356" s="6">
        <v>42390</v>
      </c>
      <c r="B2356" s="6" t="s">
        <v>6439</v>
      </c>
      <c r="C2356" s="6">
        <v>42370</v>
      </c>
      <c r="D2356" s="14">
        <v>4142.6000000000004</v>
      </c>
      <c r="E2356" s="14">
        <v>0.37</v>
      </c>
    </row>
    <row r="2357" spans="1:5" x14ac:dyDescent="0.25">
      <c r="A2357" s="6">
        <v>42389</v>
      </c>
      <c r="B2357" s="6" t="s">
        <v>6439</v>
      </c>
      <c r="C2357" s="6">
        <v>42370</v>
      </c>
      <c r="D2357" s="14">
        <v>4136.28</v>
      </c>
      <c r="E2357" s="14">
        <v>0.37</v>
      </c>
    </row>
    <row r="2358" spans="1:5" x14ac:dyDescent="0.25">
      <c r="A2358" s="6">
        <v>42388</v>
      </c>
      <c r="B2358" s="6" t="s">
        <v>6439</v>
      </c>
      <c r="C2358" s="6">
        <v>42370</v>
      </c>
      <c r="D2358" s="14">
        <v>4147.07</v>
      </c>
      <c r="E2358" s="14">
        <v>0.36</v>
      </c>
    </row>
    <row r="2359" spans="1:5" x14ac:dyDescent="0.25">
      <c r="A2359" s="6">
        <v>42384</v>
      </c>
      <c r="B2359" s="6" t="s">
        <v>6439</v>
      </c>
      <c r="C2359" s="6">
        <v>42370</v>
      </c>
      <c r="D2359" s="14">
        <v>4141.08</v>
      </c>
      <c r="E2359" s="14">
        <v>0.36</v>
      </c>
    </row>
    <row r="2360" spans="1:5" x14ac:dyDescent="0.25">
      <c r="A2360" s="6">
        <v>42383</v>
      </c>
      <c r="B2360" s="6" t="s">
        <v>6439</v>
      </c>
      <c r="C2360" s="6">
        <v>42370</v>
      </c>
      <c r="D2360" s="14">
        <v>4272.97</v>
      </c>
      <c r="E2360" s="14">
        <v>0.36</v>
      </c>
    </row>
    <row r="2361" spans="1:5" x14ac:dyDescent="0.25">
      <c r="A2361" s="6">
        <v>42382</v>
      </c>
      <c r="B2361" s="6" t="s">
        <v>6439</v>
      </c>
      <c r="C2361" s="6">
        <v>42370</v>
      </c>
      <c r="D2361" s="14">
        <v>4183.12</v>
      </c>
      <c r="E2361" s="14">
        <v>0.36</v>
      </c>
    </row>
    <row r="2362" spans="1:5" x14ac:dyDescent="0.25">
      <c r="A2362" s="6">
        <v>42381</v>
      </c>
      <c r="B2362" s="6" t="s">
        <v>6439</v>
      </c>
      <c r="C2362" s="6">
        <v>42370</v>
      </c>
      <c r="D2362" s="14">
        <v>4333.72</v>
      </c>
      <c r="E2362" s="14">
        <v>0.36</v>
      </c>
    </row>
    <row r="2363" spans="1:5" x14ac:dyDescent="0.25">
      <c r="A2363" s="6">
        <v>42380</v>
      </c>
      <c r="B2363" s="6" t="s">
        <v>6439</v>
      </c>
      <c r="C2363" s="6">
        <v>42370</v>
      </c>
      <c r="D2363" s="14">
        <v>4283.55</v>
      </c>
      <c r="E2363" s="14">
        <v>0.36</v>
      </c>
    </row>
    <row r="2364" spans="1:5" x14ac:dyDescent="0.25">
      <c r="A2364" s="6">
        <v>42377</v>
      </c>
      <c r="B2364" s="6" t="s">
        <v>6439</v>
      </c>
      <c r="C2364" s="6">
        <v>42370</v>
      </c>
      <c r="D2364" s="14">
        <v>4270.78</v>
      </c>
      <c r="E2364" s="14">
        <v>0.36</v>
      </c>
    </row>
    <row r="2365" spans="1:5" x14ac:dyDescent="0.25">
      <c r="A2365" s="6">
        <v>42376</v>
      </c>
      <c r="B2365" s="6" t="s">
        <v>6439</v>
      </c>
      <c r="C2365" s="6">
        <v>42370</v>
      </c>
      <c r="D2365" s="14">
        <v>4305.72</v>
      </c>
      <c r="E2365" s="14">
        <v>0.36</v>
      </c>
    </row>
    <row r="2366" spans="1:5" x14ac:dyDescent="0.25">
      <c r="A2366" s="6">
        <v>42375</v>
      </c>
      <c r="B2366" s="6" t="s">
        <v>6439</v>
      </c>
      <c r="C2366" s="6">
        <v>42370</v>
      </c>
      <c r="D2366" s="14">
        <v>4443.9799999999996</v>
      </c>
      <c r="E2366" s="14">
        <v>0.36</v>
      </c>
    </row>
    <row r="2367" spans="1:5" x14ac:dyDescent="0.25">
      <c r="A2367" s="6">
        <v>42374</v>
      </c>
      <c r="B2367" s="6" t="s">
        <v>6439</v>
      </c>
      <c r="C2367" s="6">
        <v>42370</v>
      </c>
      <c r="D2367" s="14">
        <v>4484.18</v>
      </c>
      <c r="E2367" s="14">
        <v>0.36</v>
      </c>
    </row>
    <row r="2368" spans="1:5" x14ac:dyDescent="0.25">
      <c r="A2368" s="6">
        <v>42373</v>
      </c>
      <c r="B2368" s="6" t="s">
        <v>6439</v>
      </c>
      <c r="C2368" s="6">
        <v>42370</v>
      </c>
      <c r="D2368" s="14">
        <v>4497.8599999999997</v>
      </c>
      <c r="E2368" s="14">
        <v>0.36</v>
      </c>
    </row>
    <row r="2369" spans="1:5" x14ac:dyDescent="0.25">
      <c r="A2369" s="6">
        <v>42369</v>
      </c>
      <c r="B2369" s="6" t="s">
        <v>6440</v>
      </c>
      <c r="C2369" s="6">
        <v>42278</v>
      </c>
      <c r="D2369" s="14">
        <v>4593.2700000000004</v>
      </c>
      <c r="E2369" s="14">
        <v>0.2</v>
      </c>
    </row>
    <row r="2370" spans="1:5" x14ac:dyDescent="0.25">
      <c r="A2370" s="6">
        <v>42368</v>
      </c>
      <c r="B2370" s="6" t="s">
        <v>6440</v>
      </c>
      <c r="C2370" s="6">
        <v>42278</v>
      </c>
      <c r="D2370" s="14">
        <v>4652.01</v>
      </c>
      <c r="E2370" s="14">
        <v>0.35</v>
      </c>
    </row>
    <row r="2371" spans="1:5" x14ac:dyDescent="0.25">
      <c r="A2371" s="6">
        <v>42367</v>
      </c>
      <c r="B2371" s="6" t="s">
        <v>6440</v>
      </c>
      <c r="C2371" s="6">
        <v>42278</v>
      </c>
      <c r="D2371" s="14">
        <v>4691.08</v>
      </c>
      <c r="E2371" s="14">
        <v>0.36</v>
      </c>
    </row>
    <row r="2372" spans="1:5" x14ac:dyDescent="0.25">
      <c r="A2372" s="6">
        <v>42366</v>
      </c>
      <c r="B2372" s="6" t="s">
        <v>6440</v>
      </c>
      <c r="C2372" s="6">
        <v>42278</v>
      </c>
      <c r="D2372" s="14">
        <v>4621.3500000000004</v>
      </c>
      <c r="E2372" s="14">
        <v>0.36</v>
      </c>
    </row>
    <row r="2373" spans="1:5" x14ac:dyDescent="0.25">
      <c r="A2373" s="6">
        <v>42362</v>
      </c>
      <c r="B2373" s="6" t="s">
        <v>6440</v>
      </c>
      <c r="C2373" s="6">
        <v>42278</v>
      </c>
      <c r="D2373" s="14">
        <v>4622.7700000000004</v>
      </c>
      <c r="E2373" s="14">
        <v>0.36</v>
      </c>
    </row>
    <row r="2374" spans="1:5" x14ac:dyDescent="0.25">
      <c r="A2374" s="6">
        <v>42361</v>
      </c>
      <c r="B2374" s="6" t="s">
        <v>6440</v>
      </c>
      <c r="C2374" s="6">
        <v>42278</v>
      </c>
      <c r="D2374" s="14">
        <v>4624.59</v>
      </c>
      <c r="E2374" s="14">
        <v>0.36</v>
      </c>
    </row>
    <row r="2375" spans="1:5" x14ac:dyDescent="0.25">
      <c r="A2375" s="6">
        <v>42360</v>
      </c>
      <c r="B2375" s="6" t="s">
        <v>6440</v>
      </c>
      <c r="C2375" s="6">
        <v>42278</v>
      </c>
      <c r="D2375" s="14">
        <v>4589.26</v>
      </c>
      <c r="E2375" s="14">
        <v>0.36</v>
      </c>
    </row>
    <row r="2376" spans="1:5" x14ac:dyDescent="0.25">
      <c r="A2376" s="6">
        <v>42359</v>
      </c>
      <c r="B2376" s="6" t="s">
        <v>6440</v>
      </c>
      <c r="C2376" s="6">
        <v>42278</v>
      </c>
      <c r="D2376" s="14">
        <v>4560.55</v>
      </c>
      <c r="E2376" s="14">
        <v>0.36</v>
      </c>
    </row>
    <row r="2377" spans="1:5" x14ac:dyDescent="0.25">
      <c r="A2377" s="6">
        <v>42356</v>
      </c>
      <c r="B2377" s="6" t="s">
        <v>6440</v>
      </c>
      <c r="C2377" s="6">
        <v>42278</v>
      </c>
      <c r="D2377" s="14">
        <v>4514.82</v>
      </c>
      <c r="E2377" s="14">
        <v>0.37</v>
      </c>
    </row>
    <row r="2378" spans="1:5" x14ac:dyDescent="0.25">
      <c r="A2378" s="6">
        <v>42355</v>
      </c>
      <c r="B2378" s="6" t="s">
        <v>6440</v>
      </c>
      <c r="C2378" s="6">
        <v>42278</v>
      </c>
      <c r="D2378" s="14">
        <v>4598.1400000000003</v>
      </c>
      <c r="E2378" s="14">
        <v>0.37</v>
      </c>
    </row>
    <row r="2379" spans="1:5" x14ac:dyDescent="0.25">
      <c r="A2379" s="6">
        <v>42354</v>
      </c>
      <c r="B2379" s="6" t="s">
        <v>6440</v>
      </c>
      <c r="C2379" s="6">
        <v>42278</v>
      </c>
      <c r="D2379" s="14">
        <v>4664.5600000000004</v>
      </c>
      <c r="E2379" s="14">
        <v>0.15</v>
      </c>
    </row>
    <row r="2380" spans="1:5" x14ac:dyDescent="0.25">
      <c r="A2380" s="6">
        <v>42353</v>
      </c>
      <c r="B2380" s="6" t="s">
        <v>6440</v>
      </c>
      <c r="C2380" s="6">
        <v>42278</v>
      </c>
      <c r="D2380" s="14">
        <v>4597.33</v>
      </c>
      <c r="E2380" s="14">
        <v>0.15</v>
      </c>
    </row>
    <row r="2381" spans="1:5" x14ac:dyDescent="0.25">
      <c r="A2381" s="6">
        <v>42352</v>
      </c>
      <c r="B2381" s="6" t="s">
        <v>6440</v>
      </c>
      <c r="C2381" s="6">
        <v>42278</v>
      </c>
      <c r="D2381" s="14">
        <v>4570.16</v>
      </c>
      <c r="E2381" s="14">
        <v>0.15</v>
      </c>
    </row>
    <row r="2382" spans="1:5" x14ac:dyDescent="0.25">
      <c r="A2382" s="6">
        <v>42349</v>
      </c>
      <c r="B2382" s="6" t="s">
        <v>6440</v>
      </c>
      <c r="C2382" s="6">
        <v>42278</v>
      </c>
      <c r="D2382" s="14">
        <v>4537.5600000000004</v>
      </c>
      <c r="E2382" s="14">
        <v>0.14000000000000001</v>
      </c>
    </row>
    <row r="2383" spans="1:5" x14ac:dyDescent="0.25">
      <c r="A2383" s="6">
        <v>42348</v>
      </c>
      <c r="B2383" s="6" t="s">
        <v>6440</v>
      </c>
      <c r="C2383" s="6">
        <v>42278</v>
      </c>
      <c r="D2383" s="14">
        <v>4643.05</v>
      </c>
      <c r="E2383" s="14">
        <v>0.14000000000000001</v>
      </c>
    </row>
    <row r="2384" spans="1:5" x14ac:dyDescent="0.25">
      <c r="A2384" s="6">
        <v>42347</v>
      </c>
      <c r="B2384" s="6" t="s">
        <v>6440</v>
      </c>
      <c r="C2384" s="6">
        <v>42278</v>
      </c>
      <c r="D2384" s="14">
        <v>4622.1400000000003</v>
      </c>
      <c r="E2384" s="14">
        <v>0.14000000000000001</v>
      </c>
    </row>
    <row r="2385" spans="1:5" x14ac:dyDescent="0.25">
      <c r="A2385" s="6">
        <v>42346</v>
      </c>
      <c r="B2385" s="6" t="s">
        <v>6440</v>
      </c>
      <c r="C2385" s="6">
        <v>42278</v>
      </c>
      <c r="D2385" s="14">
        <v>4694.7700000000004</v>
      </c>
      <c r="E2385" s="14">
        <v>0.13</v>
      </c>
    </row>
    <row r="2386" spans="1:5" x14ac:dyDescent="0.25">
      <c r="A2386" s="6">
        <v>42345</v>
      </c>
      <c r="B2386" s="6" t="s">
        <v>6440</v>
      </c>
      <c r="C2386" s="6">
        <v>42278</v>
      </c>
      <c r="D2386" s="14">
        <v>4693.62</v>
      </c>
      <c r="E2386" s="14">
        <v>0.13</v>
      </c>
    </row>
    <row r="2387" spans="1:5" x14ac:dyDescent="0.25">
      <c r="A2387" s="6">
        <v>42342</v>
      </c>
      <c r="B2387" s="6" t="s">
        <v>6440</v>
      </c>
      <c r="C2387" s="6">
        <v>42278</v>
      </c>
      <c r="D2387" s="14">
        <v>4716.12</v>
      </c>
      <c r="E2387" s="14">
        <v>0.13</v>
      </c>
    </row>
    <row r="2388" spans="1:5" x14ac:dyDescent="0.25">
      <c r="A2388" s="6">
        <v>42341</v>
      </c>
      <c r="B2388" s="6" t="s">
        <v>6440</v>
      </c>
      <c r="C2388" s="6">
        <v>42278</v>
      </c>
      <c r="D2388" s="14">
        <v>4606.76</v>
      </c>
      <c r="E2388" s="14">
        <v>0.13</v>
      </c>
    </row>
    <row r="2389" spans="1:5" x14ac:dyDescent="0.25">
      <c r="A2389" s="6">
        <v>42340</v>
      </c>
      <c r="B2389" s="6" t="s">
        <v>6440</v>
      </c>
      <c r="C2389" s="6">
        <v>42278</v>
      </c>
      <c r="D2389" s="14">
        <v>4686.22</v>
      </c>
      <c r="E2389" s="14">
        <v>0.13</v>
      </c>
    </row>
    <row r="2390" spans="1:5" x14ac:dyDescent="0.25">
      <c r="A2390" s="6">
        <v>42339</v>
      </c>
      <c r="B2390" s="6" t="s">
        <v>6440</v>
      </c>
      <c r="C2390" s="6">
        <v>42278</v>
      </c>
      <c r="D2390" s="14">
        <v>4716.16</v>
      </c>
      <c r="E2390" s="14">
        <v>0.13</v>
      </c>
    </row>
    <row r="2391" spans="1:5" x14ac:dyDescent="0.25">
      <c r="A2391" s="6">
        <v>42338</v>
      </c>
      <c r="B2391" s="6" t="s">
        <v>6440</v>
      </c>
      <c r="C2391" s="6">
        <v>42278</v>
      </c>
      <c r="D2391" s="14">
        <v>4664.51</v>
      </c>
      <c r="E2391" s="14">
        <v>0.08</v>
      </c>
    </row>
    <row r="2392" spans="1:5" x14ac:dyDescent="0.25">
      <c r="A2392" s="6">
        <v>42335</v>
      </c>
      <c r="B2392" s="6" t="s">
        <v>6440</v>
      </c>
      <c r="C2392" s="6">
        <v>42278</v>
      </c>
      <c r="D2392" s="14">
        <v>4680.47</v>
      </c>
      <c r="E2392" s="14">
        <v>0.12</v>
      </c>
    </row>
    <row r="2393" spans="1:5" x14ac:dyDescent="0.25">
      <c r="A2393" s="6">
        <v>42333</v>
      </c>
      <c r="B2393" s="6" t="s">
        <v>6440</v>
      </c>
      <c r="C2393" s="6">
        <v>42278</v>
      </c>
      <c r="D2393" s="14">
        <v>4672.88</v>
      </c>
      <c r="E2393" s="14">
        <v>0.12</v>
      </c>
    </row>
    <row r="2394" spans="1:5" x14ac:dyDescent="0.25">
      <c r="A2394" s="6">
        <v>42332</v>
      </c>
      <c r="B2394" s="6" t="s">
        <v>6440</v>
      </c>
      <c r="C2394" s="6">
        <v>42278</v>
      </c>
      <c r="D2394" s="14">
        <v>4669.41</v>
      </c>
      <c r="E2394" s="14">
        <v>0.12</v>
      </c>
    </row>
    <row r="2395" spans="1:5" x14ac:dyDescent="0.25">
      <c r="A2395" s="6">
        <v>42331</v>
      </c>
      <c r="B2395" s="6" t="s">
        <v>6440</v>
      </c>
      <c r="C2395" s="6">
        <v>42278</v>
      </c>
      <c r="D2395" s="14">
        <v>4674.79</v>
      </c>
      <c r="E2395" s="14">
        <v>0.12</v>
      </c>
    </row>
    <row r="2396" spans="1:5" x14ac:dyDescent="0.25">
      <c r="A2396" s="6">
        <v>42328</v>
      </c>
      <c r="B2396" s="6" t="s">
        <v>6440</v>
      </c>
      <c r="C2396" s="6">
        <v>42278</v>
      </c>
      <c r="D2396" s="14">
        <v>4686.3599999999997</v>
      </c>
      <c r="E2396" s="14">
        <v>0.12</v>
      </c>
    </row>
    <row r="2397" spans="1:5" x14ac:dyDescent="0.25">
      <c r="A2397" s="6">
        <v>42327</v>
      </c>
      <c r="B2397" s="6" t="s">
        <v>6440</v>
      </c>
      <c r="C2397" s="6">
        <v>42278</v>
      </c>
      <c r="D2397" s="14">
        <v>4655.3500000000004</v>
      </c>
      <c r="E2397" s="14">
        <v>0.12</v>
      </c>
    </row>
    <row r="2398" spans="1:5" x14ac:dyDescent="0.25">
      <c r="A2398" s="6">
        <v>42326</v>
      </c>
      <c r="B2398" s="6" t="s">
        <v>6440</v>
      </c>
      <c r="C2398" s="6">
        <v>42278</v>
      </c>
      <c r="D2398" s="14">
        <v>4653.4399999999996</v>
      </c>
      <c r="E2398" s="14">
        <v>0.12</v>
      </c>
    </row>
    <row r="2399" spans="1:5" x14ac:dyDescent="0.25">
      <c r="A2399" s="6">
        <v>42325</v>
      </c>
      <c r="B2399" s="6" t="s">
        <v>6440</v>
      </c>
      <c r="C2399" s="6">
        <v>42278</v>
      </c>
      <c r="D2399" s="14">
        <v>4565.82</v>
      </c>
      <c r="E2399" s="14">
        <v>0.13</v>
      </c>
    </row>
    <row r="2400" spans="1:5" x14ac:dyDescent="0.25">
      <c r="A2400" s="6">
        <v>42324</v>
      </c>
      <c r="B2400" s="6" t="s">
        <v>6440</v>
      </c>
      <c r="C2400" s="6">
        <v>42278</v>
      </c>
      <c r="D2400" s="14">
        <v>4565.47</v>
      </c>
      <c r="E2400" s="14">
        <v>0.13</v>
      </c>
    </row>
    <row r="2401" spans="1:5" x14ac:dyDescent="0.25">
      <c r="A2401" s="6">
        <v>42321</v>
      </c>
      <c r="B2401" s="6" t="s">
        <v>6440</v>
      </c>
      <c r="C2401" s="6">
        <v>42278</v>
      </c>
      <c r="D2401" s="14">
        <v>4502.1400000000003</v>
      </c>
      <c r="E2401" s="14">
        <v>0.12</v>
      </c>
    </row>
    <row r="2402" spans="1:5" x14ac:dyDescent="0.25">
      <c r="A2402" s="6">
        <v>42320</v>
      </c>
      <c r="B2402" s="6" t="s">
        <v>6440</v>
      </c>
      <c r="C2402" s="6">
        <v>42278</v>
      </c>
      <c r="D2402" s="14">
        <v>4588.93</v>
      </c>
      <c r="E2402" s="14">
        <v>0.12</v>
      </c>
    </row>
    <row r="2403" spans="1:5" x14ac:dyDescent="0.25">
      <c r="A2403" s="6">
        <v>42318</v>
      </c>
      <c r="B2403" s="6" t="s">
        <v>6440</v>
      </c>
      <c r="C2403" s="6">
        <v>42278</v>
      </c>
      <c r="D2403" s="14">
        <v>4641.7299999999996</v>
      </c>
      <c r="E2403" s="14">
        <v>0.12</v>
      </c>
    </row>
    <row r="2404" spans="1:5" x14ac:dyDescent="0.25">
      <c r="A2404" s="6">
        <v>42317</v>
      </c>
      <c r="B2404" s="6" t="s">
        <v>6440</v>
      </c>
      <c r="C2404" s="6">
        <v>42278</v>
      </c>
      <c r="D2404" s="14">
        <v>4655.5200000000004</v>
      </c>
      <c r="E2404" s="14">
        <v>0.12</v>
      </c>
    </row>
    <row r="2405" spans="1:5" x14ac:dyDescent="0.25">
      <c r="A2405" s="6">
        <v>42314</v>
      </c>
      <c r="B2405" s="6" t="s">
        <v>6440</v>
      </c>
      <c r="C2405" s="6">
        <v>42278</v>
      </c>
      <c r="D2405" s="14">
        <v>4707.2299999999996</v>
      </c>
      <c r="E2405" s="14">
        <v>0.12</v>
      </c>
    </row>
    <row r="2406" spans="1:5" x14ac:dyDescent="0.25">
      <c r="A2406" s="6">
        <v>42313</v>
      </c>
      <c r="B2406" s="6" t="s">
        <v>6440</v>
      </c>
      <c r="C2406" s="6">
        <v>42278</v>
      </c>
      <c r="D2406" s="14">
        <v>4702.8999999999996</v>
      </c>
      <c r="E2406" s="14">
        <v>0.12</v>
      </c>
    </row>
    <row r="2407" spans="1:5" x14ac:dyDescent="0.25">
      <c r="A2407" s="6">
        <v>42312</v>
      </c>
      <c r="B2407" s="6" t="s">
        <v>6440</v>
      </c>
      <c r="C2407" s="6">
        <v>42278</v>
      </c>
      <c r="D2407" s="14">
        <v>4717.55</v>
      </c>
      <c r="E2407" s="14">
        <v>0.12</v>
      </c>
    </row>
    <row r="2408" spans="1:5" x14ac:dyDescent="0.25">
      <c r="A2408" s="6">
        <v>42311</v>
      </c>
      <c r="B2408" s="6" t="s">
        <v>6440</v>
      </c>
      <c r="C2408" s="6">
        <v>42278</v>
      </c>
      <c r="D2408" s="14">
        <v>4719.05</v>
      </c>
      <c r="E2408" s="14">
        <v>0.12</v>
      </c>
    </row>
    <row r="2409" spans="1:5" x14ac:dyDescent="0.25">
      <c r="A2409" s="6">
        <v>42310</v>
      </c>
      <c r="B2409" s="6" t="s">
        <v>6440</v>
      </c>
      <c r="C2409" s="6">
        <v>42278</v>
      </c>
      <c r="D2409" s="14">
        <v>4703.91</v>
      </c>
      <c r="E2409" s="14">
        <v>0.12</v>
      </c>
    </row>
    <row r="2410" spans="1:5" x14ac:dyDescent="0.25">
      <c r="A2410" s="6">
        <v>42307</v>
      </c>
      <c r="B2410" s="6" t="s">
        <v>6440</v>
      </c>
      <c r="C2410" s="6">
        <v>42278</v>
      </c>
      <c r="D2410" s="14">
        <v>4648.83</v>
      </c>
      <c r="E2410" s="14">
        <v>7.0000000000000007E-2</v>
      </c>
    </row>
    <row r="2411" spans="1:5" x14ac:dyDescent="0.25">
      <c r="A2411" s="6">
        <v>42306</v>
      </c>
      <c r="B2411" s="6" t="s">
        <v>6440</v>
      </c>
      <c r="C2411" s="6">
        <v>42278</v>
      </c>
      <c r="D2411" s="14">
        <v>4670.7700000000004</v>
      </c>
      <c r="E2411" s="14">
        <v>0.12</v>
      </c>
    </row>
    <row r="2412" spans="1:5" x14ac:dyDescent="0.25">
      <c r="A2412" s="6">
        <v>42305</v>
      </c>
      <c r="B2412" s="6" t="s">
        <v>6440</v>
      </c>
      <c r="C2412" s="6">
        <v>42278</v>
      </c>
      <c r="D2412" s="14">
        <v>4678.57</v>
      </c>
      <c r="E2412" s="14">
        <v>0.12</v>
      </c>
    </row>
    <row r="2413" spans="1:5" x14ac:dyDescent="0.25">
      <c r="A2413" s="6">
        <v>42304</v>
      </c>
      <c r="B2413" s="6" t="s">
        <v>6440</v>
      </c>
      <c r="C2413" s="6">
        <v>42278</v>
      </c>
      <c r="D2413" s="14">
        <v>4639.2299999999996</v>
      </c>
      <c r="E2413" s="14">
        <v>0.12</v>
      </c>
    </row>
    <row r="2414" spans="1:5" x14ac:dyDescent="0.25">
      <c r="A2414" s="6">
        <v>42303</v>
      </c>
      <c r="B2414" s="6" t="s">
        <v>6440</v>
      </c>
      <c r="C2414" s="6">
        <v>42278</v>
      </c>
      <c r="D2414" s="14">
        <v>4630.8500000000004</v>
      </c>
      <c r="E2414" s="14">
        <v>0.12</v>
      </c>
    </row>
    <row r="2415" spans="1:5" x14ac:dyDescent="0.25">
      <c r="A2415" s="6">
        <v>42300</v>
      </c>
      <c r="B2415" s="6" t="s">
        <v>6440</v>
      </c>
      <c r="C2415" s="6">
        <v>42278</v>
      </c>
      <c r="D2415" s="14">
        <v>4624.09</v>
      </c>
      <c r="E2415" s="14">
        <v>0.12</v>
      </c>
    </row>
    <row r="2416" spans="1:5" x14ac:dyDescent="0.25">
      <c r="A2416" s="6">
        <v>42299</v>
      </c>
      <c r="B2416" s="6" t="s">
        <v>6440</v>
      </c>
      <c r="C2416" s="6">
        <v>42278</v>
      </c>
      <c r="D2416" s="14">
        <v>4503.22</v>
      </c>
      <c r="E2416" s="14">
        <v>0.12</v>
      </c>
    </row>
    <row r="2417" spans="1:5" x14ac:dyDescent="0.25">
      <c r="A2417" s="6">
        <v>42298</v>
      </c>
      <c r="B2417" s="6" t="s">
        <v>6440</v>
      </c>
      <c r="C2417" s="6">
        <v>42278</v>
      </c>
      <c r="D2417" s="14">
        <v>4413.5200000000004</v>
      </c>
      <c r="E2417" s="14">
        <v>0.13</v>
      </c>
    </row>
    <row r="2418" spans="1:5" x14ac:dyDescent="0.25">
      <c r="A2418" s="6">
        <v>42297</v>
      </c>
      <c r="B2418" s="6" t="s">
        <v>6440</v>
      </c>
      <c r="C2418" s="6">
        <v>42278</v>
      </c>
      <c r="D2418" s="14">
        <v>4438.18</v>
      </c>
      <c r="E2418" s="14">
        <v>0.13</v>
      </c>
    </row>
    <row r="2419" spans="1:5" x14ac:dyDescent="0.25">
      <c r="A2419" s="6">
        <v>42296</v>
      </c>
      <c r="B2419" s="6" t="s">
        <v>6440</v>
      </c>
      <c r="C2419" s="6">
        <v>42278</v>
      </c>
      <c r="D2419" s="14">
        <v>4462.07</v>
      </c>
      <c r="E2419" s="14">
        <v>0.13</v>
      </c>
    </row>
    <row r="2420" spans="1:5" x14ac:dyDescent="0.25">
      <c r="A2420" s="6">
        <v>42293</v>
      </c>
      <c r="B2420" s="6" t="s">
        <v>6440</v>
      </c>
      <c r="C2420" s="6">
        <v>42278</v>
      </c>
      <c r="D2420" s="14">
        <v>4438.62</v>
      </c>
      <c r="E2420" s="14">
        <v>0.13</v>
      </c>
    </row>
    <row r="2421" spans="1:5" x14ac:dyDescent="0.25">
      <c r="A2421" s="6">
        <v>42292</v>
      </c>
      <c r="B2421" s="6" t="s">
        <v>6440</v>
      </c>
      <c r="C2421" s="6">
        <v>42278</v>
      </c>
      <c r="D2421" s="14">
        <v>4418.22</v>
      </c>
      <c r="E2421" s="14">
        <v>0.13</v>
      </c>
    </row>
    <row r="2422" spans="1:5" x14ac:dyDescent="0.25">
      <c r="A2422" s="6">
        <v>42291</v>
      </c>
      <c r="B2422" s="6" t="s">
        <v>6440</v>
      </c>
      <c r="C2422" s="6">
        <v>42278</v>
      </c>
      <c r="D2422" s="14">
        <v>4346.92</v>
      </c>
      <c r="E2422" s="14">
        <v>0.13</v>
      </c>
    </row>
    <row r="2423" spans="1:5" x14ac:dyDescent="0.25">
      <c r="A2423" s="6">
        <v>42290</v>
      </c>
      <c r="B2423" s="6" t="s">
        <v>6440</v>
      </c>
      <c r="C2423" s="6">
        <v>42278</v>
      </c>
      <c r="D2423" s="14">
        <v>4352.9399999999996</v>
      </c>
      <c r="E2423" s="14">
        <v>0.13</v>
      </c>
    </row>
    <row r="2424" spans="1:5" x14ac:dyDescent="0.25">
      <c r="A2424" s="6">
        <v>42286</v>
      </c>
      <c r="B2424" s="6" t="s">
        <v>6440</v>
      </c>
      <c r="C2424" s="6">
        <v>42278</v>
      </c>
      <c r="D2424" s="14">
        <v>4370.01</v>
      </c>
      <c r="E2424" s="14">
        <v>0.13</v>
      </c>
    </row>
    <row r="2425" spans="1:5" x14ac:dyDescent="0.25">
      <c r="A2425" s="6">
        <v>42285</v>
      </c>
      <c r="B2425" s="6" t="s">
        <v>6440</v>
      </c>
      <c r="C2425" s="6">
        <v>42278</v>
      </c>
      <c r="D2425" s="14">
        <v>4350.1499999999996</v>
      </c>
      <c r="E2425" s="14">
        <v>0.13</v>
      </c>
    </row>
    <row r="2426" spans="1:5" x14ac:dyDescent="0.25">
      <c r="A2426" s="6">
        <v>42284</v>
      </c>
      <c r="B2426" s="6" t="s">
        <v>6440</v>
      </c>
      <c r="C2426" s="6">
        <v>42278</v>
      </c>
      <c r="D2426" s="14">
        <v>4333.46</v>
      </c>
      <c r="E2426" s="14">
        <v>0.13</v>
      </c>
    </row>
    <row r="2427" spans="1:5" x14ac:dyDescent="0.25">
      <c r="A2427" s="6">
        <v>42283</v>
      </c>
      <c r="B2427" s="6" t="s">
        <v>6440</v>
      </c>
      <c r="C2427" s="6">
        <v>42278</v>
      </c>
      <c r="D2427" s="14">
        <v>4306.7</v>
      </c>
      <c r="E2427" s="14">
        <v>0.13</v>
      </c>
    </row>
    <row r="2428" spans="1:5" x14ac:dyDescent="0.25">
      <c r="A2428" s="6">
        <v>42282</v>
      </c>
      <c r="B2428" s="6" t="s">
        <v>6440</v>
      </c>
      <c r="C2428" s="6">
        <v>42278</v>
      </c>
      <c r="D2428" s="14">
        <v>4331.43</v>
      </c>
      <c r="E2428" s="14">
        <v>0.13</v>
      </c>
    </row>
    <row r="2429" spans="1:5" x14ac:dyDescent="0.25">
      <c r="A2429" s="6">
        <v>42279</v>
      </c>
      <c r="B2429" s="6" t="s">
        <v>6440</v>
      </c>
      <c r="C2429" s="6">
        <v>42278</v>
      </c>
      <c r="D2429" s="14">
        <v>4267.45</v>
      </c>
      <c r="E2429" s="14">
        <v>0.13</v>
      </c>
    </row>
    <row r="2430" spans="1:5" x14ac:dyDescent="0.25">
      <c r="A2430" s="6">
        <v>42278</v>
      </c>
      <c r="B2430" s="6" t="s">
        <v>6440</v>
      </c>
      <c r="C2430" s="6">
        <v>42278</v>
      </c>
      <c r="D2430" s="14">
        <v>4192.96</v>
      </c>
      <c r="E2430" s="14">
        <v>0.13</v>
      </c>
    </row>
    <row r="2431" spans="1:5" x14ac:dyDescent="0.25">
      <c r="A2431" s="6">
        <v>42277</v>
      </c>
      <c r="B2431" s="6" t="s">
        <v>6441</v>
      </c>
      <c r="C2431" s="6">
        <v>42186</v>
      </c>
      <c r="D2431" s="14">
        <v>4181.0600000000004</v>
      </c>
      <c r="E2431" s="14">
        <v>7.0000000000000007E-2</v>
      </c>
    </row>
    <row r="2432" spans="1:5" x14ac:dyDescent="0.25">
      <c r="A2432" s="6">
        <v>42276</v>
      </c>
      <c r="B2432" s="6" t="s">
        <v>6441</v>
      </c>
      <c r="C2432" s="6">
        <v>42186</v>
      </c>
      <c r="D2432" s="14">
        <v>4083.37</v>
      </c>
      <c r="E2432" s="14">
        <v>0.13</v>
      </c>
    </row>
    <row r="2433" spans="1:5" x14ac:dyDescent="0.25">
      <c r="A2433" s="6">
        <v>42275</v>
      </c>
      <c r="B2433" s="6" t="s">
        <v>6441</v>
      </c>
      <c r="C2433" s="6">
        <v>42186</v>
      </c>
      <c r="D2433" s="14">
        <v>4103.47</v>
      </c>
      <c r="E2433" s="14">
        <v>0.13</v>
      </c>
    </row>
    <row r="2434" spans="1:5" x14ac:dyDescent="0.25">
      <c r="A2434" s="6">
        <v>42272</v>
      </c>
      <c r="B2434" s="6" t="s">
        <v>6441</v>
      </c>
      <c r="C2434" s="6">
        <v>42186</v>
      </c>
      <c r="D2434" s="14">
        <v>4224.74</v>
      </c>
      <c r="E2434" s="14">
        <v>0.13</v>
      </c>
    </row>
    <row r="2435" spans="1:5" x14ac:dyDescent="0.25">
      <c r="A2435" s="6">
        <v>42271</v>
      </c>
      <c r="B2435" s="6" t="s">
        <v>6441</v>
      </c>
      <c r="C2435" s="6">
        <v>42186</v>
      </c>
      <c r="D2435" s="14">
        <v>4261.1000000000004</v>
      </c>
      <c r="E2435" s="14">
        <v>0.14000000000000001</v>
      </c>
    </row>
    <row r="2436" spans="1:5" x14ac:dyDescent="0.25">
      <c r="A2436" s="6">
        <v>42270</v>
      </c>
      <c r="B2436" s="6" t="s">
        <v>6441</v>
      </c>
      <c r="C2436" s="6">
        <v>42186</v>
      </c>
      <c r="D2436" s="14">
        <v>4273.53</v>
      </c>
      <c r="E2436" s="14">
        <v>0.14000000000000001</v>
      </c>
    </row>
    <row r="2437" spans="1:5" x14ac:dyDescent="0.25">
      <c r="A2437" s="6">
        <v>42269</v>
      </c>
      <c r="B2437" s="6" t="s">
        <v>6441</v>
      </c>
      <c r="C2437" s="6">
        <v>42186</v>
      </c>
      <c r="D2437" s="14">
        <v>4274.1000000000004</v>
      </c>
      <c r="E2437" s="14">
        <v>0.14000000000000001</v>
      </c>
    </row>
    <row r="2438" spans="1:5" x14ac:dyDescent="0.25">
      <c r="A2438" s="6">
        <v>42268</v>
      </c>
      <c r="B2438" s="6" t="s">
        <v>6441</v>
      </c>
      <c r="C2438" s="6">
        <v>42186</v>
      </c>
      <c r="D2438" s="14">
        <v>4336.13</v>
      </c>
      <c r="E2438" s="14">
        <v>0.14000000000000001</v>
      </c>
    </row>
    <row r="2439" spans="1:5" x14ac:dyDescent="0.25">
      <c r="A2439" s="6">
        <v>42265</v>
      </c>
      <c r="B2439" s="6" t="s">
        <v>6441</v>
      </c>
      <c r="C2439" s="6">
        <v>42186</v>
      </c>
      <c r="D2439" s="14">
        <v>4323.8599999999997</v>
      </c>
      <c r="E2439" s="14">
        <v>0.14000000000000001</v>
      </c>
    </row>
    <row r="2440" spans="1:5" x14ac:dyDescent="0.25">
      <c r="A2440" s="6">
        <v>42264</v>
      </c>
      <c r="B2440" s="6" t="s">
        <v>6441</v>
      </c>
      <c r="C2440" s="6">
        <v>42186</v>
      </c>
      <c r="D2440" s="14">
        <v>4384.96</v>
      </c>
      <c r="E2440" s="14">
        <v>0.14000000000000001</v>
      </c>
    </row>
    <row r="2441" spans="1:5" x14ac:dyDescent="0.25">
      <c r="A2441" s="6">
        <v>42263</v>
      </c>
      <c r="B2441" s="6" t="s">
        <v>6441</v>
      </c>
      <c r="C2441" s="6">
        <v>42186</v>
      </c>
      <c r="D2441" s="14">
        <v>4383.67</v>
      </c>
      <c r="E2441" s="14">
        <v>0.14000000000000001</v>
      </c>
    </row>
    <row r="2442" spans="1:5" x14ac:dyDescent="0.25">
      <c r="A2442" s="6">
        <v>42262</v>
      </c>
      <c r="B2442" s="6" t="s">
        <v>6441</v>
      </c>
      <c r="C2442" s="6">
        <v>42186</v>
      </c>
      <c r="D2442" s="14">
        <v>4360.28</v>
      </c>
      <c r="E2442" s="14">
        <v>0.14000000000000001</v>
      </c>
    </row>
    <row r="2443" spans="1:5" x14ac:dyDescent="0.25">
      <c r="A2443" s="6">
        <v>42261</v>
      </c>
      <c r="B2443" s="6" t="s">
        <v>6441</v>
      </c>
      <c r="C2443" s="6">
        <v>42186</v>
      </c>
      <c r="D2443" s="14">
        <v>4308.76</v>
      </c>
      <c r="E2443" s="14">
        <v>0.14000000000000001</v>
      </c>
    </row>
    <row r="2444" spans="1:5" x14ac:dyDescent="0.25">
      <c r="A2444" s="6">
        <v>42258</v>
      </c>
      <c r="B2444" s="6" t="s">
        <v>6441</v>
      </c>
      <c r="C2444" s="6">
        <v>42186</v>
      </c>
      <c r="D2444" s="14">
        <v>4323.2299999999996</v>
      </c>
      <c r="E2444" s="14">
        <v>0.14000000000000001</v>
      </c>
    </row>
    <row r="2445" spans="1:5" x14ac:dyDescent="0.25">
      <c r="A2445" s="6">
        <v>42257</v>
      </c>
      <c r="B2445" s="6" t="s">
        <v>6441</v>
      </c>
      <c r="C2445" s="6">
        <v>42186</v>
      </c>
      <c r="D2445" s="14">
        <v>4296.3</v>
      </c>
      <c r="E2445" s="14">
        <v>0.14000000000000001</v>
      </c>
    </row>
    <row r="2446" spans="1:5" x14ac:dyDescent="0.25">
      <c r="A2446" s="6">
        <v>42256</v>
      </c>
      <c r="B2446" s="6" t="s">
        <v>6441</v>
      </c>
      <c r="C2446" s="6">
        <v>42186</v>
      </c>
      <c r="D2446" s="14">
        <v>4253.45</v>
      </c>
      <c r="E2446" s="14">
        <v>0.14000000000000001</v>
      </c>
    </row>
    <row r="2447" spans="1:5" x14ac:dyDescent="0.25">
      <c r="A2447" s="6">
        <v>42255</v>
      </c>
      <c r="B2447" s="6" t="s">
        <v>6441</v>
      </c>
      <c r="C2447" s="6">
        <v>42186</v>
      </c>
      <c r="D2447" s="14">
        <v>4303.53</v>
      </c>
      <c r="E2447" s="14">
        <v>0.14000000000000001</v>
      </c>
    </row>
    <row r="2448" spans="1:5" x14ac:dyDescent="0.25">
      <c r="A2448" s="6">
        <v>42251</v>
      </c>
      <c r="B2448" s="6" t="s">
        <v>6441</v>
      </c>
      <c r="C2448" s="6">
        <v>42186</v>
      </c>
      <c r="D2448" s="14">
        <v>4184.72</v>
      </c>
      <c r="E2448" s="14">
        <v>0.14000000000000001</v>
      </c>
    </row>
    <row r="2449" spans="1:5" x14ac:dyDescent="0.25">
      <c r="A2449" s="6">
        <v>42250</v>
      </c>
      <c r="B2449" s="6" t="s">
        <v>6441</v>
      </c>
      <c r="C2449" s="6">
        <v>42186</v>
      </c>
      <c r="D2449" s="14">
        <v>4234.6499999999996</v>
      </c>
      <c r="E2449" s="14">
        <v>0.14000000000000001</v>
      </c>
    </row>
    <row r="2450" spans="1:5" x14ac:dyDescent="0.25">
      <c r="A2450" s="6">
        <v>42249</v>
      </c>
      <c r="B2450" s="6" t="s">
        <v>6441</v>
      </c>
      <c r="C2450" s="6">
        <v>42186</v>
      </c>
      <c r="D2450" s="14">
        <v>4256.2299999999996</v>
      </c>
      <c r="E2450" s="14">
        <v>0.14000000000000001</v>
      </c>
    </row>
    <row r="2451" spans="1:5" x14ac:dyDescent="0.25">
      <c r="A2451" s="6">
        <v>42248</v>
      </c>
      <c r="B2451" s="6" t="s">
        <v>6441</v>
      </c>
      <c r="C2451" s="6">
        <v>42186</v>
      </c>
      <c r="D2451" s="14">
        <v>4142.63</v>
      </c>
      <c r="E2451" s="14">
        <v>0.14000000000000001</v>
      </c>
    </row>
    <row r="2452" spans="1:5" x14ac:dyDescent="0.25">
      <c r="A2452" s="6">
        <v>42247</v>
      </c>
      <c r="B2452" s="6" t="s">
        <v>6441</v>
      </c>
      <c r="C2452" s="6">
        <v>42186</v>
      </c>
      <c r="D2452" s="14">
        <v>4274.58</v>
      </c>
      <c r="E2452" s="14">
        <v>0.08</v>
      </c>
    </row>
    <row r="2453" spans="1:5" x14ac:dyDescent="0.25">
      <c r="A2453" s="6">
        <v>42244</v>
      </c>
      <c r="B2453" s="6" t="s">
        <v>6441</v>
      </c>
      <c r="C2453" s="6">
        <v>42186</v>
      </c>
      <c r="D2453" s="14">
        <v>4329.12</v>
      </c>
      <c r="E2453" s="14">
        <v>0.14000000000000001</v>
      </c>
    </row>
    <row r="2454" spans="1:5" x14ac:dyDescent="0.25">
      <c r="A2454" s="6">
        <v>42243</v>
      </c>
      <c r="B2454" s="6" t="s">
        <v>6441</v>
      </c>
      <c r="C2454" s="6">
        <v>42186</v>
      </c>
      <c r="D2454" s="14">
        <v>4324.82</v>
      </c>
      <c r="E2454" s="14">
        <v>0.14000000000000001</v>
      </c>
    </row>
    <row r="2455" spans="1:5" x14ac:dyDescent="0.25">
      <c r="A2455" s="6">
        <v>42242</v>
      </c>
      <c r="B2455" s="6" t="s">
        <v>6441</v>
      </c>
      <c r="C2455" s="6">
        <v>42186</v>
      </c>
      <c r="D2455" s="14">
        <v>4219.6000000000004</v>
      </c>
      <c r="E2455" s="14">
        <v>0.14000000000000001</v>
      </c>
    </row>
    <row r="2456" spans="1:5" x14ac:dyDescent="0.25">
      <c r="A2456" s="6">
        <v>42241</v>
      </c>
      <c r="B2456" s="6" t="s">
        <v>6441</v>
      </c>
      <c r="C2456" s="6">
        <v>42186</v>
      </c>
      <c r="D2456" s="14">
        <v>4016.32</v>
      </c>
      <c r="E2456" s="14">
        <v>0.15</v>
      </c>
    </row>
    <row r="2457" spans="1:5" x14ac:dyDescent="0.25">
      <c r="A2457" s="6">
        <v>42240</v>
      </c>
      <c r="B2457" s="6" t="s">
        <v>6441</v>
      </c>
      <c r="C2457" s="6">
        <v>42186</v>
      </c>
      <c r="D2457" s="14">
        <v>4038.6</v>
      </c>
      <c r="E2457" s="14">
        <v>0.15</v>
      </c>
    </row>
    <row r="2458" spans="1:5" x14ac:dyDescent="0.25">
      <c r="A2458" s="6">
        <v>42237</v>
      </c>
      <c r="B2458" s="6" t="s">
        <v>6441</v>
      </c>
      <c r="C2458" s="6">
        <v>42186</v>
      </c>
      <c r="D2458" s="14">
        <v>4197.2700000000004</v>
      </c>
      <c r="E2458" s="14">
        <v>0.15</v>
      </c>
    </row>
    <row r="2459" spans="1:5" x14ac:dyDescent="0.25">
      <c r="A2459" s="6">
        <v>42236</v>
      </c>
      <c r="B2459" s="6" t="s">
        <v>6441</v>
      </c>
      <c r="C2459" s="6">
        <v>42186</v>
      </c>
      <c r="D2459" s="14">
        <v>4385.13</v>
      </c>
      <c r="E2459" s="14">
        <v>0.15</v>
      </c>
    </row>
    <row r="2460" spans="1:5" x14ac:dyDescent="0.25">
      <c r="A2460" s="6">
        <v>42235</v>
      </c>
      <c r="B2460" s="6" t="s">
        <v>6441</v>
      </c>
      <c r="C2460" s="6">
        <v>42186</v>
      </c>
      <c r="D2460" s="14">
        <v>4510.8999999999996</v>
      </c>
      <c r="E2460" s="14">
        <v>0.15</v>
      </c>
    </row>
    <row r="2461" spans="1:5" x14ac:dyDescent="0.25">
      <c r="A2461" s="6">
        <v>42234</v>
      </c>
      <c r="B2461" s="6" t="s">
        <v>6441</v>
      </c>
      <c r="C2461" s="6">
        <v>42186</v>
      </c>
      <c r="D2461" s="14">
        <v>4542.07</v>
      </c>
      <c r="E2461" s="14">
        <v>0.15</v>
      </c>
    </row>
    <row r="2462" spans="1:5" x14ac:dyDescent="0.25">
      <c r="A2462" s="6">
        <v>42233</v>
      </c>
      <c r="B2462" s="6" t="s">
        <v>6441</v>
      </c>
      <c r="C2462" s="6">
        <v>42186</v>
      </c>
      <c r="D2462" s="14">
        <v>4566.37</v>
      </c>
      <c r="E2462" s="14">
        <v>0.15</v>
      </c>
    </row>
    <row r="2463" spans="1:5" x14ac:dyDescent="0.25">
      <c r="A2463" s="6">
        <v>42230</v>
      </c>
      <c r="B2463" s="6" t="s">
        <v>6441</v>
      </c>
      <c r="C2463" s="6">
        <v>42186</v>
      </c>
      <c r="D2463" s="14">
        <v>4530.74</v>
      </c>
      <c r="E2463" s="14">
        <v>0.14000000000000001</v>
      </c>
    </row>
    <row r="2464" spans="1:5" x14ac:dyDescent="0.25">
      <c r="A2464" s="6">
        <v>42229</v>
      </c>
      <c r="B2464" s="6" t="s">
        <v>6441</v>
      </c>
      <c r="C2464" s="6">
        <v>42186</v>
      </c>
      <c r="D2464" s="14">
        <v>4519.32</v>
      </c>
      <c r="E2464" s="14">
        <v>0.15</v>
      </c>
    </row>
    <row r="2465" spans="1:5" x14ac:dyDescent="0.25">
      <c r="A2465" s="6">
        <v>42228</v>
      </c>
      <c r="B2465" s="6" t="s">
        <v>6441</v>
      </c>
      <c r="C2465" s="6">
        <v>42186</v>
      </c>
      <c r="D2465" s="14">
        <v>4528.1899999999996</v>
      </c>
      <c r="E2465" s="14">
        <v>0.15</v>
      </c>
    </row>
    <row r="2466" spans="1:5" x14ac:dyDescent="0.25">
      <c r="A2466" s="6">
        <v>42227</v>
      </c>
      <c r="B2466" s="6" t="s">
        <v>6441</v>
      </c>
      <c r="C2466" s="6">
        <v>42186</v>
      </c>
      <c r="D2466" s="14">
        <v>4513.99</v>
      </c>
      <c r="E2466" s="14">
        <v>0.15</v>
      </c>
    </row>
    <row r="2467" spans="1:5" x14ac:dyDescent="0.25">
      <c r="A2467" s="6">
        <v>42226</v>
      </c>
      <c r="B2467" s="6" t="s">
        <v>6441</v>
      </c>
      <c r="C2467" s="6">
        <v>42186</v>
      </c>
      <c r="D2467" s="14">
        <v>4573.1099999999997</v>
      </c>
      <c r="E2467" s="14">
        <v>0.14000000000000001</v>
      </c>
    </row>
    <row r="2468" spans="1:5" x14ac:dyDescent="0.25">
      <c r="A2468" s="6">
        <v>42223</v>
      </c>
      <c r="B2468" s="6" t="s">
        <v>6441</v>
      </c>
      <c r="C2468" s="6">
        <v>42186</v>
      </c>
      <c r="D2468" s="14">
        <v>4520.08</v>
      </c>
      <c r="E2468" s="14">
        <v>0.14000000000000001</v>
      </c>
    </row>
    <row r="2469" spans="1:5" x14ac:dyDescent="0.25">
      <c r="A2469" s="6">
        <v>42222</v>
      </c>
      <c r="B2469" s="6" t="s">
        <v>6441</v>
      </c>
      <c r="C2469" s="6">
        <v>42186</v>
      </c>
      <c r="D2469" s="14">
        <v>4528.51</v>
      </c>
      <c r="E2469" s="14">
        <v>0.14000000000000001</v>
      </c>
    </row>
    <row r="2470" spans="1:5" x14ac:dyDescent="0.25">
      <c r="A2470" s="6">
        <v>42221</v>
      </c>
      <c r="B2470" s="6" t="s">
        <v>6441</v>
      </c>
      <c r="C2470" s="6">
        <v>42186</v>
      </c>
      <c r="D2470" s="14">
        <v>4602.24</v>
      </c>
      <c r="E2470" s="14">
        <v>0.14000000000000001</v>
      </c>
    </row>
    <row r="2471" spans="1:5" x14ac:dyDescent="0.25">
      <c r="A2471" s="6">
        <v>42220</v>
      </c>
      <c r="B2471" s="6" t="s">
        <v>6441</v>
      </c>
      <c r="C2471" s="6">
        <v>42186</v>
      </c>
      <c r="D2471" s="14">
        <v>4567.47</v>
      </c>
      <c r="E2471" s="14">
        <v>0.14000000000000001</v>
      </c>
    </row>
    <row r="2472" spans="1:5" x14ac:dyDescent="0.25">
      <c r="A2472" s="6">
        <v>42219</v>
      </c>
      <c r="B2472" s="6" t="s">
        <v>6441</v>
      </c>
      <c r="C2472" s="6">
        <v>42186</v>
      </c>
      <c r="D2472" s="14">
        <v>4580.46</v>
      </c>
      <c r="E2472" s="14">
        <v>0.14000000000000001</v>
      </c>
    </row>
    <row r="2473" spans="1:5" x14ac:dyDescent="0.25">
      <c r="A2473" s="6">
        <v>42216</v>
      </c>
      <c r="B2473" s="6" t="s">
        <v>6441</v>
      </c>
      <c r="C2473" s="6">
        <v>42186</v>
      </c>
      <c r="D2473" s="14">
        <v>4588.91</v>
      </c>
      <c r="E2473" s="14">
        <v>0.08</v>
      </c>
    </row>
    <row r="2474" spans="1:5" x14ac:dyDescent="0.25">
      <c r="A2474" s="6">
        <v>42215</v>
      </c>
      <c r="B2474" s="6" t="s">
        <v>6441</v>
      </c>
      <c r="C2474" s="6">
        <v>42186</v>
      </c>
      <c r="D2474" s="14">
        <v>4598.59</v>
      </c>
      <c r="E2474" s="14">
        <v>0.14000000000000001</v>
      </c>
    </row>
    <row r="2475" spans="1:5" x14ac:dyDescent="0.25">
      <c r="A2475" s="6">
        <v>42214</v>
      </c>
      <c r="B2475" s="6" t="s">
        <v>6441</v>
      </c>
      <c r="C2475" s="6">
        <v>42186</v>
      </c>
      <c r="D2475" s="14">
        <v>4581.6000000000004</v>
      </c>
      <c r="E2475" s="14">
        <v>0.14000000000000001</v>
      </c>
    </row>
    <row r="2476" spans="1:5" x14ac:dyDescent="0.25">
      <c r="A2476" s="6">
        <v>42213</v>
      </c>
      <c r="B2476" s="6" t="s">
        <v>6441</v>
      </c>
      <c r="C2476" s="6">
        <v>42186</v>
      </c>
      <c r="D2476" s="14">
        <v>4560.2299999999996</v>
      </c>
      <c r="E2476" s="14">
        <v>0.14000000000000001</v>
      </c>
    </row>
    <row r="2477" spans="1:5" x14ac:dyDescent="0.25">
      <c r="A2477" s="6">
        <v>42212</v>
      </c>
      <c r="B2477" s="6" t="s">
        <v>6441</v>
      </c>
      <c r="C2477" s="6">
        <v>42186</v>
      </c>
      <c r="D2477" s="14">
        <v>4519.09</v>
      </c>
      <c r="E2477" s="14">
        <v>0.14000000000000001</v>
      </c>
    </row>
    <row r="2478" spans="1:5" x14ac:dyDescent="0.25">
      <c r="A2478" s="6">
        <v>42209</v>
      </c>
      <c r="B2478" s="6" t="s">
        <v>6441</v>
      </c>
      <c r="C2478" s="6">
        <v>42186</v>
      </c>
      <c r="D2478" s="14">
        <v>4557.38</v>
      </c>
      <c r="E2478" s="14">
        <v>0.13</v>
      </c>
    </row>
    <row r="2479" spans="1:5" x14ac:dyDescent="0.25">
      <c r="A2479" s="6">
        <v>42208</v>
      </c>
      <c r="B2479" s="6" t="s">
        <v>6441</v>
      </c>
      <c r="C2479" s="6">
        <v>42186</v>
      </c>
      <c r="D2479" s="14">
        <v>4602.83</v>
      </c>
      <c r="E2479" s="14">
        <v>0.13</v>
      </c>
    </row>
    <row r="2480" spans="1:5" x14ac:dyDescent="0.25">
      <c r="A2480" s="6">
        <v>42207</v>
      </c>
      <c r="B2480" s="6" t="s">
        <v>6441</v>
      </c>
      <c r="C2480" s="6">
        <v>42186</v>
      </c>
      <c r="D2480" s="14">
        <v>4623.24</v>
      </c>
      <c r="E2480" s="14">
        <v>0.13</v>
      </c>
    </row>
    <row r="2481" spans="1:5" x14ac:dyDescent="0.25">
      <c r="A2481" s="6">
        <v>42206</v>
      </c>
      <c r="B2481" s="6" t="s">
        <v>6441</v>
      </c>
      <c r="C2481" s="6">
        <v>42186</v>
      </c>
      <c r="D2481" s="14">
        <v>4674.3999999999996</v>
      </c>
      <c r="E2481" s="14">
        <v>0.13</v>
      </c>
    </row>
    <row r="2482" spans="1:5" x14ac:dyDescent="0.25">
      <c r="A2482" s="6">
        <v>42205</v>
      </c>
      <c r="B2482" s="6" t="s">
        <v>6441</v>
      </c>
      <c r="C2482" s="6">
        <v>42186</v>
      </c>
      <c r="D2482" s="14">
        <v>4679.68</v>
      </c>
      <c r="E2482" s="14">
        <v>0.14000000000000001</v>
      </c>
    </row>
    <row r="2483" spans="1:5" x14ac:dyDescent="0.25">
      <c r="A2483" s="6">
        <v>42202</v>
      </c>
      <c r="B2483" s="6" t="s">
        <v>6441</v>
      </c>
      <c r="C2483" s="6">
        <v>42186</v>
      </c>
      <c r="D2483" s="14">
        <v>4661.6000000000004</v>
      </c>
      <c r="E2483" s="14">
        <v>0.13</v>
      </c>
    </row>
    <row r="2484" spans="1:5" x14ac:dyDescent="0.25">
      <c r="A2484" s="6">
        <v>42201</v>
      </c>
      <c r="B2484" s="6" t="s">
        <v>6441</v>
      </c>
      <c r="C2484" s="6">
        <v>42186</v>
      </c>
      <c r="D2484" s="14">
        <v>4594.8999999999996</v>
      </c>
      <c r="E2484" s="14">
        <v>0.14000000000000001</v>
      </c>
    </row>
    <row r="2485" spans="1:5" x14ac:dyDescent="0.25">
      <c r="A2485" s="6">
        <v>42200</v>
      </c>
      <c r="B2485" s="6" t="s">
        <v>6441</v>
      </c>
      <c r="C2485" s="6">
        <v>42186</v>
      </c>
      <c r="D2485" s="14">
        <v>4528.3599999999997</v>
      </c>
      <c r="E2485" s="14">
        <v>0.13</v>
      </c>
    </row>
    <row r="2486" spans="1:5" x14ac:dyDescent="0.25">
      <c r="A2486" s="6">
        <v>42199</v>
      </c>
      <c r="B2486" s="6" t="s">
        <v>6441</v>
      </c>
      <c r="C2486" s="6">
        <v>42186</v>
      </c>
      <c r="D2486" s="14">
        <v>4523.47</v>
      </c>
      <c r="E2486" s="14">
        <v>0.13</v>
      </c>
    </row>
    <row r="2487" spans="1:5" x14ac:dyDescent="0.25">
      <c r="A2487" s="6">
        <v>42198</v>
      </c>
      <c r="B2487" s="6" t="s">
        <v>6441</v>
      </c>
      <c r="C2487" s="6">
        <v>42186</v>
      </c>
      <c r="D2487" s="14">
        <v>4494.47</v>
      </c>
      <c r="E2487" s="14">
        <v>0.13</v>
      </c>
    </row>
    <row r="2488" spans="1:5" x14ac:dyDescent="0.25">
      <c r="A2488" s="6">
        <v>42195</v>
      </c>
      <c r="B2488" s="6" t="s">
        <v>6441</v>
      </c>
      <c r="C2488" s="6">
        <v>42186</v>
      </c>
      <c r="D2488" s="14">
        <v>4420.1499999999996</v>
      </c>
      <c r="E2488" s="14">
        <v>0.13</v>
      </c>
    </row>
    <row r="2489" spans="1:5" x14ac:dyDescent="0.25">
      <c r="A2489" s="6">
        <v>42194</v>
      </c>
      <c r="B2489" s="6" t="s">
        <v>6441</v>
      </c>
      <c r="C2489" s="6">
        <v>42186</v>
      </c>
      <c r="D2489" s="14">
        <v>4352.03</v>
      </c>
      <c r="E2489" s="14">
        <v>0.13</v>
      </c>
    </row>
    <row r="2490" spans="1:5" x14ac:dyDescent="0.25">
      <c r="A2490" s="6">
        <v>42193</v>
      </c>
      <c r="B2490" s="6" t="s">
        <v>6441</v>
      </c>
      <c r="C2490" s="6">
        <v>42186</v>
      </c>
      <c r="D2490" s="14">
        <v>4351.58</v>
      </c>
      <c r="E2490" s="14">
        <v>0.13</v>
      </c>
    </row>
    <row r="2491" spans="1:5" x14ac:dyDescent="0.25">
      <c r="A2491" s="6">
        <v>42192</v>
      </c>
      <c r="B2491" s="6" t="s">
        <v>6441</v>
      </c>
      <c r="C2491" s="6">
        <v>42186</v>
      </c>
      <c r="D2491" s="14">
        <v>4429.0600000000004</v>
      </c>
      <c r="E2491" s="14">
        <v>0.13</v>
      </c>
    </row>
    <row r="2492" spans="1:5" x14ac:dyDescent="0.25">
      <c r="A2492" s="6">
        <v>42191</v>
      </c>
      <c r="B2492" s="6" t="s">
        <v>6441</v>
      </c>
      <c r="C2492" s="6">
        <v>42186</v>
      </c>
      <c r="D2492" s="14">
        <v>4418.66</v>
      </c>
      <c r="E2492" s="14">
        <v>0.13</v>
      </c>
    </row>
    <row r="2493" spans="1:5" x14ac:dyDescent="0.25">
      <c r="A2493" s="6">
        <v>42187</v>
      </c>
      <c r="B2493" s="6" t="s">
        <v>6441</v>
      </c>
      <c r="C2493" s="6">
        <v>42186</v>
      </c>
      <c r="D2493" s="14">
        <v>4433.3900000000003</v>
      </c>
      <c r="E2493" s="14">
        <v>0.13</v>
      </c>
    </row>
    <row r="2494" spans="1:5" x14ac:dyDescent="0.25">
      <c r="A2494" s="6">
        <v>42186</v>
      </c>
      <c r="B2494" s="6" t="s">
        <v>6441</v>
      </c>
      <c r="C2494" s="6">
        <v>42186</v>
      </c>
      <c r="D2494" s="14">
        <v>4429.2299999999996</v>
      </c>
      <c r="E2494" s="14">
        <v>0.13</v>
      </c>
    </row>
    <row r="2495" spans="1:5" x14ac:dyDescent="0.25">
      <c r="A2495" s="6">
        <v>42185</v>
      </c>
      <c r="B2495" s="6" t="s">
        <v>6442</v>
      </c>
      <c r="C2495" s="6">
        <v>42095</v>
      </c>
      <c r="D2495" s="14">
        <v>4396.76</v>
      </c>
      <c r="E2495" s="14">
        <v>0.08</v>
      </c>
    </row>
    <row r="2496" spans="1:5" x14ac:dyDescent="0.25">
      <c r="A2496" s="6">
        <v>42184</v>
      </c>
      <c r="B2496" s="6" t="s">
        <v>6442</v>
      </c>
      <c r="C2496" s="6">
        <v>42095</v>
      </c>
      <c r="D2496" s="14">
        <v>4379.8599999999997</v>
      </c>
      <c r="E2496" s="14">
        <v>0.14000000000000001</v>
      </c>
    </row>
    <row r="2497" spans="1:5" x14ac:dyDescent="0.25">
      <c r="A2497" s="6">
        <v>42181</v>
      </c>
      <c r="B2497" s="6" t="s">
        <v>6442</v>
      </c>
      <c r="C2497" s="6">
        <v>42095</v>
      </c>
      <c r="D2497" s="14">
        <v>4484.28</v>
      </c>
      <c r="E2497" s="14">
        <v>0.13</v>
      </c>
    </row>
    <row r="2498" spans="1:5" x14ac:dyDescent="0.25">
      <c r="A2498" s="6">
        <v>42180</v>
      </c>
      <c r="B2498" s="6" t="s">
        <v>6442</v>
      </c>
      <c r="C2498" s="6">
        <v>42095</v>
      </c>
      <c r="D2498" s="14">
        <v>4514.01</v>
      </c>
      <c r="E2498" s="14">
        <v>0.13</v>
      </c>
    </row>
    <row r="2499" spans="1:5" x14ac:dyDescent="0.25">
      <c r="A2499" s="6">
        <v>42179</v>
      </c>
      <c r="B2499" s="6" t="s">
        <v>6442</v>
      </c>
      <c r="C2499" s="6">
        <v>42095</v>
      </c>
      <c r="D2499" s="14">
        <v>4524.6000000000004</v>
      </c>
      <c r="E2499" s="14">
        <v>0.13</v>
      </c>
    </row>
    <row r="2500" spans="1:5" x14ac:dyDescent="0.25">
      <c r="A2500" s="6">
        <v>42178</v>
      </c>
      <c r="B2500" s="6" t="s">
        <v>6442</v>
      </c>
      <c r="C2500" s="6">
        <v>42095</v>
      </c>
      <c r="D2500" s="14">
        <v>4548.74</v>
      </c>
      <c r="E2500" s="14">
        <v>0.13</v>
      </c>
    </row>
    <row r="2501" spans="1:5" x14ac:dyDescent="0.25">
      <c r="A2501" s="6">
        <v>42177</v>
      </c>
      <c r="B2501" s="6" t="s">
        <v>6442</v>
      </c>
      <c r="C2501" s="6">
        <v>42095</v>
      </c>
      <c r="D2501" s="14">
        <v>4544.04</v>
      </c>
      <c r="E2501" s="14">
        <v>0.13</v>
      </c>
    </row>
    <row r="2502" spans="1:5" x14ac:dyDescent="0.25">
      <c r="A2502" s="6">
        <v>42174</v>
      </c>
      <c r="B2502" s="6" t="s">
        <v>6442</v>
      </c>
      <c r="C2502" s="6">
        <v>42095</v>
      </c>
      <c r="D2502" s="14">
        <v>4513.42</v>
      </c>
      <c r="E2502" s="14">
        <v>0.13</v>
      </c>
    </row>
    <row r="2503" spans="1:5" x14ac:dyDescent="0.25">
      <c r="A2503" s="6">
        <v>42173</v>
      </c>
      <c r="B2503" s="6" t="s">
        <v>6442</v>
      </c>
      <c r="C2503" s="6">
        <v>42095</v>
      </c>
      <c r="D2503" s="14">
        <v>4531.8500000000004</v>
      </c>
      <c r="E2503" s="14">
        <v>0.14000000000000001</v>
      </c>
    </row>
    <row r="2504" spans="1:5" x14ac:dyDescent="0.25">
      <c r="A2504" s="6">
        <v>42172</v>
      </c>
      <c r="B2504" s="6" t="s">
        <v>6442</v>
      </c>
      <c r="C2504" s="6">
        <v>42095</v>
      </c>
      <c r="D2504" s="14">
        <v>4468.9799999999996</v>
      </c>
      <c r="E2504" s="14">
        <v>0.14000000000000001</v>
      </c>
    </row>
    <row r="2505" spans="1:5" x14ac:dyDescent="0.25">
      <c r="A2505" s="6">
        <v>42171</v>
      </c>
      <c r="B2505" s="6" t="s">
        <v>6442</v>
      </c>
      <c r="C2505" s="6">
        <v>42095</v>
      </c>
      <c r="D2505" s="14">
        <v>4455.8999999999996</v>
      </c>
      <c r="E2505" s="14">
        <v>0.14000000000000001</v>
      </c>
    </row>
    <row r="2506" spans="1:5" x14ac:dyDescent="0.25">
      <c r="A2506" s="6">
        <v>42170</v>
      </c>
      <c r="B2506" s="6" t="s">
        <v>6442</v>
      </c>
      <c r="C2506" s="6">
        <v>42095</v>
      </c>
      <c r="D2506" s="14">
        <v>4432.92</v>
      </c>
      <c r="E2506" s="14">
        <v>0.13</v>
      </c>
    </row>
    <row r="2507" spans="1:5" x14ac:dyDescent="0.25">
      <c r="A2507" s="6">
        <v>42167</v>
      </c>
      <c r="B2507" s="6" t="s">
        <v>6442</v>
      </c>
      <c r="C2507" s="6">
        <v>42095</v>
      </c>
      <c r="D2507" s="14">
        <v>4453.79</v>
      </c>
      <c r="E2507" s="14">
        <v>0.13</v>
      </c>
    </row>
    <row r="2508" spans="1:5" x14ac:dyDescent="0.25">
      <c r="A2508" s="6">
        <v>42166</v>
      </c>
      <c r="B2508" s="6" t="s">
        <v>6442</v>
      </c>
      <c r="C2508" s="6">
        <v>42095</v>
      </c>
      <c r="D2508" s="14">
        <v>4488.47</v>
      </c>
      <c r="E2508" s="14">
        <v>0.13</v>
      </c>
    </row>
    <row r="2509" spans="1:5" x14ac:dyDescent="0.25">
      <c r="A2509" s="6">
        <v>42165</v>
      </c>
      <c r="B2509" s="6" t="s">
        <v>6442</v>
      </c>
      <c r="C2509" s="6">
        <v>42095</v>
      </c>
      <c r="D2509" s="14">
        <v>4485.46</v>
      </c>
      <c r="E2509" s="14">
        <v>0.13</v>
      </c>
    </row>
    <row r="2510" spans="1:5" x14ac:dyDescent="0.25">
      <c r="A2510" s="6">
        <v>42164</v>
      </c>
      <c r="B2510" s="6" t="s">
        <v>6442</v>
      </c>
      <c r="C2510" s="6">
        <v>42095</v>
      </c>
      <c r="D2510" s="14">
        <v>4427.6099999999997</v>
      </c>
      <c r="E2510" s="14">
        <v>0.13</v>
      </c>
    </row>
    <row r="2511" spans="1:5" x14ac:dyDescent="0.25">
      <c r="A2511" s="6">
        <v>42163</v>
      </c>
      <c r="B2511" s="6" t="s">
        <v>6442</v>
      </c>
      <c r="C2511" s="6">
        <v>42095</v>
      </c>
      <c r="D2511" s="14">
        <v>4431.5200000000004</v>
      </c>
      <c r="E2511" s="14">
        <v>0.13</v>
      </c>
    </row>
    <row r="2512" spans="1:5" x14ac:dyDescent="0.25">
      <c r="A2512" s="6">
        <v>42160</v>
      </c>
      <c r="B2512" s="6" t="s">
        <v>6442</v>
      </c>
      <c r="C2512" s="6">
        <v>42095</v>
      </c>
      <c r="D2512" s="14">
        <v>4477.1899999999996</v>
      </c>
      <c r="E2512" s="14">
        <v>0.13</v>
      </c>
    </row>
    <row r="2513" spans="1:5" x14ac:dyDescent="0.25">
      <c r="A2513" s="6">
        <v>42159</v>
      </c>
      <c r="B2513" s="6" t="s">
        <v>6442</v>
      </c>
      <c r="C2513" s="6">
        <v>42095</v>
      </c>
      <c r="D2513" s="14">
        <v>4487.03</v>
      </c>
      <c r="E2513" s="14">
        <v>0.13</v>
      </c>
    </row>
    <row r="2514" spans="1:5" x14ac:dyDescent="0.25">
      <c r="A2514" s="6">
        <v>42158</v>
      </c>
      <c r="B2514" s="6" t="s">
        <v>6442</v>
      </c>
      <c r="C2514" s="6">
        <v>42095</v>
      </c>
      <c r="D2514" s="14">
        <v>4519.8599999999997</v>
      </c>
      <c r="E2514" s="14">
        <v>0.13</v>
      </c>
    </row>
    <row r="2515" spans="1:5" x14ac:dyDescent="0.25">
      <c r="A2515" s="6">
        <v>42157</v>
      </c>
      <c r="B2515" s="6" t="s">
        <v>6442</v>
      </c>
      <c r="C2515" s="6">
        <v>42095</v>
      </c>
      <c r="D2515" s="14">
        <v>4508.8900000000003</v>
      </c>
      <c r="E2515" s="14">
        <v>0.12</v>
      </c>
    </row>
    <row r="2516" spans="1:5" x14ac:dyDescent="0.25">
      <c r="A2516" s="6">
        <v>42156</v>
      </c>
      <c r="B2516" s="6" t="s">
        <v>6442</v>
      </c>
      <c r="C2516" s="6">
        <v>42095</v>
      </c>
      <c r="D2516" s="14">
        <v>4521.8500000000004</v>
      </c>
      <c r="E2516" s="14">
        <v>0.12</v>
      </c>
    </row>
    <row r="2517" spans="1:5" x14ac:dyDescent="0.25">
      <c r="A2517" s="6">
        <v>42153</v>
      </c>
      <c r="B2517" s="6" t="s">
        <v>6442</v>
      </c>
      <c r="C2517" s="6">
        <v>42095</v>
      </c>
      <c r="D2517" s="14">
        <v>4508.25</v>
      </c>
      <c r="E2517" s="14">
        <v>0.08</v>
      </c>
    </row>
    <row r="2518" spans="1:5" x14ac:dyDescent="0.25">
      <c r="A2518" s="6">
        <v>42152</v>
      </c>
      <c r="B2518" s="6" t="s">
        <v>6442</v>
      </c>
      <c r="C2518" s="6">
        <v>42095</v>
      </c>
      <c r="D2518" s="14">
        <v>4535.66</v>
      </c>
      <c r="E2518" s="14">
        <v>0.12</v>
      </c>
    </row>
    <row r="2519" spans="1:5" x14ac:dyDescent="0.25">
      <c r="A2519" s="6">
        <v>42151</v>
      </c>
      <c r="B2519" s="6" t="s">
        <v>6442</v>
      </c>
      <c r="C2519" s="6">
        <v>42095</v>
      </c>
      <c r="D2519" s="14">
        <v>4546.0600000000004</v>
      </c>
      <c r="E2519" s="14">
        <v>0.12</v>
      </c>
    </row>
    <row r="2520" spans="1:5" x14ac:dyDescent="0.25">
      <c r="A2520" s="6">
        <v>42150</v>
      </c>
      <c r="B2520" s="6" t="s">
        <v>6442</v>
      </c>
      <c r="C2520" s="6">
        <v>42095</v>
      </c>
      <c r="D2520" s="14">
        <v>4472.96</v>
      </c>
      <c r="E2520" s="14">
        <v>0.12</v>
      </c>
    </row>
    <row r="2521" spans="1:5" x14ac:dyDescent="0.25">
      <c r="A2521" s="6">
        <v>42146</v>
      </c>
      <c r="B2521" s="6" t="s">
        <v>6442</v>
      </c>
      <c r="C2521" s="6">
        <v>42095</v>
      </c>
      <c r="D2521" s="14">
        <v>4527.16</v>
      </c>
      <c r="E2521" s="14">
        <v>0.13</v>
      </c>
    </row>
    <row r="2522" spans="1:5" x14ac:dyDescent="0.25">
      <c r="A2522" s="6">
        <v>42145</v>
      </c>
      <c r="B2522" s="6" t="s">
        <v>6442</v>
      </c>
      <c r="C2522" s="6">
        <v>42095</v>
      </c>
      <c r="D2522" s="14">
        <v>4529.47</v>
      </c>
      <c r="E2522" s="14">
        <v>0.12</v>
      </c>
    </row>
    <row r="2523" spans="1:5" x14ac:dyDescent="0.25">
      <c r="A2523" s="6">
        <v>42144</v>
      </c>
      <c r="B2523" s="6" t="s">
        <v>6442</v>
      </c>
      <c r="C2523" s="6">
        <v>42095</v>
      </c>
      <c r="D2523" s="14">
        <v>4505.3</v>
      </c>
      <c r="E2523" s="14">
        <v>0.12</v>
      </c>
    </row>
    <row r="2524" spans="1:5" x14ac:dyDescent="0.25">
      <c r="A2524" s="6">
        <v>42143</v>
      </c>
      <c r="B2524" s="6" t="s">
        <v>6442</v>
      </c>
      <c r="C2524" s="6">
        <v>42095</v>
      </c>
      <c r="D2524" s="14">
        <v>4503.72</v>
      </c>
      <c r="E2524" s="14">
        <v>0.12</v>
      </c>
    </row>
    <row r="2525" spans="1:5" x14ac:dyDescent="0.25">
      <c r="A2525" s="6">
        <v>42142</v>
      </c>
      <c r="B2525" s="6" t="s">
        <v>6442</v>
      </c>
      <c r="C2525" s="6">
        <v>42095</v>
      </c>
      <c r="D2525" s="14">
        <v>4512.95</v>
      </c>
      <c r="E2525" s="14">
        <v>0.13</v>
      </c>
    </row>
    <row r="2526" spans="1:5" x14ac:dyDescent="0.25">
      <c r="A2526" s="6">
        <v>42139</v>
      </c>
      <c r="B2526" s="6" t="s">
        <v>6442</v>
      </c>
      <c r="C2526" s="6">
        <v>42095</v>
      </c>
      <c r="D2526" s="14">
        <v>4494.29</v>
      </c>
      <c r="E2526" s="14">
        <v>0.13</v>
      </c>
    </row>
    <row r="2527" spans="1:5" x14ac:dyDescent="0.25">
      <c r="A2527" s="6">
        <v>42138</v>
      </c>
      <c r="B2527" s="6" t="s">
        <v>6442</v>
      </c>
      <c r="C2527" s="6">
        <v>42095</v>
      </c>
      <c r="D2527" s="14">
        <v>4495.04</v>
      </c>
      <c r="E2527" s="14">
        <v>0.13</v>
      </c>
    </row>
    <row r="2528" spans="1:5" x14ac:dyDescent="0.25">
      <c r="A2528" s="6">
        <v>42137</v>
      </c>
      <c r="B2528" s="6" t="s">
        <v>6442</v>
      </c>
      <c r="C2528" s="6">
        <v>42095</v>
      </c>
      <c r="D2528" s="14">
        <v>4426.5600000000004</v>
      </c>
      <c r="E2528" s="14">
        <v>0.13</v>
      </c>
    </row>
    <row r="2529" spans="1:5" x14ac:dyDescent="0.25">
      <c r="A2529" s="6">
        <v>42136</v>
      </c>
      <c r="B2529" s="6" t="s">
        <v>6442</v>
      </c>
      <c r="C2529" s="6">
        <v>42095</v>
      </c>
      <c r="D2529" s="14">
        <v>4420.6499999999996</v>
      </c>
      <c r="E2529" s="14">
        <v>0.13</v>
      </c>
    </row>
    <row r="2530" spans="1:5" x14ac:dyDescent="0.25">
      <c r="A2530" s="6">
        <v>42135</v>
      </c>
      <c r="B2530" s="6" t="s">
        <v>6442</v>
      </c>
      <c r="C2530" s="6">
        <v>42095</v>
      </c>
      <c r="D2530" s="14">
        <v>4438.6400000000003</v>
      </c>
      <c r="E2530" s="14">
        <v>0.13</v>
      </c>
    </row>
    <row r="2531" spans="1:5" x14ac:dyDescent="0.25">
      <c r="A2531" s="6">
        <v>42132</v>
      </c>
      <c r="B2531" s="6" t="s">
        <v>6442</v>
      </c>
      <c r="C2531" s="6">
        <v>42095</v>
      </c>
      <c r="D2531" s="14">
        <v>4458.6499999999996</v>
      </c>
      <c r="E2531" s="14">
        <v>0.13</v>
      </c>
    </row>
    <row r="2532" spans="1:5" x14ac:dyDescent="0.25">
      <c r="A2532" s="6">
        <v>42131</v>
      </c>
      <c r="B2532" s="6" t="s">
        <v>6442</v>
      </c>
      <c r="C2532" s="6">
        <v>42095</v>
      </c>
      <c r="D2532" s="14">
        <v>4401.55</v>
      </c>
      <c r="E2532" s="14">
        <v>0.13</v>
      </c>
    </row>
    <row r="2533" spans="1:5" x14ac:dyDescent="0.25">
      <c r="A2533" s="6">
        <v>42130</v>
      </c>
      <c r="B2533" s="6" t="s">
        <v>6442</v>
      </c>
      <c r="C2533" s="6">
        <v>42095</v>
      </c>
      <c r="D2533" s="14">
        <v>4379.75</v>
      </c>
      <c r="E2533" s="14">
        <v>0.13</v>
      </c>
    </row>
    <row r="2534" spans="1:5" x14ac:dyDescent="0.25">
      <c r="A2534" s="6">
        <v>42129</v>
      </c>
      <c r="B2534" s="6" t="s">
        <v>6442</v>
      </c>
      <c r="C2534" s="6">
        <v>42095</v>
      </c>
      <c r="D2534" s="14">
        <v>4409.3900000000003</v>
      </c>
      <c r="E2534" s="14">
        <v>0.13</v>
      </c>
    </row>
    <row r="2535" spans="1:5" x14ac:dyDescent="0.25">
      <c r="A2535" s="6">
        <v>42128</v>
      </c>
      <c r="B2535" s="6" t="s">
        <v>6442</v>
      </c>
      <c r="C2535" s="6">
        <v>42095</v>
      </c>
      <c r="D2535" s="14">
        <v>4482.6099999999997</v>
      </c>
      <c r="E2535" s="14">
        <v>0.13</v>
      </c>
    </row>
    <row r="2536" spans="1:5" x14ac:dyDescent="0.25">
      <c r="A2536" s="6">
        <v>42125</v>
      </c>
      <c r="B2536" s="6" t="s">
        <v>6442</v>
      </c>
      <c r="C2536" s="6">
        <v>42095</v>
      </c>
      <c r="D2536" s="14">
        <v>4479.0600000000004</v>
      </c>
      <c r="E2536" s="14">
        <v>0.13</v>
      </c>
    </row>
    <row r="2537" spans="1:5" x14ac:dyDescent="0.25">
      <c r="A2537" s="6">
        <v>42124</v>
      </c>
      <c r="B2537" s="6" t="s">
        <v>6442</v>
      </c>
      <c r="C2537" s="6">
        <v>42095</v>
      </c>
      <c r="D2537" s="14">
        <v>4414.25</v>
      </c>
      <c r="E2537" s="14">
        <v>0.08</v>
      </c>
    </row>
    <row r="2538" spans="1:5" x14ac:dyDescent="0.25">
      <c r="A2538" s="6">
        <v>42123</v>
      </c>
      <c r="B2538" s="6" t="s">
        <v>6442</v>
      </c>
      <c r="C2538" s="6">
        <v>42095</v>
      </c>
      <c r="D2538" s="14">
        <v>4488.1499999999996</v>
      </c>
      <c r="E2538" s="14">
        <v>0.13</v>
      </c>
    </row>
    <row r="2539" spans="1:5" x14ac:dyDescent="0.25">
      <c r="A2539" s="6">
        <v>42122</v>
      </c>
      <c r="B2539" s="6" t="s">
        <v>6442</v>
      </c>
      <c r="C2539" s="6">
        <v>42095</v>
      </c>
      <c r="D2539" s="14">
        <v>4515.2700000000004</v>
      </c>
      <c r="E2539" s="14">
        <v>0.13</v>
      </c>
    </row>
    <row r="2540" spans="1:5" x14ac:dyDescent="0.25">
      <c r="A2540" s="6">
        <v>42121</v>
      </c>
      <c r="B2540" s="6" t="s">
        <v>6442</v>
      </c>
      <c r="C2540" s="6">
        <v>42095</v>
      </c>
      <c r="D2540" s="14">
        <v>4525.03</v>
      </c>
      <c r="E2540" s="14">
        <v>0.13</v>
      </c>
    </row>
    <row r="2541" spans="1:5" x14ac:dyDescent="0.25">
      <c r="A2541" s="6">
        <v>42118</v>
      </c>
      <c r="B2541" s="6" t="s">
        <v>6442</v>
      </c>
      <c r="C2541" s="6">
        <v>42095</v>
      </c>
      <c r="D2541" s="14">
        <v>4536.78</v>
      </c>
      <c r="E2541" s="14">
        <v>0.13</v>
      </c>
    </row>
    <row r="2542" spans="1:5" x14ac:dyDescent="0.25">
      <c r="A2542" s="6">
        <v>42117</v>
      </c>
      <c r="B2542" s="6" t="s">
        <v>6442</v>
      </c>
      <c r="C2542" s="6">
        <v>42095</v>
      </c>
      <c r="D2542" s="14">
        <v>4477.07</v>
      </c>
      <c r="E2542" s="14">
        <v>0.13</v>
      </c>
    </row>
    <row r="2543" spans="1:5" x14ac:dyDescent="0.25">
      <c r="A2543" s="6">
        <v>42116</v>
      </c>
      <c r="B2543" s="6" t="s">
        <v>6442</v>
      </c>
      <c r="C2543" s="6">
        <v>42095</v>
      </c>
      <c r="D2543" s="14">
        <v>4460.8100000000004</v>
      </c>
      <c r="E2543" s="14">
        <v>0.13</v>
      </c>
    </row>
    <row r="2544" spans="1:5" x14ac:dyDescent="0.25">
      <c r="A2544" s="6">
        <v>42115</v>
      </c>
      <c r="B2544" s="6" t="s">
        <v>6442</v>
      </c>
      <c r="C2544" s="6">
        <v>42095</v>
      </c>
      <c r="D2544" s="14">
        <v>4435.9799999999996</v>
      </c>
      <c r="E2544" s="14">
        <v>0.13</v>
      </c>
    </row>
    <row r="2545" spans="1:5" x14ac:dyDescent="0.25">
      <c r="A2545" s="6">
        <v>42114</v>
      </c>
      <c r="B2545" s="6" t="s">
        <v>6442</v>
      </c>
      <c r="C2545" s="6">
        <v>42095</v>
      </c>
      <c r="D2545" s="14">
        <v>4417.3999999999996</v>
      </c>
      <c r="E2545" s="14">
        <v>0.13</v>
      </c>
    </row>
    <row r="2546" spans="1:5" x14ac:dyDescent="0.25">
      <c r="A2546" s="6">
        <v>42111</v>
      </c>
      <c r="B2546" s="6" t="s">
        <v>6442</v>
      </c>
      <c r="C2546" s="6">
        <v>42095</v>
      </c>
      <c r="D2546" s="14">
        <v>4351.8</v>
      </c>
      <c r="E2546" s="14">
        <v>0.13</v>
      </c>
    </row>
    <row r="2547" spans="1:5" x14ac:dyDescent="0.25">
      <c r="A2547" s="6">
        <v>42110</v>
      </c>
      <c r="B2547" s="6" t="s">
        <v>6442</v>
      </c>
      <c r="C2547" s="6">
        <v>42095</v>
      </c>
      <c r="D2547" s="14">
        <v>4418.83</v>
      </c>
      <c r="E2547" s="14">
        <v>0.13</v>
      </c>
    </row>
    <row r="2548" spans="1:5" x14ac:dyDescent="0.25">
      <c r="A2548" s="6">
        <v>42109</v>
      </c>
      <c r="B2548" s="6" t="s">
        <v>6442</v>
      </c>
      <c r="C2548" s="6">
        <v>42095</v>
      </c>
      <c r="D2548" s="14">
        <v>4424.53</v>
      </c>
      <c r="E2548" s="14">
        <v>0.13</v>
      </c>
    </row>
    <row r="2549" spans="1:5" x14ac:dyDescent="0.25">
      <c r="A2549" s="6">
        <v>42108</v>
      </c>
      <c r="B2549" s="6" t="s">
        <v>6442</v>
      </c>
      <c r="C2549" s="6">
        <v>42095</v>
      </c>
      <c r="D2549" s="14">
        <v>4397.6499999999996</v>
      </c>
      <c r="E2549" s="14">
        <v>0.13</v>
      </c>
    </row>
    <row r="2550" spans="1:5" x14ac:dyDescent="0.25">
      <c r="A2550" s="6">
        <v>42107</v>
      </c>
      <c r="B2550" s="6" t="s">
        <v>6442</v>
      </c>
      <c r="C2550" s="6">
        <v>42095</v>
      </c>
      <c r="D2550" s="14">
        <v>4409.21</v>
      </c>
      <c r="E2550" s="14">
        <v>0.13</v>
      </c>
    </row>
    <row r="2551" spans="1:5" x14ac:dyDescent="0.25">
      <c r="A2551" s="6">
        <v>42104</v>
      </c>
      <c r="B2551" s="6" t="s">
        <v>6442</v>
      </c>
      <c r="C2551" s="6">
        <v>42095</v>
      </c>
      <c r="D2551" s="14">
        <v>4422.0200000000004</v>
      </c>
      <c r="E2551" s="14">
        <v>0.12</v>
      </c>
    </row>
    <row r="2552" spans="1:5" x14ac:dyDescent="0.25">
      <c r="A2552" s="6">
        <v>42103</v>
      </c>
      <c r="B2552" s="6" t="s">
        <v>6442</v>
      </c>
      <c r="C2552" s="6">
        <v>42095</v>
      </c>
      <c r="D2552" s="14">
        <v>4403.95</v>
      </c>
      <c r="E2552" s="14">
        <v>0.12</v>
      </c>
    </row>
    <row r="2553" spans="1:5" x14ac:dyDescent="0.25">
      <c r="A2553" s="6">
        <v>42102</v>
      </c>
      <c r="B2553" s="6" t="s">
        <v>6442</v>
      </c>
      <c r="C2553" s="6">
        <v>42095</v>
      </c>
      <c r="D2553" s="14">
        <v>4375.96</v>
      </c>
      <c r="E2553" s="14">
        <v>0.12</v>
      </c>
    </row>
    <row r="2554" spans="1:5" x14ac:dyDescent="0.25">
      <c r="A2554" s="6">
        <v>42101</v>
      </c>
      <c r="B2554" s="6" t="s">
        <v>6442</v>
      </c>
      <c r="C2554" s="6">
        <v>42095</v>
      </c>
      <c r="D2554" s="14">
        <v>4344.08</v>
      </c>
      <c r="E2554" s="14">
        <v>0.12</v>
      </c>
    </row>
    <row r="2555" spans="1:5" x14ac:dyDescent="0.25">
      <c r="A2555" s="6">
        <v>42100</v>
      </c>
      <c r="B2555" s="6" t="s">
        <v>6442</v>
      </c>
      <c r="C2555" s="6">
        <v>42095</v>
      </c>
      <c r="D2555" s="14">
        <v>4350.9799999999996</v>
      </c>
      <c r="E2555" s="14">
        <v>0.13</v>
      </c>
    </row>
    <row r="2556" spans="1:5" x14ac:dyDescent="0.25">
      <c r="A2556" s="6">
        <v>42096</v>
      </c>
      <c r="B2556" s="6" t="s">
        <v>6442</v>
      </c>
      <c r="C2556" s="6">
        <v>42095</v>
      </c>
      <c r="D2556" s="14">
        <v>4316.01</v>
      </c>
      <c r="E2556" s="14">
        <v>0.12</v>
      </c>
    </row>
    <row r="2557" spans="1:5" x14ac:dyDescent="0.25">
      <c r="A2557" s="6">
        <v>42095</v>
      </c>
      <c r="B2557" s="6" t="s">
        <v>6442</v>
      </c>
      <c r="C2557" s="6">
        <v>42095</v>
      </c>
      <c r="D2557" s="14">
        <v>4311.26</v>
      </c>
      <c r="E2557" s="14">
        <v>0.12</v>
      </c>
    </row>
    <row r="2558" spans="1:5" x14ac:dyDescent="0.25">
      <c r="A2558" s="6">
        <v>42094</v>
      </c>
      <c r="B2558" s="6" t="s">
        <v>6443</v>
      </c>
      <c r="C2558" s="6">
        <v>42005</v>
      </c>
      <c r="D2558" s="14">
        <v>4333.6899999999996</v>
      </c>
      <c r="E2558" s="14">
        <v>0.06</v>
      </c>
    </row>
    <row r="2559" spans="1:5" x14ac:dyDescent="0.25">
      <c r="A2559" s="6">
        <v>42093</v>
      </c>
      <c r="B2559" s="6" t="s">
        <v>6443</v>
      </c>
      <c r="C2559" s="6">
        <v>42005</v>
      </c>
      <c r="D2559" s="14">
        <v>4382.82</v>
      </c>
      <c r="E2559" s="14">
        <v>0.12</v>
      </c>
    </row>
    <row r="2560" spans="1:5" x14ac:dyDescent="0.25">
      <c r="A2560" s="6">
        <v>42090</v>
      </c>
      <c r="B2560" s="6" t="s">
        <v>6443</v>
      </c>
      <c r="C2560" s="6">
        <v>42005</v>
      </c>
      <c r="D2560" s="14">
        <v>4332.8599999999997</v>
      </c>
      <c r="E2560" s="14">
        <v>0.12</v>
      </c>
    </row>
    <row r="2561" spans="1:5" x14ac:dyDescent="0.25">
      <c r="A2561" s="6">
        <v>42089</v>
      </c>
      <c r="B2561" s="6" t="s">
        <v>6443</v>
      </c>
      <c r="C2561" s="6">
        <v>42005</v>
      </c>
      <c r="D2561" s="14">
        <v>4315.26</v>
      </c>
      <c r="E2561" s="14">
        <v>0.11</v>
      </c>
    </row>
    <row r="2562" spans="1:5" x14ac:dyDescent="0.25">
      <c r="A2562" s="6">
        <v>42088</v>
      </c>
      <c r="B2562" s="6" t="s">
        <v>6443</v>
      </c>
      <c r="C2562" s="6">
        <v>42005</v>
      </c>
      <c r="D2562" s="14">
        <v>4329.29</v>
      </c>
      <c r="E2562" s="14">
        <v>0.12</v>
      </c>
    </row>
    <row r="2563" spans="1:5" x14ac:dyDescent="0.25">
      <c r="A2563" s="6">
        <v>42087</v>
      </c>
      <c r="B2563" s="6" t="s">
        <v>6443</v>
      </c>
      <c r="C2563" s="6">
        <v>42005</v>
      </c>
      <c r="D2563" s="14">
        <v>4430.9799999999996</v>
      </c>
      <c r="E2563" s="14">
        <v>0.11</v>
      </c>
    </row>
    <row r="2564" spans="1:5" x14ac:dyDescent="0.25">
      <c r="A2564" s="6">
        <v>42086</v>
      </c>
      <c r="B2564" s="6" t="s">
        <v>6443</v>
      </c>
      <c r="C2564" s="6">
        <v>42005</v>
      </c>
      <c r="D2564" s="14">
        <v>4445.54</v>
      </c>
      <c r="E2564" s="14">
        <v>0.12</v>
      </c>
    </row>
    <row r="2565" spans="1:5" x14ac:dyDescent="0.25">
      <c r="A2565" s="6">
        <v>42083</v>
      </c>
      <c r="B2565" s="6" t="s">
        <v>6443</v>
      </c>
      <c r="C2565" s="6">
        <v>42005</v>
      </c>
      <c r="D2565" s="14">
        <v>4458.54</v>
      </c>
      <c r="E2565" s="14">
        <v>0.12</v>
      </c>
    </row>
    <row r="2566" spans="1:5" x14ac:dyDescent="0.25">
      <c r="A2566" s="6">
        <v>42082</v>
      </c>
      <c r="B2566" s="6" t="s">
        <v>6443</v>
      </c>
      <c r="C2566" s="6">
        <v>42005</v>
      </c>
      <c r="D2566" s="14">
        <v>4426.82</v>
      </c>
      <c r="E2566" s="14">
        <v>0.12</v>
      </c>
    </row>
    <row r="2567" spans="1:5" x14ac:dyDescent="0.25">
      <c r="A2567" s="6">
        <v>42081</v>
      </c>
      <c r="B2567" s="6" t="s">
        <v>6443</v>
      </c>
      <c r="C2567" s="6">
        <v>42005</v>
      </c>
      <c r="D2567" s="14">
        <v>4422.5</v>
      </c>
      <c r="E2567" s="14">
        <v>0.11</v>
      </c>
    </row>
    <row r="2568" spans="1:5" x14ac:dyDescent="0.25">
      <c r="A2568" s="6">
        <v>42080</v>
      </c>
      <c r="B2568" s="6" t="s">
        <v>6443</v>
      </c>
      <c r="C2568" s="6">
        <v>42005</v>
      </c>
      <c r="D2568" s="14">
        <v>4375.62</v>
      </c>
      <c r="E2568" s="14">
        <v>0.12</v>
      </c>
    </row>
    <row r="2569" spans="1:5" x14ac:dyDescent="0.25">
      <c r="A2569" s="6">
        <v>42079</v>
      </c>
      <c r="B2569" s="6" t="s">
        <v>6443</v>
      </c>
      <c r="C2569" s="6">
        <v>42005</v>
      </c>
      <c r="D2569" s="14">
        <v>4370.47</v>
      </c>
      <c r="E2569" s="14">
        <v>0.12</v>
      </c>
    </row>
    <row r="2570" spans="1:5" x14ac:dyDescent="0.25">
      <c r="A2570" s="6">
        <v>42076</v>
      </c>
      <c r="B2570" s="6" t="s">
        <v>6443</v>
      </c>
      <c r="C2570" s="6">
        <v>42005</v>
      </c>
      <c r="D2570" s="14">
        <v>4314.8999999999996</v>
      </c>
      <c r="E2570" s="14">
        <v>0.11</v>
      </c>
    </row>
    <row r="2571" spans="1:5" x14ac:dyDescent="0.25">
      <c r="A2571" s="6">
        <v>42075</v>
      </c>
      <c r="B2571" s="6" t="s">
        <v>6443</v>
      </c>
      <c r="C2571" s="6">
        <v>42005</v>
      </c>
      <c r="D2571" s="14">
        <v>4336.2299999999996</v>
      </c>
      <c r="E2571" s="14">
        <v>0.11</v>
      </c>
    </row>
    <row r="2572" spans="1:5" x14ac:dyDescent="0.25">
      <c r="A2572" s="6">
        <v>42074</v>
      </c>
      <c r="B2572" s="6" t="s">
        <v>6443</v>
      </c>
      <c r="C2572" s="6">
        <v>42005</v>
      </c>
      <c r="D2572" s="14">
        <v>4305.38</v>
      </c>
      <c r="E2572" s="14">
        <v>0.11</v>
      </c>
    </row>
    <row r="2573" spans="1:5" x14ac:dyDescent="0.25">
      <c r="A2573" s="6">
        <v>42073</v>
      </c>
      <c r="B2573" s="6" t="s">
        <v>6443</v>
      </c>
      <c r="C2573" s="6">
        <v>42005</v>
      </c>
      <c r="D2573" s="14">
        <v>4329.08</v>
      </c>
      <c r="E2573" s="14">
        <v>0.12</v>
      </c>
    </row>
    <row r="2574" spans="1:5" x14ac:dyDescent="0.25">
      <c r="A2574" s="6">
        <v>42072</v>
      </c>
      <c r="B2574" s="6" t="s">
        <v>6443</v>
      </c>
      <c r="C2574" s="6">
        <v>42005</v>
      </c>
      <c r="D2574" s="14">
        <v>4412.99</v>
      </c>
      <c r="E2574" s="14">
        <v>0.12</v>
      </c>
    </row>
    <row r="2575" spans="1:5" x14ac:dyDescent="0.25">
      <c r="A2575" s="6">
        <v>42069</v>
      </c>
      <c r="B2575" s="6" t="s">
        <v>6443</v>
      </c>
      <c r="C2575" s="6">
        <v>42005</v>
      </c>
      <c r="D2575" s="14">
        <v>4399.2299999999996</v>
      </c>
      <c r="E2575" s="14">
        <v>0.12</v>
      </c>
    </row>
    <row r="2576" spans="1:5" x14ac:dyDescent="0.25">
      <c r="A2576" s="6">
        <v>42068</v>
      </c>
      <c r="B2576" s="6" t="s">
        <v>6443</v>
      </c>
      <c r="C2576" s="6">
        <v>42005</v>
      </c>
      <c r="D2576" s="14">
        <v>4452.0600000000004</v>
      </c>
      <c r="E2576" s="14">
        <v>0.11</v>
      </c>
    </row>
    <row r="2577" spans="1:5" x14ac:dyDescent="0.25">
      <c r="A2577" s="6">
        <v>42067</v>
      </c>
      <c r="B2577" s="6" t="s">
        <v>6443</v>
      </c>
      <c r="C2577" s="6">
        <v>42005</v>
      </c>
      <c r="D2577" s="14">
        <v>4445.3599999999997</v>
      </c>
      <c r="E2577" s="14">
        <v>0.11</v>
      </c>
    </row>
    <row r="2578" spans="1:5" x14ac:dyDescent="0.25">
      <c r="A2578" s="6">
        <v>42066</v>
      </c>
      <c r="B2578" s="6" t="s">
        <v>6443</v>
      </c>
      <c r="C2578" s="6">
        <v>42005</v>
      </c>
      <c r="D2578" s="14">
        <v>4458.78</v>
      </c>
      <c r="E2578" s="14">
        <v>0.12</v>
      </c>
    </row>
    <row r="2579" spans="1:5" x14ac:dyDescent="0.25">
      <c r="A2579" s="6">
        <v>42065</v>
      </c>
      <c r="B2579" s="6" t="s">
        <v>6443</v>
      </c>
      <c r="C2579" s="6">
        <v>42005</v>
      </c>
      <c r="D2579" s="14">
        <v>4483.05</v>
      </c>
      <c r="E2579" s="14">
        <v>0.12</v>
      </c>
    </row>
    <row r="2580" spans="1:5" x14ac:dyDescent="0.25">
      <c r="A2580" s="6">
        <v>42062</v>
      </c>
      <c r="B2580" s="6" t="s">
        <v>6443</v>
      </c>
      <c r="C2580" s="6">
        <v>42005</v>
      </c>
      <c r="D2580" s="14">
        <v>4440.67</v>
      </c>
      <c r="E2580" s="14">
        <v>0.06</v>
      </c>
    </row>
    <row r="2581" spans="1:5" x14ac:dyDescent="0.25">
      <c r="A2581" s="6">
        <v>42061</v>
      </c>
      <c r="B2581" s="6" t="s">
        <v>6443</v>
      </c>
      <c r="C2581" s="6">
        <v>42005</v>
      </c>
      <c r="D2581" s="14">
        <v>4462.2700000000004</v>
      </c>
      <c r="E2581" s="14">
        <v>0.11</v>
      </c>
    </row>
    <row r="2582" spans="1:5" x14ac:dyDescent="0.25">
      <c r="A2582" s="6">
        <v>42060</v>
      </c>
      <c r="B2582" s="6" t="s">
        <v>6443</v>
      </c>
      <c r="C2582" s="6">
        <v>42005</v>
      </c>
      <c r="D2582" s="14">
        <v>4440.59</v>
      </c>
      <c r="E2582" s="14">
        <v>0.11</v>
      </c>
    </row>
    <row r="2583" spans="1:5" x14ac:dyDescent="0.25">
      <c r="A2583" s="6">
        <v>42059</v>
      </c>
      <c r="B2583" s="6" t="s">
        <v>6443</v>
      </c>
      <c r="C2583" s="6">
        <v>42005</v>
      </c>
      <c r="D2583" s="14">
        <v>4451.03</v>
      </c>
      <c r="E2583" s="14">
        <v>0.11</v>
      </c>
    </row>
    <row r="2584" spans="1:5" x14ac:dyDescent="0.25">
      <c r="A2584" s="6">
        <v>42058</v>
      </c>
      <c r="B2584" s="6" t="s">
        <v>6443</v>
      </c>
      <c r="C2584" s="6">
        <v>42005</v>
      </c>
      <c r="D2584" s="14">
        <v>4449.49</v>
      </c>
      <c r="E2584" s="14">
        <v>0.11</v>
      </c>
    </row>
    <row r="2585" spans="1:5" x14ac:dyDescent="0.25">
      <c r="A2585" s="6">
        <v>42055</v>
      </c>
      <c r="B2585" s="6" t="s">
        <v>6443</v>
      </c>
      <c r="C2585" s="6">
        <v>42005</v>
      </c>
      <c r="D2585" s="14">
        <v>4443.05</v>
      </c>
      <c r="E2585" s="14">
        <v>0.12</v>
      </c>
    </row>
    <row r="2586" spans="1:5" x14ac:dyDescent="0.25">
      <c r="A2586" s="6">
        <v>42054</v>
      </c>
      <c r="B2586" s="6" t="s">
        <v>6443</v>
      </c>
      <c r="C2586" s="6">
        <v>42005</v>
      </c>
      <c r="D2586" s="14">
        <v>4411.8599999999997</v>
      </c>
      <c r="E2586" s="14">
        <v>0.12</v>
      </c>
    </row>
    <row r="2587" spans="1:5" x14ac:dyDescent="0.25">
      <c r="A2587" s="6">
        <v>42053</v>
      </c>
      <c r="B2587" s="6" t="s">
        <v>6443</v>
      </c>
      <c r="C2587" s="6">
        <v>42005</v>
      </c>
      <c r="D2587" s="14">
        <v>4390.91</v>
      </c>
      <c r="E2587" s="14">
        <v>0.12</v>
      </c>
    </row>
    <row r="2588" spans="1:5" x14ac:dyDescent="0.25">
      <c r="A2588" s="6">
        <v>42052</v>
      </c>
      <c r="B2588" s="6" t="s">
        <v>6443</v>
      </c>
      <c r="C2588" s="6">
        <v>42005</v>
      </c>
      <c r="D2588" s="14">
        <v>4385.34</v>
      </c>
      <c r="E2588" s="14">
        <v>0.12</v>
      </c>
    </row>
    <row r="2589" spans="1:5" x14ac:dyDescent="0.25">
      <c r="A2589" s="6">
        <v>42048</v>
      </c>
      <c r="B2589" s="6" t="s">
        <v>6443</v>
      </c>
      <c r="C2589" s="6">
        <v>42005</v>
      </c>
      <c r="D2589" s="14">
        <v>4384.03</v>
      </c>
      <c r="E2589" s="14">
        <v>0.12</v>
      </c>
    </row>
    <row r="2590" spans="1:5" x14ac:dyDescent="0.25">
      <c r="A2590" s="6">
        <v>42047</v>
      </c>
      <c r="B2590" s="6" t="s">
        <v>6443</v>
      </c>
      <c r="C2590" s="6">
        <v>42005</v>
      </c>
      <c r="D2590" s="14">
        <v>4347.97</v>
      </c>
      <c r="E2590" s="14">
        <v>0.12</v>
      </c>
    </row>
    <row r="2591" spans="1:5" x14ac:dyDescent="0.25">
      <c r="A2591" s="6">
        <v>42046</v>
      </c>
      <c r="B2591" s="6" t="s">
        <v>6443</v>
      </c>
      <c r="C2591" s="6">
        <v>42005</v>
      </c>
      <c r="D2591" s="14">
        <v>4297.28</v>
      </c>
      <c r="E2591" s="14">
        <v>0.12</v>
      </c>
    </row>
    <row r="2592" spans="1:5" x14ac:dyDescent="0.25">
      <c r="A2592" s="6">
        <v>42045</v>
      </c>
      <c r="B2592" s="6" t="s">
        <v>6443</v>
      </c>
      <c r="C2592" s="6">
        <v>42005</v>
      </c>
      <c r="D2592" s="14">
        <v>4281.1499999999996</v>
      </c>
      <c r="E2592" s="14">
        <v>0.12</v>
      </c>
    </row>
    <row r="2593" spans="1:5" x14ac:dyDescent="0.25">
      <c r="A2593" s="6">
        <v>42044</v>
      </c>
      <c r="B2593" s="6" t="s">
        <v>6443</v>
      </c>
      <c r="C2593" s="6">
        <v>42005</v>
      </c>
      <c r="D2593" s="14">
        <v>4216.09</v>
      </c>
      <c r="E2593" s="14">
        <v>0.12</v>
      </c>
    </row>
    <row r="2594" spans="1:5" x14ac:dyDescent="0.25">
      <c r="A2594" s="6">
        <v>42041</v>
      </c>
      <c r="B2594" s="6" t="s">
        <v>6443</v>
      </c>
      <c r="C2594" s="6">
        <v>42005</v>
      </c>
      <c r="D2594" s="14">
        <v>4228.68</v>
      </c>
      <c r="E2594" s="14">
        <v>0.11</v>
      </c>
    </row>
    <row r="2595" spans="1:5" x14ac:dyDescent="0.25">
      <c r="A2595" s="6">
        <v>42040</v>
      </c>
      <c r="B2595" s="6" t="s">
        <v>6443</v>
      </c>
      <c r="C2595" s="6">
        <v>42005</v>
      </c>
      <c r="D2595" s="14">
        <v>4256.18</v>
      </c>
      <c r="E2595" s="14">
        <v>0.12</v>
      </c>
    </row>
    <row r="2596" spans="1:5" x14ac:dyDescent="0.25">
      <c r="A2596" s="6">
        <v>42039</v>
      </c>
      <c r="B2596" s="6" t="s">
        <v>6443</v>
      </c>
      <c r="C2596" s="6">
        <v>42005</v>
      </c>
      <c r="D2596" s="14">
        <v>4221.2</v>
      </c>
      <c r="E2596" s="14">
        <v>0.11</v>
      </c>
    </row>
    <row r="2597" spans="1:5" x14ac:dyDescent="0.25">
      <c r="A2597" s="6">
        <v>42038</v>
      </c>
      <c r="B2597" s="6" t="s">
        <v>6443</v>
      </c>
      <c r="C2597" s="6">
        <v>42005</v>
      </c>
      <c r="D2597" s="14">
        <v>4229.1499999999996</v>
      </c>
      <c r="E2597" s="14">
        <v>0.12</v>
      </c>
    </row>
    <row r="2598" spans="1:5" x14ac:dyDescent="0.25">
      <c r="A2598" s="6">
        <v>42037</v>
      </c>
      <c r="B2598" s="6" t="s">
        <v>6443</v>
      </c>
      <c r="C2598" s="6">
        <v>42005</v>
      </c>
      <c r="D2598" s="14">
        <v>4188.59</v>
      </c>
      <c r="E2598" s="14">
        <v>0.12</v>
      </c>
    </row>
    <row r="2599" spans="1:5" x14ac:dyDescent="0.25">
      <c r="A2599" s="6">
        <v>42034</v>
      </c>
      <c r="B2599" s="6" t="s">
        <v>6443</v>
      </c>
      <c r="C2599" s="6">
        <v>42005</v>
      </c>
      <c r="D2599" s="14">
        <v>4148.43</v>
      </c>
      <c r="E2599" s="14">
        <v>0.06</v>
      </c>
    </row>
    <row r="2600" spans="1:5" x14ac:dyDescent="0.25">
      <c r="A2600" s="6">
        <v>42033</v>
      </c>
      <c r="B2600" s="6" t="s">
        <v>6443</v>
      </c>
      <c r="C2600" s="6">
        <v>42005</v>
      </c>
      <c r="D2600" s="14">
        <v>4181.3500000000004</v>
      </c>
      <c r="E2600" s="14">
        <v>0.11</v>
      </c>
    </row>
    <row r="2601" spans="1:5" x14ac:dyDescent="0.25">
      <c r="A2601" s="6">
        <v>42032</v>
      </c>
      <c r="B2601" s="6" t="s">
        <v>6443</v>
      </c>
      <c r="C2601" s="6">
        <v>42005</v>
      </c>
      <c r="D2601" s="14">
        <v>4140.38</v>
      </c>
      <c r="E2601" s="14">
        <v>0.12</v>
      </c>
    </row>
    <row r="2602" spans="1:5" x14ac:dyDescent="0.25">
      <c r="A2602" s="6">
        <v>42031</v>
      </c>
      <c r="B2602" s="6" t="s">
        <v>6443</v>
      </c>
      <c r="C2602" s="6">
        <v>42005</v>
      </c>
      <c r="D2602" s="14">
        <v>4165.5</v>
      </c>
      <c r="E2602" s="14">
        <v>0.11</v>
      </c>
    </row>
    <row r="2603" spans="1:5" x14ac:dyDescent="0.25">
      <c r="A2603" s="6">
        <v>42030</v>
      </c>
      <c r="B2603" s="6" t="s">
        <v>6443</v>
      </c>
      <c r="C2603" s="6">
        <v>42005</v>
      </c>
      <c r="D2603" s="14">
        <v>4275.72</v>
      </c>
      <c r="E2603" s="14">
        <v>0.12</v>
      </c>
    </row>
    <row r="2604" spans="1:5" x14ac:dyDescent="0.25">
      <c r="A2604" s="6">
        <v>42027</v>
      </c>
      <c r="B2604" s="6" t="s">
        <v>6443</v>
      </c>
      <c r="C2604" s="6">
        <v>42005</v>
      </c>
      <c r="D2604" s="14">
        <v>4278.1400000000003</v>
      </c>
      <c r="E2604" s="14">
        <v>0.12</v>
      </c>
    </row>
    <row r="2605" spans="1:5" x14ac:dyDescent="0.25">
      <c r="A2605" s="6">
        <v>42026</v>
      </c>
      <c r="B2605" s="6" t="s">
        <v>6443</v>
      </c>
      <c r="C2605" s="6">
        <v>42005</v>
      </c>
      <c r="D2605" s="14">
        <v>4270.3599999999997</v>
      </c>
      <c r="E2605" s="14">
        <v>0.12</v>
      </c>
    </row>
    <row r="2606" spans="1:5" x14ac:dyDescent="0.25">
      <c r="A2606" s="6">
        <v>42025</v>
      </c>
      <c r="B2606" s="6" t="s">
        <v>6443</v>
      </c>
      <c r="C2606" s="6">
        <v>42005</v>
      </c>
      <c r="D2606" s="14">
        <v>4192.09</v>
      </c>
      <c r="E2606" s="14">
        <v>0.12</v>
      </c>
    </row>
    <row r="2607" spans="1:5" x14ac:dyDescent="0.25">
      <c r="A2607" s="6">
        <v>42024</v>
      </c>
      <c r="B2607" s="6" t="s">
        <v>6443</v>
      </c>
      <c r="C2607" s="6">
        <v>42005</v>
      </c>
      <c r="D2607" s="14">
        <v>4171.21</v>
      </c>
      <c r="E2607" s="14">
        <v>0.12</v>
      </c>
    </row>
    <row r="2608" spans="1:5" x14ac:dyDescent="0.25">
      <c r="A2608" s="6">
        <v>42020</v>
      </c>
      <c r="B2608" s="6" t="s">
        <v>6443</v>
      </c>
      <c r="C2608" s="6">
        <v>42005</v>
      </c>
      <c r="D2608" s="14">
        <v>4142.1400000000003</v>
      </c>
      <c r="E2608" s="14">
        <v>0.13</v>
      </c>
    </row>
    <row r="2609" spans="1:5" x14ac:dyDescent="0.25">
      <c r="A2609" s="6">
        <v>42019</v>
      </c>
      <c r="B2609" s="6" t="s">
        <v>6443</v>
      </c>
      <c r="C2609" s="6">
        <v>42005</v>
      </c>
      <c r="D2609" s="14">
        <v>4089.65</v>
      </c>
      <c r="E2609" s="14">
        <v>0.12</v>
      </c>
    </row>
    <row r="2610" spans="1:5" x14ac:dyDescent="0.25">
      <c r="A2610" s="6">
        <v>42018</v>
      </c>
      <c r="B2610" s="6" t="s">
        <v>6443</v>
      </c>
      <c r="C2610" s="6">
        <v>42005</v>
      </c>
      <c r="D2610" s="14">
        <v>4145.84</v>
      </c>
      <c r="E2610" s="14">
        <v>0.12</v>
      </c>
    </row>
    <row r="2611" spans="1:5" x14ac:dyDescent="0.25">
      <c r="A2611" s="6">
        <v>42017</v>
      </c>
      <c r="B2611" s="6" t="s">
        <v>6443</v>
      </c>
      <c r="C2611" s="6">
        <v>42005</v>
      </c>
      <c r="D2611" s="14">
        <v>4166.2</v>
      </c>
      <c r="E2611" s="14">
        <v>0.12</v>
      </c>
    </row>
    <row r="2612" spans="1:5" x14ac:dyDescent="0.25">
      <c r="A2612" s="6">
        <v>42016</v>
      </c>
      <c r="B2612" s="6" t="s">
        <v>6443</v>
      </c>
      <c r="C2612" s="6">
        <v>42005</v>
      </c>
      <c r="D2612" s="14">
        <v>4169.97</v>
      </c>
      <c r="E2612" s="14">
        <v>0.12</v>
      </c>
    </row>
    <row r="2613" spans="1:5" x14ac:dyDescent="0.25">
      <c r="A2613" s="6">
        <v>42013</v>
      </c>
      <c r="B2613" s="6" t="s">
        <v>6443</v>
      </c>
      <c r="C2613" s="6">
        <v>42005</v>
      </c>
      <c r="D2613" s="14">
        <v>4213.28</v>
      </c>
      <c r="E2613" s="14">
        <v>0.12</v>
      </c>
    </row>
    <row r="2614" spans="1:5" x14ac:dyDescent="0.25">
      <c r="A2614" s="6">
        <v>42012</v>
      </c>
      <c r="B2614" s="6" t="s">
        <v>6443</v>
      </c>
      <c r="C2614" s="6">
        <v>42005</v>
      </c>
      <c r="D2614" s="14">
        <v>4240.55</v>
      </c>
      <c r="E2614" s="14">
        <v>0.12</v>
      </c>
    </row>
    <row r="2615" spans="1:5" x14ac:dyDescent="0.25">
      <c r="A2615" s="6">
        <v>42011</v>
      </c>
      <c r="B2615" s="6" t="s">
        <v>6443</v>
      </c>
      <c r="C2615" s="6">
        <v>42005</v>
      </c>
      <c r="D2615" s="14">
        <v>4160</v>
      </c>
      <c r="E2615" s="14">
        <v>0.12</v>
      </c>
    </row>
    <row r="2616" spans="1:5" x14ac:dyDescent="0.25">
      <c r="A2616" s="6">
        <v>42010</v>
      </c>
      <c r="B2616" s="6" t="s">
        <v>6443</v>
      </c>
      <c r="C2616" s="6">
        <v>42005</v>
      </c>
      <c r="D2616" s="14">
        <v>4110.83</v>
      </c>
      <c r="E2616" s="14">
        <v>0.12</v>
      </c>
    </row>
    <row r="2617" spans="1:5" x14ac:dyDescent="0.25">
      <c r="A2617" s="6">
        <v>42009</v>
      </c>
      <c r="B2617" s="6" t="s">
        <v>6443</v>
      </c>
      <c r="C2617" s="6">
        <v>42005</v>
      </c>
      <c r="D2617" s="14">
        <v>4160.96</v>
      </c>
      <c r="E2617" s="14">
        <v>0.12</v>
      </c>
    </row>
    <row r="2618" spans="1:5" x14ac:dyDescent="0.25">
      <c r="A2618" s="6">
        <v>42006</v>
      </c>
      <c r="B2618" s="6" t="s">
        <v>6443</v>
      </c>
      <c r="C2618" s="6">
        <v>42005</v>
      </c>
      <c r="D2618" s="14">
        <v>4230.24</v>
      </c>
      <c r="E2618" s="14">
        <v>0.12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EFFR - Complete</vt:lpstr>
      <vt:lpstr>EFFR - Clean</vt:lpstr>
      <vt:lpstr>NSDQ100 - Complete</vt:lpstr>
      <vt:lpstr>NSDQ100 - Clean</vt:lpstr>
      <vt:lpstr>EFFR vs NSDQ100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Díaz</cp:lastModifiedBy>
  <dcterms:created xsi:type="dcterms:W3CDTF">2025-06-27T02:17:41Z</dcterms:created>
  <dcterms:modified xsi:type="dcterms:W3CDTF">2025-06-27T05:04:10Z</dcterms:modified>
</cp:coreProperties>
</file>