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D:\workspace\code\projects\little-fox-running\Config\"/>
    </mc:Choice>
  </mc:AlternateContent>
  <xr:revisionPtr revIDLastSave="0" documentId="13_ncr:1_{F73D5F24-6D8D-48D2-963E-C7DCFB6FAADE}" xr6:coauthVersionLast="36" xr6:coauthVersionMax="45" xr10:uidLastSave="{00000000-0000-0000-0000-000000000000}"/>
  <bookViews>
    <workbookView xWindow="5760" yWindow="495" windowWidth="16260" windowHeight="10845" activeTab="1" xr2:uid="{00000000-000D-0000-FFFF-FFFF00000000}"/>
  </bookViews>
  <sheets>
    <sheet name="GarbageDef" sheetId="3" r:id="rId1"/>
    <sheet name="Garbage" sheetId="4" r:id="rId2"/>
    <sheet name="GarbageBin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  <c r="D5" i="4"/>
</calcChain>
</file>

<file path=xl/sharedStrings.xml><?xml version="1.0" encoding="utf-8"?>
<sst xmlns="http://schemas.openxmlformats.org/spreadsheetml/2006/main" count="95" uniqueCount="75">
  <si>
    <t>ID</t>
  </si>
  <si>
    <t>ID</t>
    <phoneticPr fontId="1" type="noConversion"/>
  </si>
  <si>
    <t>Name</t>
  </si>
  <si>
    <t>Name</t>
    <phoneticPr fontId="1" type="noConversion"/>
  </si>
  <si>
    <t>Category</t>
  </si>
  <si>
    <t>厨余垃圾</t>
    <phoneticPr fontId="1" type="noConversion"/>
  </si>
  <si>
    <t>可回收垃圾</t>
    <phoneticPr fontId="1" type="noConversion"/>
  </si>
  <si>
    <t>有害垃圾</t>
    <phoneticPr fontId="1" type="noConversion"/>
  </si>
  <si>
    <t>其他垃圾</t>
    <phoneticPr fontId="1" type="noConversion"/>
  </si>
  <si>
    <t>Icon</t>
  </si>
  <si>
    <t>Icon</t>
    <phoneticPr fontId="1" type="noConversion"/>
  </si>
  <si>
    <t>Description</t>
  </si>
  <si>
    <t>Score</t>
  </si>
  <si>
    <t>名称</t>
    <phoneticPr fontId="1" type="noConversion"/>
  </si>
  <si>
    <t>int</t>
    <phoneticPr fontId="1" type="noConversion"/>
  </si>
  <si>
    <t>string</t>
    <phoneticPr fontId="1" type="noConversion"/>
  </si>
  <si>
    <t>类别</t>
    <phoneticPr fontId="1" type="noConversion"/>
  </si>
  <si>
    <t>图标</t>
    <phoneticPr fontId="1" type="noConversion"/>
  </si>
  <si>
    <t>描述</t>
    <phoneticPr fontId="1" type="noConversion"/>
  </si>
  <si>
    <t>分数</t>
    <phoneticPr fontId="1" type="noConversion"/>
  </si>
  <si>
    <t>厨余垃圾桶</t>
    <phoneticPr fontId="1" type="noConversion"/>
  </si>
  <si>
    <t>可回收垃圾桶</t>
    <phoneticPr fontId="1" type="noConversion"/>
  </si>
  <si>
    <t>有害垃圾桶</t>
    <phoneticPr fontId="1" type="noConversion"/>
  </si>
  <si>
    <t>其他垃圾桶</t>
    <phoneticPr fontId="1" type="noConversion"/>
  </si>
  <si>
    <t>菜帮菜叶</t>
  </si>
  <si>
    <t>报纸</t>
  </si>
  <si>
    <t>废电池</t>
  </si>
  <si>
    <t>厨余垃圾，菜帮菜叶易腐烂且含有有机质。</t>
    <phoneticPr fontId="1" type="noConversion"/>
  </si>
  <si>
    <t>可回收垃圾，纸质类的物品大都可回收再利用。</t>
    <phoneticPr fontId="1" type="noConversion"/>
  </si>
  <si>
    <t>有害垃圾，电池在废弃以后其流出的电池液会对自然环境造成不可逆的伤害。</t>
    <phoneticPr fontId="1" type="noConversion"/>
  </si>
  <si>
    <t>其他垃圾。</t>
    <phoneticPr fontId="1" type="noConversion"/>
  </si>
  <si>
    <t>保鲜膜</t>
  </si>
  <si>
    <t>茶叶渣</t>
  </si>
  <si>
    <t>厨余垃圾，茶叶渣使用完成以后易变质。</t>
    <phoneticPr fontId="1" type="noConversion"/>
  </si>
  <si>
    <t>瓜果皮核</t>
  </si>
  <si>
    <t>蛋壳</t>
  </si>
  <si>
    <t>厨余垃圾，蛋壳和鸡蛋类含有大量的有机质且极易腐烂。</t>
    <phoneticPr fontId="1" type="noConversion"/>
  </si>
  <si>
    <t>厨余垃圾，瓜果批核易腐烂且含有有机质。</t>
    <phoneticPr fontId="1" type="noConversion"/>
  </si>
  <si>
    <t>厨余垃圾，剩菜剩菜被倒掉以后易腐烂且含有有机质</t>
  </si>
  <si>
    <t>剩菜剩饭</t>
  </si>
  <si>
    <t>厨余垃圾，玉米核是在厨房中烹饪玉米时所产生的垃圾</t>
  </si>
  <si>
    <t>玉米核</t>
  </si>
  <si>
    <t>玻璃瓶罐</t>
  </si>
  <si>
    <t>布娃娃</t>
  </si>
  <si>
    <t>塑料饮料瓶</t>
  </si>
  <si>
    <t>易拉罐</t>
  </si>
  <si>
    <t>废水银温度计</t>
  </si>
  <si>
    <t>过期药品</t>
  </si>
  <si>
    <t>油漆桶</t>
  </si>
  <si>
    <t>大骨头</t>
  </si>
  <si>
    <t>灰土</t>
  </si>
  <si>
    <t>食品袋</t>
  </si>
  <si>
    <t>可回收垃圾，玻璃制品大都可以回收处理。</t>
    <phoneticPr fontId="1" type="noConversion"/>
  </si>
  <si>
    <t>可回收垃圾，布娃娃其中的布料可以回收再使用。</t>
    <phoneticPr fontId="1" type="noConversion"/>
  </si>
  <si>
    <t>可回收垃圾，饮料瓶是塑料的可用于回收。</t>
    <phoneticPr fontId="1" type="noConversion"/>
  </si>
  <si>
    <t>可回收垃圾，属于对人体无害的可回收金属。</t>
    <phoneticPr fontId="1" type="noConversion"/>
  </si>
  <si>
    <t>有害垃圾，废日灯管中存在着对人体有害的重金属。</t>
    <phoneticPr fontId="1" type="noConversion"/>
  </si>
  <si>
    <t>有害垃圾，废弃的水银温度计容易产生泄露，其内的水银会对人体和环境产生很大的危害。</t>
    <phoneticPr fontId="1" type="noConversion"/>
  </si>
  <si>
    <t>有害垃圾，过期的药品对人体有着极大的危害。</t>
    <phoneticPr fontId="1" type="noConversion"/>
  </si>
  <si>
    <t>有害垃圾，油漆桶中的油漆是对人体健康以及自然环境存在着直接的危害。</t>
    <phoneticPr fontId="1" type="noConversion"/>
  </si>
  <si>
    <t>其他垃圾，需要特别注意的是鱼骨鱼刺被划分为厨余垃圾，二者不可混淆。</t>
    <phoneticPr fontId="1" type="noConversion"/>
  </si>
  <si>
    <t>其他垃圾，灰土属于生活废弃物。</t>
    <phoneticPr fontId="1" type="noConversion"/>
  </si>
  <si>
    <t>其他垃圾。</t>
    <phoneticPr fontId="1" type="noConversion"/>
  </si>
  <si>
    <t>tex_garbage-bin_harmful</t>
  </si>
  <si>
    <t>tex_garbage-bin_kitchen</t>
  </si>
  <si>
    <t>tex_garbage-bin_residual</t>
  </si>
  <si>
    <t>tex_garbage-bin_recyclable</t>
  </si>
  <si>
    <t>Enum</t>
    <phoneticPr fontId="1" type="noConversion"/>
  </si>
  <si>
    <t>string</t>
    <phoneticPr fontId="1" type="noConversion"/>
  </si>
  <si>
    <t>枚举</t>
    <phoneticPr fontId="1" type="noConversion"/>
  </si>
  <si>
    <t>Kitchen</t>
    <phoneticPr fontId="1" type="noConversion"/>
  </si>
  <si>
    <t>Recyclable</t>
    <phoneticPr fontId="1" type="noConversion"/>
  </si>
  <si>
    <t>Harmful</t>
    <phoneticPr fontId="1" type="noConversion"/>
  </si>
  <si>
    <t>Residual</t>
    <phoneticPr fontId="1" type="noConversion"/>
  </si>
  <si>
    <t>废日灯光管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</si>
</sst>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E02F-8036-48C6-8AC9-8E00F05CF9D0}">
  <dimension ref="A1:C7"/>
  <sheetViews>
    <sheetView workbookViewId="0">
      <selection activeCell="D6" sqref="D6"/>
    </sheetView>
  </sheetViews>
  <sheetFormatPr defaultRowHeight="14.25" x14ac:dyDescent="0.2"/>
  <cols>
    <col min="1" max="1" width="9" style="3"/>
    <col min="2" max="2" width="10.125" style="4" customWidth="1"/>
    <col min="3" max="3" width="11" style="4" bestFit="1" customWidth="1"/>
    <col min="4" max="16384" width="9" style="4"/>
  </cols>
  <sheetData>
    <row r="1" spans="1:3" s="1" customFormat="1" x14ac:dyDescent="0.2">
      <c r="A1" s="2" t="s">
        <v>1</v>
      </c>
      <c r="B1" s="1" t="s">
        <v>67</v>
      </c>
      <c r="C1" s="1" t="s">
        <v>3</v>
      </c>
    </row>
    <row r="2" spans="1:3" s="1" customFormat="1" x14ac:dyDescent="0.2">
      <c r="A2" s="2" t="s">
        <v>14</v>
      </c>
      <c r="B2" s="1" t="s">
        <v>68</v>
      </c>
      <c r="C2" s="1" t="s">
        <v>15</v>
      </c>
    </row>
    <row r="3" spans="1:3" s="1" customFormat="1" x14ac:dyDescent="0.2">
      <c r="A3" s="2" t="s">
        <v>1</v>
      </c>
      <c r="B3" s="1" t="s">
        <v>69</v>
      </c>
      <c r="C3" s="1" t="s">
        <v>13</v>
      </c>
    </row>
    <row r="4" spans="1:3" x14ac:dyDescent="0.2">
      <c r="A4" s="3">
        <v>1</v>
      </c>
      <c r="B4" s="4" t="s">
        <v>70</v>
      </c>
      <c r="C4" s="4" t="s">
        <v>5</v>
      </c>
    </row>
    <row r="5" spans="1:3" x14ac:dyDescent="0.2">
      <c r="A5" s="3">
        <v>2</v>
      </c>
      <c r="B5" s="4" t="s">
        <v>71</v>
      </c>
      <c r="C5" s="4" t="s">
        <v>6</v>
      </c>
    </row>
    <row r="6" spans="1:3" x14ac:dyDescent="0.2">
      <c r="A6" s="3">
        <v>3</v>
      </c>
      <c r="B6" s="4" t="s">
        <v>72</v>
      </c>
      <c r="C6" s="4" t="s">
        <v>7</v>
      </c>
    </row>
    <row r="7" spans="1:3" x14ac:dyDescent="0.2">
      <c r="A7" s="3">
        <v>4</v>
      </c>
      <c r="B7" s="4" t="s">
        <v>73</v>
      </c>
      <c r="C7" s="4" t="s">
        <v>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F23"/>
  <sheetViews>
    <sheetView tabSelected="1" workbookViewId="0">
      <selection activeCell="E31" sqref="E31"/>
    </sheetView>
  </sheetViews>
  <sheetFormatPr defaultRowHeight="14.25" x14ac:dyDescent="0.2"/>
  <cols>
    <col min="1" max="1" width="9" style="3"/>
    <col min="2" max="2" width="13" style="4" bestFit="1" customWidth="1"/>
    <col min="3" max="3" width="9" style="3"/>
    <col min="4" max="4" width="25.25" style="4" bestFit="1" customWidth="1"/>
    <col min="5" max="5" width="83.75" style="4" bestFit="1" customWidth="1"/>
    <col min="6" max="6" width="9" style="3"/>
    <col min="7" max="16384" width="9" style="4"/>
  </cols>
  <sheetData>
    <row r="1" spans="1:6" s="1" customFormat="1" x14ac:dyDescent="0.2">
      <c r="A1" s="2" t="s">
        <v>0</v>
      </c>
      <c r="B1" s="1" t="s">
        <v>2</v>
      </c>
      <c r="C1" s="2" t="s">
        <v>4</v>
      </c>
      <c r="D1" s="1" t="s">
        <v>9</v>
      </c>
      <c r="E1" s="1" t="s">
        <v>11</v>
      </c>
      <c r="F1" s="2" t="s">
        <v>12</v>
      </c>
    </row>
    <row r="2" spans="1:6" s="1" customFormat="1" x14ac:dyDescent="0.2">
      <c r="A2" s="2" t="s">
        <v>14</v>
      </c>
      <c r="B2" s="1" t="s">
        <v>15</v>
      </c>
      <c r="C2" s="2" t="s">
        <v>14</v>
      </c>
      <c r="D2" s="1" t="s">
        <v>15</v>
      </c>
      <c r="E2" s="1" t="s">
        <v>15</v>
      </c>
      <c r="F2" s="2" t="s">
        <v>14</v>
      </c>
    </row>
    <row r="3" spans="1:6" s="1" customFormat="1" x14ac:dyDescent="0.2">
      <c r="A3" s="2" t="s">
        <v>1</v>
      </c>
      <c r="B3" s="1" t="s">
        <v>13</v>
      </c>
      <c r="C3" s="2" t="s">
        <v>16</v>
      </c>
      <c r="D3" s="1" t="s">
        <v>17</v>
      </c>
      <c r="E3" s="1" t="s">
        <v>18</v>
      </c>
      <c r="F3" s="2" t="s">
        <v>19</v>
      </c>
    </row>
    <row r="4" spans="1:6" x14ac:dyDescent="0.2">
      <c r="A4" s="3">
        <v>1001</v>
      </c>
      <c r="B4" s="4" t="s">
        <v>24</v>
      </c>
      <c r="C4" s="3">
        <v>1</v>
      </c>
      <c r="D4" s="3" t="str">
        <f>CONCATENATE("tex_garbage_",B4)</f>
        <v>tex_garbage_菜帮菜叶</v>
      </c>
      <c r="E4" s="4" t="s">
        <v>27</v>
      </c>
      <c r="F4" s="3">
        <v>100</v>
      </c>
    </row>
    <row r="5" spans="1:6" x14ac:dyDescent="0.2">
      <c r="A5" s="3">
        <v>1002</v>
      </c>
      <c r="B5" s="4" t="s">
        <v>32</v>
      </c>
      <c r="C5" s="3">
        <v>1</v>
      </c>
      <c r="D5" s="3" t="str">
        <f>CONCATENATE("tex_garbage_",B5)</f>
        <v>tex_garbage_茶叶渣</v>
      </c>
      <c r="E5" s="4" t="s">
        <v>33</v>
      </c>
      <c r="F5" s="3">
        <v>300</v>
      </c>
    </row>
    <row r="6" spans="1:6" x14ac:dyDescent="0.2">
      <c r="A6" s="3">
        <v>1003</v>
      </c>
      <c r="B6" s="4" t="s">
        <v>35</v>
      </c>
      <c r="C6" s="3">
        <v>1</v>
      </c>
      <c r="D6" s="3" t="str">
        <f t="shared" ref="D6:D23" si="0">CONCATENATE("tex_garbage_",B6)</f>
        <v>tex_garbage_蛋壳</v>
      </c>
      <c r="E6" s="4" t="s">
        <v>36</v>
      </c>
      <c r="F6" s="3">
        <v>200</v>
      </c>
    </row>
    <row r="7" spans="1:6" x14ac:dyDescent="0.2">
      <c r="A7" s="3">
        <v>1004</v>
      </c>
      <c r="B7" s="4" t="s">
        <v>34</v>
      </c>
      <c r="C7" s="3">
        <v>1</v>
      </c>
      <c r="D7" s="3" t="str">
        <f t="shared" si="0"/>
        <v>tex_garbage_瓜果皮核</v>
      </c>
      <c r="E7" s="4" t="s">
        <v>37</v>
      </c>
      <c r="F7" s="3">
        <v>400</v>
      </c>
    </row>
    <row r="8" spans="1:6" x14ac:dyDescent="0.2">
      <c r="A8" s="3">
        <v>1005</v>
      </c>
      <c r="B8" s="4" t="s">
        <v>39</v>
      </c>
      <c r="C8" s="3">
        <v>1</v>
      </c>
      <c r="D8" s="3" t="str">
        <f t="shared" si="0"/>
        <v>tex_garbage_剩菜剩饭</v>
      </c>
      <c r="E8" s="4" t="s">
        <v>38</v>
      </c>
      <c r="F8" s="3">
        <v>100</v>
      </c>
    </row>
    <row r="9" spans="1:6" x14ac:dyDescent="0.2">
      <c r="A9" s="3">
        <v>1006</v>
      </c>
      <c r="B9" s="4" t="s">
        <v>41</v>
      </c>
      <c r="C9" s="3">
        <v>1</v>
      </c>
      <c r="D9" s="3" t="str">
        <f t="shared" si="0"/>
        <v>tex_garbage_玉米核</v>
      </c>
      <c r="E9" s="4" t="s">
        <v>40</v>
      </c>
      <c r="F9" s="3">
        <v>200</v>
      </c>
    </row>
    <row r="10" spans="1:6" x14ac:dyDescent="0.2">
      <c r="A10" s="3">
        <v>2001</v>
      </c>
      <c r="B10" s="4" t="s">
        <v>25</v>
      </c>
      <c r="C10" s="3">
        <v>2</v>
      </c>
      <c r="D10" s="3" t="str">
        <f t="shared" si="0"/>
        <v>tex_garbage_报纸</v>
      </c>
      <c r="E10" s="4" t="s">
        <v>28</v>
      </c>
      <c r="F10" s="3">
        <v>100</v>
      </c>
    </row>
    <row r="11" spans="1:6" x14ac:dyDescent="0.2">
      <c r="A11" s="3">
        <v>2002</v>
      </c>
      <c r="B11" s="4" t="s">
        <v>42</v>
      </c>
      <c r="C11" s="3">
        <v>2</v>
      </c>
      <c r="D11" s="3" t="str">
        <f t="shared" si="0"/>
        <v>tex_garbage_玻璃瓶罐</v>
      </c>
      <c r="E11" s="4" t="s">
        <v>52</v>
      </c>
      <c r="F11" s="3">
        <v>400</v>
      </c>
    </row>
    <row r="12" spans="1:6" x14ac:dyDescent="0.2">
      <c r="A12" s="3">
        <v>2003</v>
      </c>
      <c r="B12" s="4" t="s">
        <v>43</v>
      </c>
      <c r="C12" s="3">
        <v>2</v>
      </c>
      <c r="D12" s="3" t="str">
        <f t="shared" si="0"/>
        <v>tex_garbage_布娃娃</v>
      </c>
      <c r="E12" s="4" t="s">
        <v>53</v>
      </c>
      <c r="F12" s="3">
        <v>300</v>
      </c>
    </row>
    <row r="13" spans="1:6" x14ac:dyDescent="0.2">
      <c r="A13" s="3">
        <v>2004</v>
      </c>
      <c r="B13" s="4" t="s">
        <v>44</v>
      </c>
      <c r="C13" s="3">
        <v>2</v>
      </c>
      <c r="D13" s="3" t="str">
        <f t="shared" si="0"/>
        <v>tex_garbage_塑料饮料瓶</v>
      </c>
      <c r="E13" s="4" t="s">
        <v>54</v>
      </c>
      <c r="F13" s="3">
        <v>100</v>
      </c>
    </row>
    <row r="14" spans="1:6" x14ac:dyDescent="0.2">
      <c r="A14" s="3">
        <v>2005</v>
      </c>
      <c r="B14" s="4" t="s">
        <v>45</v>
      </c>
      <c r="C14" s="3">
        <v>2</v>
      </c>
      <c r="D14" s="3" t="str">
        <f t="shared" si="0"/>
        <v>tex_garbage_易拉罐</v>
      </c>
      <c r="E14" s="4" t="s">
        <v>55</v>
      </c>
      <c r="F14" s="3">
        <v>100</v>
      </c>
    </row>
    <row r="15" spans="1:6" x14ac:dyDescent="0.2">
      <c r="A15" s="3">
        <v>3001</v>
      </c>
      <c r="B15" s="4" t="s">
        <v>26</v>
      </c>
      <c r="C15" s="3">
        <v>3</v>
      </c>
      <c r="D15" s="3" t="str">
        <f t="shared" si="0"/>
        <v>tex_garbage_废电池</v>
      </c>
      <c r="E15" s="4" t="s">
        <v>29</v>
      </c>
      <c r="F15" s="3">
        <v>200</v>
      </c>
    </row>
    <row r="16" spans="1:6" x14ac:dyDescent="0.2">
      <c r="A16" s="3">
        <v>3002</v>
      </c>
      <c r="B16" s="4" t="s">
        <v>74</v>
      </c>
      <c r="C16" s="3">
        <v>3</v>
      </c>
      <c r="D16" s="3" t="str">
        <f t="shared" si="0"/>
        <v>tex_garbage_废日灯光管</v>
      </c>
      <c r="E16" s="4" t="s">
        <v>56</v>
      </c>
      <c r="F16" s="3">
        <v>200</v>
      </c>
    </row>
    <row r="17" spans="1:6" x14ac:dyDescent="0.2">
      <c r="A17" s="3">
        <v>3003</v>
      </c>
      <c r="B17" s="4" t="s">
        <v>46</v>
      </c>
      <c r="C17" s="3">
        <v>3</v>
      </c>
      <c r="D17" s="3" t="str">
        <f t="shared" si="0"/>
        <v>tex_garbage_废水银温度计</v>
      </c>
      <c r="E17" s="4" t="s">
        <v>57</v>
      </c>
      <c r="F17" s="3">
        <v>200</v>
      </c>
    </row>
    <row r="18" spans="1:6" x14ac:dyDescent="0.2">
      <c r="A18" s="3">
        <v>3004</v>
      </c>
      <c r="B18" s="4" t="s">
        <v>47</v>
      </c>
      <c r="C18" s="3">
        <v>3</v>
      </c>
      <c r="D18" s="3" t="str">
        <f t="shared" si="0"/>
        <v>tex_garbage_过期药品</v>
      </c>
      <c r="E18" s="4" t="s">
        <v>58</v>
      </c>
      <c r="F18" s="3">
        <v>200</v>
      </c>
    </row>
    <row r="19" spans="1:6" x14ac:dyDescent="0.2">
      <c r="A19" s="3">
        <v>3005</v>
      </c>
      <c r="B19" s="4" t="s">
        <v>48</v>
      </c>
      <c r="C19" s="3">
        <v>3</v>
      </c>
      <c r="D19" s="3" t="str">
        <f t="shared" si="0"/>
        <v>tex_garbage_油漆桶</v>
      </c>
      <c r="E19" s="4" t="s">
        <v>59</v>
      </c>
      <c r="F19" s="3">
        <v>200</v>
      </c>
    </row>
    <row r="20" spans="1:6" x14ac:dyDescent="0.2">
      <c r="A20" s="3">
        <v>4001</v>
      </c>
      <c r="B20" s="4" t="s">
        <v>31</v>
      </c>
      <c r="C20" s="3">
        <v>4</v>
      </c>
      <c r="D20" s="3" t="str">
        <f t="shared" si="0"/>
        <v>tex_garbage_保鲜膜</v>
      </c>
      <c r="E20" s="4" t="s">
        <v>30</v>
      </c>
      <c r="F20" s="3">
        <v>200</v>
      </c>
    </row>
    <row r="21" spans="1:6" x14ac:dyDescent="0.2">
      <c r="A21" s="3">
        <v>4002</v>
      </c>
      <c r="B21" s="4" t="s">
        <v>49</v>
      </c>
      <c r="C21" s="3">
        <v>4</v>
      </c>
      <c r="D21" s="3" t="str">
        <f t="shared" si="0"/>
        <v>tex_garbage_大骨头</v>
      </c>
      <c r="E21" s="4" t="s">
        <v>60</v>
      </c>
      <c r="F21" s="3">
        <v>400</v>
      </c>
    </row>
    <row r="22" spans="1:6" x14ac:dyDescent="0.2">
      <c r="A22" s="3">
        <v>4003</v>
      </c>
      <c r="B22" s="4" t="s">
        <v>50</v>
      </c>
      <c r="C22" s="3">
        <v>4</v>
      </c>
      <c r="D22" s="3" t="str">
        <f t="shared" si="0"/>
        <v>tex_garbage_灰土</v>
      </c>
      <c r="E22" s="4" t="s">
        <v>61</v>
      </c>
      <c r="F22" s="3">
        <v>200</v>
      </c>
    </row>
    <row r="23" spans="1:6" x14ac:dyDescent="0.2">
      <c r="A23" s="3">
        <v>4004</v>
      </c>
      <c r="B23" s="4" t="s">
        <v>51</v>
      </c>
      <c r="C23" s="3">
        <v>4</v>
      </c>
      <c r="D23" s="3" t="str">
        <f t="shared" si="0"/>
        <v>tex_garbage_食品袋</v>
      </c>
      <c r="E23" s="4" t="s">
        <v>62</v>
      </c>
      <c r="F23" s="3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EF60-F329-4DBC-8351-1BB346FECFE3}">
  <dimension ref="A1:E7"/>
  <sheetViews>
    <sheetView workbookViewId="0">
      <selection activeCell="D11" sqref="D11"/>
    </sheetView>
  </sheetViews>
  <sheetFormatPr defaultRowHeight="14.25" x14ac:dyDescent="0.2"/>
  <cols>
    <col min="1" max="1" width="9" style="3"/>
    <col min="2" max="2" width="13" style="4" bestFit="1" customWidth="1"/>
    <col min="3" max="3" width="9" style="3"/>
    <col min="4" max="4" width="25.625" style="4" bestFit="1" customWidth="1"/>
    <col min="5" max="5" width="9" style="5"/>
    <col min="6" max="16384" width="9" style="4"/>
  </cols>
  <sheetData>
    <row r="1" spans="1:4" s="1" customFormat="1" x14ac:dyDescent="0.2">
      <c r="A1" s="2" t="s">
        <v>1</v>
      </c>
      <c r="B1" s="1" t="s">
        <v>3</v>
      </c>
      <c r="C1" s="2" t="s">
        <v>4</v>
      </c>
      <c r="D1" s="1" t="s">
        <v>10</v>
      </c>
    </row>
    <row r="2" spans="1:4" s="1" customFormat="1" x14ac:dyDescent="0.2">
      <c r="A2" s="2" t="s">
        <v>14</v>
      </c>
      <c r="B2" s="1" t="s">
        <v>15</v>
      </c>
      <c r="C2" s="2" t="s">
        <v>14</v>
      </c>
      <c r="D2" s="1" t="s">
        <v>15</v>
      </c>
    </row>
    <row r="3" spans="1:4" s="1" customFormat="1" x14ac:dyDescent="0.2">
      <c r="A3" s="2" t="s">
        <v>1</v>
      </c>
      <c r="B3" s="1" t="s">
        <v>13</v>
      </c>
      <c r="C3" s="2" t="s">
        <v>16</v>
      </c>
      <c r="D3" s="1" t="s">
        <v>17</v>
      </c>
    </row>
    <row r="4" spans="1:4" x14ac:dyDescent="0.2">
      <c r="A4" s="3">
        <v>1</v>
      </c>
      <c r="B4" s="4" t="s">
        <v>20</v>
      </c>
      <c r="C4" s="3">
        <v>1</v>
      </c>
      <c r="D4" s="4" t="s">
        <v>64</v>
      </c>
    </row>
    <row r="5" spans="1:4" x14ac:dyDescent="0.2">
      <c r="A5" s="3">
        <v>2</v>
      </c>
      <c r="B5" s="4" t="s">
        <v>21</v>
      </c>
      <c r="C5" s="3">
        <v>2</v>
      </c>
      <c r="D5" s="4" t="s">
        <v>66</v>
      </c>
    </row>
    <row r="6" spans="1:4" x14ac:dyDescent="0.2">
      <c r="A6" s="3">
        <v>3</v>
      </c>
      <c r="B6" s="4" t="s">
        <v>22</v>
      </c>
      <c r="C6" s="3">
        <v>3</v>
      </c>
      <c r="D6" s="4" t="s">
        <v>63</v>
      </c>
    </row>
    <row r="7" spans="1:4" x14ac:dyDescent="0.2">
      <c r="A7" s="3">
        <v>4</v>
      </c>
      <c r="B7" s="4" t="s">
        <v>23</v>
      </c>
      <c r="C7" s="3">
        <v>4</v>
      </c>
      <c r="D7" s="4" t="s">
        <v>65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GarbageDef</vt:lpstr>
      <vt:lpstr>Garbage</vt:lpstr>
      <vt:lpstr>GarbageBin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2021-03-14T10:30:06Z</dcterms:modified>
</cp:coreProperties>
</file>