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forged-timeseries\src\layout\predict\"/>
    </mc:Choice>
  </mc:AlternateContent>
  <xr:revisionPtr revIDLastSave="0" documentId="13_ncr:1_{2DAD8B38-661D-4888-9C69-A94B8DA53349}" xr6:coauthVersionLast="47" xr6:coauthVersionMax="47" xr10:uidLastSave="{00000000-0000-0000-0000-000000000000}"/>
  <bookViews>
    <workbookView xWindow="-110" yWindow="-110" windowWidth="29020" windowHeight="17500" xr2:uid="{62AEAD49-D531-4DDE-AEB7-3D50BA98A5F6}"/>
  </bookViews>
  <sheets>
    <sheet name="ReportConfigEUtraInterFreqL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5" i="1"/>
  <c r="Y4" i="1"/>
  <c r="R5" i="1"/>
  <c r="R4" i="1"/>
  <c r="R3" i="1"/>
  <c r="I5" i="1"/>
  <c r="M5" i="1" s="1"/>
  <c r="O5" i="1" s="1"/>
  <c r="I4" i="1"/>
  <c r="M4" i="1" s="1"/>
  <c r="O4" i="1" s="1"/>
  <c r="I3" i="1"/>
  <c r="M3" i="1" s="1"/>
  <c r="O3" i="1" s="1"/>
  <c r="G4" i="1"/>
  <c r="N4" i="1" s="1"/>
  <c r="F5" i="1"/>
  <c r="G5" i="1" s="1"/>
  <c r="N5" i="1" s="1"/>
  <c r="F4" i="1"/>
  <c r="F3" i="1"/>
  <c r="G3" i="1" s="1"/>
  <c r="N3" i="1" s="1"/>
</calcChain>
</file>

<file path=xl/sharedStrings.xml><?xml version="1.0" encoding="utf-8"?>
<sst xmlns="http://schemas.openxmlformats.org/spreadsheetml/2006/main" count="23" uniqueCount="19">
  <si>
    <t>ReportConfigEUtraInterFreqLb.a5Threshold1Rsrp</t>
  </si>
  <si>
    <t>ReportConfigEUtraInterFreqLb.hysteresisA5/10</t>
  </si>
  <si>
    <t>EUtranFreqRelation.lbA5Thr1RsrpFreqOffset</t>
  </si>
  <si>
    <t>ML04</t>
  </si>
  <si>
    <t>earfcndl</t>
  </si>
  <si>
    <t>ReportConfigEUtraInterFreqLb.a5Threshold2Rsrp</t>
  </si>
  <si>
    <t>EUtranFreqRelation.eutranFreqToQciProfile</t>
  </si>
  <si>
    <t>qOffsetFreq</t>
  </si>
  <si>
    <t>cellIndividualOffsetEUtran</t>
  </si>
  <si>
    <t>Source</t>
  </si>
  <si>
    <t>Target</t>
  </si>
  <si>
    <t>snonintrasearch</t>
  </si>
  <si>
    <t>a5Threshold2Rsrp</t>
  </si>
  <si>
    <t>RSRP snonintrasearch</t>
  </si>
  <si>
    <t>a5Threshold1Rsrp</t>
  </si>
  <si>
    <t>a1a2SearchThresholdRsrp</t>
  </si>
  <si>
    <t>a2CriticalThresholdRsrp</t>
  </si>
  <si>
    <t>threshxhigh</t>
  </si>
  <si>
    <t>rsrp threshxhigh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</si>
</sst>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A0D1-ACA9-4F6B-8F39-46437CB23762}">
  <dimension ref="A2:Y5"/>
  <sheetViews>
    <sheetView tabSelected="1" workbookViewId="0">
      <selection activeCell="U2" sqref="U2"/>
    </sheetView>
  </sheetViews>
  <sheetFormatPr defaultRowHeight="14.5" x14ac:dyDescent="0.35"/>
  <cols>
    <col min="3" max="3" width="4.453125" bestFit="1" customWidth="1"/>
    <col min="4" max="5" width="3.36328125" bestFit="1" customWidth="1"/>
    <col min="6" max="6" width="4.453125" bestFit="1" customWidth="1"/>
    <col min="7" max="7" width="3.453125" bestFit="1" customWidth="1"/>
    <col min="8" max="8" width="4.453125" bestFit="1" customWidth="1"/>
    <col min="9" max="12" width="3.36328125" bestFit="1" customWidth="1"/>
  </cols>
  <sheetData>
    <row r="2" spans="1:25" s="2" customFormat="1" ht="225" x14ac:dyDescent="0.35">
      <c r="B2" s="2" t="s">
        <v>4</v>
      </c>
      <c r="C2" s="2" t="s">
        <v>0</v>
      </c>
      <c r="D2" s="2" t="s">
        <v>1</v>
      </c>
      <c r="E2" s="2" t="s">
        <v>2</v>
      </c>
      <c r="H2" s="2" t="s">
        <v>5</v>
      </c>
      <c r="I2" s="2" t="s">
        <v>1</v>
      </c>
      <c r="J2" s="2" t="s">
        <v>6</v>
      </c>
      <c r="K2" s="2" t="s">
        <v>7</v>
      </c>
      <c r="L2" s="2" t="s">
        <v>8</v>
      </c>
      <c r="N2" s="2" t="s">
        <v>9</v>
      </c>
      <c r="O2" s="2" t="s">
        <v>10</v>
      </c>
      <c r="Q2" s="2" t="s">
        <v>11</v>
      </c>
      <c r="R2" s="2" t="s">
        <v>13</v>
      </c>
      <c r="S2" s="2" t="s">
        <v>12</v>
      </c>
      <c r="T2" s="2" t="s">
        <v>12</v>
      </c>
      <c r="U2" s="2" t="s">
        <v>14</v>
      </c>
      <c r="V2" s="2" t="s">
        <v>15</v>
      </c>
      <c r="W2" s="2" t="s">
        <v>16</v>
      </c>
      <c r="X2" s="2" t="s">
        <v>17</v>
      </c>
      <c r="Y2" s="2" t="s">
        <v>18</v>
      </c>
    </row>
    <row r="3" spans="1:25" x14ac:dyDescent="0.35">
      <c r="A3" t="s">
        <v>3</v>
      </c>
      <c r="B3">
        <v>3500</v>
      </c>
      <c r="C3">
        <v>-140</v>
      </c>
      <c r="D3">
        <v>10</v>
      </c>
      <c r="E3">
        <v>40</v>
      </c>
      <c r="F3" s="1">
        <f>C3-D3/10+E3</f>
        <v>-101</v>
      </c>
      <c r="G3" s="1">
        <f>-140-F3</f>
        <v>-39</v>
      </c>
      <c r="H3">
        <v>-116</v>
      </c>
      <c r="I3">
        <f>10/10</f>
        <v>1</v>
      </c>
      <c r="J3">
        <v>0</v>
      </c>
      <c r="K3">
        <v>0</v>
      </c>
      <c r="L3">
        <v>3</v>
      </c>
      <c r="M3">
        <f>H3+I3+J3-K3-L3</f>
        <v>-118</v>
      </c>
      <c r="N3">
        <f>G3</f>
        <v>-39</v>
      </c>
      <c r="O3">
        <f>M3</f>
        <v>-118</v>
      </c>
      <c r="Q3">
        <v>6</v>
      </c>
      <c r="R3">
        <f>Q3+-140</f>
        <v>-134</v>
      </c>
      <c r="S3">
        <v>-106</v>
      </c>
      <c r="T3">
        <v>-130</v>
      </c>
      <c r="U3">
        <v>-100</v>
      </c>
      <c r="V3">
        <v>-114</v>
      </c>
      <c r="X3">
        <v>10</v>
      </c>
      <c r="Y3">
        <f>X3+-140</f>
        <v>-130</v>
      </c>
    </row>
    <row r="4" spans="1:25" x14ac:dyDescent="0.35">
      <c r="A4" t="s">
        <v>3</v>
      </c>
      <c r="B4">
        <v>1850</v>
      </c>
      <c r="C4">
        <v>-140</v>
      </c>
      <c r="D4">
        <v>10</v>
      </c>
      <c r="E4">
        <v>96</v>
      </c>
      <c r="F4" s="1">
        <f t="shared" ref="F4:F5" si="0">C4-D4/10+E4</f>
        <v>-45</v>
      </c>
      <c r="G4" s="1">
        <f>-140-F4</f>
        <v>-95</v>
      </c>
      <c r="H4">
        <v>-116</v>
      </c>
      <c r="I4">
        <f t="shared" ref="I4:I5" si="1">10/10</f>
        <v>1</v>
      </c>
      <c r="J4">
        <v>0</v>
      </c>
      <c r="K4">
        <v>0</v>
      </c>
      <c r="L4">
        <v>3</v>
      </c>
      <c r="M4">
        <f t="shared" ref="M4:M5" si="2">H4+I4+J4-K4-L4</f>
        <v>-118</v>
      </c>
      <c r="N4">
        <f t="shared" ref="N4:N5" si="3">G4</f>
        <v>-95</v>
      </c>
      <c r="O4">
        <f t="shared" ref="O4:O5" si="4">M4</f>
        <v>-118</v>
      </c>
      <c r="Q4">
        <v>6</v>
      </c>
      <c r="R4">
        <f t="shared" ref="R4:R5" si="5">Q4+-140</f>
        <v>-134</v>
      </c>
      <c r="S4">
        <v>-106</v>
      </c>
      <c r="T4">
        <v>-130</v>
      </c>
      <c r="U4">
        <v>-100</v>
      </c>
      <c r="V4">
        <v>-114</v>
      </c>
      <c r="X4">
        <v>10</v>
      </c>
      <c r="Y4">
        <f t="shared" ref="Y4:Y5" si="6">X4+-140</f>
        <v>-130</v>
      </c>
    </row>
    <row r="5" spans="1:25" x14ac:dyDescent="0.35">
      <c r="A5" t="s">
        <v>3</v>
      </c>
      <c r="B5">
        <v>500</v>
      </c>
      <c r="C5">
        <v>-140</v>
      </c>
      <c r="D5">
        <v>10</v>
      </c>
      <c r="E5">
        <v>96</v>
      </c>
      <c r="F5" s="1">
        <f t="shared" si="0"/>
        <v>-45</v>
      </c>
      <c r="G5" s="1">
        <f>-140-F5</f>
        <v>-95</v>
      </c>
      <c r="H5">
        <v>-116</v>
      </c>
      <c r="I5">
        <f t="shared" si="1"/>
        <v>1</v>
      </c>
      <c r="J5">
        <v>0</v>
      </c>
      <c r="K5">
        <v>0</v>
      </c>
      <c r="L5">
        <v>3</v>
      </c>
      <c r="M5">
        <f t="shared" si="2"/>
        <v>-118</v>
      </c>
      <c r="N5">
        <f t="shared" si="3"/>
        <v>-95</v>
      </c>
      <c r="O5">
        <f t="shared" si="4"/>
        <v>-118</v>
      </c>
      <c r="Q5">
        <v>6</v>
      </c>
      <c r="R5">
        <f t="shared" si="5"/>
        <v>-134</v>
      </c>
      <c r="S5">
        <v>-106</v>
      </c>
      <c r="T5">
        <v>-130</v>
      </c>
      <c r="U5">
        <v>-100</v>
      </c>
      <c r="V5">
        <v>-114</v>
      </c>
      <c r="X5">
        <v>10</v>
      </c>
      <c r="Y5">
        <f t="shared" si="6"/>
        <v>-130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ReportConfigEUtraInterFreqLb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daiyabarus</dc:creator>
  <cp:lastModifiedBy>daiyabarus</cp:lastModifiedBy>
  <dcterms:created xsi:type="dcterms:W3CDTF">2024-07-25T16:29:23Z</dcterms:created>
  <dcterms:modified xsi:type="dcterms:W3CDTF">2024-07-26T08:40:21Z</dcterms:modified>
</cp:coreProperties>
</file>