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D:\repos\pccm_db\main\DB\from_linux\"/>
    </mc:Choice>
  </mc:AlternateContent>
  <xr:revisionPtr revIDLastSave="0" documentId="13_ncr:1_{234D23BE-642B-40A2-A4DA-4A686FAC3D8A}" xr6:coauthVersionLast="33" xr6:coauthVersionMax="33" xr10:uidLastSave="{00000000-0000-0000-0000-000000000000}"/>
  <bookViews>
    <workbookView xWindow="240" yWindow="15" windowWidth="16095" windowHeight="9660" activeTab="1" xr2:uid="{00000000-000D-0000-FFFF-FFFF00000000}"/>
  </bookViews>
  <sheets>
    <sheet name="Radiotherapy" sheetId="1" r:id="rId1"/>
    <sheet name="Hormone_RecurrenceSurvival" sheetId="2" r:id="rId2"/>
    <sheet name="Follow_up_Data" sheetId="3" r:id="rId3"/>
    <sheet name="Patient_Information_History" sheetId="4" r:id="rId4"/>
    <sheet name="Surgery_Report" sheetId="5" r:id="rId5"/>
  </sheets>
  <definedNames>
    <definedName name="_xlnm._FilterDatabase" localSheetId="2" hidden="1">Follow_up_Data!$B$1:$H$63</definedName>
    <definedName name="_xlnm._FilterDatabase" localSheetId="1" hidden="1">Hormone_RecurrenceSurvival!$B$1:$R$53</definedName>
    <definedName name="_xlnm._FilterDatabase" localSheetId="3" hidden="1">Patient_Information_History!$A$1:$CS$49</definedName>
  </definedNames>
  <calcPr calcId="179017"/>
</workbook>
</file>

<file path=xl/calcChain.xml><?xml version="1.0" encoding="utf-8"?>
<calcChain xmlns="http://schemas.openxmlformats.org/spreadsheetml/2006/main">
  <c r="P20" i="4" l="1"/>
  <c r="CS39" i="4"/>
  <c r="CS40" i="4"/>
  <c r="CS41" i="4"/>
  <c r="CS42" i="4"/>
  <c r="CS43" i="4"/>
  <c r="CS44" i="4"/>
  <c r="CS45" i="4"/>
  <c r="CS46" i="4"/>
  <c r="CS2" i="4"/>
  <c r="CS10" i="4"/>
  <c r="CS4" i="4"/>
  <c r="CS5" i="4"/>
  <c r="CS6" i="4"/>
  <c r="CS7" i="4"/>
  <c r="CS8" i="4"/>
  <c r="CS9" i="4"/>
  <c r="CS34" i="4"/>
  <c r="CS11" i="4"/>
  <c r="CS12" i="4"/>
  <c r="CS30" i="4"/>
  <c r="CS14" i="4"/>
  <c r="CS13" i="4"/>
  <c r="CS16" i="4"/>
  <c r="CS17" i="4"/>
  <c r="CS18" i="4"/>
  <c r="CS19" i="4"/>
  <c r="CS20" i="4"/>
  <c r="CS21" i="4"/>
  <c r="CS22" i="4"/>
  <c r="CS23" i="4"/>
  <c r="CS24" i="4"/>
  <c r="CS25" i="4"/>
  <c r="CS3" i="4"/>
  <c r="CS27" i="4"/>
  <c r="CS28" i="4"/>
  <c r="CS29" i="4"/>
  <c r="CS26" i="4"/>
  <c r="CS31" i="4"/>
  <c r="CS32" i="4"/>
  <c r="CS33" i="4"/>
  <c r="CS15" i="4"/>
  <c r="CS35" i="4"/>
  <c r="CS36" i="4"/>
  <c r="CS37" i="4"/>
  <c r="CS38" i="4"/>
</calcChain>
</file>

<file path=xl/sharedStrings.xml><?xml version="1.0" encoding="utf-8"?>
<sst xmlns="http://schemas.openxmlformats.org/spreadsheetml/2006/main" count="6618" uniqueCount="1330">
  <si>
    <t>File_number</t>
  </si>
  <si>
    <t>Radiation_received</t>
  </si>
  <si>
    <t>Radiation_date</t>
  </si>
  <si>
    <t>Radiation_type</t>
  </si>
  <si>
    <t>IMRT_DCRT</t>
  </si>
  <si>
    <t>Radiation_acute_toxicity</t>
  </si>
  <si>
    <t>Radiation_Delayed_Toxicity</t>
  </si>
  <si>
    <t>Radiation_finish_date</t>
  </si>
  <si>
    <t>Radiation_location</t>
  </si>
  <si>
    <t>Radiation_Oncologist</t>
  </si>
  <si>
    <t>222/12</t>
  </si>
  <si>
    <t>443/15</t>
  </si>
  <si>
    <t>593/15</t>
  </si>
  <si>
    <t>270/14</t>
  </si>
  <si>
    <t>283/12</t>
  </si>
  <si>
    <t>257/16</t>
  </si>
  <si>
    <t>55/17</t>
  </si>
  <si>
    <t>651/15</t>
  </si>
  <si>
    <t>571/15</t>
  </si>
  <si>
    <t>574/15</t>
  </si>
  <si>
    <t>55/10</t>
  </si>
  <si>
    <t>201/17</t>
  </si>
  <si>
    <t>334/17</t>
  </si>
  <si>
    <t>346/17</t>
  </si>
  <si>
    <t>297/17</t>
  </si>
  <si>
    <t>351/17</t>
  </si>
  <si>
    <t>335/17</t>
  </si>
  <si>
    <t>367/17</t>
  </si>
  <si>
    <t>264/12</t>
  </si>
  <si>
    <t>427/15</t>
  </si>
  <si>
    <t>607/16</t>
  </si>
  <si>
    <t>312/16</t>
  </si>
  <si>
    <t>506/16</t>
  </si>
  <si>
    <t>517/16</t>
  </si>
  <si>
    <t>518/16</t>
  </si>
  <si>
    <t>880/16</t>
  </si>
  <si>
    <t>72/16</t>
  </si>
  <si>
    <t>555/16</t>
  </si>
  <si>
    <t>434/16</t>
  </si>
  <si>
    <t>346/16</t>
  </si>
  <si>
    <t>279/13</t>
  </si>
  <si>
    <t>174/12</t>
  </si>
  <si>
    <t>362/13</t>
  </si>
  <si>
    <t>80/14</t>
  </si>
  <si>
    <t>46/13</t>
  </si>
  <si>
    <t>268/15</t>
  </si>
  <si>
    <t>312/17</t>
  </si>
  <si>
    <t>03/15</t>
  </si>
  <si>
    <t>329/16</t>
  </si>
  <si>
    <t>259/17</t>
  </si>
  <si>
    <t>535/14</t>
  </si>
  <si>
    <t>630/16</t>
  </si>
  <si>
    <t>460/16</t>
  </si>
  <si>
    <t>Not indicated</t>
  </si>
  <si>
    <t>Radiation therapy recieved</t>
  </si>
  <si>
    <t>Patients reluctance</t>
  </si>
  <si>
    <t>Data not in Report</t>
  </si>
  <si>
    <t>Requires Follow-up</t>
  </si>
  <si>
    <t>NA</t>
  </si>
  <si>
    <t>19/10/2015</t>
  </si>
  <si>
    <t>06/06/2016</t>
  </si>
  <si>
    <t>19/05/2015</t>
  </si>
  <si>
    <t>26/12/2016</t>
  </si>
  <si>
    <t>Data not available</t>
  </si>
  <si>
    <t>19/07/2016</t>
  </si>
  <si>
    <t>04/01/2016</t>
  </si>
  <si>
    <t>23/11/2015</t>
  </si>
  <si>
    <t>24/01/2011</t>
  </si>
  <si>
    <t>08/11/2017</t>
  </si>
  <si>
    <t xml:space="preserve"> not available</t>
  </si>
  <si>
    <t>11/07/17</t>
  </si>
  <si>
    <t>1</t>
  </si>
  <si>
    <t>No data available</t>
  </si>
  <si>
    <t>17/08/2016</t>
  </si>
  <si>
    <t>no data available</t>
  </si>
  <si>
    <t>data not available</t>
  </si>
  <si>
    <t>18/04/2016</t>
  </si>
  <si>
    <t>22/05/2017</t>
  </si>
  <si>
    <t>27/07/2016</t>
  </si>
  <si>
    <t>28/06/2017</t>
  </si>
  <si>
    <t>09/11/2016</t>
  </si>
  <si>
    <t>28/01/13</t>
  </si>
  <si>
    <t>Aug/2017</t>
  </si>
  <si>
    <t>15/11/2017</t>
  </si>
  <si>
    <t>24/11/2015</t>
  </si>
  <si>
    <t>16/11/2017</t>
  </si>
  <si>
    <t>09/05/2016</t>
  </si>
  <si>
    <t>14/09/2016</t>
  </si>
  <si>
    <t>Linear Accelerator based treatment</t>
  </si>
  <si>
    <t>Not known</t>
  </si>
  <si>
    <t>APBI plan</t>
  </si>
  <si>
    <t>Cobalt</t>
  </si>
  <si>
    <t>patient opted for Intensity Modulated/3Dimensional conformal radiotherapy (IMRT/3DCRT)</t>
  </si>
  <si>
    <t>Grade I skin reactions</t>
  </si>
  <si>
    <t>No</t>
  </si>
  <si>
    <t>Grade 1 skin reaction</t>
  </si>
  <si>
    <t>skin reactions</t>
  </si>
  <si>
    <t>Grade II skin reactions</t>
  </si>
  <si>
    <t>Yes</t>
  </si>
  <si>
    <t>Grade I Skin reactions</t>
  </si>
  <si>
    <t>Grade I Skin Reactions</t>
  </si>
  <si>
    <t>Grade I skin reactionns</t>
  </si>
  <si>
    <t>Grade II Skin reactions</t>
  </si>
  <si>
    <t>Grade I skin rections</t>
  </si>
  <si>
    <t>Grade II skin Reactions</t>
  </si>
  <si>
    <t>3/12/2015</t>
  </si>
  <si>
    <t>01/07/2016</t>
  </si>
  <si>
    <t>13/06/2015</t>
  </si>
  <si>
    <t>14/01/2017</t>
  </si>
  <si>
    <t>12/08/2016</t>
  </si>
  <si>
    <t>20/02/2016</t>
  </si>
  <si>
    <t>21/12/2015</t>
  </si>
  <si>
    <t>01/03/2011</t>
  </si>
  <si>
    <t>06/12/2017</t>
  </si>
  <si>
    <t>04/08/2017</t>
  </si>
  <si>
    <t>28/09/2016</t>
  </si>
  <si>
    <t>22/04/2016</t>
  </si>
  <si>
    <t>16/06/2017</t>
  </si>
  <si>
    <t>09/09/2016</t>
  </si>
  <si>
    <t>25/07/2017</t>
  </si>
  <si>
    <t>30/11/2016</t>
  </si>
  <si>
    <t>02/02/2013</t>
  </si>
  <si>
    <t>19/12/2017</t>
  </si>
  <si>
    <t>08/01/2016</t>
  </si>
  <si>
    <t>14/12/2017</t>
  </si>
  <si>
    <t>03/06/2016</t>
  </si>
  <si>
    <t>10/10/2016</t>
  </si>
  <si>
    <t>Right Breast</t>
  </si>
  <si>
    <t>Left Breast</t>
  </si>
  <si>
    <t>Right Breast and Tumor bed</t>
  </si>
  <si>
    <t>Left Breast and Tumor bed</t>
  </si>
  <si>
    <t>Right</t>
  </si>
  <si>
    <t>Rt. Breast</t>
  </si>
  <si>
    <t>not known</t>
  </si>
  <si>
    <t>Left Breast + Lt. SCF</t>
  </si>
  <si>
    <t>Rt. Breast, Rt.SLF+Axilla</t>
  </si>
  <si>
    <t>Rt breast</t>
  </si>
  <si>
    <t>Lt. Breast</t>
  </si>
  <si>
    <t>Right Axilla</t>
  </si>
  <si>
    <t>Right Breast Tumor bed</t>
  </si>
  <si>
    <t>Rt. breast</t>
  </si>
  <si>
    <t>Left Breast &amp; Left Axilla</t>
  </si>
  <si>
    <t>Left Breast &amp; Left Supraclavicular region</t>
  </si>
  <si>
    <t>Dr. Gautam Sharan</t>
  </si>
  <si>
    <t>Dr. Sharan</t>
  </si>
  <si>
    <t>Dr.Gautam Sharan</t>
  </si>
  <si>
    <t>Dr.Vikram Maiya</t>
  </si>
  <si>
    <t>Hormone_Indicated</t>
  </si>
  <si>
    <t>Hormone_Recieved</t>
  </si>
  <si>
    <t>Hormone_Date</t>
  </si>
  <si>
    <t>Hormone_Type</t>
  </si>
  <si>
    <t>Hormone_duration_years</t>
  </si>
  <si>
    <t>Hormone_Discontinued</t>
  </si>
  <si>
    <t>Hormone_Ovary_Surpression</t>
  </si>
  <si>
    <t>Hormone_Therapy_Outcome</t>
  </si>
  <si>
    <t>Hormone_followup</t>
  </si>
  <si>
    <t>Horomone_recurrence</t>
  </si>
  <si>
    <t>Metastasis_exam</t>
  </si>
  <si>
    <t>Date_last_followup</t>
  </si>
  <si>
    <t>Time_to_recurrence</t>
  </si>
  <si>
    <t>Nature_of_recurrence</t>
  </si>
  <si>
    <t>Distant_site</t>
  </si>
  <si>
    <t>Patient_status_last_followup</t>
  </si>
  <si>
    <t>Hormone therapy not indicated</t>
  </si>
  <si>
    <t>Hormone therapy indicated</t>
  </si>
  <si>
    <t>Hormone therapy recieved</t>
  </si>
  <si>
    <t>30/05/2017</t>
  </si>
  <si>
    <t>13/06/2017</t>
  </si>
  <si>
    <t>01/07/2012</t>
  </si>
  <si>
    <t>18/08/2015</t>
  </si>
  <si>
    <t>23/07/2016</t>
  </si>
  <si>
    <t>13/07/2016</t>
  </si>
  <si>
    <t>17/10/2016</t>
  </si>
  <si>
    <t>01/04/2016</t>
  </si>
  <si>
    <t>16/12/2015</t>
  </si>
  <si>
    <t>22/07/2016</t>
  </si>
  <si>
    <t>02/05/2017</t>
  </si>
  <si>
    <t>5/12/2016</t>
  </si>
  <si>
    <t>10/02/2013</t>
  </si>
  <si>
    <t>Apr 2014</t>
  </si>
  <si>
    <t>Aug/13</t>
  </si>
  <si>
    <t>09/03/2016</t>
  </si>
  <si>
    <t>Oct/2017</t>
  </si>
  <si>
    <t>November 2015</t>
  </si>
  <si>
    <t>18/07/2016</t>
  </si>
  <si>
    <t>Letrozole</t>
  </si>
  <si>
    <t>Anastrazole</t>
  </si>
  <si>
    <t>Tamoxifen</t>
  </si>
  <si>
    <t>Adviced for 5 years</t>
  </si>
  <si>
    <t>5 years</t>
  </si>
  <si>
    <t>5</t>
  </si>
  <si>
    <t>ongoing</t>
  </si>
  <si>
    <t>Ongoing</t>
  </si>
  <si>
    <t>Others</t>
  </si>
  <si>
    <t>Therapy is ongoing</t>
  </si>
  <si>
    <t>Progression of disease</t>
  </si>
  <si>
    <t>Surgery</t>
  </si>
  <si>
    <t>None</t>
  </si>
  <si>
    <t>Not applicable</t>
  </si>
  <si>
    <t>good</t>
  </si>
  <si>
    <t>ongoind</t>
  </si>
  <si>
    <t>continued</t>
  </si>
  <si>
    <t>10/06/2017</t>
  </si>
  <si>
    <t>done</t>
  </si>
  <si>
    <t>no</t>
  </si>
  <si>
    <t>Chemotherapy taken after Recurrence</t>
  </si>
  <si>
    <t>No recurrence</t>
  </si>
  <si>
    <t>Recurrence</t>
  </si>
  <si>
    <t>Bone Scan</t>
  </si>
  <si>
    <t>small nodule in right breast on Mammography</t>
  </si>
  <si>
    <t>Examined for metastatic disease</t>
  </si>
  <si>
    <t>Not examined for metastatic disease</t>
  </si>
  <si>
    <t>Normal</t>
  </si>
  <si>
    <t>27/09/2016</t>
  </si>
  <si>
    <t>07/09/2016</t>
  </si>
  <si>
    <t>31/10/2017</t>
  </si>
  <si>
    <t>05/05/2016</t>
  </si>
  <si>
    <t>25/11/2017</t>
  </si>
  <si>
    <t>02/02/2018</t>
  </si>
  <si>
    <t>20/02/2018</t>
  </si>
  <si>
    <t>03/01/2018</t>
  </si>
  <si>
    <t>24/08/2017</t>
  </si>
  <si>
    <t>25/06/2016</t>
  </si>
  <si>
    <t>25/01/2017</t>
  </si>
  <si>
    <t>24/04/2018</t>
  </si>
  <si>
    <t>23/04/18</t>
  </si>
  <si>
    <t>04/05/2018</t>
  </si>
  <si>
    <t>13/03/18</t>
  </si>
  <si>
    <t>13/03/2018</t>
  </si>
  <si>
    <t>11/07/2017</t>
  </si>
  <si>
    <t>19/07/2017</t>
  </si>
  <si>
    <t>08/07/2017</t>
  </si>
  <si>
    <t>18/01/2018</t>
  </si>
  <si>
    <t>13/09/2017</t>
  </si>
  <si>
    <t>04/09/2017</t>
  </si>
  <si>
    <t>16/04/2018</t>
  </si>
  <si>
    <t>08/08/2017</t>
  </si>
  <si>
    <t>06/05/2013</t>
  </si>
  <si>
    <t>01/07/2017</t>
  </si>
  <si>
    <t>22/08/2017</t>
  </si>
  <si>
    <t>11/04/2017</t>
  </si>
  <si>
    <t>7/03/2014</t>
  </si>
  <si>
    <t>25/10/2016</t>
  </si>
  <si>
    <t>23/05/2018</t>
  </si>
  <si>
    <t>26/0</t>
  </si>
  <si>
    <t>30/04/2018</t>
  </si>
  <si>
    <t>06/01/2016</t>
  </si>
  <si>
    <t>07/04/2018</t>
  </si>
  <si>
    <t>29/06/2017</t>
  </si>
  <si>
    <t>2 years</t>
  </si>
  <si>
    <t>29/03/2017</t>
  </si>
  <si>
    <t>3 yrs</t>
  </si>
  <si>
    <t>Distant</t>
  </si>
  <si>
    <t>Local</t>
  </si>
  <si>
    <t>Liver</t>
  </si>
  <si>
    <t>Left Anterior Chest Wall</t>
  </si>
  <si>
    <t>Survivor: disease Free</t>
  </si>
  <si>
    <t>Survivor: with recurrence</t>
  </si>
  <si>
    <t>Survivor: disease free with no known recurrence</t>
  </si>
  <si>
    <t>Follow_up_Period</t>
  </si>
  <si>
    <t>Follow_up_notes</t>
  </si>
  <si>
    <t>Follow_up_Mammography</t>
  </si>
  <si>
    <t>Follow_up_USG</t>
  </si>
  <si>
    <t>Follow_up_other_test</t>
  </si>
  <si>
    <t>Follow_up_other_result</t>
  </si>
  <si>
    <t>3 months</t>
  </si>
  <si>
    <t>1 year</t>
  </si>
  <si>
    <t>1 year, 6 months</t>
  </si>
  <si>
    <t>1 year, 3 months</t>
  </si>
  <si>
    <t>9 months</t>
  </si>
  <si>
    <t>No follw up required as this is Fibroadenoma case</t>
  </si>
  <si>
    <t>only 1 month follow up done after surgery</t>
  </si>
  <si>
    <t>6 months</t>
  </si>
  <si>
    <t>Not done yet</t>
  </si>
  <si>
    <t>1 year, 9 months</t>
  </si>
  <si>
    <t>2 years, 6 months</t>
  </si>
  <si>
    <t>3 years, 6 months</t>
  </si>
  <si>
    <t>3 years</t>
  </si>
  <si>
    <t>Reports not available</t>
  </si>
  <si>
    <t>Mammography on 14/02/2018</t>
  </si>
  <si>
    <t>Mammography</t>
  </si>
  <si>
    <t>No complaints</t>
  </si>
  <si>
    <t>USG Breast-Normal</t>
  </si>
  <si>
    <t>25/05/2017</t>
  </si>
  <si>
    <t>USG Abdomen-Normal</t>
  </si>
  <si>
    <t>USG Abdomen, 2D Mammography, 3D Tomosynthesis</t>
  </si>
  <si>
    <t>Examination done</t>
  </si>
  <si>
    <t>No Investigations performed</t>
  </si>
  <si>
    <t>An Iso-hypoechoic irregular lesion - 11.2X13.2 mm ?tumor</t>
  </si>
  <si>
    <t>Calcification seen in Right breast retroareolar region</t>
  </si>
  <si>
    <t>The punctuate scattered calcification in retroareolar region of the right breast unchanged. Benign</t>
  </si>
  <si>
    <t>Not done</t>
  </si>
  <si>
    <t>No abnormality seen</t>
  </si>
  <si>
    <t>small benign lesion</t>
  </si>
  <si>
    <t>Probably benign lesion present in Left breast</t>
  </si>
  <si>
    <t>normal</t>
  </si>
  <si>
    <t>small oval hypoechoic lesion 3.3 mm, cyst</t>
  </si>
  <si>
    <t>Lt.&amp; Rt. Breast Fibroadenomas</t>
  </si>
  <si>
    <t>Recurrence- Mass in Right Breast</t>
  </si>
  <si>
    <t>not done</t>
  </si>
  <si>
    <t>Linear opacity in Central quadrant of Rt. Breast</t>
  </si>
  <si>
    <t>Calcification of Lt. Breast</t>
  </si>
  <si>
    <t>Left Anterior Chest Wall Tumor Recurrence</t>
  </si>
  <si>
    <t>Grouped amorphous calcifications in UOQ of Left breast, like Fibrocystic disease, Low grade DCIS</t>
  </si>
  <si>
    <t>Hypoechoid lesion in Rt. Axilla 9.1x6.6 mm</t>
  </si>
  <si>
    <t>Benign lesion in Left breast likely Intramammary lymph node</t>
  </si>
  <si>
    <t>Post operative scarring of lt breast</t>
  </si>
  <si>
    <t>Fatty Infiltration of Liver. Small left kidney with scarring at the lever pole.</t>
  </si>
  <si>
    <t>Fatty infiltration of liver</t>
  </si>
  <si>
    <t>Fatty infiltration of Liver.ET-17 mm</t>
  </si>
  <si>
    <t>ET-18 mm</t>
  </si>
  <si>
    <t>ET-9.2 mm</t>
  </si>
  <si>
    <t>Hepatomegaly with fatty infiltration of Liver</t>
  </si>
  <si>
    <t>Cholelithiasis without cholecystitis</t>
  </si>
  <si>
    <t>FNAC Right Breast lump - Negative for malignancy</t>
  </si>
  <si>
    <t>26/08/2017; Trucut Biopsy-Right Breast; Mammography (14/12/2017); Investigation E-Catherin (EP-6)</t>
  </si>
  <si>
    <t>Trucut Biopsy</t>
  </si>
  <si>
    <t>Histopathology</t>
  </si>
  <si>
    <t>2D Echo; Chest X Ray</t>
  </si>
  <si>
    <t>Mammography -Irregular speculated lesion in Right breast; Invasive Lobular carcinoma; A hypoechoic ,spiculated lesion with angular margin seen in Right Breast at 12 O' clock position- 17.8x10.3x24.0 cm. Calcification noted within lesion.; Negative</t>
  </si>
  <si>
    <t>Invasive Breast Carcinoma , Grade 3</t>
  </si>
  <si>
    <t>Fibromatosis</t>
  </si>
  <si>
    <t>Normal LVEF-60%; Haziness in Rt. breast region?</t>
  </si>
  <si>
    <t>MR_number</t>
  </si>
  <si>
    <t>Name</t>
  </si>
  <si>
    <t>Aadhaar_Card</t>
  </si>
  <si>
    <t>FirstVisit_Date</t>
  </si>
  <si>
    <t>Permanent_Address</t>
  </si>
  <si>
    <t>Current_Address</t>
  </si>
  <si>
    <t>Phone</t>
  </si>
  <si>
    <t>Email_ID</t>
  </si>
  <si>
    <t>Gender</t>
  </si>
  <si>
    <t>Age_at_First_Visit_yrs</t>
  </si>
  <si>
    <t>Diagnosis_Age_yrs</t>
  </si>
  <si>
    <t>Date_of_Birth</t>
  </si>
  <si>
    <t>Place_Birth</t>
  </si>
  <si>
    <t>Height_cm</t>
  </si>
  <si>
    <t>Weight_kg</t>
  </si>
  <si>
    <t>BMI</t>
  </si>
  <si>
    <t>Physical_Activity_y_n</t>
  </si>
  <si>
    <t>Type_Physical_Activity</t>
  </si>
  <si>
    <t>Frequency_Physical_Activity</t>
  </si>
  <si>
    <t>Diet</t>
  </si>
  <si>
    <t>Alcohol_y_n</t>
  </si>
  <si>
    <t>Alcohol_Consumption_age_yrs</t>
  </si>
  <si>
    <t>Quantity_alcohol_per_week</t>
  </si>
  <si>
    <t>Duration_alcohol</t>
  </si>
  <si>
    <t>Comments_alcohol</t>
  </si>
  <si>
    <t>Tobacco_y_n</t>
  </si>
  <si>
    <t>Exposure_Mode</t>
  </si>
  <si>
    <t>Type_Passive</t>
  </si>
  <si>
    <t>Type_tobacco</t>
  </si>
  <si>
    <t>Tobacco_consumption_age_yrs</t>
  </si>
  <si>
    <t>Tobacco_Frequency</t>
  </si>
  <si>
    <t>Quantity_tobacco_per_week</t>
  </si>
  <si>
    <t>Duration_tobacco</t>
  </si>
  <si>
    <t>Comments_tobacco</t>
  </si>
  <si>
    <t>Other_Deleterious_Habits</t>
  </si>
  <si>
    <t>Nutritional_supplements_y_n</t>
  </si>
  <si>
    <t>Type_Nutritional_supplements</t>
  </si>
  <si>
    <t>Quantity_Nutritional_supplements</t>
  </si>
  <si>
    <t>Duration_Nutritional_supplements</t>
  </si>
  <si>
    <t>Marital_Status</t>
  </si>
  <si>
    <t>Siblings</t>
  </si>
  <si>
    <t>Sisters</t>
  </si>
  <si>
    <t>Brothers</t>
  </si>
  <si>
    <t>Children</t>
  </si>
  <si>
    <t>Daughters</t>
  </si>
  <si>
    <t>Sons</t>
  </si>
  <si>
    <t>Menarche_yrs</t>
  </si>
  <si>
    <t>Menopause_Status</t>
  </si>
  <si>
    <t>Age_at_Menopause_yrs</t>
  </si>
  <si>
    <t>Date_last_menstrual_period</t>
  </si>
  <si>
    <t>Period_Type</t>
  </si>
  <si>
    <t>Number_pregnancies</t>
  </si>
  <si>
    <t>Pregnancy_to_term</t>
  </si>
  <si>
    <t>Number_abortions</t>
  </si>
  <si>
    <t>Age_first_child</t>
  </si>
  <si>
    <t>Age_first_pregnancy</t>
  </si>
  <si>
    <t>Age_last_child</t>
  </si>
  <si>
    <t>Age_last_pregnancy</t>
  </si>
  <si>
    <t>Two_births_in_year</t>
  </si>
  <si>
    <t>Breast_feeding</t>
  </si>
  <si>
    <t>Child_Breast_feeding</t>
  </si>
  <si>
    <t>Duration_Breast_feeding</t>
  </si>
  <si>
    <t>Breast_Usage_Breast_feeding</t>
  </si>
  <si>
    <t>Fertility_treatment_y_n</t>
  </si>
  <si>
    <t>Type_fertility_treatment</t>
  </si>
  <si>
    <t>Details_fertility_treatment</t>
  </si>
  <si>
    <t>Cycles_fertility_treatment</t>
  </si>
  <si>
    <t>Success_fertility_treatment</t>
  </si>
  <si>
    <t>Type_birth_control_used</t>
  </si>
  <si>
    <t>Details_birth_control</t>
  </si>
  <si>
    <t>Duration_birth_control</t>
  </si>
  <si>
    <t>Any_Other_Medical_History_y_n</t>
  </si>
  <si>
    <t>Type_Any_Other_Medical_History</t>
  </si>
  <si>
    <t>Diagnosis_Date_Any_Other_Medical_History</t>
  </si>
  <si>
    <t>Treatment_Any_Other_Medical_History</t>
  </si>
  <si>
    <t>Previous_Cancer_History_y_n</t>
  </si>
  <si>
    <t>Type_Previous_Cancer</t>
  </si>
  <si>
    <t>Year_Diagnosed_Previous_Cancer</t>
  </si>
  <si>
    <t>Treatment_Previous_Cancer</t>
  </si>
  <si>
    <t>Treatment_Type_Previous_Cancer</t>
  </si>
  <si>
    <t>Treatment_Duration_Previous_Cancer</t>
  </si>
  <si>
    <t>FamilyCancer_history_y_n</t>
  </si>
  <si>
    <t>Type_DegreeRelation_TypeRelation_Age_FamilyCancer</t>
  </si>
  <si>
    <t>RB_symptoms</t>
  </si>
  <si>
    <t>RB_symptoms_duration</t>
  </si>
  <si>
    <t>LB_symptoms</t>
  </si>
  <si>
    <t>LB_symptoms_duration</t>
  </si>
  <si>
    <t>RB_Other_Symptoms</t>
  </si>
  <si>
    <t>RB_Other_Symptoms_duration</t>
  </si>
  <si>
    <t>LB_Other_Symptoms</t>
  </si>
  <si>
    <t>LB_Other_Symptoms_duration</t>
  </si>
  <si>
    <t>Metastasis_Symptoms</t>
  </si>
  <si>
    <t>update_by</t>
  </si>
  <si>
    <t>last_update</t>
  </si>
  <si>
    <t>297/16</t>
  </si>
  <si>
    <t>136/14</t>
  </si>
  <si>
    <t>204/17</t>
  </si>
  <si>
    <t>201/13</t>
  </si>
  <si>
    <t>Sarita Thankrani</t>
  </si>
  <si>
    <t>Tarannum Shakir Tamboli</t>
  </si>
  <si>
    <t>Mahalatchmee Thomas</t>
  </si>
  <si>
    <t>Ahilya Bhibhishan Punde</t>
  </si>
  <si>
    <t>Asha Purushottam Dhore</t>
  </si>
  <si>
    <t>Rekha Jayant Panse</t>
  </si>
  <si>
    <t>Shabana Parvez Munshi</t>
  </si>
  <si>
    <t>Anita Haresh Hingorani</t>
  </si>
  <si>
    <t>Anuradha Mahendra Bhandari</t>
  </si>
  <si>
    <t>Radha Venugopal</t>
  </si>
  <si>
    <t>Kalpana Jachak</t>
  </si>
  <si>
    <t>Ashitha Prem Michael</t>
  </si>
  <si>
    <t>Alpana Bose</t>
  </si>
  <si>
    <t>Dr.Sujata K. Vaidya</t>
  </si>
  <si>
    <t>Indira Nair</t>
  </si>
  <si>
    <t>Isabella Atul Gupta</t>
  </si>
  <si>
    <t>Sonal Ketan Thakkar</t>
  </si>
  <si>
    <t>Satwasheila Dhanaji Thorat</t>
  </si>
  <si>
    <t>Shubhada B. Bodas</t>
  </si>
  <si>
    <t>Anjali Anant Haldipur</t>
  </si>
  <si>
    <t>Jayashree Balkrishna Bhosale</t>
  </si>
  <si>
    <t>Mehrunissa Hidaytullah Kazi</t>
  </si>
  <si>
    <t>Anshu Raheja</t>
  </si>
  <si>
    <t>Sakina Asger ali Bhaila</t>
  </si>
  <si>
    <t>Vidya Vasant Dixit</t>
  </si>
  <si>
    <t>Safiya Talha Makrani</t>
  </si>
  <si>
    <t>Veena Ramesh Hirekerur</t>
  </si>
  <si>
    <t>Neelu Ramchandani</t>
  </si>
  <si>
    <t>Tran My Tien Thi</t>
  </si>
  <si>
    <t>Sakeena Hakimuddin Kanchwala</t>
  </si>
  <si>
    <t>Ejezie Joyce O.</t>
  </si>
  <si>
    <t>Sangeeta Sawlani</t>
  </si>
  <si>
    <t>Jaya naik</t>
  </si>
  <si>
    <t>Aparna Sudhakar Phule</t>
  </si>
  <si>
    <t>Bharati Anil Babar</t>
  </si>
  <si>
    <t>Parvin Sabooni Mehdi</t>
  </si>
  <si>
    <t>Anandi Chandrakant Kashid</t>
  </si>
  <si>
    <t>Sheeba Abraham</t>
  </si>
  <si>
    <t>Sukhibai Dipchand Oswal</t>
  </si>
  <si>
    <t>Hemangi Tambe</t>
  </si>
  <si>
    <t>Radhika nandkishor Kulkarni</t>
  </si>
  <si>
    <t>Shakuntala M. Shinghvi</t>
  </si>
  <si>
    <t>Waseembegum Gayasoddin Inamdar</t>
  </si>
  <si>
    <t>Varsha Vijaukumar Chaunde</t>
  </si>
  <si>
    <t>Pratibha Ajay Khandke</t>
  </si>
  <si>
    <t>Farida Iqbal Shaikh</t>
  </si>
  <si>
    <t>Farida Kadir Shaikh</t>
  </si>
  <si>
    <t>543510573079</t>
  </si>
  <si>
    <t>17/12/2015</t>
  </si>
  <si>
    <t>20/11/2012</t>
  </si>
  <si>
    <t>11/05/2015</t>
  </si>
  <si>
    <t>19/11/2015</t>
  </si>
  <si>
    <t>08/12/2014</t>
  </si>
  <si>
    <t>23/05/2016</t>
  </si>
  <si>
    <t>19/01/2017</t>
  </si>
  <si>
    <t>11/04/2015</t>
  </si>
  <si>
    <t>25/06/2010</t>
  </si>
  <si>
    <t>11/03/2017</t>
  </si>
  <si>
    <t>23/05/2017</t>
  </si>
  <si>
    <t>24/04/2017</t>
  </si>
  <si>
    <t>27/05/2017</t>
  </si>
  <si>
    <t>03/06/2017</t>
  </si>
  <si>
    <t>06/06/2012</t>
  </si>
  <si>
    <t>08/08/2015</t>
  </si>
  <si>
    <t>12/07/2016</t>
  </si>
  <si>
    <t>21/06/2016</t>
  </si>
  <si>
    <t>26/09/2016</t>
  </si>
  <si>
    <t>13/04/16</t>
  </si>
  <si>
    <t>29/09/2016</t>
  </si>
  <si>
    <t>07/12/2016</t>
  </si>
  <si>
    <t>02/06/2016</t>
  </si>
  <si>
    <t>24/10/2016</t>
  </si>
  <si>
    <t>07/04/2016</t>
  </si>
  <si>
    <t>10/05/2013</t>
  </si>
  <si>
    <t>17/12/2012</t>
  </si>
  <si>
    <t>04/10/2013</t>
  </si>
  <si>
    <t>24/03/2014</t>
  </si>
  <si>
    <t>07/01/2013</t>
  </si>
  <si>
    <t>18/05/2015</t>
  </si>
  <si>
    <t>03/05/2017</t>
  </si>
  <si>
    <t>15/06/2016</t>
  </si>
  <si>
    <t>04/01/2015</t>
  </si>
  <si>
    <t>30/06/2016</t>
  </si>
  <si>
    <t>12/04/2017</t>
  </si>
  <si>
    <t>18/05/2014</t>
  </si>
  <si>
    <t>05/09/2014</t>
  </si>
  <si>
    <t>17/12/2016</t>
  </si>
  <si>
    <t>13/03/2017</t>
  </si>
  <si>
    <t>18/12/2013</t>
  </si>
  <si>
    <t>Ganesh Nagar, Behind Satguru Ice Factory, Gondia -441601</t>
  </si>
  <si>
    <t>Flat no 202, second floor, Ravi Ranjana Building, near Prakash Elite Building, Kharalwadi, Pimpri,Pune-18</t>
  </si>
  <si>
    <t>B-401, Ssilver Woods, Koregaon Park, Opposite Oakwood Hotel, Pune</t>
  </si>
  <si>
    <t>Survey no. 4615,Pawar Baug, B.T.Kawade Road, Mundhwa, Pune-411036</t>
  </si>
  <si>
    <t>Old Sanghavi, Near Post office, Pune-411027</t>
  </si>
  <si>
    <t>1187/5, 'Satvek', Ghole Cross Road,Pune-411005</t>
  </si>
  <si>
    <t>B-3/flat no. 8, Wing II Punyanagari, Vadgaon Sheri, Pune-14</t>
  </si>
  <si>
    <t>C-501, Wateridge, Opposite Atur Nagar, Undri, Pune-411060.</t>
  </si>
  <si>
    <t>110, Kalkai Road, Shrigonda, Ahmednagar</t>
  </si>
  <si>
    <t>A-402, Palladium opp. Mangaldas Road, Pune</t>
  </si>
  <si>
    <t>Near Muncipal school, House No. 104, Tungarli, At post Lonavala, Tal. Mawal, Pune 410401</t>
  </si>
  <si>
    <t>B-1, Sungrace Apartment, Anand Park, Aundh, Pune-411067</t>
  </si>
  <si>
    <t>3/3 Hill Range, Deolali, Nashik - 422401</t>
  </si>
  <si>
    <t>B 902, Teerth Towers,Baner Annex, Pune-411021.</t>
  </si>
  <si>
    <t>A1/1 Navagitanjali Housing Society, 4 Aundh, Bhau Patil Road, Pune-411020.</t>
  </si>
  <si>
    <t>First Floor, 60,Rakshak Society, Pimple Nilakh, near Rakshak Chowk,Pune-411027.</t>
  </si>
  <si>
    <t>A-702, Waterfront, Kalyaninagar, Pune-411006.</t>
  </si>
  <si>
    <t>At Post-Bhoom, Tal.-Bhoom, Dist. Osmanabad - 413504.</t>
  </si>
  <si>
    <t>Duwankar Bhangar Wadi, Lonawala.</t>
  </si>
  <si>
    <t>93 A/2, Lokmanya Co. Op. Housing Society,S.B.Road, Pune-411016.</t>
  </si>
  <si>
    <t>B2/8, Krishna Nagar Society, Near Mhatre Bridge, Erandwane, Pune-411004</t>
  </si>
  <si>
    <t>Bldg. 4A/4, Krutika Hsg. Society, Near Tejas Hall, Kothrud, Pune</t>
  </si>
  <si>
    <t>M-101, Sreviller, Magarpatta, Pune</t>
  </si>
  <si>
    <t>32/7024, Partapu, Rajasthan</t>
  </si>
  <si>
    <t>B-7, Vrindavan Apartment 421, Shaniwar Peth, Mehunpura, Pune-411030.</t>
  </si>
  <si>
    <t>Manjarsumbha Road, Tal.-Patoda, Dist. Beed</t>
  </si>
  <si>
    <t>D-6, State Bank Nagar, Near Datta Mandir Pashan, Sus Road, Pune-411021</t>
  </si>
  <si>
    <t>C/12, Kumar Galaxy, Bhawani Peth, Juna Motor Stand, Pune-411042.</t>
  </si>
  <si>
    <t>D-603, Sylvan Heights, Sanewadi, Aundh, Pune-411007.</t>
  </si>
  <si>
    <t>18-A Street, Abu Hail, Deira, Dubai-2239</t>
  </si>
  <si>
    <t xml:space="preserve">Data not available </t>
  </si>
  <si>
    <t>H/206, Grevillea Magarpatta, Hadapsar, Pune</t>
  </si>
  <si>
    <t>Plot No. 351, Sector 27/A, Nigdi-Pradhikaran, Pune-411044</t>
  </si>
  <si>
    <t>Survery No. 23/1/4, Babar Bldg, Balaji Nagar, Dhankawadi-411043</t>
  </si>
  <si>
    <t>50*A, Sopan Baug Hsg. Soc. Ghorpadi, Pune</t>
  </si>
  <si>
    <t>Plot No.2, Sr. No. 86/B, Golibar Maidan, Godoli, Satara-415002</t>
  </si>
  <si>
    <t>1034, BIK-1, Shobha Garnet, Parge Nagar</t>
  </si>
  <si>
    <t>343/6, Bhawani Society, Opposite Gulshal Bakery, Bhawani Peth, Pune-411042</t>
  </si>
  <si>
    <t>D-502, Montvert Seville, Wakad, Pune</t>
  </si>
  <si>
    <t>242, Narayan Peth, off Garud Ganapati, Laxmi Road, Pune-411030</t>
  </si>
  <si>
    <t>C3-203, Mayur Kilbil, Dhanori, Pune-15</t>
  </si>
  <si>
    <t>B-103, Brindavan Building, Anant Park, Tapkir Nagar, Kalewadi, Pimpri, Pune-411018</t>
  </si>
  <si>
    <t>301, Popular Heights, No 4, H1-H2, Koregaon Park, Pune-411001</t>
  </si>
  <si>
    <t>101, A wing, Al-Saba Apt., Moti baug building No. 2, Near Wafa Park, Kausa Mumbra, Mumbai-400612</t>
  </si>
  <si>
    <t>398, Rasta Peth, Fatima Bldg., Pune-411011</t>
  </si>
  <si>
    <t>A/605, Alacrity off Bangalore-Mumbai Highway, Pune-411045.</t>
  </si>
  <si>
    <t>429, Shaniwar Peth, Pune-30</t>
  </si>
  <si>
    <t>32/7024, Partapur, Rajasthan</t>
  </si>
  <si>
    <t>Rose Garden, Flat no. 605,Vimannagar, Pune-411014</t>
  </si>
  <si>
    <t>B-1201, Shubhkalyan, Nanded City,Pune-411041</t>
  </si>
  <si>
    <t>9272318575/9923370823/07038343563</t>
  </si>
  <si>
    <t>9371121460 / 7841942246</t>
  </si>
  <si>
    <t xml:space="preserve">7506141730 </t>
  </si>
  <si>
    <t>9970065644</t>
  </si>
  <si>
    <t>9850799181</t>
  </si>
  <si>
    <t>9922819006/020 25535256</t>
  </si>
  <si>
    <t>9860010668 / 9763716486</t>
  </si>
  <si>
    <t>9922279118 / 9049460700</t>
  </si>
  <si>
    <t>9421588158 / 9890789969</t>
  </si>
  <si>
    <t>9503123330 / 02026160397</t>
  </si>
  <si>
    <t>9823386295</t>
  </si>
  <si>
    <t>9763192299 / 8275143683 / 020 25883634</t>
  </si>
  <si>
    <t>9158555854 / 9673138585 / 0253 2496950</t>
  </si>
  <si>
    <t>9822311565 / 9890254583</t>
  </si>
  <si>
    <t>9823457277 / 9422014636/ 020 25814266</t>
  </si>
  <si>
    <t>9604197027/7030217799/02065227160</t>
  </si>
  <si>
    <t>9822327641/9823007111</t>
  </si>
  <si>
    <t>9423073075 / 9422415253</t>
  </si>
  <si>
    <t>9594509391</t>
  </si>
  <si>
    <t>9881150588/9119512965/020 25657348/9594986833/020 2951266</t>
  </si>
  <si>
    <t>9822684873/9967540276/020 5441509</t>
  </si>
  <si>
    <t>020 25385059/9822034799</t>
  </si>
  <si>
    <t>8886418111</t>
  </si>
  <si>
    <t>9001024042</t>
  </si>
  <si>
    <t>9552475090</t>
  </si>
  <si>
    <t>9175011778/9423202060</t>
  </si>
  <si>
    <t>838951887/9527868701/9527868701</t>
  </si>
  <si>
    <t>9892882537/9730621905</t>
  </si>
  <si>
    <t>9765494819</t>
  </si>
  <si>
    <t>7297865642/9870445244/00971506548232/00971505278626</t>
  </si>
  <si>
    <t>7620260442/2348033131212</t>
  </si>
  <si>
    <t>8605007642</t>
  </si>
  <si>
    <t>9545107626</t>
  </si>
  <si>
    <t>9922052311/9730048634/020 27653512</t>
  </si>
  <si>
    <t>9822916365</t>
  </si>
  <si>
    <t>9860937399 / 020 26814305</t>
  </si>
  <si>
    <t>9604484659/8888267528</t>
  </si>
  <si>
    <t>8552994284</t>
  </si>
  <si>
    <t>9422509028/020 26458415</t>
  </si>
  <si>
    <t>9881028272</t>
  </si>
  <si>
    <t>8805329860/020 24480517</t>
  </si>
  <si>
    <t>9423232500/9822014155/02442282751</t>
  </si>
  <si>
    <t>8087034597</t>
  </si>
  <si>
    <t>9890111877/9422019894</t>
  </si>
  <si>
    <t>020 26139929/9730405710</t>
  </si>
  <si>
    <t>8879111818/7718017723</t>
  </si>
  <si>
    <t>9822879414</t>
  </si>
  <si>
    <t>anuragthakrani@gmail.com / m.thakrani@gmail.com</t>
  </si>
  <si>
    <t>Shakir.Tamboli71@gmail.com</t>
  </si>
  <si>
    <t>hughenplazma@gmail.com</t>
  </si>
  <si>
    <t>pbcons4@gmail.com</t>
  </si>
  <si>
    <t>jkpanse62@gmail.com</t>
  </si>
  <si>
    <t>shabanamunshi887@yahoo.com</t>
  </si>
  <si>
    <t>hingoranianu@gmail.com</t>
  </si>
  <si>
    <t>radhavenu@hotmail.com</t>
  </si>
  <si>
    <t>sunny_bose@yahoo.com</t>
  </si>
  <si>
    <t>drsujatavaidya@gmail.com</t>
  </si>
  <si>
    <t>vinita.0806@yahoo.co.in</t>
  </si>
  <si>
    <t>isabella.gupta@gmail.com</t>
  </si>
  <si>
    <t>sonalthakkar69@gmail.com</t>
  </si>
  <si>
    <t>dannyboy6468@gmail.com</t>
  </si>
  <si>
    <t>ahaldipur@yahoo.com</t>
  </si>
  <si>
    <t>vbbhosale@gmail.com</t>
  </si>
  <si>
    <t>feeroz@kaziindustries.com</t>
  </si>
  <si>
    <t>rajatraheja@hotmail.com</t>
  </si>
  <si>
    <t>Abdalla7386@gmail.com</t>
  </si>
  <si>
    <t>mytien01@gmail.com</t>
  </si>
  <si>
    <t>hakimsk@eim.ae</t>
  </si>
  <si>
    <t>obiiafeliejezie@yahoo.com</t>
  </si>
  <si>
    <t>kamal80bhajwani@yahoo.co.in</t>
  </si>
  <si>
    <t>aps24phule@gmail.com</t>
  </si>
  <si>
    <t>Sameer.Babar28@gmail.com</t>
  </si>
  <si>
    <t>anandikashid@gmail.com</t>
  </si>
  <si>
    <t>imran.1000@gmail.com</t>
  </si>
  <si>
    <t>hemangiad@gmail.com</t>
  </si>
  <si>
    <t>drkradha@gmail.com</t>
  </si>
  <si>
    <t>vmgandhi@m.TechIndia.com</t>
  </si>
  <si>
    <t>rupalichaunde@gmail.com</t>
  </si>
  <si>
    <t>pkhandke7@gmail.com</t>
  </si>
  <si>
    <t>shaikh.afshan28@gmail.com</t>
  </si>
  <si>
    <t>esanober@gmail.com</t>
  </si>
  <si>
    <t>Female</t>
  </si>
  <si>
    <t>51</t>
  </si>
  <si>
    <t>31</t>
  </si>
  <si>
    <t>71</t>
  </si>
  <si>
    <t>50</t>
  </si>
  <si>
    <t>43</t>
  </si>
  <si>
    <t>64</t>
  </si>
  <si>
    <t>36</t>
  </si>
  <si>
    <t>54</t>
  </si>
  <si>
    <t>49</t>
  </si>
  <si>
    <t>66</t>
  </si>
  <si>
    <t>75</t>
  </si>
  <si>
    <t>55</t>
  </si>
  <si>
    <t>18</t>
  </si>
  <si>
    <t>48</t>
  </si>
  <si>
    <t>47</t>
  </si>
  <si>
    <t>56</t>
  </si>
  <si>
    <t>72</t>
  </si>
  <si>
    <t>59</t>
  </si>
  <si>
    <t>44</t>
  </si>
  <si>
    <t>58</t>
  </si>
  <si>
    <t>42</t>
  </si>
  <si>
    <t>65</t>
  </si>
  <si>
    <t>57</t>
  </si>
  <si>
    <t>37</t>
  </si>
  <si>
    <t>52</t>
  </si>
  <si>
    <t>46</t>
  </si>
  <si>
    <t>76</t>
  </si>
  <si>
    <t>69</t>
  </si>
  <si>
    <t>67</t>
  </si>
  <si>
    <t>08/11/2012</t>
  </si>
  <si>
    <t>68</t>
  </si>
  <si>
    <t>45</t>
  </si>
  <si>
    <t>551</t>
  </si>
  <si>
    <t>08/08/1965</t>
  </si>
  <si>
    <t>11/12/1980</t>
  </si>
  <si>
    <t>12/12/1943</t>
  </si>
  <si>
    <t>02/01/1965</t>
  </si>
  <si>
    <t>14/11/1972</t>
  </si>
  <si>
    <t>09/08/1950</t>
  </si>
  <si>
    <t>not kniwn</t>
  </si>
  <si>
    <t>12/09/1961</t>
  </si>
  <si>
    <t>29/12/1963</t>
  </si>
  <si>
    <t>22/06/1946</t>
  </si>
  <si>
    <t>12/12/1950</t>
  </si>
  <si>
    <t>05/02/1942</t>
  </si>
  <si>
    <t>18/10/1962</t>
  </si>
  <si>
    <t>15/06/1962</t>
  </si>
  <si>
    <t>02/06/1999</t>
  </si>
  <si>
    <t>17/03/1969</t>
  </si>
  <si>
    <t>19/06/1970</t>
  </si>
  <si>
    <t>18/04/1952</t>
  </si>
  <si>
    <t>21/03/1943</t>
  </si>
  <si>
    <t>01/06/1957</t>
  </si>
  <si>
    <t>06/10/1944</t>
  </si>
  <si>
    <t>10/02/1972</t>
  </si>
  <si>
    <t>01/01/1949</t>
  </si>
  <si>
    <t>07/03/1965</t>
  </si>
  <si>
    <t>01/01/1970</t>
  </si>
  <si>
    <t>11/11/1958</t>
  </si>
  <si>
    <t>11/12/1967</t>
  </si>
  <si>
    <t>03/10/1973</t>
  </si>
  <si>
    <t>26/12/1973</t>
  </si>
  <si>
    <t>16/10/1969</t>
  </si>
  <si>
    <t>25/08/1947</t>
  </si>
  <si>
    <t>10/02/1956</t>
  </si>
  <si>
    <t>24/01/1977</t>
  </si>
  <si>
    <t>23/04/1961</t>
  </si>
  <si>
    <t>22/06/1957</t>
  </si>
  <si>
    <t>30/07/1971</t>
  </si>
  <si>
    <t>05/04/1980</t>
  </si>
  <si>
    <t>19/11/1941</t>
  </si>
  <si>
    <t>01/03/1979</t>
  </si>
  <si>
    <t>30/04/1966</t>
  </si>
  <si>
    <t>18/03/1946</t>
  </si>
  <si>
    <t>06/10/1949</t>
  </si>
  <si>
    <t>19/01/1966</t>
  </si>
  <si>
    <t>07/09/1959</t>
  </si>
  <si>
    <t>12/08/1948</t>
  </si>
  <si>
    <t>pune</t>
  </si>
  <si>
    <t>Pune</t>
  </si>
  <si>
    <t>Kannur</t>
  </si>
  <si>
    <t>Jamshedpur</t>
  </si>
  <si>
    <t>Kerala</t>
  </si>
  <si>
    <t>Vadodara</t>
  </si>
  <si>
    <t>Barshi,Dist.Solapur</t>
  </si>
  <si>
    <t>Mumbai</t>
  </si>
  <si>
    <t>Baramati</t>
  </si>
  <si>
    <t>Solapur</t>
  </si>
  <si>
    <t>Ho Chi Minh City, Vietnam</t>
  </si>
  <si>
    <t>Africa</t>
  </si>
  <si>
    <t>Bombay</t>
  </si>
  <si>
    <t>Rajasthan</t>
  </si>
  <si>
    <t>Kopergaon</t>
  </si>
  <si>
    <t>Ambernath</t>
  </si>
  <si>
    <t>160</t>
  </si>
  <si>
    <t>160.02</t>
  </si>
  <si>
    <t>156</t>
  </si>
  <si>
    <t>157.48</t>
  </si>
  <si>
    <t>147</t>
  </si>
  <si>
    <t>151</t>
  </si>
  <si>
    <t>150</t>
  </si>
  <si>
    <t>165</t>
  </si>
  <si>
    <t>162.56</t>
  </si>
  <si>
    <t>154</t>
  </si>
  <si>
    <t>161.29</t>
  </si>
  <si>
    <t>154.94</t>
  </si>
  <si>
    <t>139.7</t>
  </si>
  <si>
    <t>158</t>
  </si>
  <si>
    <t>162</t>
  </si>
  <si>
    <t>149</t>
  </si>
  <si>
    <t>162.5</t>
  </si>
  <si>
    <t>152.4</t>
  </si>
  <si>
    <t>82</t>
  </si>
  <si>
    <t>85</t>
  </si>
  <si>
    <t>53</t>
  </si>
  <si>
    <t>75.7</t>
  </si>
  <si>
    <t>70</t>
  </si>
  <si>
    <t>60</t>
  </si>
  <si>
    <t>87</t>
  </si>
  <si>
    <t>90</t>
  </si>
  <si>
    <t>67.5</t>
  </si>
  <si>
    <t>74</t>
  </si>
  <si>
    <t>77</t>
  </si>
  <si>
    <t>62</t>
  </si>
  <si>
    <t>25</t>
  </si>
  <si>
    <t>21</t>
  </si>
  <si>
    <t>34</t>
  </si>
  <si>
    <t>33</t>
  </si>
  <si>
    <t>29</t>
  </si>
  <si>
    <t>27</t>
  </si>
  <si>
    <t>26</t>
  </si>
  <si>
    <t>20</t>
  </si>
  <si>
    <t>24</t>
  </si>
  <si>
    <t>30</t>
  </si>
  <si>
    <t>19</t>
  </si>
  <si>
    <t>28</t>
  </si>
  <si>
    <t>Physical Activities Performed</t>
  </si>
  <si>
    <t>No Physical Activities</t>
  </si>
  <si>
    <t>walking</t>
  </si>
  <si>
    <t>walking; Yoga</t>
  </si>
  <si>
    <t>Walking; Yoga</t>
  </si>
  <si>
    <t xml:space="preserve">Walking </t>
  </si>
  <si>
    <t>Walking</t>
  </si>
  <si>
    <t>Walking; Lap Swimming</t>
  </si>
  <si>
    <t>Walking; Jogging; Lap Swimming</t>
  </si>
  <si>
    <t>2-3 hours; 4-6 hours</t>
  </si>
  <si>
    <t>1 hour; 1 hour</t>
  </si>
  <si>
    <t>2-3 hours</t>
  </si>
  <si>
    <t>7-10 hours / week</t>
  </si>
  <si>
    <t>20-59 min /day; 5-19 min / day</t>
  </si>
  <si>
    <t>4-6 hours per week</t>
  </si>
  <si>
    <t>1 hour / day</t>
  </si>
  <si>
    <t>5-19 min / day</t>
  </si>
  <si>
    <t>20-59 min/day; 20-59 min/day; 20-59 min/day</t>
  </si>
  <si>
    <t>20-59 min /day; 5-19 min/day</t>
  </si>
  <si>
    <t>Vegetarian</t>
  </si>
  <si>
    <t>Ovo-Vegetarian</t>
  </si>
  <si>
    <t>Non-Vegetarian</t>
  </si>
  <si>
    <t>No Alcohol Consumption</t>
  </si>
  <si>
    <t>Alcohol Consumption</t>
  </si>
  <si>
    <t>24 years</t>
  </si>
  <si>
    <t>occasionally</t>
  </si>
  <si>
    <t>once in a year</t>
  </si>
  <si>
    <t>Rarely</t>
  </si>
  <si>
    <t>No Tobacco Consumption</t>
  </si>
  <si>
    <t>Tobacco consumption</t>
  </si>
  <si>
    <t>2</t>
  </si>
  <si>
    <t>NO</t>
  </si>
  <si>
    <t>Nutritional supplements taken</t>
  </si>
  <si>
    <t>No nutritional supplements taken</t>
  </si>
  <si>
    <t>Calcium</t>
  </si>
  <si>
    <t>Vitamin E; Vitamin B12</t>
  </si>
  <si>
    <t>calcium</t>
  </si>
  <si>
    <t>Data not available in file</t>
  </si>
  <si>
    <t xml:space="preserve">Multivitamin </t>
  </si>
  <si>
    <t>Calcium; Vitamin</t>
  </si>
  <si>
    <t>Colostrum</t>
  </si>
  <si>
    <t>T. B long; Evion</t>
  </si>
  <si>
    <t xml:space="preserve">T. Shelcal 500mg </t>
  </si>
  <si>
    <t>T. Iron</t>
  </si>
  <si>
    <t>T. Calcium 500mg</t>
  </si>
  <si>
    <t>1; 1</t>
  </si>
  <si>
    <t>1 tablet/day</t>
  </si>
  <si>
    <t>1/day</t>
  </si>
  <si>
    <t>6 months; 6 months</t>
  </si>
  <si>
    <t>4 years</t>
  </si>
  <si>
    <t>since 4 years</t>
  </si>
  <si>
    <t>1 month</t>
  </si>
  <si>
    <t>16 years; 16 years</t>
  </si>
  <si>
    <t>few years</t>
  </si>
  <si>
    <t>4 months; 4 months</t>
  </si>
  <si>
    <t>4-5 years</t>
  </si>
  <si>
    <t>Married</t>
  </si>
  <si>
    <t>married</t>
  </si>
  <si>
    <t>Never Married</t>
  </si>
  <si>
    <t>not available</t>
  </si>
  <si>
    <t>3</t>
  </si>
  <si>
    <t>6</t>
  </si>
  <si>
    <t>No Siblings</t>
  </si>
  <si>
    <t>0</t>
  </si>
  <si>
    <t>4</t>
  </si>
  <si>
    <t>No Children</t>
  </si>
  <si>
    <t>11</t>
  </si>
  <si>
    <t>13</t>
  </si>
  <si>
    <t>14</t>
  </si>
  <si>
    <t>no known</t>
  </si>
  <si>
    <t>12</t>
  </si>
  <si>
    <t>15</t>
  </si>
  <si>
    <t>Post-Menopausal</t>
  </si>
  <si>
    <t>Pre-menopausal</t>
  </si>
  <si>
    <t>Hysterectomy done in 1980 (37yr age)</t>
  </si>
  <si>
    <t>Premenopausal</t>
  </si>
  <si>
    <t>54 (Hysterectomy done)</t>
  </si>
  <si>
    <t>Last menstrual period 51 yrs</t>
  </si>
  <si>
    <t>13/04/2017</t>
  </si>
  <si>
    <t>Last menstrual period 55 yrs</t>
  </si>
  <si>
    <t>Last menstrual period 50 yrs</t>
  </si>
  <si>
    <t>Last menstrual period 45 yrs</t>
  </si>
  <si>
    <t>Last menstrual period 49 yrs</t>
  </si>
  <si>
    <t>Last menstrual period 54 (Hysterectomy done) yrs</t>
  </si>
  <si>
    <t>Last menstrual period 54 yrs</t>
  </si>
  <si>
    <t>20/05/2017</t>
  </si>
  <si>
    <t>15/05/2017</t>
  </si>
  <si>
    <t>Last menstrual period 59 yrs</t>
  </si>
  <si>
    <t>18/02/2016</t>
  </si>
  <si>
    <t>Last menstrual period 47 yrs</t>
  </si>
  <si>
    <t>07/11/2016</t>
  </si>
  <si>
    <t>25/12/2016</t>
  </si>
  <si>
    <t>Last menstrual period 48 yrs</t>
  </si>
  <si>
    <t>Not available</t>
  </si>
  <si>
    <t>Last menstrual period 52 yrs</t>
  </si>
  <si>
    <t>Regular</t>
  </si>
  <si>
    <t>Irregular</t>
  </si>
  <si>
    <t>8</t>
  </si>
  <si>
    <t>3 (1 Still Birth)</t>
  </si>
  <si>
    <t>32</t>
  </si>
  <si>
    <t>23</t>
  </si>
  <si>
    <t>40</t>
  </si>
  <si>
    <t>38</t>
  </si>
  <si>
    <t>35</t>
  </si>
  <si>
    <t>10</t>
  </si>
  <si>
    <t>22</t>
  </si>
  <si>
    <t>16</t>
  </si>
  <si>
    <t>39</t>
  </si>
  <si>
    <t>No two births in a year</t>
  </si>
  <si>
    <t>Breast feeding</t>
  </si>
  <si>
    <t>No Breast feeding</t>
  </si>
  <si>
    <t>Child 1; Child 2; Child 3</t>
  </si>
  <si>
    <t>Child 1; Child 2</t>
  </si>
  <si>
    <t>Child 1; Child 2; Child 3; Child 4</t>
  </si>
  <si>
    <t>Child 1</t>
  </si>
  <si>
    <t>4-5 months</t>
  </si>
  <si>
    <t>24; 24; 24</t>
  </si>
  <si>
    <t>12; 12</t>
  </si>
  <si>
    <t>12 months</t>
  </si>
  <si>
    <t>1 and 1/2 month; 1 and 1/2 month</t>
  </si>
  <si>
    <t>Data not available; Data not available</t>
  </si>
  <si>
    <t>12; 24</t>
  </si>
  <si>
    <t>2; 12</t>
  </si>
  <si>
    <t>6; 6</t>
  </si>
  <si>
    <t>15; 24; 28</t>
  </si>
  <si>
    <t>12; 1</t>
  </si>
  <si>
    <t>11; 11</t>
  </si>
  <si>
    <t>9; 9</t>
  </si>
  <si>
    <t>3; 3</t>
  </si>
  <si>
    <t>10; 12; 12</t>
  </si>
  <si>
    <t>9</t>
  </si>
  <si>
    <t>12; 12; 12</t>
  </si>
  <si>
    <t>1; 1; 12</t>
  </si>
  <si>
    <t>12; 24; 18</t>
  </si>
  <si>
    <t>18; 18; 18</t>
  </si>
  <si>
    <t>1; 5</t>
  </si>
  <si>
    <t>12; 15</t>
  </si>
  <si>
    <t>12; 10</t>
  </si>
  <si>
    <t>12; 10; 12</t>
  </si>
  <si>
    <t>24; 0; 24</t>
  </si>
  <si>
    <t>Both Breasts; Both Breasts; Both Breasts</t>
  </si>
  <si>
    <t>Both Breasts; Both Breasts</t>
  </si>
  <si>
    <t>Both Breasts; Both Breasts; Both Breasts; Both Breasts</t>
  </si>
  <si>
    <t>Both Breasts; Left Breast</t>
  </si>
  <si>
    <t>Both Breasts</t>
  </si>
  <si>
    <t>No Fertility Treatment used</t>
  </si>
  <si>
    <t>Fertility Treatment used</t>
  </si>
  <si>
    <t>Hormonal medications</t>
  </si>
  <si>
    <t>details not available</t>
  </si>
  <si>
    <t>Pregnancy from Treatment</t>
  </si>
  <si>
    <t>No birth control used</t>
  </si>
  <si>
    <t>Not used</t>
  </si>
  <si>
    <t>Birth control pills</t>
  </si>
  <si>
    <t>tablets</t>
  </si>
  <si>
    <t xml:space="preserve">Not used </t>
  </si>
  <si>
    <t>Previous medical history present</t>
  </si>
  <si>
    <t>No previous medical history present</t>
  </si>
  <si>
    <t>Uterine fibroid</t>
  </si>
  <si>
    <t>Diabetes Mellitus</t>
  </si>
  <si>
    <t>Hypertension</t>
  </si>
  <si>
    <t>Migraine; Piles</t>
  </si>
  <si>
    <t>Ovaries removed; Diabetes Mellitus</t>
  </si>
  <si>
    <t>Diabetes Mellitus; Hypertension; Bronchitis on &amp; off</t>
  </si>
  <si>
    <t>Hypertension; Vericose veins</t>
  </si>
  <si>
    <t>Hypothyroidism; Hypertension</t>
  </si>
  <si>
    <t>Diabetes</t>
  </si>
  <si>
    <t xml:space="preserve">Hysterectomy </t>
  </si>
  <si>
    <t>Abscess in Breast; Hypertension</t>
  </si>
  <si>
    <t>Ca Endometrium</t>
  </si>
  <si>
    <t>Bilateral Multiple Fibroadenomas of breast</t>
  </si>
  <si>
    <t>Menorrhagia; Hypertension; Diabetes Mellitus</t>
  </si>
  <si>
    <t>Diabetes Mellitus; Menorrhagia</t>
  </si>
  <si>
    <t>Thyroid Disease</t>
  </si>
  <si>
    <t>Diabetes Mellitus; Hypertension; Heavy Bleeding</t>
  </si>
  <si>
    <t>Hypothyroidism; Varicose Veins</t>
  </si>
  <si>
    <t>H/o of Tuberculosis</t>
  </si>
  <si>
    <t>Cataract</t>
  </si>
  <si>
    <t>Right Breast Lump</t>
  </si>
  <si>
    <t>Hypertensipon; Heavy bleeding</t>
  </si>
  <si>
    <t>Diabetes Mellitus; Hypertension</t>
  </si>
  <si>
    <t>Hypertension; Abdominal pain</t>
  </si>
  <si>
    <t>Not known; not known</t>
  </si>
  <si>
    <t>Not known; Not known</t>
  </si>
  <si>
    <t>Data not available; Data not available; Data not available</t>
  </si>
  <si>
    <t>not known; not known</t>
  </si>
  <si>
    <t>since 5 years; not known</t>
  </si>
  <si>
    <t>at age of 31 years; data not available</t>
  </si>
  <si>
    <t>March/2017</t>
  </si>
  <si>
    <t>08/04/2015</t>
  </si>
  <si>
    <t>not known; 2006; 2016</t>
  </si>
  <si>
    <t>1996; 1996</t>
  </si>
  <si>
    <t>1996</t>
  </si>
  <si>
    <t>not known; not known; not known</t>
  </si>
  <si>
    <t>2011; Not Known</t>
  </si>
  <si>
    <t>1997</t>
  </si>
  <si>
    <t>2013</t>
  </si>
  <si>
    <t>16/3/2017</t>
  </si>
  <si>
    <t>Not known; 1996</t>
  </si>
  <si>
    <t>Not known; Data not available</t>
  </si>
  <si>
    <t>data not available; Data not available</t>
  </si>
  <si>
    <t>T. Clopidrogrel Ace for Hypertension</t>
  </si>
  <si>
    <t>Surgery; Gluformin</t>
  </si>
  <si>
    <t>T. Thyronorm 50 mg; T. Amlogard 5 mg BD</t>
  </si>
  <si>
    <t>Excision; T. Tazloc, T. Cidakor</t>
  </si>
  <si>
    <t>Pan-Hysterectomy</t>
  </si>
  <si>
    <t>Lap. Hysterectomy; T. Amlodip AT, T. CTD 12.5 mg; not known</t>
  </si>
  <si>
    <t>Insulin; Hysterectomy</t>
  </si>
  <si>
    <t>not known; not known; Hysterectomy done</t>
  </si>
  <si>
    <t>T. Thyronorm 50 mcg OD; T. Daflon 500 mg OD, T. Venusmin 300 mg OD</t>
  </si>
  <si>
    <t>OHA- Insulin</t>
  </si>
  <si>
    <t>Cataract Surgery</t>
  </si>
  <si>
    <t>Lumpectomy done</t>
  </si>
  <si>
    <t>T. Nexium 40 mg OD; Hysterectomy done</t>
  </si>
  <si>
    <t>Insulin; Data not available</t>
  </si>
  <si>
    <t>OHA</t>
  </si>
  <si>
    <t>Not known; Chemotherapy- Ca Ovary</t>
  </si>
  <si>
    <t>No previous history of cancer</t>
  </si>
  <si>
    <t>Previous history of cancer</t>
  </si>
  <si>
    <t>2017</t>
  </si>
  <si>
    <t>Surgery; Alternative</t>
  </si>
  <si>
    <t>Pan-Hysterectomy; Ayurvedic Treatment</t>
  </si>
  <si>
    <t>March/2017; Ongoing</t>
  </si>
  <si>
    <t>Family History of Cancer</t>
  </si>
  <si>
    <t>No Family History of Cancer</t>
  </si>
  <si>
    <t>Ca Breast; Maternal Family; Grandmother; 60</t>
  </si>
  <si>
    <t>Mouth; Immediate Family; Brother; 30</t>
  </si>
  <si>
    <t>Ca Breast; Paternal Family; Paternal Aunty; 60|Ca Abdomen; Paternal Family; Paternal Aunty; 60</t>
  </si>
  <si>
    <t>Breast Cancer; Immediate Family; Mother; 60</t>
  </si>
  <si>
    <t>Ca Breast; Immediate Family; Mother; 60|Ca Colon?; Maternal Family; Step sister (child of Mother's first husband); not known</t>
  </si>
  <si>
    <t>Breast Cancer; Immediate Family; Mother; 68|Ovarian Cancer; Maternal Family; Maternal Sister; 52</t>
  </si>
  <si>
    <t>Ca Breast; Immediate Family; Mother; 56|Ca Breast; Immediate Family; Sister; 55</t>
  </si>
  <si>
    <t>Ca Liver; Maternal Family; Grandmother; 65</t>
  </si>
  <si>
    <t>Ovarian Cancer; Immediate Family; Nother; 52|Breast Cancer; Immediate Family; Mother; 46|Ovarian Cancer; Immediate Family; Mother; 52|Breast Cancer; Maternal Family; Maternal Aunty; 46|Breast Cancer; Maternal Family; Maternal Cousin; 30</t>
  </si>
  <si>
    <t>Breast Cancer; Maternal Family; Aunty; 40</t>
  </si>
  <si>
    <t>Breast Cancer; Immediate Family; Mother; 60|Breast Cancer; Maternal Family; Grandmother; 65|Breast Cancer; Paternal Family; Paternal Aunty; 55</t>
  </si>
  <si>
    <t>Breast Cancer; Paternal Family; Aunty; 70</t>
  </si>
  <si>
    <t>Breast Cancer;Immediate Family; 29</t>
  </si>
  <si>
    <t>Ca Ovary; Immediate Family; Sister; Not known; Ca Pancreas; Maternal Family; Aunty; 62; Blood Cancer; Maternal Family; Grandmother; 65; Ca Pancreas ; Mother; not known</t>
  </si>
  <si>
    <t>Data not available; Maternal Family; Aunty; 42</t>
  </si>
  <si>
    <t>Ca Pancreas; Immediate Family; Husband; 74</t>
  </si>
  <si>
    <t>Lumps</t>
  </si>
  <si>
    <t>Lumps; Dimpling</t>
  </si>
  <si>
    <t>Nipple Discharge</t>
  </si>
  <si>
    <t>Pain or tenderness; Lumps</t>
  </si>
  <si>
    <t>Lumps; Nipple Retraction</t>
  </si>
  <si>
    <t>15 days</t>
  </si>
  <si>
    <t>since 6 months</t>
  </si>
  <si>
    <t>since 1 week; since 1 week</t>
  </si>
  <si>
    <t>2 years; 2 years</t>
  </si>
  <si>
    <t>one day; since 1 week</t>
  </si>
  <si>
    <t>1 week</t>
  </si>
  <si>
    <t>1 day</t>
  </si>
  <si>
    <t>2 weeks</t>
  </si>
  <si>
    <t>7-8 months; 7-8 months</t>
  </si>
  <si>
    <t>2 months; 2 months</t>
  </si>
  <si>
    <t>1 year; 1 year</t>
  </si>
  <si>
    <t>2 months</t>
  </si>
  <si>
    <t>5-6 months</t>
  </si>
  <si>
    <t>Lumps; Nipple Discharge</t>
  </si>
  <si>
    <t>Pain or tenderness; Lumps; Nipple Retraction</t>
  </si>
  <si>
    <t>16 years</t>
  </si>
  <si>
    <t>1 month; 1 month</t>
  </si>
  <si>
    <t>4-5 months; 4-5 months</t>
  </si>
  <si>
    <t>2-3 months; 6 months</t>
  </si>
  <si>
    <t>1 month; 2 months; 1 month</t>
  </si>
  <si>
    <t>1-2 months</t>
  </si>
  <si>
    <t xml:space="preserve">15-20 yrs </t>
  </si>
  <si>
    <t>2-3 days</t>
  </si>
  <si>
    <t>No Metastatis Symptoms</t>
  </si>
  <si>
    <t>Nutan</t>
  </si>
  <si>
    <t>rrruhi</t>
  </si>
  <si>
    <t>Dr. Nutan</t>
  </si>
  <si>
    <t>Dr.Nutan</t>
  </si>
  <si>
    <t>Dr Nutan</t>
  </si>
  <si>
    <t>2018-Apr-30 16:27</t>
  </si>
  <si>
    <t>2018-Apr-21 17:24</t>
  </si>
  <si>
    <t>2018-Apr-23 17:27</t>
  </si>
  <si>
    <t>2018-Apr-24 16:08</t>
  </si>
  <si>
    <t>2018-Apr-25 17:22</t>
  </si>
  <si>
    <t>2018-Apr-25 18:16</t>
  </si>
  <si>
    <t>2018-Apr-26 17:03</t>
  </si>
  <si>
    <t>2018-Apr-27 17:38</t>
  </si>
  <si>
    <t>2018-Apr-30 14:13</t>
  </si>
  <si>
    <t>2018-Apr-30 17:20</t>
  </si>
  <si>
    <t>2018-Apr-19 12:28</t>
  </si>
  <si>
    <t>2018-May-21 15:40</t>
  </si>
  <si>
    <t>2018-May-21 16:59</t>
  </si>
  <si>
    <t>2018-May-23 12:53</t>
  </si>
  <si>
    <t>2018-May-23 13:34</t>
  </si>
  <si>
    <t>2018-May-23 15:04</t>
  </si>
  <si>
    <t>2018-May-23 17:14</t>
  </si>
  <si>
    <t>2018-May-24 14:58</t>
  </si>
  <si>
    <t>2018-May-24 17:05</t>
  </si>
  <si>
    <t>2018-May-24 17:48</t>
  </si>
  <si>
    <t>2018-May-25 11:43</t>
  </si>
  <si>
    <t>2018-May-25 13:25</t>
  </si>
  <si>
    <t>2018-May-25 14:49</t>
  </si>
  <si>
    <t>2018-May-26 11:54</t>
  </si>
  <si>
    <t>2018-May-26 15:28</t>
  </si>
  <si>
    <t>2018-May-26 17:04</t>
  </si>
  <si>
    <t>2018-May-26 17:34</t>
  </si>
  <si>
    <t>2018-May-28 14:57</t>
  </si>
  <si>
    <t>2018-May-28 17:22</t>
  </si>
  <si>
    <t>2018-May-30 13:30</t>
  </si>
  <si>
    <t>2018-May-30 14:32</t>
  </si>
  <si>
    <t>2018-May-30 16:35</t>
  </si>
  <si>
    <t>2018-May-31 13:47</t>
  </si>
  <si>
    <t>2018-May-31 16:33</t>
  </si>
  <si>
    <t>2018-May-31 17:32</t>
  </si>
  <si>
    <t>2018-Jun-02 17:41</t>
  </si>
  <si>
    <t>2018-Jun-04 10:55</t>
  </si>
  <si>
    <t>2018-Jun-04 16:50</t>
  </si>
  <si>
    <t>2018-Jun-05 14:42</t>
  </si>
  <si>
    <t>2018-Jun-05 17:05</t>
  </si>
  <si>
    <t>2018-Jun-05 18:01</t>
  </si>
  <si>
    <t>2018-Jun-06 12:05</t>
  </si>
  <si>
    <t>2018-Jun-06 13:05</t>
  </si>
  <si>
    <t>Surgery_Date</t>
  </si>
  <si>
    <t>Surgery_Hospital</t>
  </si>
  <si>
    <t>Surgery_Patient_Hospital_ID</t>
  </si>
  <si>
    <t>Surgery_Date_Admission</t>
  </si>
  <si>
    <t>Surgery_Hospital_Ward</t>
  </si>
  <si>
    <t>Surgery_Name_Anaesthetist</t>
  </si>
  <si>
    <t>Surgery_Name_Surgeon</t>
  </si>
  <si>
    <t>Surgery_Lesion_location</t>
  </si>
  <si>
    <t>Surgery_Type</t>
  </si>
  <si>
    <t>Surgery_Incision</t>
  </si>
  <si>
    <t>Surgery_Type_Subtype</t>
  </si>
  <si>
    <t>Surgery_Type_Level_Subtype</t>
  </si>
  <si>
    <t>Oncoplastic_Surgery_Type</t>
  </si>
  <si>
    <t>Oncoplastic_Surgery_Flap</t>
  </si>
  <si>
    <t>Oncoplastic_Surgery_Plan</t>
  </si>
  <si>
    <t>Oncoplastic_Surgery_Tumour_filled_by</t>
  </si>
  <si>
    <t>Oncoplastic_Surgery_NAC_Graft</t>
  </si>
  <si>
    <t>Oncoplastic_Surgery_Primary_Pedicle</t>
  </si>
  <si>
    <t>Oncoplastic_Surgery_Secondary_Pedicle</t>
  </si>
  <si>
    <t>Reconstruction_Surgery_Implant_Type</t>
  </si>
  <si>
    <t>Reconstruction_Surgery_Implant_Size</t>
  </si>
  <si>
    <t>Contralateral_Surgery</t>
  </si>
  <si>
    <t>Contralateral_Surgery_Type</t>
  </si>
  <si>
    <t>Contralateral_Surgery_Type_Details</t>
  </si>
  <si>
    <t>Surgery_Notes</t>
  </si>
  <si>
    <t>Guide_Node_Excision_Surgery</t>
  </si>
  <si>
    <t>Frozen_Samples_Surgery</t>
  </si>
  <si>
    <t>Gross_Tumour_Size_Surgery</t>
  </si>
  <si>
    <t>Skin_Surgery</t>
  </si>
  <si>
    <t>Nodes_Type_Surgery</t>
  </si>
  <si>
    <t>Number_Nodes_Surgery</t>
  </si>
  <si>
    <t>Level_Nodes_Surgergy</t>
  </si>
  <si>
    <t>Sentinel_Node_Labelling_Method_Surgery</t>
  </si>
  <si>
    <t>Blue_Node</t>
  </si>
  <si>
    <t>Hot_Node</t>
  </si>
  <si>
    <t>Blue_Hot_Node</t>
  </si>
  <si>
    <t>Non_Blue_Hot_Node</t>
  </si>
  <si>
    <t>Palpable_Node</t>
  </si>
  <si>
    <t>Chemotherapy_plan</t>
  </si>
  <si>
    <t>Radiotherapy_plan</t>
  </si>
  <si>
    <t>Other_plans</t>
  </si>
  <si>
    <t>Drain_removal_date</t>
  </si>
  <si>
    <t>Total_drain_days</t>
  </si>
  <si>
    <t>Days_post_surgery_complications</t>
  </si>
  <si>
    <t>Post_surgery_complications</t>
  </si>
  <si>
    <t>Treatment_post_surgery_complications</t>
  </si>
  <si>
    <t>Days_post_surgery_recurrence</t>
  </si>
  <si>
    <t>Recurrence_Site</t>
  </si>
  <si>
    <t>OPD_notes</t>
  </si>
  <si>
    <t>343/16</t>
  </si>
  <si>
    <t>USG guided</t>
  </si>
  <si>
    <t>13/04/17</t>
  </si>
  <si>
    <t>16/03/16</t>
  </si>
  <si>
    <t>21/06/16</t>
  </si>
  <si>
    <t>USG guided; USG guided</t>
  </si>
  <si>
    <t>25/05/17</t>
  </si>
  <si>
    <t>24/05/17</t>
  </si>
  <si>
    <t>19/04/17</t>
  </si>
  <si>
    <t>06/10/16</t>
  </si>
  <si>
    <t>19/04/16</t>
  </si>
  <si>
    <t>07/06/17</t>
  </si>
  <si>
    <t>14/07/16</t>
  </si>
  <si>
    <t>09/06/17</t>
  </si>
  <si>
    <t>07/04/17</t>
  </si>
  <si>
    <t>Sentinel Node; Under Nipple Surface</t>
  </si>
  <si>
    <t>ruby hall wanawari</t>
  </si>
  <si>
    <t>oester &amp; pearls</t>
  </si>
  <si>
    <t>Sentinel Node</t>
  </si>
  <si>
    <t>runy hall wanawari</t>
  </si>
  <si>
    <t>ruby hall wanwari</t>
  </si>
  <si>
    <t>1.8x1.3x1.0cm</t>
  </si>
  <si>
    <t>W1701682</t>
  </si>
  <si>
    <t>W1600960</t>
  </si>
  <si>
    <t>30B120158</t>
  </si>
  <si>
    <t>not in report</t>
  </si>
  <si>
    <t>W1702245</t>
  </si>
  <si>
    <t>W1701793</t>
  </si>
  <si>
    <t>W1603823</t>
  </si>
  <si>
    <t>30B120154</t>
  </si>
  <si>
    <t>W1702436</t>
  </si>
  <si>
    <t>W1602346</t>
  </si>
  <si>
    <t>W1702479</t>
  </si>
  <si>
    <t>W1701509</t>
  </si>
  <si>
    <t>Skin involved</t>
  </si>
  <si>
    <t>12/04/17</t>
  </si>
  <si>
    <t>15/03/16</t>
  </si>
  <si>
    <t>27/11/2015</t>
  </si>
  <si>
    <t>23/05/17</t>
  </si>
  <si>
    <t>18/04/17</t>
  </si>
  <si>
    <t>05/10/16</t>
  </si>
  <si>
    <t>18/04/16</t>
  </si>
  <si>
    <t>06/06/17</t>
  </si>
  <si>
    <t>13/07/16</t>
  </si>
  <si>
    <t>03/04/17</t>
  </si>
  <si>
    <t>sagar sanjay</t>
  </si>
  <si>
    <t>d'souza nita</t>
  </si>
  <si>
    <t>sandhya sathe</t>
  </si>
  <si>
    <t>Sandhya Sathe</t>
  </si>
  <si>
    <t>arbhi sachin</t>
  </si>
  <si>
    <t>ramekar amol</t>
  </si>
  <si>
    <t>I</t>
  </si>
  <si>
    <t>c b koppiker</t>
  </si>
  <si>
    <t>CB Koppiker</t>
  </si>
  <si>
    <t>Isotope</t>
  </si>
  <si>
    <t>LB-LIQ</t>
  </si>
  <si>
    <t>LeftBreast</t>
  </si>
  <si>
    <t>RB-UOQ</t>
  </si>
  <si>
    <t>LB: LIQ</t>
  </si>
  <si>
    <t>LB-CIQ</t>
  </si>
  <si>
    <t>LB-COQ</t>
  </si>
  <si>
    <t>RB-UIQ</t>
  </si>
  <si>
    <t>RB-UCQ</t>
  </si>
  <si>
    <t>LB-UOQ</t>
  </si>
  <si>
    <t>No Blue Node</t>
  </si>
  <si>
    <t>Conservative Breast Surgery</t>
  </si>
  <si>
    <t>Conservative breast surgery</t>
  </si>
  <si>
    <t>Implant Based Reconstruction</t>
  </si>
  <si>
    <t>Hot Node</t>
  </si>
  <si>
    <t>Circum-areolar at areolar margin</t>
  </si>
  <si>
    <t>Axillary</t>
  </si>
  <si>
    <t>axillary</t>
  </si>
  <si>
    <t>Requires Specialist Input</t>
  </si>
  <si>
    <t>Vertical Scar</t>
  </si>
  <si>
    <t>eleptical incision in outer middle portion</t>
  </si>
  <si>
    <t>Wide Pattern</t>
  </si>
  <si>
    <t>Inframammary (IMF)</t>
  </si>
  <si>
    <t>previous surgery scar re- excission done</t>
  </si>
  <si>
    <t>No Blue Hot Node</t>
  </si>
  <si>
    <t>Oncoplastic Surgery</t>
  </si>
  <si>
    <t>type 1 oncoplasty</t>
  </si>
  <si>
    <t>Conventional Surgery</t>
  </si>
  <si>
    <t>Non Sling – Conventional IBRS</t>
  </si>
  <si>
    <t>Non Blue, Hot Node</t>
  </si>
  <si>
    <t>Not applicabel for Level 1: Type 1 Simple oncoplastic – mammoplasty</t>
  </si>
  <si>
    <t>Type1 _ Simple oncoplastic _ mammoplasty</t>
  </si>
  <si>
    <t>Type 1 simple oncoplasty</t>
  </si>
  <si>
    <t>Not Applicable for Reconstruction Surgery</t>
  </si>
  <si>
    <t>Level 2: Therapeutic Mammoplasty</t>
  </si>
  <si>
    <t>Lumpectomy</t>
  </si>
  <si>
    <t>Not applicable for reconstruction surgery</t>
  </si>
  <si>
    <t>re-excision of remaining tumor</t>
  </si>
  <si>
    <t>Palpable Node</t>
  </si>
  <si>
    <t>Type 1: Simple oncoplastic – mammoplasty</t>
  </si>
  <si>
    <t>Type1-Simple oncoplastic-mammoplasty</t>
  </si>
  <si>
    <t>Not Applicabel for Reconstruction Surgery</t>
  </si>
  <si>
    <t>Not applicable for Conventional Breast Conservation</t>
  </si>
  <si>
    <t>Extreme Therapeutic</t>
  </si>
  <si>
    <t>No flap for Simple oncoplastic – mammoplasty</t>
  </si>
  <si>
    <t>Therapeutic Mammoplasty</t>
  </si>
  <si>
    <t>Wise pattern</t>
  </si>
  <si>
    <t>Extended Primary Pedicle</t>
  </si>
  <si>
    <t>Secondary Pedicle</t>
  </si>
  <si>
    <t>Nipple areola complex is grafted</t>
  </si>
  <si>
    <t xml:space="preserve">Nipple areola complex is not grafted </t>
  </si>
  <si>
    <t>Superio-medial Pedicle</t>
  </si>
  <si>
    <t>Inferio and inferior extended pedicle</t>
  </si>
  <si>
    <t>Inferior Pedicle</t>
  </si>
  <si>
    <t>Dual Lumen</t>
  </si>
  <si>
    <t>requires follow up</t>
  </si>
  <si>
    <t>430-455 cm3</t>
  </si>
  <si>
    <t>Contralateral Surgery Performed</t>
  </si>
  <si>
    <t>Contralateral Surgery Not Performed</t>
  </si>
  <si>
    <t>Prophylactic Masstectomy with Reconstruction</t>
  </si>
  <si>
    <t>Symmetrisation</t>
  </si>
  <si>
    <t>both the breast had fibroadenoma</t>
  </si>
  <si>
    <t>inframammary fold incision taken with subpectoral plane developed for dual lumen implant</t>
  </si>
  <si>
    <t>Same as other side</t>
  </si>
  <si>
    <t>-Inframmamary Fold Incision with subpectoral Dual Lumen implant placed</t>
  </si>
  <si>
    <t>requires specialist input</t>
  </si>
  <si>
    <t>rotational mammoplasty</t>
  </si>
  <si>
    <t>right breast fibroadenoma 9 'o' clck and 6 'o'clock and 12 'o' clock and in left breast fibroadenoma</t>
  </si>
  <si>
    <t>Gamma camera guided</t>
  </si>
  <si>
    <t>Sentinel Node; Under Nipple Surface; superiolatral margin and floor of tumor</t>
  </si>
  <si>
    <t>Sentinel Node; tumor with superior margin, spero-medial cut margin, superior cut margin,latral cut margin, inferior medial margin</t>
  </si>
  <si>
    <t>2.5x2.2x1.8cm</t>
  </si>
  <si>
    <t>1.7x1.8x1.3</t>
  </si>
  <si>
    <t>3.2x2.5x2.2</t>
  </si>
  <si>
    <t>0.8x0.8x0.5cm</t>
  </si>
  <si>
    <t>3x2.2x1.8</t>
  </si>
  <si>
    <t>1.8x1.3x1.0</t>
  </si>
  <si>
    <t>5x2x2, invasive 1.2x1x0.8</t>
  </si>
  <si>
    <t>3.2x1.4x1.1</t>
  </si>
  <si>
    <t>no residual tumor</t>
  </si>
  <si>
    <t>1.8x1.5x1.2</t>
  </si>
  <si>
    <t>2.7x2.5x2</t>
  </si>
  <si>
    <t>Skin not involved</t>
  </si>
  <si>
    <t>Axillary Nodes only</t>
  </si>
  <si>
    <t>Sentinel and Axillary Nodes</t>
  </si>
  <si>
    <t>Blue Dye</t>
  </si>
  <si>
    <t>Blue Node</t>
  </si>
  <si>
    <t>No Hot Node</t>
  </si>
  <si>
    <t>No Non Blue, Hot Node</t>
  </si>
  <si>
    <t>No Palpable Node</t>
  </si>
  <si>
    <t>No Chemotherapy</t>
  </si>
  <si>
    <t>Chemotherapy planned</t>
  </si>
  <si>
    <t>No Radiotherapy</t>
  </si>
  <si>
    <t>Radiotherapy planned</t>
  </si>
  <si>
    <t>No other post surgery plans</t>
  </si>
  <si>
    <t xml:space="preserve">hormonal </t>
  </si>
  <si>
    <t>hormonal therapy</t>
  </si>
  <si>
    <t>to be entered</t>
  </si>
  <si>
    <t>no drain</t>
  </si>
  <si>
    <t>data to be entered</t>
  </si>
  <si>
    <t>22/04/17</t>
  </si>
  <si>
    <t>10/10/16</t>
  </si>
  <si>
    <t>24/04/16</t>
  </si>
  <si>
    <t>17/07/16</t>
  </si>
  <si>
    <t>15/04/17</t>
  </si>
  <si>
    <t>No post surgical complications</t>
  </si>
  <si>
    <t>Day not in report</t>
  </si>
  <si>
    <t>Day 113</t>
  </si>
  <si>
    <t>Day 8</t>
  </si>
  <si>
    <t>Soakage; Delayed Wound Healing</t>
  </si>
  <si>
    <t>Delayed Wound Healing</t>
  </si>
  <si>
    <t>Surgical treatment - Requires Specialist Input; Surgical treatment - Requires Specialist Input</t>
  </si>
  <si>
    <t>Surgical treatment - Wait and Watch approach</t>
  </si>
  <si>
    <t>No recurrence post surgery</t>
  </si>
  <si>
    <t>wound break down</t>
  </si>
  <si>
    <t>Discussed with patient husband for injection faslodex. Now she is on injection zoladex</t>
  </si>
  <si>
    <t xml:space="preserve">surgical wound dressing done frequently with antbiotics (Linid) . wound healed. </t>
  </si>
  <si>
    <t>recurrence on floow up visit 18jan 2018</t>
  </si>
  <si>
    <t>sn</t>
  </si>
  <si>
    <t>2018-May-28 16:16</t>
  </si>
  <si>
    <t>2018-Jun-02 11:48</t>
  </si>
  <si>
    <t>2018-May-28 16:26</t>
  </si>
  <si>
    <t>2018-May-28 16:28</t>
  </si>
  <si>
    <t>2018-May-28 12:26</t>
  </si>
  <si>
    <t>2018-Jun-02 12:23</t>
  </si>
  <si>
    <t>2018-Jun-04 12:18</t>
  </si>
  <si>
    <t>2018-Jun-05 11:33</t>
  </si>
  <si>
    <t>2018-Jun-05 12:39</t>
  </si>
  <si>
    <t>2018-Jun-05 13:12</t>
  </si>
  <si>
    <t>2018-Jun-08 16:36</t>
  </si>
  <si>
    <t>2018-Jun-08 16:49</t>
  </si>
  <si>
    <t>2018-Jun-08 18:07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</si>
</sst>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2" borderId="0" xfId="0" applyFill="1"/>
    <xf numFmtId="2" fontId="1" fillId="0" borderId="1" xfId="0" applyNumberFormat="1" applyFont="1" applyBorder="1" applyAlignment="1">
      <alignment horizontal="center" vertical="top"/>
    </xf>
    <xf numFmtId="2" fontId="0" fillId="0" borderId="0" xfId="0" applyNumberFormat="1"/>
    <xf numFmtId="0" fontId="0" fillId="0" borderId="0" xfId="0" applyNumberFormat="1"/>
    <xf numFmtId="17" fontId="0" fillId="0" borderId="0" xfId="0" applyNumberFormat="1"/>
  </cellXfs>
  <cellStyles count="1">
    <cellStyle name="Normal" xfId="0" builtinId="0"/>
  </cellStyles>
  <dxfs count="3">
    <dxf>
      <fill>
        <patternFill patternType="none">
          <fgColor indexed="64"/>
          <bgColor indexed="6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43" workbookViewId="0"/>
  </sheetViews>
  <sheetFormatPr defaultRowHeight="15" x14ac:dyDescent="0.25"/>
  <sheetData>
    <row r="1" spans="1:11" x14ac:dyDescent="0.25">
      <c r="B1" s="1" t="s">
        <v>0</v>
      </c>
      <c r="C1" s="1" t="s">
        <v>1</v>
      </c>
      <c r="D1" s="1" t="s">
        <v>2</v>
      </c>
      <c r="E1" s="1" t="s">
        <v>3</v>
      </c>
      <c r="F1" s="1" t="s">
        <v>4</v>
      </c>
      <c r="G1" s="1" t="s">
        <v>5</v>
      </c>
      <c r="H1" s="1" t="s">
        <v>6</v>
      </c>
      <c r="I1" s="1" t="s">
        <v>7</v>
      </c>
      <c r="J1" s="1" t="s">
        <v>8</v>
      </c>
      <c r="K1" s="1" t="s">
        <v>9</v>
      </c>
    </row>
    <row r="2" spans="1:11" x14ac:dyDescent="0.25">
      <c r="A2" s="1">
        <v>0</v>
      </c>
      <c r="B2" t="s">
        <v>10</v>
      </c>
      <c r="C2" t="s">
        <v>53</v>
      </c>
      <c r="D2" t="s">
        <v>58</v>
      </c>
      <c r="E2" t="s">
        <v>58</v>
      </c>
      <c r="F2" t="s">
        <v>58</v>
      </c>
      <c r="G2" t="s">
        <v>58</v>
      </c>
      <c r="H2" t="s">
        <v>58</v>
      </c>
      <c r="I2" t="s">
        <v>58</v>
      </c>
      <c r="J2" t="s">
        <v>58</v>
      </c>
      <c r="K2" t="s">
        <v>58</v>
      </c>
    </row>
    <row r="3" spans="1:11" x14ac:dyDescent="0.25">
      <c r="A3" s="1">
        <v>1</v>
      </c>
      <c r="B3" t="s">
        <v>11</v>
      </c>
      <c r="C3" t="s">
        <v>54</v>
      </c>
      <c r="D3" t="s">
        <v>59</v>
      </c>
      <c r="E3" t="s">
        <v>88</v>
      </c>
      <c r="F3" t="s">
        <v>92</v>
      </c>
      <c r="G3" t="s">
        <v>93</v>
      </c>
      <c r="H3" t="s">
        <v>89</v>
      </c>
      <c r="I3" t="s">
        <v>105</v>
      </c>
      <c r="J3" t="s">
        <v>127</v>
      </c>
      <c r="K3" t="s">
        <v>143</v>
      </c>
    </row>
    <row r="4" spans="1:11" x14ac:dyDescent="0.25">
      <c r="A4" s="1">
        <v>2</v>
      </c>
      <c r="B4" t="s">
        <v>12</v>
      </c>
      <c r="C4" t="s">
        <v>54</v>
      </c>
      <c r="D4" t="s">
        <v>60</v>
      </c>
      <c r="E4" t="s">
        <v>89</v>
      </c>
      <c r="F4" t="s">
        <v>92</v>
      </c>
      <c r="G4" t="s">
        <v>93</v>
      </c>
      <c r="H4" t="s">
        <v>94</v>
      </c>
      <c r="I4" t="s">
        <v>106</v>
      </c>
      <c r="J4" t="s">
        <v>127</v>
      </c>
      <c r="K4" t="s">
        <v>144</v>
      </c>
    </row>
    <row r="5" spans="1:11" x14ac:dyDescent="0.25">
      <c r="A5" s="1">
        <v>3</v>
      </c>
      <c r="B5" t="s">
        <v>13</v>
      </c>
      <c r="C5" t="s">
        <v>54</v>
      </c>
      <c r="D5" t="s">
        <v>61</v>
      </c>
      <c r="E5" t="s">
        <v>89</v>
      </c>
      <c r="F5" t="s">
        <v>92</v>
      </c>
      <c r="G5" t="s">
        <v>94</v>
      </c>
      <c r="H5" t="s">
        <v>94</v>
      </c>
      <c r="I5" t="s">
        <v>107</v>
      </c>
      <c r="J5" t="s">
        <v>128</v>
      </c>
      <c r="K5" t="s">
        <v>144</v>
      </c>
    </row>
    <row r="6" spans="1:11" x14ac:dyDescent="0.25">
      <c r="A6" s="1">
        <v>4</v>
      </c>
      <c r="B6" t="s">
        <v>14</v>
      </c>
      <c r="C6" t="s">
        <v>53</v>
      </c>
      <c r="D6" t="s">
        <v>58</v>
      </c>
      <c r="E6" t="s">
        <v>58</v>
      </c>
      <c r="F6" t="s">
        <v>58</v>
      </c>
      <c r="G6" t="s">
        <v>58</v>
      </c>
      <c r="H6" t="s">
        <v>58</v>
      </c>
      <c r="I6" t="s">
        <v>58</v>
      </c>
      <c r="J6" t="s">
        <v>58</v>
      </c>
      <c r="K6" t="s">
        <v>58</v>
      </c>
    </row>
    <row r="7" spans="1:11" x14ac:dyDescent="0.25">
      <c r="A7" s="1">
        <v>5</v>
      </c>
      <c r="B7" t="s">
        <v>15</v>
      </c>
      <c r="C7" t="s">
        <v>54</v>
      </c>
      <c r="D7" t="s">
        <v>62</v>
      </c>
      <c r="E7" t="s">
        <v>88</v>
      </c>
      <c r="F7" t="s">
        <v>92</v>
      </c>
      <c r="G7" t="s">
        <v>95</v>
      </c>
      <c r="H7" t="s">
        <v>94</v>
      </c>
      <c r="I7" t="s">
        <v>108</v>
      </c>
      <c r="J7" t="s">
        <v>128</v>
      </c>
      <c r="K7" t="s">
        <v>145</v>
      </c>
    </row>
    <row r="8" spans="1:11" x14ac:dyDescent="0.25">
      <c r="A8" s="1">
        <v>6</v>
      </c>
      <c r="B8" t="s">
        <v>16</v>
      </c>
      <c r="C8" t="s">
        <v>54</v>
      </c>
      <c r="D8" t="s">
        <v>63</v>
      </c>
      <c r="E8" t="s">
        <v>89</v>
      </c>
      <c r="F8" t="s">
        <v>89</v>
      </c>
      <c r="G8" t="s">
        <v>96</v>
      </c>
      <c r="H8" t="s">
        <v>89</v>
      </c>
      <c r="I8" t="s">
        <v>63</v>
      </c>
      <c r="J8" t="s">
        <v>63</v>
      </c>
      <c r="K8" t="s">
        <v>145</v>
      </c>
    </row>
    <row r="9" spans="1:11" x14ac:dyDescent="0.25">
      <c r="A9" s="1">
        <v>7</v>
      </c>
      <c r="B9" t="s">
        <v>17</v>
      </c>
      <c r="C9" t="s">
        <v>54</v>
      </c>
      <c r="D9" t="s">
        <v>64</v>
      </c>
      <c r="E9" t="s">
        <v>88</v>
      </c>
      <c r="F9" t="s">
        <v>92</v>
      </c>
      <c r="G9" t="s">
        <v>93</v>
      </c>
      <c r="H9" t="s">
        <v>94</v>
      </c>
      <c r="I9" t="s">
        <v>109</v>
      </c>
      <c r="J9" t="s">
        <v>129</v>
      </c>
      <c r="K9" t="s">
        <v>143</v>
      </c>
    </row>
    <row r="10" spans="1:11" x14ac:dyDescent="0.25">
      <c r="A10" s="1">
        <v>8</v>
      </c>
      <c r="B10" t="s">
        <v>18</v>
      </c>
      <c r="C10" t="s">
        <v>54</v>
      </c>
      <c r="D10" t="s">
        <v>65</v>
      </c>
      <c r="E10" t="s">
        <v>89</v>
      </c>
      <c r="F10" t="s">
        <v>92</v>
      </c>
      <c r="G10" t="s">
        <v>97</v>
      </c>
      <c r="H10" t="s">
        <v>94</v>
      </c>
      <c r="I10" t="s">
        <v>110</v>
      </c>
      <c r="J10" t="s">
        <v>130</v>
      </c>
      <c r="K10" t="s">
        <v>143</v>
      </c>
    </row>
    <row r="11" spans="1:11" x14ac:dyDescent="0.25">
      <c r="A11" s="1">
        <v>9</v>
      </c>
      <c r="B11" t="s">
        <v>19</v>
      </c>
      <c r="C11" t="s">
        <v>54</v>
      </c>
      <c r="D11" t="s">
        <v>66</v>
      </c>
      <c r="E11" t="s">
        <v>89</v>
      </c>
      <c r="F11" t="s">
        <v>92</v>
      </c>
      <c r="G11" t="s">
        <v>93</v>
      </c>
      <c r="H11" t="s">
        <v>89</v>
      </c>
      <c r="I11" t="s">
        <v>111</v>
      </c>
      <c r="J11" t="s">
        <v>130</v>
      </c>
      <c r="K11" t="s">
        <v>143</v>
      </c>
    </row>
    <row r="12" spans="1:11" x14ac:dyDescent="0.25">
      <c r="A12" s="1">
        <v>10</v>
      </c>
      <c r="B12" t="s">
        <v>20</v>
      </c>
      <c r="C12" t="s">
        <v>54</v>
      </c>
      <c r="D12" t="s">
        <v>67</v>
      </c>
      <c r="E12" t="s">
        <v>88</v>
      </c>
      <c r="F12" t="s">
        <v>92</v>
      </c>
      <c r="G12" t="s">
        <v>98</v>
      </c>
      <c r="H12" t="s">
        <v>94</v>
      </c>
      <c r="I12" t="s">
        <v>112</v>
      </c>
      <c r="J12" t="s">
        <v>131</v>
      </c>
      <c r="K12" t="s">
        <v>146</v>
      </c>
    </row>
    <row r="13" spans="1:11" x14ac:dyDescent="0.25">
      <c r="A13" s="1">
        <v>11</v>
      </c>
      <c r="B13" t="s">
        <v>10</v>
      </c>
      <c r="C13" t="s">
        <v>53</v>
      </c>
      <c r="D13" t="s">
        <v>58</v>
      </c>
      <c r="E13" t="s">
        <v>58</v>
      </c>
      <c r="F13" t="s">
        <v>58</v>
      </c>
      <c r="G13" t="s">
        <v>58</v>
      </c>
      <c r="H13" t="s">
        <v>58</v>
      </c>
      <c r="I13" t="s">
        <v>58</v>
      </c>
      <c r="J13" t="s">
        <v>58</v>
      </c>
      <c r="K13" t="s">
        <v>58</v>
      </c>
    </row>
    <row r="14" spans="1:11" x14ac:dyDescent="0.25">
      <c r="A14" s="1">
        <v>12</v>
      </c>
      <c r="B14" t="s">
        <v>11</v>
      </c>
      <c r="C14" t="s">
        <v>54</v>
      </c>
      <c r="D14" t="s">
        <v>59</v>
      </c>
      <c r="E14" t="s">
        <v>88</v>
      </c>
      <c r="F14" t="s">
        <v>92</v>
      </c>
      <c r="G14" t="s">
        <v>93</v>
      </c>
      <c r="H14" t="s">
        <v>89</v>
      </c>
      <c r="I14" t="s">
        <v>105</v>
      </c>
      <c r="J14" t="s">
        <v>127</v>
      </c>
      <c r="K14" t="s">
        <v>143</v>
      </c>
    </row>
    <row r="15" spans="1:11" x14ac:dyDescent="0.25">
      <c r="A15" s="1">
        <v>13</v>
      </c>
      <c r="B15" t="s">
        <v>12</v>
      </c>
      <c r="C15" t="s">
        <v>54</v>
      </c>
      <c r="D15" t="s">
        <v>60</v>
      </c>
      <c r="E15" t="s">
        <v>89</v>
      </c>
      <c r="F15" t="s">
        <v>92</v>
      </c>
      <c r="G15" t="s">
        <v>93</v>
      </c>
      <c r="H15" t="s">
        <v>94</v>
      </c>
      <c r="I15" t="s">
        <v>106</v>
      </c>
      <c r="J15" t="s">
        <v>127</v>
      </c>
      <c r="K15" t="s">
        <v>144</v>
      </c>
    </row>
    <row r="16" spans="1:11" x14ac:dyDescent="0.25">
      <c r="A16" s="1">
        <v>14</v>
      </c>
      <c r="B16" t="s">
        <v>13</v>
      </c>
      <c r="C16" t="s">
        <v>54</v>
      </c>
      <c r="D16" t="s">
        <v>61</v>
      </c>
      <c r="E16" t="s">
        <v>89</v>
      </c>
      <c r="F16" t="s">
        <v>92</v>
      </c>
      <c r="G16" t="s">
        <v>94</v>
      </c>
      <c r="H16" t="s">
        <v>94</v>
      </c>
      <c r="I16" t="s">
        <v>107</v>
      </c>
      <c r="J16" t="s">
        <v>128</v>
      </c>
      <c r="K16" t="s">
        <v>144</v>
      </c>
    </row>
    <row r="17" spans="1:11" x14ac:dyDescent="0.25">
      <c r="A17" s="1">
        <v>15</v>
      </c>
      <c r="B17" t="s">
        <v>14</v>
      </c>
      <c r="C17" t="s">
        <v>53</v>
      </c>
      <c r="D17" t="s">
        <v>58</v>
      </c>
      <c r="E17" t="s">
        <v>58</v>
      </c>
      <c r="F17" t="s">
        <v>58</v>
      </c>
      <c r="G17" t="s">
        <v>58</v>
      </c>
      <c r="H17" t="s">
        <v>58</v>
      </c>
      <c r="I17" t="s">
        <v>58</v>
      </c>
      <c r="J17" t="s">
        <v>58</v>
      </c>
      <c r="K17" t="s">
        <v>58</v>
      </c>
    </row>
    <row r="18" spans="1:11" x14ac:dyDescent="0.25">
      <c r="A18" s="1">
        <v>16</v>
      </c>
      <c r="B18" t="s">
        <v>15</v>
      </c>
      <c r="C18" t="s">
        <v>54</v>
      </c>
      <c r="D18" t="s">
        <v>62</v>
      </c>
      <c r="E18" t="s">
        <v>88</v>
      </c>
      <c r="F18" t="s">
        <v>92</v>
      </c>
      <c r="G18" t="s">
        <v>95</v>
      </c>
      <c r="H18" t="s">
        <v>94</v>
      </c>
      <c r="I18" t="s">
        <v>108</v>
      </c>
      <c r="J18" t="s">
        <v>128</v>
      </c>
      <c r="K18" t="s">
        <v>145</v>
      </c>
    </row>
    <row r="19" spans="1:11" x14ac:dyDescent="0.25">
      <c r="A19" s="1">
        <v>17</v>
      </c>
      <c r="B19" t="s">
        <v>16</v>
      </c>
      <c r="C19" t="s">
        <v>54</v>
      </c>
      <c r="D19" t="s">
        <v>63</v>
      </c>
      <c r="E19" t="s">
        <v>89</v>
      </c>
      <c r="F19" t="s">
        <v>89</v>
      </c>
      <c r="G19" t="s">
        <v>96</v>
      </c>
      <c r="H19" t="s">
        <v>89</v>
      </c>
      <c r="I19" t="s">
        <v>63</v>
      </c>
      <c r="J19" t="s">
        <v>63</v>
      </c>
      <c r="K19" t="s">
        <v>145</v>
      </c>
    </row>
    <row r="20" spans="1:11" x14ac:dyDescent="0.25">
      <c r="A20" s="1">
        <v>18</v>
      </c>
      <c r="B20" t="s">
        <v>17</v>
      </c>
      <c r="C20" t="s">
        <v>54</v>
      </c>
      <c r="D20" t="s">
        <v>64</v>
      </c>
      <c r="E20" t="s">
        <v>88</v>
      </c>
      <c r="F20" t="s">
        <v>92</v>
      </c>
      <c r="G20" t="s">
        <v>93</v>
      </c>
      <c r="H20" t="s">
        <v>94</v>
      </c>
      <c r="I20" t="s">
        <v>109</v>
      </c>
      <c r="J20" t="s">
        <v>129</v>
      </c>
      <c r="K20" t="s">
        <v>143</v>
      </c>
    </row>
    <row r="21" spans="1:11" x14ac:dyDescent="0.25">
      <c r="A21" s="1">
        <v>19</v>
      </c>
      <c r="B21" t="s">
        <v>18</v>
      </c>
      <c r="C21" t="s">
        <v>54</v>
      </c>
      <c r="D21" t="s">
        <v>65</v>
      </c>
      <c r="E21" t="s">
        <v>89</v>
      </c>
      <c r="F21" t="s">
        <v>92</v>
      </c>
      <c r="G21" t="s">
        <v>97</v>
      </c>
      <c r="H21" t="s">
        <v>94</v>
      </c>
      <c r="I21" t="s">
        <v>110</v>
      </c>
      <c r="J21" t="s">
        <v>130</v>
      </c>
      <c r="K21" t="s">
        <v>143</v>
      </c>
    </row>
    <row r="22" spans="1:11" x14ac:dyDescent="0.25">
      <c r="A22" s="1">
        <v>20</v>
      </c>
      <c r="B22" t="s">
        <v>19</v>
      </c>
      <c r="C22" t="s">
        <v>54</v>
      </c>
      <c r="D22" t="s">
        <v>66</v>
      </c>
      <c r="E22" t="s">
        <v>89</v>
      </c>
      <c r="F22" t="s">
        <v>92</v>
      </c>
      <c r="G22" t="s">
        <v>93</v>
      </c>
      <c r="H22" t="s">
        <v>89</v>
      </c>
      <c r="I22" t="s">
        <v>111</v>
      </c>
      <c r="J22" t="s">
        <v>130</v>
      </c>
      <c r="K22" t="s">
        <v>143</v>
      </c>
    </row>
    <row r="23" spans="1:11" x14ac:dyDescent="0.25">
      <c r="A23" s="1">
        <v>21</v>
      </c>
      <c r="B23" t="s">
        <v>21</v>
      </c>
      <c r="C23" t="s">
        <v>54</v>
      </c>
      <c r="D23" t="s">
        <v>68</v>
      </c>
      <c r="E23" t="s">
        <v>88</v>
      </c>
      <c r="F23" t="s">
        <v>92</v>
      </c>
      <c r="G23" t="s">
        <v>99</v>
      </c>
      <c r="H23" t="s">
        <v>94</v>
      </c>
      <c r="I23" t="s">
        <v>113</v>
      </c>
      <c r="J23" t="s">
        <v>128</v>
      </c>
      <c r="K23" t="s">
        <v>143</v>
      </c>
    </row>
    <row r="24" spans="1:11" x14ac:dyDescent="0.25">
      <c r="A24" s="1">
        <v>22</v>
      </c>
      <c r="B24" t="s">
        <v>22</v>
      </c>
      <c r="C24" t="s">
        <v>54</v>
      </c>
      <c r="D24" t="s">
        <v>69</v>
      </c>
      <c r="E24" t="s">
        <v>89</v>
      </c>
      <c r="F24" t="s">
        <v>63</v>
      </c>
      <c r="G24" t="s">
        <v>89</v>
      </c>
      <c r="H24" t="s">
        <v>89</v>
      </c>
      <c r="I24" t="s">
        <v>75</v>
      </c>
      <c r="J24" t="s">
        <v>75</v>
      </c>
      <c r="K24" t="s">
        <v>143</v>
      </c>
    </row>
    <row r="25" spans="1:11" x14ac:dyDescent="0.25">
      <c r="A25" s="1">
        <v>23</v>
      </c>
      <c r="B25" t="s">
        <v>23</v>
      </c>
      <c r="C25" t="s">
        <v>55</v>
      </c>
      <c r="D25" t="s">
        <v>58</v>
      </c>
      <c r="E25" t="s">
        <v>58</v>
      </c>
      <c r="F25" t="s">
        <v>58</v>
      </c>
      <c r="G25" t="s">
        <v>58</v>
      </c>
      <c r="H25" t="s">
        <v>58</v>
      </c>
      <c r="I25" t="s">
        <v>58</v>
      </c>
      <c r="J25" t="s">
        <v>58</v>
      </c>
      <c r="K25" t="s">
        <v>58</v>
      </c>
    </row>
    <row r="26" spans="1:11" x14ac:dyDescent="0.25">
      <c r="A26" s="1">
        <v>24</v>
      </c>
      <c r="B26" t="s">
        <v>24</v>
      </c>
      <c r="C26" t="s">
        <v>54</v>
      </c>
      <c r="D26" t="s">
        <v>70</v>
      </c>
      <c r="E26" t="s">
        <v>88</v>
      </c>
      <c r="F26" t="s">
        <v>92</v>
      </c>
      <c r="G26" t="s">
        <v>100</v>
      </c>
      <c r="H26" t="s">
        <v>94</v>
      </c>
      <c r="I26" t="s">
        <v>114</v>
      </c>
      <c r="J26" t="s">
        <v>127</v>
      </c>
      <c r="K26" t="s">
        <v>143</v>
      </c>
    </row>
    <row r="27" spans="1:11" x14ac:dyDescent="0.25">
      <c r="A27" s="1">
        <v>25</v>
      </c>
      <c r="B27" t="s">
        <v>25</v>
      </c>
      <c r="C27" t="s">
        <v>53</v>
      </c>
      <c r="D27" t="s">
        <v>58</v>
      </c>
      <c r="E27" t="s">
        <v>58</v>
      </c>
      <c r="F27" t="s">
        <v>58</v>
      </c>
      <c r="G27" t="s">
        <v>58</v>
      </c>
      <c r="H27" t="s">
        <v>58</v>
      </c>
      <c r="I27" t="s">
        <v>58</v>
      </c>
      <c r="J27" t="s">
        <v>58</v>
      </c>
      <c r="K27" t="s">
        <v>58</v>
      </c>
    </row>
    <row r="28" spans="1:11" x14ac:dyDescent="0.25">
      <c r="A28" s="1">
        <v>26</v>
      </c>
      <c r="B28" t="s">
        <v>26</v>
      </c>
      <c r="C28" t="s">
        <v>54</v>
      </c>
      <c r="D28" t="s">
        <v>71</v>
      </c>
      <c r="E28" t="s">
        <v>89</v>
      </c>
      <c r="F28" t="s">
        <v>63</v>
      </c>
      <c r="G28" t="s">
        <v>89</v>
      </c>
      <c r="H28" t="s">
        <v>89</v>
      </c>
      <c r="I28" t="s">
        <v>63</v>
      </c>
      <c r="J28" t="s">
        <v>63</v>
      </c>
      <c r="K28" t="s">
        <v>63</v>
      </c>
    </row>
    <row r="29" spans="1:11" x14ac:dyDescent="0.25">
      <c r="A29" s="1">
        <v>27</v>
      </c>
      <c r="B29" t="s">
        <v>27</v>
      </c>
      <c r="C29" t="s">
        <v>54</v>
      </c>
      <c r="D29" t="s">
        <v>72</v>
      </c>
      <c r="E29" t="s">
        <v>89</v>
      </c>
      <c r="F29" t="s">
        <v>63</v>
      </c>
      <c r="G29" t="s">
        <v>89</v>
      </c>
      <c r="H29" t="s">
        <v>89</v>
      </c>
      <c r="I29" t="s">
        <v>72</v>
      </c>
      <c r="J29" t="s">
        <v>72</v>
      </c>
      <c r="K29" t="s">
        <v>72</v>
      </c>
    </row>
    <row r="30" spans="1:11" x14ac:dyDescent="0.25">
      <c r="A30" s="1">
        <v>28</v>
      </c>
      <c r="B30" t="s">
        <v>28</v>
      </c>
      <c r="C30" t="s">
        <v>54</v>
      </c>
      <c r="D30" t="s">
        <v>72</v>
      </c>
      <c r="E30" t="s">
        <v>89</v>
      </c>
      <c r="F30" t="s">
        <v>63</v>
      </c>
      <c r="G30" t="s">
        <v>89</v>
      </c>
      <c r="H30" t="s">
        <v>89</v>
      </c>
      <c r="I30" t="s">
        <v>72</v>
      </c>
      <c r="J30" t="s">
        <v>132</v>
      </c>
      <c r="K30" t="s">
        <v>143</v>
      </c>
    </row>
    <row r="31" spans="1:11" x14ac:dyDescent="0.25">
      <c r="A31" s="1">
        <v>29</v>
      </c>
      <c r="B31" t="s">
        <v>29</v>
      </c>
      <c r="C31" t="s">
        <v>54</v>
      </c>
      <c r="D31" t="s">
        <v>73</v>
      </c>
      <c r="E31" t="s">
        <v>88</v>
      </c>
      <c r="F31" t="s">
        <v>92</v>
      </c>
      <c r="G31" t="s">
        <v>94</v>
      </c>
      <c r="H31" t="s">
        <v>94</v>
      </c>
      <c r="I31" t="s">
        <v>115</v>
      </c>
      <c r="J31" t="s">
        <v>132</v>
      </c>
      <c r="K31" t="s">
        <v>143</v>
      </c>
    </row>
    <row r="32" spans="1:11" x14ac:dyDescent="0.25">
      <c r="A32" s="1">
        <v>30</v>
      </c>
      <c r="B32" t="s">
        <v>30</v>
      </c>
      <c r="C32" t="s">
        <v>54</v>
      </c>
      <c r="D32" t="s">
        <v>74</v>
      </c>
      <c r="E32" t="s">
        <v>89</v>
      </c>
      <c r="F32" t="s">
        <v>63</v>
      </c>
      <c r="G32" t="s">
        <v>89</v>
      </c>
      <c r="H32" t="s">
        <v>89</v>
      </c>
      <c r="I32" t="s">
        <v>74</v>
      </c>
      <c r="J32" t="s">
        <v>133</v>
      </c>
      <c r="K32" t="s">
        <v>143</v>
      </c>
    </row>
    <row r="33" spans="1:11" x14ac:dyDescent="0.25">
      <c r="A33" s="1">
        <v>31</v>
      </c>
      <c r="B33" t="s">
        <v>31</v>
      </c>
      <c r="C33" t="s">
        <v>54</v>
      </c>
      <c r="D33" t="s">
        <v>74</v>
      </c>
      <c r="E33" t="s">
        <v>56</v>
      </c>
      <c r="F33" t="s">
        <v>63</v>
      </c>
      <c r="G33" t="s">
        <v>56</v>
      </c>
      <c r="H33" t="s">
        <v>56</v>
      </c>
      <c r="I33" t="s">
        <v>74</v>
      </c>
      <c r="J33" t="s">
        <v>74</v>
      </c>
      <c r="K33" t="s">
        <v>143</v>
      </c>
    </row>
    <row r="34" spans="1:11" x14ac:dyDescent="0.25">
      <c r="A34" s="1">
        <v>32</v>
      </c>
      <c r="B34" t="s">
        <v>32</v>
      </c>
      <c r="C34" t="s">
        <v>54</v>
      </c>
      <c r="D34" t="s">
        <v>75</v>
      </c>
      <c r="E34" t="s">
        <v>56</v>
      </c>
      <c r="F34" t="s">
        <v>63</v>
      </c>
      <c r="G34" t="s">
        <v>56</v>
      </c>
      <c r="H34" t="s">
        <v>89</v>
      </c>
      <c r="I34" t="s">
        <v>75</v>
      </c>
      <c r="J34" t="s">
        <v>75</v>
      </c>
      <c r="K34" t="s">
        <v>143</v>
      </c>
    </row>
    <row r="35" spans="1:11" x14ac:dyDescent="0.25">
      <c r="A35" s="1">
        <v>33</v>
      </c>
      <c r="B35" t="s">
        <v>33</v>
      </c>
      <c r="C35" t="s">
        <v>54</v>
      </c>
      <c r="D35" t="s">
        <v>76</v>
      </c>
      <c r="E35" t="s">
        <v>90</v>
      </c>
      <c r="F35" t="s">
        <v>92</v>
      </c>
      <c r="G35" t="s">
        <v>94</v>
      </c>
      <c r="H35" t="s">
        <v>94</v>
      </c>
      <c r="I35" t="s">
        <v>116</v>
      </c>
      <c r="J35" t="s">
        <v>128</v>
      </c>
      <c r="K35" t="s">
        <v>143</v>
      </c>
    </row>
    <row r="36" spans="1:11" x14ac:dyDescent="0.25">
      <c r="A36" s="1">
        <v>34</v>
      </c>
      <c r="B36" t="s">
        <v>34</v>
      </c>
      <c r="C36" t="s">
        <v>54</v>
      </c>
      <c r="D36" t="s">
        <v>77</v>
      </c>
      <c r="E36" t="s">
        <v>56</v>
      </c>
      <c r="F36" t="s">
        <v>92</v>
      </c>
      <c r="G36" t="s">
        <v>101</v>
      </c>
      <c r="H36" t="s">
        <v>94</v>
      </c>
      <c r="I36" t="s">
        <v>117</v>
      </c>
      <c r="J36" t="s">
        <v>134</v>
      </c>
      <c r="K36" t="s">
        <v>143</v>
      </c>
    </row>
    <row r="37" spans="1:11" x14ac:dyDescent="0.25">
      <c r="A37" s="1">
        <v>35</v>
      </c>
      <c r="B37" t="s">
        <v>35</v>
      </c>
      <c r="C37" t="s">
        <v>53</v>
      </c>
      <c r="D37" t="s">
        <v>58</v>
      </c>
      <c r="E37" t="s">
        <v>58</v>
      </c>
      <c r="F37" t="s">
        <v>58</v>
      </c>
      <c r="G37" t="s">
        <v>58</v>
      </c>
      <c r="H37" t="s">
        <v>58</v>
      </c>
      <c r="I37" t="s">
        <v>58</v>
      </c>
      <c r="J37" t="s">
        <v>58</v>
      </c>
      <c r="K37" t="s">
        <v>58</v>
      </c>
    </row>
    <row r="38" spans="1:11" x14ac:dyDescent="0.25">
      <c r="A38" s="1">
        <v>36</v>
      </c>
      <c r="B38" t="s">
        <v>36</v>
      </c>
      <c r="C38" t="s">
        <v>54</v>
      </c>
      <c r="D38" t="s">
        <v>78</v>
      </c>
      <c r="E38" t="s">
        <v>88</v>
      </c>
      <c r="F38" t="s">
        <v>92</v>
      </c>
      <c r="G38" t="s">
        <v>102</v>
      </c>
      <c r="H38" t="s">
        <v>94</v>
      </c>
      <c r="I38" t="s">
        <v>118</v>
      </c>
      <c r="J38" t="s">
        <v>135</v>
      </c>
      <c r="K38" t="s">
        <v>143</v>
      </c>
    </row>
    <row r="39" spans="1:11" x14ac:dyDescent="0.25">
      <c r="A39" s="1">
        <v>37</v>
      </c>
      <c r="B39" t="s">
        <v>37</v>
      </c>
      <c r="C39" t="s">
        <v>54</v>
      </c>
      <c r="D39" t="s">
        <v>79</v>
      </c>
      <c r="E39" t="s">
        <v>88</v>
      </c>
      <c r="F39" t="s">
        <v>92</v>
      </c>
      <c r="G39" t="s">
        <v>94</v>
      </c>
      <c r="H39" t="s">
        <v>94</v>
      </c>
      <c r="I39" t="s">
        <v>119</v>
      </c>
      <c r="K39" t="s">
        <v>143</v>
      </c>
    </row>
    <row r="40" spans="1:11" x14ac:dyDescent="0.25">
      <c r="A40" s="1">
        <v>38</v>
      </c>
      <c r="B40" t="s">
        <v>38</v>
      </c>
      <c r="C40" t="s">
        <v>53</v>
      </c>
      <c r="D40" t="s">
        <v>58</v>
      </c>
      <c r="E40" t="s">
        <v>58</v>
      </c>
      <c r="F40" t="s">
        <v>58</v>
      </c>
      <c r="G40" t="s">
        <v>58</v>
      </c>
      <c r="H40" t="s">
        <v>58</v>
      </c>
      <c r="I40" t="s">
        <v>58</v>
      </c>
      <c r="J40" t="s">
        <v>58</v>
      </c>
      <c r="K40" t="s">
        <v>58</v>
      </c>
    </row>
    <row r="41" spans="1:11" x14ac:dyDescent="0.25">
      <c r="A41" s="1">
        <v>39</v>
      </c>
      <c r="B41" t="s">
        <v>39</v>
      </c>
      <c r="C41" t="s">
        <v>54</v>
      </c>
      <c r="D41" t="s">
        <v>80</v>
      </c>
      <c r="E41" t="s">
        <v>88</v>
      </c>
      <c r="F41" t="s">
        <v>92</v>
      </c>
      <c r="G41" t="s">
        <v>103</v>
      </c>
      <c r="H41" t="s">
        <v>94</v>
      </c>
      <c r="I41" t="s">
        <v>120</v>
      </c>
      <c r="J41" t="s">
        <v>132</v>
      </c>
      <c r="K41" t="s">
        <v>143</v>
      </c>
    </row>
    <row r="42" spans="1:11" x14ac:dyDescent="0.25">
      <c r="A42" s="1">
        <v>40</v>
      </c>
      <c r="B42" t="s">
        <v>40</v>
      </c>
      <c r="C42" t="s">
        <v>56</v>
      </c>
      <c r="D42" t="s">
        <v>58</v>
      </c>
      <c r="E42" t="s">
        <v>58</v>
      </c>
      <c r="F42" t="s">
        <v>58</v>
      </c>
      <c r="G42" t="s">
        <v>58</v>
      </c>
      <c r="H42" t="s">
        <v>58</v>
      </c>
      <c r="I42" t="s">
        <v>58</v>
      </c>
      <c r="J42" t="s">
        <v>58</v>
      </c>
      <c r="K42" t="s">
        <v>58</v>
      </c>
    </row>
    <row r="43" spans="1:11" x14ac:dyDescent="0.25">
      <c r="A43" s="1">
        <v>41</v>
      </c>
      <c r="B43" t="s">
        <v>41</v>
      </c>
      <c r="C43" t="s">
        <v>54</v>
      </c>
      <c r="D43" t="s">
        <v>81</v>
      </c>
      <c r="E43" t="s">
        <v>88</v>
      </c>
      <c r="F43" t="s">
        <v>92</v>
      </c>
      <c r="G43" t="s">
        <v>94</v>
      </c>
      <c r="H43" t="s">
        <v>94</v>
      </c>
      <c r="I43" t="s">
        <v>121</v>
      </c>
      <c r="J43" t="s">
        <v>136</v>
      </c>
      <c r="K43" t="s">
        <v>143</v>
      </c>
    </row>
    <row r="44" spans="1:11" x14ac:dyDescent="0.25">
      <c r="A44" s="1">
        <v>42</v>
      </c>
      <c r="B44" t="s">
        <v>42</v>
      </c>
      <c r="C44" t="s">
        <v>54</v>
      </c>
      <c r="D44" t="s">
        <v>82</v>
      </c>
      <c r="E44" t="s">
        <v>88</v>
      </c>
      <c r="F44" t="s">
        <v>92</v>
      </c>
      <c r="G44" t="s">
        <v>94</v>
      </c>
      <c r="H44" t="s">
        <v>94</v>
      </c>
      <c r="I44" t="s">
        <v>82</v>
      </c>
      <c r="J44" t="s">
        <v>137</v>
      </c>
      <c r="K44" t="s">
        <v>143</v>
      </c>
    </row>
    <row r="45" spans="1:11" x14ac:dyDescent="0.25">
      <c r="A45" s="1">
        <v>43</v>
      </c>
      <c r="B45" t="s">
        <v>43</v>
      </c>
      <c r="C45" t="s">
        <v>54</v>
      </c>
      <c r="D45" t="s">
        <v>83</v>
      </c>
      <c r="E45" t="s">
        <v>88</v>
      </c>
      <c r="F45" t="s">
        <v>92</v>
      </c>
      <c r="G45" t="s">
        <v>104</v>
      </c>
      <c r="H45" t="s">
        <v>94</v>
      </c>
      <c r="I45" t="s">
        <v>122</v>
      </c>
      <c r="J45" t="s">
        <v>138</v>
      </c>
      <c r="K45" t="s">
        <v>143</v>
      </c>
    </row>
    <row r="46" spans="1:11" x14ac:dyDescent="0.25">
      <c r="A46" s="1">
        <v>44</v>
      </c>
      <c r="B46" t="s">
        <v>44</v>
      </c>
      <c r="C46" t="s">
        <v>53</v>
      </c>
      <c r="D46" t="s">
        <v>58</v>
      </c>
      <c r="E46" t="s">
        <v>58</v>
      </c>
      <c r="F46" t="s">
        <v>58</v>
      </c>
      <c r="G46" t="s">
        <v>58</v>
      </c>
      <c r="H46" t="s">
        <v>58</v>
      </c>
      <c r="I46" t="s">
        <v>58</v>
      </c>
      <c r="J46" t="s">
        <v>58</v>
      </c>
      <c r="K46" t="s">
        <v>58</v>
      </c>
    </row>
    <row r="47" spans="1:11" x14ac:dyDescent="0.25">
      <c r="A47" s="1">
        <v>45</v>
      </c>
      <c r="B47" t="s">
        <v>45</v>
      </c>
      <c r="C47" t="s">
        <v>54</v>
      </c>
      <c r="D47" t="s">
        <v>84</v>
      </c>
      <c r="E47" t="s">
        <v>88</v>
      </c>
      <c r="F47" t="s">
        <v>92</v>
      </c>
      <c r="G47" t="s">
        <v>93</v>
      </c>
      <c r="H47" t="s">
        <v>94</v>
      </c>
      <c r="I47" t="s">
        <v>123</v>
      </c>
      <c r="J47" t="s">
        <v>139</v>
      </c>
      <c r="K47" t="s">
        <v>143</v>
      </c>
    </row>
    <row r="48" spans="1:11" x14ac:dyDescent="0.25">
      <c r="A48" s="1">
        <v>46</v>
      </c>
      <c r="B48" t="s">
        <v>46</v>
      </c>
      <c r="C48" t="s">
        <v>54</v>
      </c>
      <c r="D48" t="s">
        <v>85</v>
      </c>
      <c r="E48" t="s">
        <v>88</v>
      </c>
      <c r="F48" t="s">
        <v>92</v>
      </c>
      <c r="G48" t="s">
        <v>56</v>
      </c>
      <c r="H48" t="s">
        <v>94</v>
      </c>
      <c r="I48" t="s">
        <v>124</v>
      </c>
      <c r="J48" t="s">
        <v>140</v>
      </c>
      <c r="K48" t="s">
        <v>143</v>
      </c>
    </row>
    <row r="49" spans="1:11" x14ac:dyDescent="0.25">
      <c r="A49" s="1">
        <v>47</v>
      </c>
      <c r="B49" t="s">
        <v>47</v>
      </c>
      <c r="C49" t="s">
        <v>53</v>
      </c>
      <c r="D49" t="s">
        <v>58</v>
      </c>
      <c r="E49" t="s">
        <v>58</v>
      </c>
      <c r="F49" t="s">
        <v>58</v>
      </c>
      <c r="G49" t="s">
        <v>58</v>
      </c>
      <c r="H49" t="s">
        <v>58</v>
      </c>
      <c r="I49" t="s">
        <v>58</v>
      </c>
      <c r="J49" t="s">
        <v>58</v>
      </c>
      <c r="K49" t="s">
        <v>58</v>
      </c>
    </row>
    <row r="50" spans="1:11" x14ac:dyDescent="0.25">
      <c r="A50" s="1">
        <v>48</v>
      </c>
      <c r="B50" t="s">
        <v>48</v>
      </c>
      <c r="C50" t="s">
        <v>57</v>
      </c>
      <c r="D50" t="s">
        <v>58</v>
      </c>
      <c r="E50" t="s">
        <v>58</v>
      </c>
      <c r="F50" t="s">
        <v>58</v>
      </c>
      <c r="G50" t="s">
        <v>58</v>
      </c>
      <c r="H50" t="s">
        <v>58</v>
      </c>
      <c r="I50" t="s">
        <v>58</v>
      </c>
      <c r="J50" t="s">
        <v>58</v>
      </c>
      <c r="K50" t="s">
        <v>58</v>
      </c>
    </row>
    <row r="51" spans="1:11" x14ac:dyDescent="0.25">
      <c r="A51" s="1">
        <v>49</v>
      </c>
      <c r="B51" t="s">
        <v>49</v>
      </c>
      <c r="C51" t="s">
        <v>54</v>
      </c>
      <c r="D51" t="s">
        <v>63</v>
      </c>
      <c r="E51" t="s">
        <v>89</v>
      </c>
      <c r="F51" t="s">
        <v>63</v>
      </c>
      <c r="G51" t="s">
        <v>89</v>
      </c>
      <c r="H51" t="s">
        <v>89</v>
      </c>
      <c r="I51" t="s">
        <v>63</v>
      </c>
      <c r="J51" t="s">
        <v>63</v>
      </c>
      <c r="K51" t="s">
        <v>143</v>
      </c>
    </row>
    <row r="52" spans="1:11" x14ac:dyDescent="0.25">
      <c r="A52" s="1">
        <v>50</v>
      </c>
      <c r="B52" t="s">
        <v>50</v>
      </c>
      <c r="C52" t="s">
        <v>57</v>
      </c>
      <c r="D52" t="s">
        <v>58</v>
      </c>
      <c r="E52" t="s">
        <v>58</v>
      </c>
      <c r="F52" t="s">
        <v>58</v>
      </c>
      <c r="G52" t="s">
        <v>58</v>
      </c>
      <c r="H52" t="s">
        <v>58</v>
      </c>
      <c r="I52" t="s">
        <v>58</v>
      </c>
      <c r="J52" t="s">
        <v>58</v>
      </c>
      <c r="K52" t="s">
        <v>58</v>
      </c>
    </row>
    <row r="53" spans="1:11" x14ac:dyDescent="0.25">
      <c r="A53" s="1">
        <v>51</v>
      </c>
      <c r="B53" t="s">
        <v>51</v>
      </c>
      <c r="C53" t="s">
        <v>54</v>
      </c>
      <c r="D53" t="s">
        <v>86</v>
      </c>
      <c r="E53" t="s">
        <v>88</v>
      </c>
      <c r="F53" t="s">
        <v>92</v>
      </c>
      <c r="G53" t="s">
        <v>93</v>
      </c>
      <c r="H53" t="s">
        <v>94</v>
      </c>
      <c r="I53" t="s">
        <v>125</v>
      </c>
      <c r="J53" t="s">
        <v>141</v>
      </c>
      <c r="K53" t="s">
        <v>143</v>
      </c>
    </row>
    <row r="54" spans="1:11" x14ac:dyDescent="0.25">
      <c r="A54" s="1">
        <v>52</v>
      </c>
      <c r="B54" t="s">
        <v>52</v>
      </c>
      <c r="C54" t="s">
        <v>54</v>
      </c>
      <c r="D54" t="s">
        <v>87</v>
      </c>
      <c r="E54" t="s">
        <v>91</v>
      </c>
      <c r="F54" t="s">
        <v>63</v>
      </c>
      <c r="G54" t="s">
        <v>94</v>
      </c>
      <c r="H54" t="s">
        <v>94</v>
      </c>
      <c r="I54" t="s">
        <v>126</v>
      </c>
      <c r="J54" t="s">
        <v>142</v>
      </c>
      <c r="K54"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53"/>
  <sheetViews>
    <sheetView tabSelected="1" workbookViewId="0">
      <selection activeCell="L14" sqref="L14"/>
    </sheetView>
  </sheetViews>
  <sheetFormatPr defaultRowHeight="15" x14ac:dyDescent="0.25"/>
  <sheetData>
    <row r="1" spans="1:18" x14ac:dyDescent="0.25">
      <c r="B1" s="1" t="s">
        <v>0</v>
      </c>
      <c r="C1" s="1" t="s">
        <v>147</v>
      </c>
      <c r="D1" s="1" t="s">
        <v>148</v>
      </c>
      <c r="E1" s="1" t="s">
        <v>149</v>
      </c>
      <c r="F1" s="1" t="s">
        <v>150</v>
      </c>
      <c r="G1" s="1" t="s">
        <v>151</v>
      </c>
      <c r="H1" s="1" t="s">
        <v>152</v>
      </c>
      <c r="I1" s="1" t="s">
        <v>153</v>
      </c>
      <c r="J1" s="1" t="s">
        <v>154</v>
      </c>
      <c r="K1" s="1" t="s">
        <v>155</v>
      </c>
      <c r="L1" s="1" t="s">
        <v>156</v>
      </c>
      <c r="M1" s="1" t="s">
        <v>157</v>
      </c>
      <c r="N1" s="1" t="s">
        <v>158</v>
      </c>
      <c r="O1" s="1" t="s">
        <v>159</v>
      </c>
      <c r="P1" s="1" t="s">
        <v>160</v>
      </c>
      <c r="Q1" s="1" t="s">
        <v>161</v>
      </c>
      <c r="R1" s="1" t="s">
        <v>162</v>
      </c>
    </row>
    <row r="2" spans="1:18" hidden="1" x14ac:dyDescent="0.25">
      <c r="A2" s="1">
        <v>0</v>
      </c>
      <c r="B2" s="2" t="s">
        <v>10</v>
      </c>
      <c r="C2" t="s">
        <v>163</v>
      </c>
      <c r="D2" t="s">
        <v>58</v>
      </c>
      <c r="E2" t="s">
        <v>58</v>
      </c>
      <c r="F2" t="s">
        <v>58</v>
      </c>
      <c r="G2" t="s">
        <v>58</v>
      </c>
      <c r="H2" t="s">
        <v>58</v>
      </c>
      <c r="I2" t="s">
        <v>58</v>
      </c>
      <c r="J2" t="s">
        <v>58</v>
      </c>
      <c r="K2" t="s">
        <v>58</v>
      </c>
      <c r="L2" t="s">
        <v>58</v>
      </c>
      <c r="M2" t="s">
        <v>208</v>
      </c>
      <c r="N2" t="s">
        <v>213</v>
      </c>
      <c r="O2" t="s">
        <v>58</v>
      </c>
      <c r="P2" t="s">
        <v>58</v>
      </c>
      <c r="Q2" t="s">
        <v>58</v>
      </c>
      <c r="R2" t="s">
        <v>256</v>
      </c>
    </row>
    <row r="3" spans="1:18" hidden="1" x14ac:dyDescent="0.25">
      <c r="A3" s="1">
        <v>1</v>
      </c>
      <c r="B3" s="2" t="s">
        <v>11</v>
      </c>
      <c r="C3" t="s">
        <v>163</v>
      </c>
      <c r="D3" t="s">
        <v>58</v>
      </c>
      <c r="E3" t="s">
        <v>58</v>
      </c>
      <c r="F3" t="s">
        <v>58</v>
      </c>
      <c r="G3" t="s">
        <v>58</v>
      </c>
      <c r="H3" t="s">
        <v>58</v>
      </c>
      <c r="I3" t="s">
        <v>58</v>
      </c>
      <c r="J3" t="s">
        <v>58</v>
      </c>
      <c r="K3" t="s">
        <v>58</v>
      </c>
      <c r="L3" t="s">
        <v>58</v>
      </c>
      <c r="M3" t="s">
        <v>209</v>
      </c>
      <c r="N3" t="s">
        <v>214</v>
      </c>
      <c r="O3" t="s">
        <v>58</v>
      </c>
      <c r="P3" t="s">
        <v>94</v>
      </c>
      <c r="Q3" t="s">
        <v>58</v>
      </c>
      <c r="R3" t="s">
        <v>256</v>
      </c>
    </row>
    <row r="4" spans="1:18" hidden="1" x14ac:dyDescent="0.25">
      <c r="A4" s="1">
        <v>2</v>
      </c>
      <c r="B4" s="2" t="s">
        <v>12</v>
      </c>
      <c r="C4" t="s">
        <v>163</v>
      </c>
      <c r="D4" t="s">
        <v>58</v>
      </c>
      <c r="E4" t="s">
        <v>58</v>
      </c>
      <c r="F4" t="s">
        <v>58</v>
      </c>
      <c r="G4" t="s">
        <v>58</v>
      </c>
      <c r="H4" t="s">
        <v>58</v>
      </c>
      <c r="I4" t="s">
        <v>58</v>
      </c>
      <c r="J4" t="s">
        <v>58</v>
      </c>
      <c r="K4" t="s">
        <v>58</v>
      </c>
      <c r="L4" t="s">
        <v>58</v>
      </c>
      <c r="M4" t="s">
        <v>210</v>
      </c>
      <c r="N4" t="s">
        <v>215</v>
      </c>
      <c r="O4" t="s">
        <v>58</v>
      </c>
      <c r="P4" t="s">
        <v>58</v>
      </c>
      <c r="Q4" t="s">
        <v>58</v>
      </c>
      <c r="R4" t="s">
        <v>256</v>
      </c>
    </row>
    <row r="5" spans="1:18" hidden="1" x14ac:dyDescent="0.25">
      <c r="A5" s="1">
        <v>3</v>
      </c>
      <c r="B5" s="2" t="s">
        <v>13</v>
      </c>
      <c r="C5" t="s">
        <v>163</v>
      </c>
      <c r="D5" t="s">
        <v>58</v>
      </c>
      <c r="E5" t="s">
        <v>58</v>
      </c>
      <c r="F5" t="s">
        <v>58</v>
      </c>
      <c r="G5" t="s">
        <v>58</v>
      </c>
      <c r="H5" t="s">
        <v>58</v>
      </c>
      <c r="I5" t="s">
        <v>58</v>
      </c>
      <c r="J5" t="s">
        <v>58</v>
      </c>
      <c r="K5" t="s">
        <v>58</v>
      </c>
      <c r="L5" t="s">
        <v>58</v>
      </c>
      <c r="M5" t="s">
        <v>210</v>
      </c>
      <c r="N5" t="s">
        <v>216</v>
      </c>
      <c r="O5" t="s">
        <v>216</v>
      </c>
      <c r="P5" t="s">
        <v>252</v>
      </c>
      <c r="Q5" t="s">
        <v>254</v>
      </c>
      <c r="R5" t="s">
        <v>257</v>
      </c>
    </row>
    <row r="6" spans="1:18" hidden="1" x14ac:dyDescent="0.25">
      <c r="A6" s="1">
        <v>4</v>
      </c>
      <c r="B6" s="2" t="s">
        <v>14</v>
      </c>
      <c r="C6" t="s">
        <v>163</v>
      </c>
      <c r="D6" t="s">
        <v>58</v>
      </c>
      <c r="E6" t="s">
        <v>58</v>
      </c>
      <c r="F6" t="s">
        <v>58</v>
      </c>
      <c r="G6" t="s">
        <v>58</v>
      </c>
      <c r="H6" t="s">
        <v>58</v>
      </c>
      <c r="I6" t="s">
        <v>58</v>
      </c>
      <c r="J6" t="s">
        <v>58</v>
      </c>
      <c r="K6" t="s">
        <v>58</v>
      </c>
      <c r="L6" t="s">
        <v>58</v>
      </c>
      <c r="M6" t="s">
        <v>210</v>
      </c>
      <c r="N6" t="s">
        <v>217</v>
      </c>
      <c r="O6" t="s">
        <v>58</v>
      </c>
      <c r="P6" t="s">
        <v>58</v>
      </c>
      <c r="Q6" t="s">
        <v>58</v>
      </c>
      <c r="R6" t="s">
        <v>256</v>
      </c>
    </row>
    <row r="7" spans="1:18" hidden="1" x14ac:dyDescent="0.25">
      <c r="A7" s="1">
        <v>5</v>
      </c>
      <c r="B7" s="2" t="s">
        <v>15</v>
      </c>
      <c r="C7" t="s">
        <v>163</v>
      </c>
      <c r="D7" t="s">
        <v>58</v>
      </c>
      <c r="E7" t="s">
        <v>58</v>
      </c>
      <c r="F7" t="s">
        <v>58</v>
      </c>
      <c r="G7" t="s">
        <v>58</v>
      </c>
      <c r="H7" t="s">
        <v>58</v>
      </c>
      <c r="I7" t="s">
        <v>58</v>
      </c>
      <c r="J7" t="s">
        <v>58</v>
      </c>
      <c r="K7" t="s">
        <v>58</v>
      </c>
      <c r="L7" t="s">
        <v>58</v>
      </c>
      <c r="M7" t="s">
        <v>211</v>
      </c>
      <c r="N7" t="s">
        <v>218</v>
      </c>
      <c r="O7" t="s">
        <v>58</v>
      </c>
      <c r="P7" t="s">
        <v>58</v>
      </c>
      <c r="Q7" t="s">
        <v>58</v>
      </c>
      <c r="R7" t="s">
        <v>256</v>
      </c>
    </row>
    <row r="8" spans="1:18" hidden="1" x14ac:dyDescent="0.25">
      <c r="A8" s="1">
        <v>6</v>
      </c>
      <c r="B8" s="2" t="s">
        <v>16</v>
      </c>
      <c r="M8" t="s">
        <v>210</v>
      </c>
      <c r="N8" t="s">
        <v>219</v>
      </c>
      <c r="O8" t="s">
        <v>58</v>
      </c>
      <c r="P8" t="s">
        <v>58</v>
      </c>
      <c r="Q8" t="s">
        <v>58</v>
      </c>
      <c r="R8" t="s">
        <v>256</v>
      </c>
    </row>
    <row r="9" spans="1:18" hidden="1" x14ac:dyDescent="0.25">
      <c r="A9" s="1">
        <v>7</v>
      </c>
      <c r="B9" s="2" t="s">
        <v>17</v>
      </c>
      <c r="C9" t="s">
        <v>163</v>
      </c>
      <c r="D9" t="s">
        <v>58</v>
      </c>
      <c r="E9" t="s">
        <v>58</v>
      </c>
      <c r="F9" t="s">
        <v>58</v>
      </c>
      <c r="G9" t="s">
        <v>58</v>
      </c>
      <c r="H9" t="s">
        <v>58</v>
      </c>
      <c r="I9" t="s">
        <v>58</v>
      </c>
      <c r="J9" t="s">
        <v>58</v>
      </c>
      <c r="K9" t="s">
        <v>58</v>
      </c>
      <c r="L9" t="s">
        <v>58</v>
      </c>
      <c r="M9" t="s">
        <v>212</v>
      </c>
      <c r="N9" t="s">
        <v>220</v>
      </c>
      <c r="O9" t="s">
        <v>58</v>
      </c>
      <c r="P9" t="s">
        <v>58</v>
      </c>
      <c r="Q9" t="s">
        <v>58</v>
      </c>
      <c r="R9" t="s">
        <v>256</v>
      </c>
    </row>
    <row r="10" spans="1:18" hidden="1" x14ac:dyDescent="0.25">
      <c r="A10" s="1">
        <v>8</v>
      </c>
      <c r="B10" s="2" t="s">
        <v>18</v>
      </c>
      <c r="M10" t="s">
        <v>210</v>
      </c>
      <c r="N10" t="s">
        <v>221</v>
      </c>
      <c r="O10" t="s">
        <v>249</v>
      </c>
      <c r="P10" t="s">
        <v>253</v>
      </c>
      <c r="Q10" t="s">
        <v>58</v>
      </c>
      <c r="R10" t="s">
        <v>257</v>
      </c>
    </row>
    <row r="11" spans="1:18" hidden="1" x14ac:dyDescent="0.25">
      <c r="A11" s="1">
        <v>9</v>
      </c>
      <c r="B11" s="2" t="s">
        <v>19</v>
      </c>
      <c r="C11" t="s">
        <v>163</v>
      </c>
      <c r="D11" t="s">
        <v>58</v>
      </c>
      <c r="E11" t="s">
        <v>58</v>
      </c>
      <c r="F11" t="s">
        <v>58</v>
      </c>
      <c r="G11" t="s">
        <v>58</v>
      </c>
      <c r="H11" t="s">
        <v>58</v>
      </c>
      <c r="I11" t="s">
        <v>58</v>
      </c>
      <c r="J11" t="s">
        <v>58</v>
      </c>
      <c r="K11" t="s">
        <v>58</v>
      </c>
      <c r="L11" t="s">
        <v>58</v>
      </c>
      <c r="M11" t="s">
        <v>210</v>
      </c>
      <c r="N11" t="s">
        <v>222</v>
      </c>
      <c r="O11" t="s">
        <v>58</v>
      </c>
      <c r="P11" t="s">
        <v>58</v>
      </c>
      <c r="Q11" t="s">
        <v>58</v>
      </c>
      <c r="R11" t="s">
        <v>256</v>
      </c>
    </row>
    <row r="12" spans="1:18" x14ac:dyDescent="0.25">
      <c r="A12" s="1">
        <v>10</v>
      </c>
      <c r="B12" t="s">
        <v>20</v>
      </c>
      <c r="C12" t="s">
        <v>163</v>
      </c>
      <c r="D12" t="s">
        <v>58</v>
      </c>
      <c r="E12" t="s">
        <v>58</v>
      </c>
      <c r="F12" t="s">
        <v>58</v>
      </c>
      <c r="G12" t="s">
        <v>58</v>
      </c>
      <c r="H12" t="s">
        <v>58</v>
      </c>
      <c r="I12" t="s">
        <v>58</v>
      </c>
      <c r="J12" t="s">
        <v>58</v>
      </c>
      <c r="K12" t="s">
        <v>58</v>
      </c>
      <c r="L12" t="s">
        <v>58</v>
      </c>
      <c r="M12" t="s">
        <v>211</v>
      </c>
      <c r="N12" t="s">
        <v>223</v>
      </c>
      <c r="O12" t="s">
        <v>58</v>
      </c>
      <c r="P12" t="s">
        <v>58</v>
      </c>
      <c r="Q12" t="s">
        <v>58</v>
      </c>
      <c r="R12" t="s">
        <v>258</v>
      </c>
    </row>
    <row r="13" spans="1:18" x14ac:dyDescent="0.25">
      <c r="A13" s="1">
        <v>11</v>
      </c>
      <c r="B13" t="s">
        <v>10</v>
      </c>
      <c r="C13" t="s">
        <v>163</v>
      </c>
      <c r="D13" t="s">
        <v>58</v>
      </c>
      <c r="E13" t="s">
        <v>58</v>
      </c>
      <c r="F13" t="s">
        <v>58</v>
      </c>
      <c r="G13" t="s">
        <v>58</v>
      </c>
      <c r="H13" t="s">
        <v>58</v>
      </c>
      <c r="I13" t="s">
        <v>58</v>
      </c>
      <c r="J13" t="s">
        <v>58</v>
      </c>
      <c r="K13" t="s">
        <v>58</v>
      </c>
      <c r="L13" t="s">
        <v>58</v>
      </c>
      <c r="M13" t="s">
        <v>208</v>
      </c>
      <c r="N13" t="s">
        <v>213</v>
      </c>
      <c r="O13" t="s">
        <v>58</v>
      </c>
      <c r="P13" t="s">
        <v>58</v>
      </c>
      <c r="Q13" t="s">
        <v>58</v>
      </c>
      <c r="R13" t="s">
        <v>256</v>
      </c>
    </row>
    <row r="14" spans="1:18" x14ac:dyDescent="0.25">
      <c r="A14" s="1">
        <v>12</v>
      </c>
      <c r="B14" t="s">
        <v>11</v>
      </c>
      <c r="C14" t="s">
        <v>163</v>
      </c>
      <c r="D14" t="s">
        <v>58</v>
      </c>
      <c r="E14" t="s">
        <v>58</v>
      </c>
      <c r="F14" t="s">
        <v>58</v>
      </c>
      <c r="G14" t="s">
        <v>58</v>
      </c>
      <c r="H14" t="s">
        <v>58</v>
      </c>
      <c r="I14" t="s">
        <v>58</v>
      </c>
      <c r="J14" t="s">
        <v>58</v>
      </c>
      <c r="K14" t="s">
        <v>58</v>
      </c>
      <c r="L14" t="s">
        <v>58</v>
      </c>
      <c r="M14" t="s">
        <v>209</v>
      </c>
      <c r="N14" t="s">
        <v>214</v>
      </c>
      <c r="O14" t="s">
        <v>58</v>
      </c>
      <c r="P14" t="s">
        <v>94</v>
      </c>
      <c r="Q14" t="s">
        <v>58</v>
      </c>
      <c r="R14" t="s">
        <v>256</v>
      </c>
    </row>
    <row r="15" spans="1:18" x14ac:dyDescent="0.25">
      <c r="A15" s="1">
        <v>13</v>
      </c>
      <c r="B15" t="s">
        <v>12</v>
      </c>
      <c r="C15" t="s">
        <v>163</v>
      </c>
      <c r="D15" t="s">
        <v>58</v>
      </c>
      <c r="E15" t="s">
        <v>58</v>
      </c>
      <c r="F15" t="s">
        <v>58</v>
      </c>
      <c r="G15" t="s">
        <v>58</v>
      </c>
      <c r="H15" t="s">
        <v>58</v>
      </c>
      <c r="I15" t="s">
        <v>58</v>
      </c>
      <c r="J15" t="s">
        <v>58</v>
      </c>
      <c r="K15" t="s">
        <v>58</v>
      </c>
      <c r="L15" t="s">
        <v>58</v>
      </c>
      <c r="M15" t="s">
        <v>210</v>
      </c>
      <c r="N15" t="s">
        <v>215</v>
      </c>
      <c r="O15" t="s">
        <v>58</v>
      </c>
      <c r="P15" t="s">
        <v>58</v>
      </c>
      <c r="Q15" t="s">
        <v>58</v>
      </c>
      <c r="R15" t="s">
        <v>256</v>
      </c>
    </row>
    <row r="16" spans="1:18" x14ac:dyDescent="0.25">
      <c r="A16" s="1">
        <v>14</v>
      </c>
      <c r="B16" t="s">
        <v>13</v>
      </c>
      <c r="C16" t="s">
        <v>163</v>
      </c>
      <c r="D16" t="s">
        <v>58</v>
      </c>
      <c r="E16" t="s">
        <v>58</v>
      </c>
      <c r="F16" t="s">
        <v>58</v>
      </c>
      <c r="G16" t="s">
        <v>58</v>
      </c>
      <c r="H16" t="s">
        <v>58</v>
      </c>
      <c r="I16" t="s">
        <v>58</v>
      </c>
      <c r="J16" t="s">
        <v>58</v>
      </c>
      <c r="K16" t="s">
        <v>58</v>
      </c>
      <c r="L16" t="s">
        <v>58</v>
      </c>
      <c r="M16" t="s">
        <v>210</v>
      </c>
      <c r="N16" t="s">
        <v>216</v>
      </c>
      <c r="O16" t="s">
        <v>216</v>
      </c>
      <c r="P16" t="s">
        <v>252</v>
      </c>
      <c r="Q16" t="s">
        <v>254</v>
      </c>
      <c r="R16" t="s">
        <v>257</v>
      </c>
    </row>
    <row r="17" spans="1:18" x14ac:dyDescent="0.25">
      <c r="A17" s="1">
        <v>15</v>
      </c>
      <c r="B17" t="s">
        <v>14</v>
      </c>
      <c r="C17" t="s">
        <v>163</v>
      </c>
      <c r="D17" t="s">
        <v>58</v>
      </c>
      <c r="E17" t="s">
        <v>58</v>
      </c>
      <c r="F17" t="s">
        <v>58</v>
      </c>
      <c r="G17" t="s">
        <v>58</v>
      </c>
      <c r="H17" t="s">
        <v>58</v>
      </c>
      <c r="I17" t="s">
        <v>58</v>
      </c>
      <c r="J17" t="s">
        <v>58</v>
      </c>
      <c r="K17" t="s">
        <v>58</v>
      </c>
      <c r="L17" t="s">
        <v>58</v>
      </c>
      <c r="M17" t="s">
        <v>210</v>
      </c>
      <c r="N17" t="s">
        <v>217</v>
      </c>
      <c r="O17" t="s">
        <v>58</v>
      </c>
      <c r="P17" t="s">
        <v>58</v>
      </c>
      <c r="Q17" t="s">
        <v>58</v>
      </c>
      <c r="R17" t="s">
        <v>256</v>
      </c>
    </row>
    <row r="18" spans="1:18" x14ac:dyDescent="0.25">
      <c r="A18" s="1">
        <v>16</v>
      </c>
      <c r="B18" t="s">
        <v>15</v>
      </c>
      <c r="C18" t="s">
        <v>163</v>
      </c>
      <c r="D18" t="s">
        <v>58</v>
      </c>
      <c r="E18" t="s">
        <v>58</v>
      </c>
      <c r="F18" t="s">
        <v>58</v>
      </c>
      <c r="G18" t="s">
        <v>58</v>
      </c>
      <c r="H18" t="s">
        <v>58</v>
      </c>
      <c r="I18" t="s">
        <v>58</v>
      </c>
      <c r="J18" t="s">
        <v>58</v>
      </c>
      <c r="K18" t="s">
        <v>58</v>
      </c>
      <c r="L18" t="s">
        <v>58</v>
      </c>
      <c r="M18" t="s">
        <v>211</v>
      </c>
      <c r="N18" t="s">
        <v>218</v>
      </c>
      <c r="O18" t="s">
        <v>58</v>
      </c>
      <c r="P18" t="s">
        <v>58</v>
      </c>
      <c r="Q18" t="s">
        <v>58</v>
      </c>
      <c r="R18" t="s">
        <v>256</v>
      </c>
    </row>
    <row r="19" spans="1:18" x14ac:dyDescent="0.25">
      <c r="A19" s="1">
        <v>17</v>
      </c>
      <c r="B19" t="s">
        <v>16</v>
      </c>
      <c r="M19" t="s">
        <v>210</v>
      </c>
      <c r="N19" t="s">
        <v>219</v>
      </c>
      <c r="O19" t="s">
        <v>58</v>
      </c>
      <c r="P19" t="s">
        <v>58</v>
      </c>
      <c r="Q19" t="s">
        <v>58</v>
      </c>
      <c r="R19" t="s">
        <v>256</v>
      </c>
    </row>
    <row r="20" spans="1:18" x14ac:dyDescent="0.25">
      <c r="A20" s="1">
        <v>18</v>
      </c>
      <c r="B20" t="s">
        <v>17</v>
      </c>
      <c r="C20" t="s">
        <v>163</v>
      </c>
      <c r="D20" t="s">
        <v>58</v>
      </c>
      <c r="E20" t="s">
        <v>58</v>
      </c>
      <c r="F20" t="s">
        <v>58</v>
      </c>
      <c r="G20" t="s">
        <v>58</v>
      </c>
      <c r="H20" t="s">
        <v>58</v>
      </c>
      <c r="I20" t="s">
        <v>58</v>
      </c>
      <c r="J20" t="s">
        <v>58</v>
      </c>
      <c r="K20" t="s">
        <v>58</v>
      </c>
      <c r="L20" t="s">
        <v>58</v>
      </c>
      <c r="M20" t="s">
        <v>212</v>
      </c>
      <c r="N20" t="s">
        <v>220</v>
      </c>
      <c r="O20" t="s">
        <v>58</v>
      </c>
      <c r="P20" t="s">
        <v>58</v>
      </c>
      <c r="Q20" t="s">
        <v>58</v>
      </c>
      <c r="R20" t="s">
        <v>256</v>
      </c>
    </row>
    <row r="21" spans="1:18" x14ac:dyDescent="0.25">
      <c r="A21" s="1">
        <v>19</v>
      </c>
      <c r="B21" t="s">
        <v>18</v>
      </c>
      <c r="M21" t="s">
        <v>210</v>
      </c>
      <c r="N21" t="s">
        <v>221</v>
      </c>
      <c r="O21" t="s">
        <v>249</v>
      </c>
      <c r="P21" t="s">
        <v>253</v>
      </c>
      <c r="Q21" t="s">
        <v>58</v>
      </c>
      <c r="R21" t="s">
        <v>257</v>
      </c>
    </row>
    <row r="22" spans="1:18" x14ac:dyDescent="0.25">
      <c r="A22" s="1">
        <v>20</v>
      </c>
      <c r="B22" t="s">
        <v>19</v>
      </c>
      <c r="C22" t="s">
        <v>163</v>
      </c>
      <c r="D22" t="s">
        <v>58</v>
      </c>
      <c r="E22" t="s">
        <v>58</v>
      </c>
      <c r="F22" t="s">
        <v>58</v>
      </c>
      <c r="G22" t="s">
        <v>58</v>
      </c>
      <c r="H22" t="s">
        <v>58</v>
      </c>
      <c r="I22" t="s">
        <v>58</v>
      </c>
      <c r="J22" t="s">
        <v>58</v>
      </c>
      <c r="K22" t="s">
        <v>58</v>
      </c>
      <c r="L22" t="s">
        <v>58</v>
      </c>
      <c r="M22" t="s">
        <v>210</v>
      </c>
      <c r="N22" t="s">
        <v>222</v>
      </c>
      <c r="O22" t="s">
        <v>58</v>
      </c>
      <c r="P22" t="s">
        <v>58</v>
      </c>
      <c r="Q22" t="s">
        <v>58</v>
      </c>
      <c r="R22" t="s">
        <v>256</v>
      </c>
    </row>
    <row r="23" spans="1:18" x14ac:dyDescent="0.25">
      <c r="A23" s="1">
        <v>21</v>
      </c>
      <c r="B23" t="s">
        <v>21</v>
      </c>
      <c r="C23" t="s">
        <v>163</v>
      </c>
      <c r="D23" t="s">
        <v>58</v>
      </c>
      <c r="E23" t="s">
        <v>58</v>
      </c>
      <c r="F23" t="s">
        <v>58</v>
      </c>
      <c r="G23" t="s">
        <v>58</v>
      </c>
      <c r="H23" t="s">
        <v>58</v>
      </c>
      <c r="I23" t="s">
        <v>58</v>
      </c>
      <c r="J23" t="s">
        <v>58</v>
      </c>
      <c r="K23" t="s">
        <v>58</v>
      </c>
      <c r="L23" t="s">
        <v>58</v>
      </c>
      <c r="M23" t="s">
        <v>210</v>
      </c>
      <c r="N23" t="s">
        <v>224</v>
      </c>
      <c r="O23" t="s">
        <v>58</v>
      </c>
      <c r="P23" t="s">
        <v>58</v>
      </c>
      <c r="Q23" t="s">
        <v>58</v>
      </c>
      <c r="R23" t="s">
        <v>256</v>
      </c>
    </row>
    <row r="24" spans="1:18" x14ac:dyDescent="0.25">
      <c r="A24" s="1">
        <v>22</v>
      </c>
      <c r="B24" t="s">
        <v>22</v>
      </c>
      <c r="C24" t="s">
        <v>164</v>
      </c>
      <c r="D24" t="s">
        <v>165</v>
      </c>
      <c r="E24" t="s">
        <v>166</v>
      </c>
      <c r="F24" t="s">
        <v>185</v>
      </c>
      <c r="G24" t="s">
        <v>188</v>
      </c>
      <c r="H24" t="s">
        <v>193</v>
      </c>
      <c r="I24" t="s">
        <v>196</v>
      </c>
      <c r="J24" t="s">
        <v>199</v>
      </c>
      <c r="K24" t="s">
        <v>191</v>
      </c>
      <c r="L24" t="s">
        <v>206</v>
      </c>
      <c r="M24" t="s">
        <v>210</v>
      </c>
      <c r="N24" t="s">
        <v>225</v>
      </c>
      <c r="O24" t="s">
        <v>58</v>
      </c>
      <c r="P24" t="s">
        <v>58</v>
      </c>
      <c r="Q24" t="s">
        <v>58</v>
      </c>
      <c r="R24" t="s">
        <v>256</v>
      </c>
    </row>
    <row r="25" spans="1:18" x14ac:dyDescent="0.25">
      <c r="A25" s="1">
        <v>23</v>
      </c>
      <c r="B25" t="s">
        <v>23</v>
      </c>
      <c r="C25" t="s">
        <v>163</v>
      </c>
      <c r="D25" t="s">
        <v>58</v>
      </c>
      <c r="E25" t="s">
        <v>58</v>
      </c>
      <c r="F25" t="s">
        <v>58</v>
      </c>
      <c r="G25" t="s">
        <v>58</v>
      </c>
      <c r="H25" t="s">
        <v>58</v>
      </c>
      <c r="I25" t="s">
        <v>58</v>
      </c>
      <c r="J25" t="s">
        <v>58</v>
      </c>
      <c r="K25" t="s">
        <v>58</v>
      </c>
      <c r="L25" t="s">
        <v>58</v>
      </c>
      <c r="M25" t="s">
        <v>210</v>
      </c>
      <c r="N25" t="s">
        <v>226</v>
      </c>
      <c r="O25" t="s">
        <v>58</v>
      </c>
      <c r="P25" t="s">
        <v>58</v>
      </c>
      <c r="Q25" t="s">
        <v>58</v>
      </c>
      <c r="R25" t="s">
        <v>256</v>
      </c>
    </row>
    <row r="26" spans="1:18" x14ac:dyDescent="0.25">
      <c r="A26" s="1">
        <v>24</v>
      </c>
      <c r="B26" t="s">
        <v>24</v>
      </c>
      <c r="C26" t="s">
        <v>164</v>
      </c>
      <c r="D26" t="s">
        <v>165</v>
      </c>
      <c r="E26" t="s">
        <v>167</v>
      </c>
      <c r="F26" t="s">
        <v>186</v>
      </c>
      <c r="G26" t="s">
        <v>189</v>
      </c>
      <c r="H26" t="s">
        <v>194</v>
      </c>
      <c r="I26" t="s">
        <v>197</v>
      </c>
      <c r="J26" t="s">
        <v>192</v>
      </c>
      <c r="K26" t="s">
        <v>201</v>
      </c>
      <c r="L26" t="s">
        <v>206</v>
      </c>
      <c r="M26" t="s">
        <v>211</v>
      </c>
      <c r="N26" t="s">
        <v>227</v>
      </c>
      <c r="O26" t="s">
        <v>58</v>
      </c>
      <c r="P26" t="s">
        <v>58</v>
      </c>
      <c r="Q26" t="s">
        <v>58</v>
      </c>
      <c r="R26" t="s">
        <v>256</v>
      </c>
    </row>
    <row r="27" spans="1:18" x14ac:dyDescent="0.25">
      <c r="A27" s="1">
        <v>25</v>
      </c>
      <c r="B27" t="s">
        <v>25</v>
      </c>
    </row>
    <row r="28" spans="1:18" x14ac:dyDescent="0.25">
      <c r="A28" s="1">
        <v>26</v>
      </c>
      <c r="B28" t="s">
        <v>26</v>
      </c>
      <c r="C28" t="s">
        <v>163</v>
      </c>
      <c r="D28" t="s">
        <v>58</v>
      </c>
      <c r="E28" t="s">
        <v>58</v>
      </c>
      <c r="F28" t="s">
        <v>58</v>
      </c>
      <c r="G28" t="s">
        <v>58</v>
      </c>
      <c r="H28" t="s">
        <v>58</v>
      </c>
      <c r="I28" t="s">
        <v>58</v>
      </c>
      <c r="J28" t="s">
        <v>58</v>
      </c>
      <c r="K28" t="s">
        <v>58</v>
      </c>
      <c r="L28" t="s">
        <v>58</v>
      </c>
      <c r="M28" t="s">
        <v>211</v>
      </c>
      <c r="N28" t="s">
        <v>79</v>
      </c>
      <c r="O28" t="s">
        <v>58</v>
      </c>
      <c r="P28" t="s">
        <v>58</v>
      </c>
      <c r="Q28" t="s">
        <v>58</v>
      </c>
      <c r="R28" t="s">
        <v>256</v>
      </c>
    </row>
    <row r="29" spans="1:18" x14ac:dyDescent="0.25">
      <c r="A29" s="1">
        <v>27</v>
      </c>
      <c r="B29" t="s">
        <v>27</v>
      </c>
      <c r="C29" t="s">
        <v>163</v>
      </c>
      <c r="D29" t="s">
        <v>58</v>
      </c>
      <c r="E29" t="s">
        <v>58</v>
      </c>
      <c r="F29" t="s">
        <v>58</v>
      </c>
      <c r="G29" t="s">
        <v>58</v>
      </c>
      <c r="H29" t="s">
        <v>58</v>
      </c>
      <c r="I29" t="s">
        <v>58</v>
      </c>
      <c r="J29" t="s">
        <v>58</v>
      </c>
      <c r="K29" t="s">
        <v>58</v>
      </c>
      <c r="L29" t="s">
        <v>58</v>
      </c>
      <c r="M29" t="s">
        <v>211</v>
      </c>
      <c r="N29" t="s">
        <v>228</v>
      </c>
      <c r="O29" t="s">
        <v>58</v>
      </c>
      <c r="P29" t="s">
        <v>58</v>
      </c>
      <c r="Q29" t="s">
        <v>58</v>
      </c>
      <c r="R29" t="s">
        <v>256</v>
      </c>
    </row>
    <row r="30" spans="1:18" x14ac:dyDescent="0.25">
      <c r="A30" s="1">
        <v>28</v>
      </c>
      <c r="B30" t="s">
        <v>28</v>
      </c>
      <c r="C30" t="s">
        <v>164</v>
      </c>
      <c r="D30" t="s">
        <v>165</v>
      </c>
      <c r="E30" t="s">
        <v>168</v>
      </c>
      <c r="F30" t="s">
        <v>185</v>
      </c>
      <c r="G30" t="s">
        <v>190</v>
      </c>
      <c r="H30" t="s">
        <v>194</v>
      </c>
      <c r="I30" t="s">
        <v>197</v>
      </c>
      <c r="J30" t="s">
        <v>199</v>
      </c>
      <c r="K30" t="s">
        <v>202</v>
      </c>
      <c r="L30" t="s">
        <v>206</v>
      </c>
      <c r="M30" t="s">
        <v>210</v>
      </c>
      <c r="N30" t="s">
        <v>202</v>
      </c>
      <c r="O30" t="s">
        <v>58</v>
      </c>
      <c r="P30" t="s">
        <v>58</v>
      </c>
      <c r="Q30" t="s">
        <v>58</v>
      </c>
      <c r="R30" t="s">
        <v>256</v>
      </c>
    </row>
    <row r="31" spans="1:18" x14ac:dyDescent="0.25">
      <c r="A31" s="1">
        <v>29</v>
      </c>
      <c r="B31" t="s">
        <v>29</v>
      </c>
      <c r="C31" t="s">
        <v>164</v>
      </c>
      <c r="D31" t="s">
        <v>165</v>
      </c>
      <c r="E31" t="s">
        <v>169</v>
      </c>
      <c r="F31" t="s">
        <v>186</v>
      </c>
      <c r="G31" t="s">
        <v>190</v>
      </c>
      <c r="H31" t="s">
        <v>74</v>
      </c>
      <c r="I31" t="s">
        <v>197</v>
      </c>
      <c r="J31" t="s">
        <v>199</v>
      </c>
      <c r="K31" t="s">
        <v>203</v>
      </c>
      <c r="L31" t="s">
        <v>206</v>
      </c>
      <c r="M31" t="s">
        <v>210</v>
      </c>
      <c r="N31" t="s">
        <v>229</v>
      </c>
      <c r="O31" t="s">
        <v>58</v>
      </c>
      <c r="P31" t="s">
        <v>58</v>
      </c>
      <c r="Q31" t="s">
        <v>58</v>
      </c>
      <c r="R31" t="s">
        <v>256</v>
      </c>
    </row>
    <row r="32" spans="1:18" x14ac:dyDescent="0.25">
      <c r="A32" s="1">
        <v>30</v>
      </c>
      <c r="B32" t="s">
        <v>30</v>
      </c>
      <c r="C32" t="s">
        <v>164</v>
      </c>
      <c r="D32" t="s">
        <v>165</v>
      </c>
      <c r="E32" t="s">
        <v>170</v>
      </c>
      <c r="F32" t="s">
        <v>186</v>
      </c>
      <c r="G32" t="s">
        <v>189</v>
      </c>
      <c r="H32" t="s">
        <v>194</v>
      </c>
      <c r="I32" t="s">
        <v>198</v>
      </c>
      <c r="J32" t="s">
        <v>199</v>
      </c>
      <c r="K32" t="s">
        <v>199</v>
      </c>
      <c r="L32" t="s">
        <v>206</v>
      </c>
      <c r="M32" t="s">
        <v>210</v>
      </c>
      <c r="N32" t="s">
        <v>230</v>
      </c>
      <c r="O32" t="s">
        <v>58</v>
      </c>
      <c r="P32" t="s">
        <v>58</v>
      </c>
      <c r="Q32" t="s">
        <v>58</v>
      </c>
      <c r="R32" t="s">
        <v>256</v>
      </c>
    </row>
    <row r="33" spans="1:18" x14ac:dyDescent="0.25">
      <c r="A33" s="1">
        <v>31</v>
      </c>
      <c r="B33" t="s">
        <v>31</v>
      </c>
      <c r="C33" t="s">
        <v>164</v>
      </c>
      <c r="D33" t="s">
        <v>165</v>
      </c>
      <c r="E33" t="s">
        <v>171</v>
      </c>
      <c r="F33" t="s">
        <v>186</v>
      </c>
      <c r="G33" t="s">
        <v>191</v>
      </c>
      <c r="H33" t="s">
        <v>194</v>
      </c>
      <c r="I33" t="s">
        <v>197</v>
      </c>
      <c r="J33" t="s">
        <v>191</v>
      </c>
      <c r="K33" t="s">
        <v>204</v>
      </c>
      <c r="L33" t="s">
        <v>206</v>
      </c>
      <c r="M33" t="s">
        <v>210</v>
      </c>
      <c r="N33" t="s">
        <v>204</v>
      </c>
      <c r="O33" t="s">
        <v>58</v>
      </c>
      <c r="P33" t="s">
        <v>58</v>
      </c>
      <c r="Q33" t="s">
        <v>58</v>
      </c>
      <c r="R33" t="s">
        <v>256</v>
      </c>
    </row>
    <row r="34" spans="1:18" x14ac:dyDescent="0.25">
      <c r="A34" s="1">
        <v>32</v>
      </c>
      <c r="B34" t="s">
        <v>32</v>
      </c>
      <c r="C34" t="s">
        <v>164</v>
      </c>
      <c r="D34" t="s">
        <v>165</v>
      </c>
      <c r="E34" t="s">
        <v>172</v>
      </c>
      <c r="F34" t="s">
        <v>187</v>
      </c>
      <c r="G34" t="s">
        <v>190</v>
      </c>
      <c r="H34" t="s">
        <v>194</v>
      </c>
      <c r="I34" t="s">
        <v>197</v>
      </c>
      <c r="J34" t="s">
        <v>191</v>
      </c>
      <c r="K34" t="s">
        <v>191</v>
      </c>
      <c r="L34" t="s">
        <v>206</v>
      </c>
      <c r="M34" t="s">
        <v>210</v>
      </c>
      <c r="N34" t="s">
        <v>221</v>
      </c>
      <c r="O34" t="s">
        <v>58</v>
      </c>
      <c r="P34" t="s">
        <v>58</v>
      </c>
      <c r="Q34" t="s">
        <v>58</v>
      </c>
      <c r="R34" t="s">
        <v>256</v>
      </c>
    </row>
    <row r="35" spans="1:18" x14ac:dyDescent="0.25">
      <c r="A35" s="1">
        <v>33</v>
      </c>
      <c r="B35" t="s">
        <v>33</v>
      </c>
      <c r="C35" t="s">
        <v>164</v>
      </c>
      <c r="D35" t="s">
        <v>165</v>
      </c>
      <c r="E35" t="s">
        <v>173</v>
      </c>
      <c r="F35" t="s">
        <v>186</v>
      </c>
      <c r="G35" t="s">
        <v>190</v>
      </c>
      <c r="H35" t="s">
        <v>194</v>
      </c>
      <c r="I35" t="s">
        <v>197</v>
      </c>
      <c r="J35" t="s">
        <v>191</v>
      </c>
      <c r="K35" t="s">
        <v>191</v>
      </c>
      <c r="L35" t="s">
        <v>206</v>
      </c>
      <c r="M35" t="s">
        <v>210</v>
      </c>
      <c r="N35" t="s">
        <v>231</v>
      </c>
      <c r="O35" t="s">
        <v>58</v>
      </c>
      <c r="P35" t="s">
        <v>58</v>
      </c>
      <c r="Q35" t="s">
        <v>58</v>
      </c>
      <c r="R35" t="s">
        <v>256</v>
      </c>
    </row>
    <row r="36" spans="1:18" x14ac:dyDescent="0.25">
      <c r="A36" s="1">
        <v>34</v>
      </c>
      <c r="B36" t="s">
        <v>34</v>
      </c>
      <c r="C36" t="s">
        <v>163</v>
      </c>
      <c r="D36" t="s">
        <v>58</v>
      </c>
      <c r="E36" t="s">
        <v>58</v>
      </c>
      <c r="F36" t="s">
        <v>58</v>
      </c>
      <c r="G36" t="s">
        <v>58</v>
      </c>
      <c r="H36" t="s">
        <v>58</v>
      </c>
      <c r="I36" t="s">
        <v>58</v>
      </c>
      <c r="J36" t="s">
        <v>58</v>
      </c>
      <c r="K36" t="s">
        <v>58</v>
      </c>
      <c r="L36" t="s">
        <v>58</v>
      </c>
      <c r="M36" t="s">
        <v>210</v>
      </c>
      <c r="N36" t="s">
        <v>232</v>
      </c>
      <c r="P36" t="s">
        <v>252</v>
      </c>
      <c r="Q36" t="s">
        <v>127</v>
      </c>
      <c r="R36" t="s">
        <v>257</v>
      </c>
    </row>
    <row r="37" spans="1:18" x14ac:dyDescent="0.25">
      <c r="A37" s="1">
        <v>35</v>
      </c>
      <c r="B37" t="s">
        <v>35</v>
      </c>
      <c r="C37" t="s">
        <v>164</v>
      </c>
      <c r="D37" t="s">
        <v>165</v>
      </c>
      <c r="E37" t="s">
        <v>174</v>
      </c>
      <c r="F37" t="s">
        <v>187</v>
      </c>
      <c r="G37" t="s">
        <v>190</v>
      </c>
      <c r="H37" t="s">
        <v>194</v>
      </c>
      <c r="I37" t="s">
        <v>197</v>
      </c>
      <c r="J37" t="s">
        <v>200</v>
      </c>
      <c r="K37" t="s">
        <v>191</v>
      </c>
      <c r="L37" t="s">
        <v>206</v>
      </c>
      <c r="M37" t="s">
        <v>211</v>
      </c>
      <c r="N37" t="s">
        <v>76</v>
      </c>
      <c r="O37" t="s">
        <v>58</v>
      </c>
      <c r="P37" t="s">
        <v>58</v>
      </c>
      <c r="Q37" t="s">
        <v>58</v>
      </c>
      <c r="R37" t="s">
        <v>256</v>
      </c>
    </row>
    <row r="38" spans="1:18" x14ac:dyDescent="0.25">
      <c r="A38" s="1">
        <v>36</v>
      </c>
      <c r="B38" t="s">
        <v>36</v>
      </c>
      <c r="C38" t="s">
        <v>164</v>
      </c>
      <c r="D38" t="s">
        <v>165</v>
      </c>
      <c r="E38" t="s">
        <v>175</v>
      </c>
      <c r="F38" t="s">
        <v>186</v>
      </c>
      <c r="G38" t="s">
        <v>190</v>
      </c>
      <c r="H38" t="s">
        <v>194</v>
      </c>
      <c r="I38" t="s">
        <v>197</v>
      </c>
      <c r="J38" t="s">
        <v>191</v>
      </c>
      <c r="K38" t="s">
        <v>191</v>
      </c>
      <c r="L38" t="s">
        <v>206</v>
      </c>
      <c r="M38" t="s">
        <v>210</v>
      </c>
      <c r="N38" t="s">
        <v>233</v>
      </c>
      <c r="O38" t="s">
        <v>58</v>
      </c>
      <c r="P38" t="s">
        <v>58</v>
      </c>
      <c r="Q38" t="s">
        <v>58</v>
      </c>
      <c r="R38" t="s">
        <v>256</v>
      </c>
    </row>
    <row r="39" spans="1:18" x14ac:dyDescent="0.25">
      <c r="A39" s="1">
        <v>37</v>
      </c>
      <c r="B39" t="s">
        <v>37</v>
      </c>
      <c r="C39" t="s">
        <v>164</v>
      </c>
      <c r="D39" t="s">
        <v>165</v>
      </c>
      <c r="E39" t="s">
        <v>79</v>
      </c>
      <c r="F39" t="s">
        <v>186</v>
      </c>
      <c r="G39" t="s">
        <v>190</v>
      </c>
      <c r="H39" t="s">
        <v>194</v>
      </c>
      <c r="I39" t="s">
        <v>197</v>
      </c>
      <c r="J39" t="s">
        <v>191</v>
      </c>
      <c r="K39" t="s">
        <v>191</v>
      </c>
      <c r="L39" t="s">
        <v>206</v>
      </c>
      <c r="M39" t="s">
        <v>211</v>
      </c>
      <c r="N39" t="s">
        <v>234</v>
      </c>
      <c r="O39" t="s">
        <v>58</v>
      </c>
      <c r="P39" t="s">
        <v>58</v>
      </c>
      <c r="Q39" t="s">
        <v>58</v>
      </c>
      <c r="R39" t="s">
        <v>256</v>
      </c>
    </row>
    <row r="40" spans="1:18" x14ac:dyDescent="0.25">
      <c r="A40" s="1">
        <v>38</v>
      </c>
      <c r="B40" t="s">
        <v>38</v>
      </c>
      <c r="C40" t="s">
        <v>164</v>
      </c>
      <c r="D40" t="s">
        <v>165</v>
      </c>
      <c r="E40" t="s">
        <v>176</v>
      </c>
      <c r="F40" t="s">
        <v>187</v>
      </c>
      <c r="G40" t="s">
        <v>190</v>
      </c>
      <c r="H40" t="s">
        <v>194</v>
      </c>
      <c r="I40" t="s">
        <v>197</v>
      </c>
      <c r="J40" t="s">
        <v>191</v>
      </c>
      <c r="K40" t="s">
        <v>191</v>
      </c>
      <c r="L40" t="s">
        <v>206</v>
      </c>
      <c r="M40" t="s">
        <v>210</v>
      </c>
      <c r="N40" t="s">
        <v>235</v>
      </c>
      <c r="O40" t="s">
        <v>58</v>
      </c>
      <c r="P40" t="s">
        <v>58</v>
      </c>
      <c r="Q40" t="s">
        <v>58</v>
      </c>
      <c r="R40" t="s">
        <v>256</v>
      </c>
    </row>
    <row r="41" spans="1:18" x14ac:dyDescent="0.25">
      <c r="A41" s="1">
        <v>39</v>
      </c>
      <c r="B41" t="s">
        <v>39</v>
      </c>
      <c r="C41" t="s">
        <v>164</v>
      </c>
      <c r="D41" t="s">
        <v>165</v>
      </c>
      <c r="E41" t="s">
        <v>177</v>
      </c>
      <c r="F41" t="s">
        <v>187</v>
      </c>
      <c r="G41" t="s">
        <v>189</v>
      </c>
      <c r="H41" t="s">
        <v>194</v>
      </c>
      <c r="I41" t="s">
        <v>197</v>
      </c>
      <c r="J41" t="s">
        <v>191</v>
      </c>
      <c r="K41" t="s">
        <v>191</v>
      </c>
      <c r="L41" t="s">
        <v>206</v>
      </c>
      <c r="M41" t="s">
        <v>210</v>
      </c>
      <c r="N41" t="s">
        <v>236</v>
      </c>
      <c r="O41" t="s">
        <v>58</v>
      </c>
      <c r="P41" t="s">
        <v>58</v>
      </c>
      <c r="Q41" t="s">
        <v>58</v>
      </c>
      <c r="R41" t="s">
        <v>256</v>
      </c>
    </row>
    <row r="42" spans="1:18" x14ac:dyDescent="0.25">
      <c r="A42" s="1">
        <v>40</v>
      </c>
      <c r="B42" t="s">
        <v>40</v>
      </c>
      <c r="C42" t="s">
        <v>163</v>
      </c>
      <c r="D42" t="s">
        <v>58</v>
      </c>
      <c r="E42" t="s">
        <v>58</v>
      </c>
      <c r="F42" t="s">
        <v>58</v>
      </c>
      <c r="G42" t="s">
        <v>58</v>
      </c>
      <c r="H42" t="s">
        <v>58</v>
      </c>
      <c r="I42" t="s">
        <v>58</v>
      </c>
      <c r="J42" t="s">
        <v>58</v>
      </c>
      <c r="K42" t="s">
        <v>58</v>
      </c>
      <c r="L42" t="s">
        <v>58</v>
      </c>
      <c r="M42" t="s">
        <v>210</v>
      </c>
      <c r="N42" t="s">
        <v>237</v>
      </c>
      <c r="O42" t="s">
        <v>58</v>
      </c>
      <c r="P42" t="s">
        <v>58</v>
      </c>
      <c r="Q42" t="s">
        <v>58</v>
      </c>
      <c r="R42" t="s">
        <v>256</v>
      </c>
    </row>
    <row r="43" spans="1:18" x14ac:dyDescent="0.25">
      <c r="A43" s="1">
        <v>41</v>
      </c>
      <c r="B43" t="s">
        <v>41</v>
      </c>
      <c r="C43" t="s">
        <v>164</v>
      </c>
      <c r="D43" t="s">
        <v>165</v>
      </c>
      <c r="E43" t="s">
        <v>178</v>
      </c>
      <c r="F43" t="s">
        <v>185</v>
      </c>
      <c r="G43" t="s">
        <v>190</v>
      </c>
      <c r="H43" t="s">
        <v>194</v>
      </c>
      <c r="I43" t="s">
        <v>197</v>
      </c>
      <c r="J43" t="s">
        <v>191</v>
      </c>
      <c r="K43" t="s">
        <v>191</v>
      </c>
      <c r="L43" t="s">
        <v>206</v>
      </c>
      <c r="M43" t="s">
        <v>210</v>
      </c>
      <c r="N43" t="s">
        <v>238</v>
      </c>
      <c r="O43" t="s">
        <v>58</v>
      </c>
      <c r="P43" t="s">
        <v>58</v>
      </c>
      <c r="Q43" t="s">
        <v>58</v>
      </c>
      <c r="R43" t="s">
        <v>256</v>
      </c>
    </row>
    <row r="44" spans="1:18" x14ac:dyDescent="0.25">
      <c r="A44" s="1">
        <v>42</v>
      </c>
      <c r="B44" t="s">
        <v>42</v>
      </c>
      <c r="C44" t="s">
        <v>163</v>
      </c>
      <c r="D44" t="s">
        <v>58</v>
      </c>
      <c r="E44" t="s">
        <v>58</v>
      </c>
      <c r="F44" t="s">
        <v>58</v>
      </c>
      <c r="G44" t="s">
        <v>58</v>
      </c>
      <c r="H44" t="s">
        <v>58</v>
      </c>
      <c r="I44" t="s">
        <v>58</v>
      </c>
      <c r="J44" t="s">
        <v>58</v>
      </c>
      <c r="K44" t="s">
        <v>58</v>
      </c>
      <c r="L44" t="s">
        <v>58</v>
      </c>
      <c r="M44" t="s">
        <v>210</v>
      </c>
      <c r="N44" t="s">
        <v>239</v>
      </c>
      <c r="O44" t="s">
        <v>250</v>
      </c>
      <c r="P44" t="s">
        <v>252</v>
      </c>
      <c r="Q44" t="s">
        <v>255</v>
      </c>
      <c r="R44" t="s">
        <v>257</v>
      </c>
    </row>
    <row r="45" spans="1:18" x14ac:dyDescent="0.25">
      <c r="A45" s="1">
        <v>43</v>
      </c>
      <c r="B45" t="s">
        <v>43</v>
      </c>
      <c r="C45" t="s">
        <v>164</v>
      </c>
      <c r="D45" t="s">
        <v>165</v>
      </c>
      <c r="E45" t="s">
        <v>179</v>
      </c>
      <c r="F45" t="s">
        <v>187</v>
      </c>
      <c r="G45" t="s">
        <v>190</v>
      </c>
      <c r="H45" t="s">
        <v>195</v>
      </c>
      <c r="I45" t="s">
        <v>196</v>
      </c>
      <c r="K45" t="s">
        <v>205</v>
      </c>
      <c r="L45" t="s">
        <v>207</v>
      </c>
      <c r="M45" t="s">
        <v>210</v>
      </c>
      <c r="N45" t="s">
        <v>240</v>
      </c>
      <c r="O45" t="s">
        <v>251</v>
      </c>
      <c r="P45" t="s">
        <v>252</v>
      </c>
      <c r="Q45" t="s">
        <v>138</v>
      </c>
      <c r="R45" t="s">
        <v>257</v>
      </c>
    </row>
    <row r="46" spans="1:18" x14ac:dyDescent="0.25">
      <c r="A46" s="1">
        <v>44</v>
      </c>
      <c r="B46" t="s">
        <v>44</v>
      </c>
      <c r="C46" t="s">
        <v>164</v>
      </c>
      <c r="D46" t="s">
        <v>165</v>
      </c>
      <c r="E46" t="s">
        <v>180</v>
      </c>
      <c r="F46" t="s">
        <v>185</v>
      </c>
      <c r="G46" t="s">
        <v>190</v>
      </c>
      <c r="H46" t="s">
        <v>56</v>
      </c>
      <c r="I46" t="s">
        <v>197</v>
      </c>
      <c r="J46" t="s">
        <v>133</v>
      </c>
      <c r="L46" t="s">
        <v>206</v>
      </c>
      <c r="M46" t="s">
        <v>210</v>
      </c>
      <c r="N46" t="s">
        <v>241</v>
      </c>
      <c r="O46" t="s">
        <v>58</v>
      </c>
      <c r="P46" t="s">
        <v>58</v>
      </c>
      <c r="Q46" t="s">
        <v>58</v>
      </c>
      <c r="R46" t="s">
        <v>256</v>
      </c>
    </row>
    <row r="47" spans="1:18" x14ac:dyDescent="0.25">
      <c r="A47" s="1">
        <v>45</v>
      </c>
      <c r="B47" t="s">
        <v>45</v>
      </c>
      <c r="C47" t="s">
        <v>163</v>
      </c>
      <c r="D47" t="s">
        <v>58</v>
      </c>
      <c r="E47" t="s">
        <v>58</v>
      </c>
      <c r="F47" t="s">
        <v>58</v>
      </c>
      <c r="G47" t="s">
        <v>58</v>
      </c>
      <c r="H47" t="s">
        <v>58</v>
      </c>
      <c r="I47" t="s">
        <v>58</v>
      </c>
      <c r="J47" t="s">
        <v>58</v>
      </c>
      <c r="K47" t="s">
        <v>58</v>
      </c>
      <c r="L47" t="s">
        <v>58</v>
      </c>
      <c r="M47" t="s">
        <v>210</v>
      </c>
      <c r="N47" t="s">
        <v>242</v>
      </c>
      <c r="O47" t="s">
        <v>58</v>
      </c>
      <c r="P47" t="s">
        <v>58</v>
      </c>
      <c r="Q47" t="s">
        <v>58</v>
      </c>
      <c r="R47" t="s">
        <v>256</v>
      </c>
    </row>
    <row r="48" spans="1:18" x14ac:dyDescent="0.25">
      <c r="A48" s="1">
        <v>46</v>
      </c>
      <c r="B48" t="s">
        <v>46</v>
      </c>
      <c r="C48" t="s">
        <v>163</v>
      </c>
      <c r="D48" t="s">
        <v>58</v>
      </c>
      <c r="E48" t="s">
        <v>58</v>
      </c>
      <c r="F48" t="s">
        <v>58</v>
      </c>
      <c r="G48" t="s">
        <v>58</v>
      </c>
      <c r="H48" t="s">
        <v>58</v>
      </c>
      <c r="I48" t="s">
        <v>58</v>
      </c>
      <c r="J48" t="s">
        <v>58</v>
      </c>
      <c r="K48" t="s">
        <v>58</v>
      </c>
      <c r="L48" t="s">
        <v>58</v>
      </c>
      <c r="M48" t="s">
        <v>210</v>
      </c>
      <c r="N48" t="s">
        <v>243</v>
      </c>
      <c r="O48" t="s">
        <v>58</v>
      </c>
      <c r="P48" t="s">
        <v>58</v>
      </c>
      <c r="Q48" t="s">
        <v>58</v>
      </c>
      <c r="R48" t="s">
        <v>256</v>
      </c>
    </row>
    <row r="49" spans="1:18" x14ac:dyDescent="0.25">
      <c r="A49" s="1">
        <v>47</v>
      </c>
      <c r="B49" t="s">
        <v>47</v>
      </c>
      <c r="C49" t="s">
        <v>164</v>
      </c>
      <c r="D49" t="s">
        <v>165</v>
      </c>
      <c r="E49" t="s">
        <v>181</v>
      </c>
      <c r="F49" t="s">
        <v>185</v>
      </c>
      <c r="G49" t="s">
        <v>189</v>
      </c>
      <c r="H49" t="s">
        <v>194</v>
      </c>
      <c r="I49" t="s">
        <v>197</v>
      </c>
      <c r="J49" t="s">
        <v>191</v>
      </c>
      <c r="K49" t="s">
        <v>191</v>
      </c>
      <c r="L49" t="s">
        <v>206</v>
      </c>
      <c r="M49" t="s">
        <v>210</v>
      </c>
      <c r="N49" t="s">
        <v>244</v>
      </c>
      <c r="O49" t="s">
        <v>58</v>
      </c>
      <c r="P49" t="s">
        <v>58</v>
      </c>
      <c r="Q49" t="s">
        <v>58</v>
      </c>
      <c r="R49" t="s">
        <v>256</v>
      </c>
    </row>
    <row r="50" spans="1:18" x14ac:dyDescent="0.25">
      <c r="A50" s="1">
        <v>48</v>
      </c>
      <c r="B50" t="s">
        <v>49</v>
      </c>
      <c r="C50" t="s">
        <v>164</v>
      </c>
      <c r="D50" t="s">
        <v>165</v>
      </c>
      <c r="E50" t="s">
        <v>182</v>
      </c>
      <c r="F50" t="s">
        <v>186</v>
      </c>
      <c r="G50" t="s">
        <v>192</v>
      </c>
      <c r="H50" t="s">
        <v>194</v>
      </c>
      <c r="I50" t="s">
        <v>197</v>
      </c>
      <c r="J50" t="s">
        <v>191</v>
      </c>
      <c r="K50" t="s">
        <v>191</v>
      </c>
      <c r="L50" t="s">
        <v>206</v>
      </c>
      <c r="M50" t="s">
        <v>211</v>
      </c>
      <c r="N50" t="s">
        <v>245</v>
      </c>
      <c r="O50" t="s">
        <v>58</v>
      </c>
      <c r="P50" t="s">
        <v>58</v>
      </c>
      <c r="Q50" t="s">
        <v>58</v>
      </c>
      <c r="R50" t="s">
        <v>256</v>
      </c>
    </row>
    <row r="51" spans="1:18" x14ac:dyDescent="0.25">
      <c r="A51" s="1">
        <v>49</v>
      </c>
      <c r="B51" t="s">
        <v>50</v>
      </c>
      <c r="M51" t="s">
        <v>210</v>
      </c>
      <c r="N51" t="s">
        <v>246</v>
      </c>
      <c r="O51" t="s">
        <v>58</v>
      </c>
      <c r="P51" t="s">
        <v>58</v>
      </c>
      <c r="Q51" t="s">
        <v>58</v>
      </c>
      <c r="R51" t="s">
        <v>256</v>
      </c>
    </row>
    <row r="52" spans="1:18" x14ac:dyDescent="0.25">
      <c r="A52" s="1">
        <v>50</v>
      </c>
      <c r="B52" t="s">
        <v>51</v>
      </c>
      <c r="C52" t="s">
        <v>164</v>
      </c>
      <c r="D52" t="s">
        <v>165</v>
      </c>
      <c r="E52" t="s">
        <v>183</v>
      </c>
      <c r="F52" t="s">
        <v>186</v>
      </c>
      <c r="G52" t="s">
        <v>189</v>
      </c>
      <c r="H52" t="s">
        <v>194</v>
      </c>
      <c r="I52" t="s">
        <v>197</v>
      </c>
      <c r="J52" t="s">
        <v>192</v>
      </c>
      <c r="K52" t="s">
        <v>192</v>
      </c>
      <c r="L52" t="s">
        <v>206</v>
      </c>
      <c r="M52" t="s">
        <v>210</v>
      </c>
      <c r="N52" t="s">
        <v>247</v>
      </c>
      <c r="O52" t="s">
        <v>58</v>
      </c>
      <c r="P52" t="s">
        <v>58</v>
      </c>
      <c r="Q52" t="s">
        <v>58</v>
      </c>
      <c r="R52" t="s">
        <v>256</v>
      </c>
    </row>
    <row r="53" spans="1:18" x14ac:dyDescent="0.25">
      <c r="A53" s="1">
        <v>51</v>
      </c>
      <c r="B53" t="s">
        <v>52</v>
      </c>
      <c r="C53" t="s">
        <v>164</v>
      </c>
      <c r="D53" t="s">
        <v>165</v>
      </c>
      <c r="E53" t="s">
        <v>184</v>
      </c>
      <c r="F53" t="s">
        <v>186</v>
      </c>
      <c r="G53" t="s">
        <v>189</v>
      </c>
      <c r="H53" t="s">
        <v>194</v>
      </c>
      <c r="I53" t="s">
        <v>197</v>
      </c>
      <c r="J53" t="s">
        <v>191</v>
      </c>
      <c r="K53" t="s">
        <v>191</v>
      </c>
      <c r="L53" t="s">
        <v>206</v>
      </c>
      <c r="M53" t="s">
        <v>210</v>
      </c>
      <c r="N53" t="s">
        <v>248</v>
      </c>
      <c r="O53" t="s">
        <v>58</v>
      </c>
      <c r="P53" t="s">
        <v>58</v>
      </c>
      <c r="Q53" t="s">
        <v>58</v>
      </c>
      <c r="R53" t="s">
        <v>256</v>
      </c>
    </row>
  </sheetData>
  <autoFilter ref="B1:R53" xr:uid="{E89729AC-1D8E-4437-A898-F8E7238A4733}">
    <filterColumn colId="0">
      <colorFilter dxfId="0"/>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3"/>
  <sheetViews>
    <sheetView workbookViewId="0">
      <selection activeCell="D15" sqref="D15"/>
    </sheetView>
  </sheetViews>
  <sheetFormatPr defaultRowHeight="15" x14ac:dyDescent="0.25"/>
  <sheetData>
    <row r="1" spans="1:8" x14ac:dyDescent="0.25">
      <c r="B1" s="1" t="s">
        <v>0</v>
      </c>
      <c r="C1" s="1" t="s">
        <v>259</v>
      </c>
      <c r="D1" s="1" t="s">
        <v>260</v>
      </c>
      <c r="E1" s="1" t="s">
        <v>261</v>
      </c>
      <c r="F1" s="1" t="s">
        <v>262</v>
      </c>
      <c r="G1" s="1" t="s">
        <v>263</v>
      </c>
      <c r="H1" s="1" t="s">
        <v>264</v>
      </c>
    </row>
    <row r="2" spans="1:8" x14ac:dyDescent="0.25">
      <c r="A2" s="1">
        <v>0</v>
      </c>
      <c r="B2" t="s">
        <v>15</v>
      </c>
      <c r="C2" t="s">
        <v>265</v>
      </c>
      <c r="D2" t="s">
        <v>58</v>
      </c>
      <c r="E2" t="s">
        <v>58</v>
      </c>
      <c r="F2" t="s">
        <v>58</v>
      </c>
      <c r="G2" t="s">
        <v>58</v>
      </c>
      <c r="H2" t="s">
        <v>58</v>
      </c>
    </row>
    <row r="3" spans="1:8" x14ac:dyDescent="0.25">
      <c r="A3" s="1">
        <v>1</v>
      </c>
      <c r="B3" t="s">
        <v>16</v>
      </c>
      <c r="C3" t="s">
        <v>266</v>
      </c>
      <c r="D3" t="s">
        <v>278</v>
      </c>
      <c r="E3" t="s">
        <v>58</v>
      </c>
      <c r="F3" t="s">
        <v>58</v>
      </c>
      <c r="G3" t="s">
        <v>58</v>
      </c>
      <c r="H3" t="s">
        <v>58</v>
      </c>
    </row>
    <row r="4" spans="1:8" x14ac:dyDescent="0.25">
      <c r="A4" s="1">
        <v>2</v>
      </c>
      <c r="B4" t="s">
        <v>11</v>
      </c>
      <c r="C4" t="s">
        <v>189</v>
      </c>
      <c r="D4" t="s">
        <v>71</v>
      </c>
      <c r="E4" t="s">
        <v>288</v>
      </c>
      <c r="F4" t="s">
        <v>291</v>
      </c>
      <c r="G4" t="s">
        <v>314</v>
      </c>
    </row>
    <row r="5" spans="1:8" x14ac:dyDescent="0.25">
      <c r="A5" s="1">
        <v>3</v>
      </c>
      <c r="B5" t="s">
        <v>11</v>
      </c>
      <c r="C5" t="s">
        <v>267</v>
      </c>
      <c r="D5" t="s">
        <v>279</v>
      </c>
      <c r="E5" t="s">
        <v>212</v>
      </c>
      <c r="F5" t="s">
        <v>291</v>
      </c>
      <c r="G5" t="s">
        <v>58</v>
      </c>
      <c r="H5" t="s">
        <v>58</v>
      </c>
    </row>
    <row r="6" spans="1:8" x14ac:dyDescent="0.25">
      <c r="A6" s="1">
        <v>4</v>
      </c>
      <c r="B6" t="s">
        <v>17</v>
      </c>
      <c r="C6" t="s">
        <v>266</v>
      </c>
      <c r="D6" t="s">
        <v>280</v>
      </c>
      <c r="E6" t="s">
        <v>212</v>
      </c>
      <c r="F6" t="s">
        <v>292</v>
      </c>
      <c r="G6" t="s">
        <v>58</v>
      </c>
      <c r="H6" t="s">
        <v>58</v>
      </c>
    </row>
    <row r="7" spans="1:8" x14ac:dyDescent="0.25">
      <c r="A7" s="1">
        <v>5</v>
      </c>
      <c r="B7" t="s">
        <v>17</v>
      </c>
      <c r="C7" t="s">
        <v>249</v>
      </c>
      <c r="D7" t="s">
        <v>281</v>
      </c>
      <c r="E7" t="s">
        <v>212</v>
      </c>
      <c r="F7" t="s">
        <v>291</v>
      </c>
      <c r="G7" t="s">
        <v>58</v>
      </c>
      <c r="H7" t="s">
        <v>58</v>
      </c>
    </row>
    <row r="8" spans="1:8" x14ac:dyDescent="0.25">
      <c r="A8" s="1">
        <v>6</v>
      </c>
      <c r="B8" t="s">
        <v>18</v>
      </c>
      <c r="C8" t="s">
        <v>268</v>
      </c>
      <c r="D8" t="s">
        <v>282</v>
      </c>
      <c r="E8" t="s">
        <v>289</v>
      </c>
      <c r="F8" t="s">
        <v>291</v>
      </c>
      <c r="G8" t="s">
        <v>58</v>
      </c>
      <c r="H8" t="s">
        <v>58</v>
      </c>
    </row>
    <row r="9" spans="1:8" x14ac:dyDescent="0.25">
      <c r="A9" s="1">
        <v>7</v>
      </c>
      <c r="B9" t="s">
        <v>18</v>
      </c>
      <c r="C9" t="s">
        <v>249</v>
      </c>
      <c r="D9" t="s">
        <v>283</v>
      </c>
      <c r="E9" t="s">
        <v>290</v>
      </c>
      <c r="F9" t="s">
        <v>291</v>
      </c>
      <c r="G9" t="s">
        <v>315</v>
      </c>
      <c r="H9" t="s">
        <v>319</v>
      </c>
    </row>
    <row r="10" spans="1:8" x14ac:dyDescent="0.25">
      <c r="A10" s="1">
        <v>8</v>
      </c>
      <c r="B10" t="s">
        <v>19</v>
      </c>
      <c r="C10" t="s">
        <v>266</v>
      </c>
      <c r="D10" t="s">
        <v>284</v>
      </c>
      <c r="E10" t="s">
        <v>291</v>
      </c>
      <c r="F10" t="s">
        <v>212</v>
      </c>
      <c r="G10" t="s">
        <v>280</v>
      </c>
      <c r="H10" t="s">
        <v>212</v>
      </c>
    </row>
    <row r="11" spans="1:8" x14ac:dyDescent="0.25">
      <c r="A11" s="1">
        <v>9</v>
      </c>
      <c r="B11" t="s">
        <v>20</v>
      </c>
      <c r="C11" t="s">
        <v>266</v>
      </c>
      <c r="D11" t="s">
        <v>285</v>
      </c>
      <c r="E11" t="s">
        <v>292</v>
      </c>
      <c r="F11" t="s">
        <v>292</v>
      </c>
      <c r="G11" t="s">
        <v>58</v>
      </c>
      <c r="H11" t="s">
        <v>58</v>
      </c>
    </row>
    <row r="12" spans="1:8" x14ac:dyDescent="0.25">
      <c r="A12" s="1">
        <v>10</v>
      </c>
      <c r="B12" t="s">
        <v>15</v>
      </c>
      <c r="C12" t="s">
        <v>265</v>
      </c>
      <c r="D12" t="s">
        <v>58</v>
      </c>
      <c r="E12" t="s">
        <v>58</v>
      </c>
      <c r="F12" t="s">
        <v>58</v>
      </c>
      <c r="G12" t="s">
        <v>58</v>
      </c>
      <c r="H12" t="s">
        <v>58</v>
      </c>
    </row>
    <row r="13" spans="1:8" x14ac:dyDescent="0.25">
      <c r="A13" s="1">
        <v>11</v>
      </c>
      <c r="B13" t="s">
        <v>16</v>
      </c>
      <c r="C13" t="s">
        <v>266</v>
      </c>
      <c r="D13" t="s">
        <v>278</v>
      </c>
      <c r="E13" t="s">
        <v>58</v>
      </c>
      <c r="F13" t="s">
        <v>58</v>
      </c>
      <c r="G13" t="s">
        <v>58</v>
      </c>
      <c r="H13" t="s">
        <v>58</v>
      </c>
    </row>
    <row r="14" spans="1:8" x14ac:dyDescent="0.25">
      <c r="A14" s="1">
        <v>12</v>
      </c>
      <c r="B14" t="s">
        <v>11</v>
      </c>
      <c r="C14" t="s">
        <v>189</v>
      </c>
      <c r="D14" t="s">
        <v>71</v>
      </c>
      <c r="E14" t="s">
        <v>288</v>
      </c>
      <c r="F14" t="s">
        <v>291</v>
      </c>
      <c r="G14" t="s">
        <v>314</v>
      </c>
    </row>
    <row r="15" spans="1:8" x14ac:dyDescent="0.25">
      <c r="A15" s="1">
        <v>13</v>
      </c>
      <c r="B15" t="s">
        <v>11</v>
      </c>
      <c r="C15" t="s">
        <v>267</v>
      </c>
      <c r="D15" t="s">
        <v>279</v>
      </c>
      <c r="E15" t="s">
        <v>212</v>
      </c>
      <c r="F15" t="s">
        <v>291</v>
      </c>
      <c r="G15" t="s">
        <v>58</v>
      </c>
      <c r="H15" t="s">
        <v>58</v>
      </c>
    </row>
    <row r="16" spans="1:8" x14ac:dyDescent="0.25">
      <c r="A16" s="1">
        <v>14</v>
      </c>
      <c r="B16" t="s">
        <v>17</v>
      </c>
      <c r="C16" t="s">
        <v>266</v>
      </c>
      <c r="D16" t="s">
        <v>280</v>
      </c>
      <c r="E16" t="s">
        <v>212</v>
      </c>
      <c r="F16" t="s">
        <v>292</v>
      </c>
      <c r="G16" t="s">
        <v>58</v>
      </c>
      <c r="H16" t="s">
        <v>58</v>
      </c>
    </row>
    <row r="17" spans="1:8" x14ac:dyDescent="0.25">
      <c r="A17" s="1">
        <v>15</v>
      </c>
      <c r="B17" t="s">
        <v>17</v>
      </c>
      <c r="C17" t="s">
        <v>249</v>
      </c>
      <c r="D17" t="s">
        <v>281</v>
      </c>
      <c r="E17" t="s">
        <v>212</v>
      </c>
      <c r="F17" t="s">
        <v>291</v>
      </c>
      <c r="G17" t="s">
        <v>58</v>
      </c>
      <c r="H17" t="s">
        <v>58</v>
      </c>
    </row>
    <row r="18" spans="1:8" x14ac:dyDescent="0.25">
      <c r="A18" s="1">
        <v>16</v>
      </c>
      <c r="B18" t="s">
        <v>18</v>
      </c>
      <c r="C18" t="s">
        <v>268</v>
      </c>
      <c r="D18" t="s">
        <v>282</v>
      </c>
      <c r="E18" t="s">
        <v>289</v>
      </c>
      <c r="F18" t="s">
        <v>291</v>
      </c>
      <c r="G18" t="s">
        <v>58</v>
      </c>
      <c r="H18" t="s">
        <v>58</v>
      </c>
    </row>
    <row r="19" spans="1:8" x14ac:dyDescent="0.25">
      <c r="A19" s="1">
        <v>17</v>
      </c>
      <c r="B19" t="s">
        <v>18</v>
      </c>
      <c r="C19" t="s">
        <v>249</v>
      </c>
      <c r="D19" t="s">
        <v>283</v>
      </c>
      <c r="E19" t="s">
        <v>290</v>
      </c>
      <c r="F19" t="s">
        <v>291</v>
      </c>
      <c r="G19" t="s">
        <v>315</v>
      </c>
      <c r="H19" t="s">
        <v>319</v>
      </c>
    </row>
    <row r="20" spans="1:8" x14ac:dyDescent="0.25">
      <c r="A20" s="1">
        <v>18</v>
      </c>
      <c r="B20" t="s">
        <v>19</v>
      </c>
      <c r="C20" t="s">
        <v>266</v>
      </c>
      <c r="D20" t="s">
        <v>284</v>
      </c>
      <c r="E20" t="s">
        <v>291</v>
      </c>
      <c r="F20" t="s">
        <v>212</v>
      </c>
      <c r="G20" t="s">
        <v>280</v>
      </c>
      <c r="H20" t="s">
        <v>212</v>
      </c>
    </row>
    <row r="21" spans="1:8" x14ac:dyDescent="0.25">
      <c r="A21" s="1">
        <v>19</v>
      </c>
      <c r="B21" t="s">
        <v>21</v>
      </c>
      <c r="C21" t="s">
        <v>266</v>
      </c>
      <c r="E21" t="s">
        <v>212</v>
      </c>
      <c r="F21" t="s">
        <v>307</v>
      </c>
      <c r="G21" t="s">
        <v>58</v>
      </c>
      <c r="H21" t="s">
        <v>58</v>
      </c>
    </row>
    <row r="22" spans="1:8" x14ac:dyDescent="0.25">
      <c r="A22" s="1">
        <v>20</v>
      </c>
      <c r="B22" t="s">
        <v>23</v>
      </c>
      <c r="C22" t="s">
        <v>266</v>
      </c>
      <c r="E22" t="s">
        <v>58</v>
      </c>
      <c r="F22" t="s">
        <v>58</v>
      </c>
      <c r="G22" t="s">
        <v>58</v>
      </c>
      <c r="H22" t="s">
        <v>58</v>
      </c>
    </row>
    <row r="23" spans="1:8" x14ac:dyDescent="0.25">
      <c r="A23" s="1">
        <v>21</v>
      </c>
      <c r="B23" t="s">
        <v>24</v>
      </c>
      <c r="C23" t="s">
        <v>269</v>
      </c>
      <c r="D23" t="s">
        <v>286</v>
      </c>
      <c r="E23" t="s">
        <v>58</v>
      </c>
      <c r="F23" t="s">
        <v>58</v>
      </c>
      <c r="G23" t="s">
        <v>58</v>
      </c>
      <c r="H23" t="s">
        <v>58</v>
      </c>
    </row>
    <row r="24" spans="1:8" x14ac:dyDescent="0.25">
      <c r="A24" s="1">
        <v>22</v>
      </c>
      <c r="B24" t="s">
        <v>25</v>
      </c>
      <c r="C24" t="s">
        <v>270</v>
      </c>
      <c r="D24" t="s">
        <v>58</v>
      </c>
      <c r="E24" t="s">
        <v>58</v>
      </c>
      <c r="F24" t="s">
        <v>58</v>
      </c>
      <c r="G24" t="s">
        <v>58</v>
      </c>
      <c r="H24" t="s">
        <v>58</v>
      </c>
    </row>
    <row r="25" spans="1:8" x14ac:dyDescent="0.25">
      <c r="A25" s="1">
        <v>23</v>
      </c>
      <c r="B25" t="s">
        <v>26</v>
      </c>
      <c r="C25" t="s">
        <v>271</v>
      </c>
      <c r="E25" t="s">
        <v>58</v>
      </c>
      <c r="F25" t="s">
        <v>58</v>
      </c>
      <c r="G25" t="s">
        <v>58</v>
      </c>
      <c r="H25" t="s">
        <v>58</v>
      </c>
    </row>
    <row r="26" spans="1:8" x14ac:dyDescent="0.25">
      <c r="A26" s="1">
        <v>24</v>
      </c>
      <c r="B26" t="s">
        <v>27</v>
      </c>
      <c r="C26" t="s">
        <v>269</v>
      </c>
      <c r="D26" t="s">
        <v>287</v>
      </c>
      <c r="E26" t="s">
        <v>58</v>
      </c>
      <c r="F26" t="s">
        <v>58</v>
      </c>
      <c r="G26" t="s">
        <v>58</v>
      </c>
      <c r="H26" t="s">
        <v>58</v>
      </c>
    </row>
    <row r="27" spans="1:8" x14ac:dyDescent="0.25">
      <c r="A27" s="1">
        <v>25</v>
      </c>
      <c r="B27" t="s">
        <v>28</v>
      </c>
      <c r="C27" t="s">
        <v>189</v>
      </c>
      <c r="E27" t="s">
        <v>212</v>
      </c>
      <c r="F27" t="s">
        <v>212</v>
      </c>
      <c r="G27" t="s">
        <v>58</v>
      </c>
      <c r="H27" t="s">
        <v>58</v>
      </c>
    </row>
    <row r="28" spans="1:8" x14ac:dyDescent="0.25">
      <c r="A28" s="1">
        <v>26</v>
      </c>
      <c r="B28" t="s">
        <v>29</v>
      </c>
      <c r="C28" t="s">
        <v>268</v>
      </c>
      <c r="E28" t="s">
        <v>293</v>
      </c>
      <c r="F28" t="s">
        <v>291</v>
      </c>
      <c r="G28" t="s">
        <v>58</v>
      </c>
      <c r="H28" t="s">
        <v>58</v>
      </c>
    </row>
    <row r="29" spans="1:8" x14ac:dyDescent="0.25">
      <c r="A29" s="1">
        <v>27</v>
      </c>
      <c r="B29" t="s">
        <v>29</v>
      </c>
      <c r="C29" t="s">
        <v>268</v>
      </c>
      <c r="E29" t="s">
        <v>294</v>
      </c>
      <c r="F29" t="s">
        <v>299</v>
      </c>
      <c r="G29" t="s">
        <v>58</v>
      </c>
      <c r="H29" t="s">
        <v>58</v>
      </c>
    </row>
    <row r="30" spans="1:8" x14ac:dyDescent="0.25">
      <c r="A30" s="1">
        <v>28</v>
      </c>
      <c r="B30" t="s">
        <v>30</v>
      </c>
      <c r="C30" t="s">
        <v>266</v>
      </c>
      <c r="E30" t="s">
        <v>295</v>
      </c>
      <c r="F30" t="s">
        <v>299</v>
      </c>
      <c r="G30" t="s">
        <v>58</v>
      </c>
      <c r="H30" t="s">
        <v>58</v>
      </c>
    </row>
    <row r="31" spans="1:8" x14ac:dyDescent="0.25">
      <c r="A31" s="1">
        <v>29</v>
      </c>
      <c r="B31" t="s">
        <v>38</v>
      </c>
      <c r="C31" t="s">
        <v>266</v>
      </c>
      <c r="E31" t="s">
        <v>296</v>
      </c>
      <c r="F31" t="s">
        <v>295</v>
      </c>
      <c r="G31" t="s">
        <v>58</v>
      </c>
      <c r="H31" t="s">
        <v>58</v>
      </c>
    </row>
    <row r="32" spans="1:8" x14ac:dyDescent="0.25">
      <c r="A32" s="1">
        <v>30</v>
      </c>
      <c r="B32" t="s">
        <v>32</v>
      </c>
      <c r="C32" t="s">
        <v>269</v>
      </c>
      <c r="E32" t="s">
        <v>297</v>
      </c>
      <c r="F32" t="s">
        <v>299</v>
      </c>
      <c r="G32" t="s">
        <v>58</v>
      </c>
      <c r="H32" t="s">
        <v>58</v>
      </c>
    </row>
    <row r="33" spans="1:8" x14ac:dyDescent="0.25">
      <c r="A33" s="1">
        <v>31</v>
      </c>
      <c r="B33" t="s">
        <v>32</v>
      </c>
      <c r="C33" t="s">
        <v>204</v>
      </c>
      <c r="D33" t="s">
        <v>204</v>
      </c>
      <c r="E33" t="s">
        <v>58</v>
      </c>
      <c r="F33" t="s">
        <v>58</v>
      </c>
      <c r="G33" t="s">
        <v>58</v>
      </c>
      <c r="H33" t="s">
        <v>58</v>
      </c>
    </row>
    <row r="34" spans="1:8" x14ac:dyDescent="0.25">
      <c r="A34" s="1">
        <v>32</v>
      </c>
      <c r="B34" t="s">
        <v>33</v>
      </c>
      <c r="C34" t="s">
        <v>268</v>
      </c>
      <c r="E34" t="s">
        <v>212</v>
      </c>
      <c r="F34" t="s">
        <v>212</v>
      </c>
      <c r="G34" t="s">
        <v>58</v>
      </c>
      <c r="H34" t="s">
        <v>58</v>
      </c>
    </row>
    <row r="35" spans="1:8" x14ac:dyDescent="0.25">
      <c r="A35" s="1">
        <v>33</v>
      </c>
      <c r="B35" t="s">
        <v>34</v>
      </c>
      <c r="C35" t="s">
        <v>268</v>
      </c>
      <c r="D35" t="s">
        <v>190</v>
      </c>
      <c r="E35" t="s">
        <v>298</v>
      </c>
      <c r="F35" t="s">
        <v>295</v>
      </c>
      <c r="G35" t="s">
        <v>316</v>
      </c>
      <c r="H35" t="s">
        <v>320</v>
      </c>
    </row>
    <row r="36" spans="1:8" x14ac:dyDescent="0.25">
      <c r="A36" s="1">
        <v>34</v>
      </c>
      <c r="B36" t="s">
        <v>35</v>
      </c>
      <c r="C36" t="s">
        <v>272</v>
      </c>
      <c r="D36" t="s">
        <v>76</v>
      </c>
      <c r="E36" t="s">
        <v>58</v>
      </c>
      <c r="F36" t="s">
        <v>58</v>
      </c>
      <c r="G36" t="s">
        <v>58</v>
      </c>
      <c r="H36" t="s">
        <v>58</v>
      </c>
    </row>
    <row r="37" spans="1:8" x14ac:dyDescent="0.25">
      <c r="A37" s="1">
        <v>35</v>
      </c>
      <c r="B37" t="s">
        <v>36</v>
      </c>
      <c r="C37" t="s">
        <v>266</v>
      </c>
      <c r="E37" t="s">
        <v>212</v>
      </c>
      <c r="F37" t="s">
        <v>308</v>
      </c>
      <c r="G37" t="s">
        <v>58</v>
      </c>
      <c r="H37" t="s">
        <v>58</v>
      </c>
    </row>
    <row r="38" spans="1:8" x14ac:dyDescent="0.25">
      <c r="A38" s="1">
        <v>36</v>
      </c>
      <c r="B38" t="s">
        <v>37</v>
      </c>
      <c r="C38" t="s">
        <v>273</v>
      </c>
      <c r="D38" t="s">
        <v>94</v>
      </c>
      <c r="E38" t="s">
        <v>58</v>
      </c>
      <c r="F38" t="s">
        <v>58</v>
      </c>
      <c r="G38" t="s">
        <v>58</v>
      </c>
      <c r="H38" t="s">
        <v>58</v>
      </c>
    </row>
    <row r="39" spans="1:8" x14ac:dyDescent="0.25">
      <c r="A39" s="1">
        <v>37</v>
      </c>
      <c r="B39" t="s">
        <v>39</v>
      </c>
      <c r="C39" t="s">
        <v>266</v>
      </c>
      <c r="E39" t="s">
        <v>212</v>
      </c>
      <c r="F39" t="s">
        <v>309</v>
      </c>
      <c r="G39" t="s">
        <v>58</v>
      </c>
      <c r="H39" t="s">
        <v>58</v>
      </c>
    </row>
    <row r="40" spans="1:8" x14ac:dyDescent="0.25">
      <c r="A40" s="1">
        <v>38</v>
      </c>
      <c r="B40" t="s">
        <v>39</v>
      </c>
      <c r="C40" t="s">
        <v>268</v>
      </c>
      <c r="E40" t="s">
        <v>299</v>
      </c>
      <c r="F40" t="s">
        <v>310</v>
      </c>
      <c r="G40" t="s">
        <v>58</v>
      </c>
      <c r="H40" t="s">
        <v>58</v>
      </c>
    </row>
    <row r="41" spans="1:8" x14ac:dyDescent="0.25">
      <c r="A41" s="1">
        <v>39</v>
      </c>
      <c r="B41" t="s">
        <v>39</v>
      </c>
      <c r="C41" t="s">
        <v>267</v>
      </c>
      <c r="E41" t="s">
        <v>299</v>
      </c>
      <c r="F41" t="s">
        <v>311</v>
      </c>
      <c r="G41" t="s">
        <v>58</v>
      </c>
      <c r="H41" t="s">
        <v>58</v>
      </c>
    </row>
    <row r="42" spans="1:8" x14ac:dyDescent="0.25">
      <c r="A42" s="1">
        <v>40</v>
      </c>
      <c r="B42" t="s">
        <v>40</v>
      </c>
      <c r="C42" t="s">
        <v>269</v>
      </c>
      <c r="E42" t="s">
        <v>300</v>
      </c>
      <c r="F42" t="s">
        <v>291</v>
      </c>
      <c r="G42" t="s">
        <v>58</v>
      </c>
      <c r="H42" t="s">
        <v>58</v>
      </c>
    </row>
    <row r="43" spans="1:8" x14ac:dyDescent="0.25">
      <c r="A43" s="1">
        <v>41</v>
      </c>
      <c r="B43" t="s">
        <v>40</v>
      </c>
      <c r="C43" t="s">
        <v>267</v>
      </c>
      <c r="E43" t="s">
        <v>212</v>
      </c>
      <c r="F43" t="s">
        <v>291</v>
      </c>
      <c r="G43" t="s">
        <v>58</v>
      </c>
      <c r="H43" t="s">
        <v>58</v>
      </c>
    </row>
    <row r="44" spans="1:8" x14ac:dyDescent="0.25">
      <c r="A44" s="1">
        <v>42</v>
      </c>
      <c r="B44" t="s">
        <v>40</v>
      </c>
      <c r="C44" t="s">
        <v>204</v>
      </c>
      <c r="D44" t="s">
        <v>204</v>
      </c>
      <c r="E44" t="s">
        <v>58</v>
      </c>
      <c r="F44" t="s">
        <v>58</v>
      </c>
      <c r="G44" t="s">
        <v>58</v>
      </c>
      <c r="H44" t="s">
        <v>58</v>
      </c>
    </row>
    <row r="45" spans="1:8" x14ac:dyDescent="0.25">
      <c r="A45" s="1">
        <v>43</v>
      </c>
      <c r="B45" t="s">
        <v>41</v>
      </c>
      <c r="C45" t="s">
        <v>272</v>
      </c>
      <c r="E45" t="s">
        <v>212</v>
      </c>
      <c r="F45" t="s">
        <v>291</v>
      </c>
      <c r="G45" t="s">
        <v>58</v>
      </c>
      <c r="H45" t="s">
        <v>58</v>
      </c>
    </row>
    <row r="46" spans="1:8" x14ac:dyDescent="0.25">
      <c r="A46" s="1">
        <v>44</v>
      </c>
      <c r="B46" t="s">
        <v>41</v>
      </c>
      <c r="C46" t="s">
        <v>274</v>
      </c>
      <c r="E46" t="s">
        <v>301</v>
      </c>
      <c r="F46" t="s">
        <v>291</v>
      </c>
      <c r="G46" t="s">
        <v>58</v>
      </c>
      <c r="H46" t="s">
        <v>58</v>
      </c>
    </row>
    <row r="47" spans="1:8" x14ac:dyDescent="0.25">
      <c r="A47" s="1">
        <v>45</v>
      </c>
      <c r="B47" t="s">
        <v>41</v>
      </c>
      <c r="C47" t="s">
        <v>275</v>
      </c>
      <c r="E47" t="s">
        <v>212</v>
      </c>
      <c r="F47" t="s">
        <v>291</v>
      </c>
      <c r="G47" t="s">
        <v>58</v>
      </c>
      <c r="H47" t="s">
        <v>58</v>
      </c>
    </row>
    <row r="48" spans="1:8" x14ac:dyDescent="0.25">
      <c r="A48" s="1">
        <v>46</v>
      </c>
      <c r="B48" t="s">
        <v>41</v>
      </c>
      <c r="C48" t="s">
        <v>276</v>
      </c>
      <c r="E48" t="s">
        <v>212</v>
      </c>
      <c r="F48" t="s">
        <v>212</v>
      </c>
      <c r="G48" t="s">
        <v>58</v>
      </c>
      <c r="H48" t="s">
        <v>58</v>
      </c>
    </row>
    <row r="49" spans="1:8" x14ac:dyDescent="0.25">
      <c r="A49" s="1">
        <v>47</v>
      </c>
      <c r="B49" t="s">
        <v>42</v>
      </c>
      <c r="C49" t="s">
        <v>272</v>
      </c>
      <c r="E49" t="s">
        <v>302</v>
      </c>
      <c r="F49" t="s">
        <v>291</v>
      </c>
      <c r="G49" t="s">
        <v>317</v>
      </c>
      <c r="H49" t="s">
        <v>321</v>
      </c>
    </row>
    <row r="50" spans="1:8" x14ac:dyDescent="0.25">
      <c r="A50" s="1">
        <v>48</v>
      </c>
      <c r="B50" t="s">
        <v>42</v>
      </c>
      <c r="C50" t="s">
        <v>269</v>
      </c>
      <c r="E50" t="s">
        <v>58</v>
      </c>
      <c r="F50" t="s">
        <v>58</v>
      </c>
      <c r="G50" t="s">
        <v>58</v>
      </c>
      <c r="H50" t="s">
        <v>58</v>
      </c>
    </row>
    <row r="51" spans="1:8" x14ac:dyDescent="0.25">
      <c r="A51" s="1">
        <v>49</v>
      </c>
      <c r="B51" t="s">
        <v>43</v>
      </c>
      <c r="C51" t="s">
        <v>268</v>
      </c>
      <c r="E51" t="s">
        <v>204</v>
      </c>
      <c r="F51" t="s">
        <v>212</v>
      </c>
      <c r="G51" t="s">
        <v>58</v>
      </c>
      <c r="H51" t="s">
        <v>58</v>
      </c>
    </row>
    <row r="52" spans="1:8" x14ac:dyDescent="0.25">
      <c r="A52" s="1">
        <v>50</v>
      </c>
      <c r="B52" t="s">
        <v>43</v>
      </c>
      <c r="C52" t="s">
        <v>266</v>
      </c>
      <c r="E52" t="s">
        <v>303</v>
      </c>
      <c r="F52" t="s">
        <v>291</v>
      </c>
      <c r="G52" t="s">
        <v>58</v>
      </c>
      <c r="H52" t="s">
        <v>58</v>
      </c>
    </row>
    <row r="53" spans="1:8" x14ac:dyDescent="0.25">
      <c r="A53" s="1">
        <v>51</v>
      </c>
      <c r="B53" t="s">
        <v>43</v>
      </c>
      <c r="C53" t="s">
        <v>277</v>
      </c>
      <c r="E53" t="s">
        <v>304</v>
      </c>
      <c r="F53" t="s">
        <v>291</v>
      </c>
      <c r="G53" t="s">
        <v>318</v>
      </c>
      <c r="H53" t="s">
        <v>322</v>
      </c>
    </row>
    <row r="54" spans="1:8" x14ac:dyDescent="0.25">
      <c r="A54" s="1">
        <v>52</v>
      </c>
      <c r="B54" t="s">
        <v>44</v>
      </c>
      <c r="C54" t="s">
        <v>266</v>
      </c>
      <c r="E54" t="s">
        <v>212</v>
      </c>
      <c r="F54" t="s">
        <v>212</v>
      </c>
      <c r="G54" t="s">
        <v>58</v>
      </c>
      <c r="H54" t="s">
        <v>58</v>
      </c>
    </row>
    <row r="55" spans="1:8" x14ac:dyDescent="0.25">
      <c r="A55" s="1">
        <v>53</v>
      </c>
      <c r="B55" t="s">
        <v>45</v>
      </c>
      <c r="C55" t="s">
        <v>266</v>
      </c>
      <c r="E55" t="s">
        <v>305</v>
      </c>
      <c r="F55" t="s">
        <v>212</v>
      </c>
      <c r="G55" t="s">
        <v>58</v>
      </c>
      <c r="H55" t="s">
        <v>58</v>
      </c>
    </row>
    <row r="56" spans="1:8" x14ac:dyDescent="0.25">
      <c r="A56" s="1">
        <v>54</v>
      </c>
      <c r="B56" t="s">
        <v>45</v>
      </c>
      <c r="C56" t="s">
        <v>275</v>
      </c>
      <c r="E56" t="s">
        <v>58</v>
      </c>
      <c r="F56" t="s">
        <v>58</v>
      </c>
      <c r="G56" t="s">
        <v>58</v>
      </c>
      <c r="H56" t="s">
        <v>58</v>
      </c>
    </row>
    <row r="57" spans="1:8" x14ac:dyDescent="0.25">
      <c r="A57" s="1">
        <v>55</v>
      </c>
      <c r="B57" t="s">
        <v>46</v>
      </c>
      <c r="C57" t="s">
        <v>266</v>
      </c>
      <c r="E57" t="s">
        <v>212</v>
      </c>
      <c r="F57" t="s">
        <v>312</v>
      </c>
      <c r="G57" t="s">
        <v>58</v>
      </c>
      <c r="H57" t="s">
        <v>58</v>
      </c>
    </row>
    <row r="58" spans="1:8" x14ac:dyDescent="0.25">
      <c r="A58" s="1">
        <v>56</v>
      </c>
      <c r="B58" t="s">
        <v>47</v>
      </c>
      <c r="C58" t="s">
        <v>266</v>
      </c>
      <c r="E58" t="s">
        <v>212</v>
      </c>
      <c r="F58" t="s">
        <v>291</v>
      </c>
      <c r="G58" t="s">
        <v>58</v>
      </c>
      <c r="H58" t="s">
        <v>58</v>
      </c>
    </row>
    <row r="59" spans="1:8" x14ac:dyDescent="0.25">
      <c r="A59" s="1">
        <v>57</v>
      </c>
      <c r="B59" t="s">
        <v>49</v>
      </c>
      <c r="C59" t="s">
        <v>57</v>
      </c>
      <c r="E59" t="s">
        <v>58</v>
      </c>
      <c r="F59" t="s">
        <v>58</v>
      </c>
      <c r="G59" t="s">
        <v>58</v>
      </c>
      <c r="H59" t="s">
        <v>58</v>
      </c>
    </row>
    <row r="60" spans="1:8" x14ac:dyDescent="0.25">
      <c r="A60" s="1">
        <v>58</v>
      </c>
      <c r="B60" t="s">
        <v>50</v>
      </c>
      <c r="C60" t="s">
        <v>267</v>
      </c>
      <c r="E60" t="s">
        <v>212</v>
      </c>
      <c r="F60" t="s">
        <v>291</v>
      </c>
      <c r="G60" t="s">
        <v>58</v>
      </c>
      <c r="H60" t="s">
        <v>58</v>
      </c>
    </row>
    <row r="61" spans="1:8" x14ac:dyDescent="0.25">
      <c r="A61" s="1">
        <v>59</v>
      </c>
      <c r="B61" t="s">
        <v>51</v>
      </c>
      <c r="C61" t="s">
        <v>266</v>
      </c>
      <c r="E61" t="s">
        <v>306</v>
      </c>
      <c r="F61" t="s">
        <v>313</v>
      </c>
      <c r="G61" t="s">
        <v>58</v>
      </c>
      <c r="H61" t="s">
        <v>58</v>
      </c>
    </row>
    <row r="62" spans="1:8" x14ac:dyDescent="0.25">
      <c r="A62" s="1">
        <v>60</v>
      </c>
      <c r="B62" t="s">
        <v>51</v>
      </c>
      <c r="C62" t="s">
        <v>249</v>
      </c>
      <c r="E62" t="s">
        <v>212</v>
      </c>
      <c r="F62" t="s">
        <v>291</v>
      </c>
      <c r="G62" t="s">
        <v>58</v>
      </c>
      <c r="H62" t="s">
        <v>58</v>
      </c>
    </row>
    <row r="63" spans="1:8" x14ac:dyDescent="0.25">
      <c r="A63" s="1">
        <v>61</v>
      </c>
      <c r="B63" t="s">
        <v>52</v>
      </c>
      <c r="C63" t="s">
        <v>266</v>
      </c>
      <c r="E63" t="s">
        <v>212</v>
      </c>
      <c r="F63" t="s">
        <v>212</v>
      </c>
      <c r="G63" t="s">
        <v>58</v>
      </c>
      <c r="H63" t="s">
        <v>58</v>
      </c>
    </row>
  </sheetData>
  <autoFilter ref="B1:H63" xr:uid="{FAB7724C-9CF6-42DC-8D91-600BCF91A40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S60"/>
  <sheetViews>
    <sheetView topLeftCell="AW1" workbookViewId="0">
      <selection activeCell="AW16" sqref="AW16"/>
    </sheetView>
  </sheetViews>
  <sheetFormatPr defaultRowHeight="15" x14ac:dyDescent="0.25"/>
  <cols>
    <col min="12" max="12" width="9.140625" style="4"/>
  </cols>
  <sheetData>
    <row r="1" spans="1:97" x14ac:dyDescent="0.25">
      <c r="B1" s="1" t="s">
        <v>0</v>
      </c>
      <c r="C1" s="1" t="s">
        <v>323</v>
      </c>
      <c r="D1" s="1" t="s">
        <v>324</v>
      </c>
      <c r="E1" s="1" t="s">
        <v>325</v>
      </c>
      <c r="F1" s="1" t="s">
        <v>326</v>
      </c>
      <c r="G1" s="1" t="s">
        <v>327</v>
      </c>
      <c r="H1" s="1" t="s">
        <v>328</v>
      </c>
      <c r="I1" s="1" t="s">
        <v>329</v>
      </c>
      <c r="J1" s="1" t="s">
        <v>330</v>
      </c>
      <c r="K1" s="1" t="s">
        <v>331</v>
      </c>
      <c r="L1" s="3" t="s">
        <v>332</v>
      </c>
      <c r="M1" s="1" t="s">
        <v>333</v>
      </c>
      <c r="N1" s="1" t="s">
        <v>334</v>
      </c>
      <c r="O1" s="1" t="s">
        <v>335</v>
      </c>
      <c r="P1" s="1" t="s">
        <v>336</v>
      </c>
      <c r="Q1" s="1" t="s">
        <v>337</v>
      </c>
      <c r="R1" s="1" t="s">
        <v>338</v>
      </c>
      <c r="S1" s="1" t="s">
        <v>339</v>
      </c>
      <c r="T1" s="1" t="s">
        <v>340</v>
      </c>
      <c r="U1" s="1" t="s">
        <v>341</v>
      </c>
      <c r="V1" s="1" t="s">
        <v>342</v>
      </c>
      <c r="W1" s="1" t="s">
        <v>343</v>
      </c>
      <c r="X1" s="1" t="s">
        <v>344</v>
      </c>
      <c r="Y1" s="1" t="s">
        <v>345</v>
      </c>
      <c r="Z1" s="1" t="s">
        <v>346</v>
      </c>
      <c r="AA1" s="1" t="s">
        <v>347</v>
      </c>
      <c r="AB1" s="1" t="s">
        <v>348</v>
      </c>
      <c r="AC1" s="1" t="s">
        <v>349</v>
      </c>
      <c r="AD1" s="1" t="s">
        <v>350</v>
      </c>
      <c r="AE1" s="1" t="s">
        <v>351</v>
      </c>
      <c r="AF1" s="1" t="s">
        <v>352</v>
      </c>
      <c r="AG1" s="1" t="s">
        <v>353</v>
      </c>
      <c r="AH1" s="1" t="s">
        <v>354</v>
      </c>
      <c r="AI1" s="1" t="s">
        <v>355</v>
      </c>
      <c r="AJ1" s="1" t="s">
        <v>356</v>
      </c>
      <c r="AK1" s="1" t="s">
        <v>357</v>
      </c>
      <c r="AL1" s="1" t="s">
        <v>358</v>
      </c>
      <c r="AM1" s="1" t="s">
        <v>359</v>
      </c>
      <c r="AN1" s="1" t="s">
        <v>360</v>
      </c>
      <c r="AO1" s="1" t="s">
        <v>361</v>
      </c>
      <c r="AP1" s="1" t="s">
        <v>362</v>
      </c>
      <c r="AQ1" s="1" t="s">
        <v>363</v>
      </c>
      <c r="AR1" s="1" t="s">
        <v>364</v>
      </c>
      <c r="AS1" s="1" t="s">
        <v>365</v>
      </c>
      <c r="AT1" s="1" t="s">
        <v>366</v>
      </c>
      <c r="AU1" s="1" t="s">
        <v>367</v>
      </c>
      <c r="AV1" s="1" t="s">
        <v>368</v>
      </c>
      <c r="AW1" s="1" t="s">
        <v>369</v>
      </c>
      <c r="AX1" s="1" t="s">
        <v>370</v>
      </c>
      <c r="AY1" s="1" t="s">
        <v>371</v>
      </c>
      <c r="AZ1" s="1" t="s">
        <v>372</v>
      </c>
      <c r="BA1" s="1" t="s">
        <v>373</v>
      </c>
      <c r="BB1" s="1" t="s">
        <v>374</v>
      </c>
      <c r="BC1" s="1" t="s">
        <v>375</v>
      </c>
      <c r="BD1" s="1" t="s">
        <v>376</v>
      </c>
      <c r="BE1" s="1" t="s">
        <v>377</v>
      </c>
      <c r="BF1" s="1" t="s">
        <v>378</v>
      </c>
      <c r="BG1" s="1" t="s">
        <v>379</v>
      </c>
      <c r="BH1" s="1" t="s">
        <v>380</v>
      </c>
      <c r="BI1" s="1" t="s">
        <v>381</v>
      </c>
      <c r="BJ1" s="1" t="s">
        <v>382</v>
      </c>
      <c r="BK1" s="1" t="s">
        <v>383</v>
      </c>
      <c r="BL1" s="1" t="s">
        <v>384</v>
      </c>
      <c r="BM1" s="1" t="s">
        <v>385</v>
      </c>
      <c r="BN1" s="1" t="s">
        <v>386</v>
      </c>
      <c r="BO1" s="1" t="s">
        <v>387</v>
      </c>
      <c r="BP1" s="1" t="s">
        <v>388</v>
      </c>
      <c r="BQ1" s="1" t="s">
        <v>389</v>
      </c>
      <c r="BR1" s="1" t="s">
        <v>390</v>
      </c>
      <c r="BS1" s="1" t="s">
        <v>391</v>
      </c>
      <c r="BT1" s="1" t="s">
        <v>392</v>
      </c>
      <c r="BU1" s="1" t="s">
        <v>393</v>
      </c>
      <c r="BV1" s="1" t="s">
        <v>394</v>
      </c>
      <c r="BW1" s="1" t="s">
        <v>395</v>
      </c>
      <c r="BX1" s="1" t="s">
        <v>396</v>
      </c>
      <c r="BY1" s="1" t="s">
        <v>397</v>
      </c>
      <c r="BZ1" s="1" t="s">
        <v>398</v>
      </c>
      <c r="CA1" s="1" t="s">
        <v>399</v>
      </c>
      <c r="CB1" s="1" t="s">
        <v>400</v>
      </c>
      <c r="CC1" s="1" t="s">
        <v>401</v>
      </c>
      <c r="CD1" s="1" t="s">
        <v>402</v>
      </c>
      <c r="CE1" s="1" t="s">
        <v>403</v>
      </c>
      <c r="CF1" s="1" t="s">
        <v>404</v>
      </c>
      <c r="CG1" s="1" t="s">
        <v>405</v>
      </c>
      <c r="CH1" s="1" t="s">
        <v>406</v>
      </c>
      <c r="CI1" s="1" t="s">
        <v>407</v>
      </c>
      <c r="CJ1" s="1" t="s">
        <v>408</v>
      </c>
      <c r="CK1" s="1" t="s">
        <v>409</v>
      </c>
      <c r="CL1" s="1" t="s">
        <v>410</v>
      </c>
      <c r="CM1" s="1" t="s">
        <v>411</v>
      </c>
      <c r="CN1" s="1" t="s">
        <v>412</v>
      </c>
      <c r="CO1" s="1" t="s">
        <v>413</v>
      </c>
      <c r="CP1" s="1" t="s">
        <v>414</v>
      </c>
      <c r="CQ1" s="1" t="s">
        <v>415</v>
      </c>
      <c r="CR1" s="1" t="s">
        <v>416</v>
      </c>
    </row>
    <row r="2" spans="1:97" x14ac:dyDescent="0.25">
      <c r="A2" s="1">
        <v>10</v>
      </c>
      <c r="B2" t="s">
        <v>20</v>
      </c>
      <c r="C2" t="s">
        <v>58</v>
      </c>
      <c r="D2" t="s">
        <v>431</v>
      </c>
      <c r="E2" t="s">
        <v>58</v>
      </c>
      <c r="F2" t="s">
        <v>477</v>
      </c>
      <c r="G2" t="s">
        <v>520</v>
      </c>
      <c r="H2" t="s">
        <v>520</v>
      </c>
      <c r="I2" t="s">
        <v>570</v>
      </c>
      <c r="J2" t="s">
        <v>58</v>
      </c>
      <c r="K2" t="s">
        <v>641</v>
      </c>
      <c r="L2" s="5">
        <v>49</v>
      </c>
      <c r="M2" t="s">
        <v>673</v>
      </c>
      <c r="N2" t="s">
        <v>58</v>
      </c>
      <c r="O2" t="s">
        <v>58</v>
      </c>
      <c r="P2" t="s">
        <v>740</v>
      </c>
      <c r="Q2" t="s">
        <v>756</v>
      </c>
      <c r="R2" s="5">
        <v>25</v>
      </c>
      <c r="S2" t="s">
        <v>779</v>
      </c>
      <c r="T2" t="s">
        <v>58</v>
      </c>
      <c r="U2" t="s">
        <v>58</v>
      </c>
      <c r="V2" t="s">
        <v>799</v>
      </c>
      <c r="W2" t="s">
        <v>800</v>
      </c>
      <c r="X2" t="s">
        <v>58</v>
      </c>
      <c r="Y2" t="s">
        <v>58</v>
      </c>
      <c r="Z2" t="s">
        <v>58</v>
      </c>
      <c r="AA2" t="s">
        <v>58</v>
      </c>
      <c r="AB2" t="s">
        <v>806</v>
      </c>
      <c r="AC2" t="s">
        <v>58</v>
      </c>
      <c r="AD2" t="s">
        <v>58</v>
      </c>
      <c r="AE2" t="s">
        <v>58</v>
      </c>
      <c r="AF2" t="s">
        <v>58</v>
      </c>
      <c r="AG2" t="s">
        <v>58</v>
      </c>
      <c r="AH2" t="s">
        <v>58</v>
      </c>
      <c r="AI2" t="s">
        <v>58</v>
      </c>
      <c r="AJ2" t="s">
        <v>58</v>
      </c>
      <c r="AK2" t="s">
        <v>94</v>
      </c>
      <c r="AL2" t="s">
        <v>811</v>
      </c>
      <c r="AM2" t="s">
        <v>58</v>
      </c>
      <c r="AN2" t="s">
        <v>58</v>
      </c>
      <c r="AO2" t="s">
        <v>58</v>
      </c>
      <c r="AP2" t="s">
        <v>834</v>
      </c>
      <c r="AQ2" t="s">
        <v>838</v>
      </c>
      <c r="AR2" t="s">
        <v>808</v>
      </c>
      <c r="AS2" t="s">
        <v>71</v>
      </c>
      <c r="AT2" s="5">
        <v>3</v>
      </c>
      <c r="AU2" t="s">
        <v>808</v>
      </c>
      <c r="AV2" t="s">
        <v>71</v>
      </c>
      <c r="AW2" t="s">
        <v>846</v>
      </c>
      <c r="AX2" t="s">
        <v>850</v>
      </c>
      <c r="AY2" t="s">
        <v>673</v>
      </c>
      <c r="AZ2" t="s">
        <v>859</v>
      </c>
      <c r="BA2" t="s">
        <v>58</v>
      </c>
      <c r="BB2" t="s">
        <v>838</v>
      </c>
      <c r="BC2" t="s">
        <v>838</v>
      </c>
      <c r="BD2" t="s">
        <v>71</v>
      </c>
      <c r="BE2" t="s">
        <v>775</v>
      </c>
      <c r="BF2" t="s">
        <v>776</v>
      </c>
      <c r="BG2" t="s">
        <v>766</v>
      </c>
      <c r="BH2" t="s">
        <v>774</v>
      </c>
      <c r="BI2" t="s">
        <v>886</v>
      </c>
      <c r="BJ2" t="s">
        <v>887</v>
      </c>
      <c r="BK2" t="s">
        <v>889</v>
      </c>
      <c r="BL2" t="s">
        <v>902</v>
      </c>
      <c r="BM2" t="s">
        <v>918</v>
      </c>
      <c r="BN2" t="s">
        <v>923</v>
      </c>
      <c r="BO2" t="s">
        <v>58</v>
      </c>
      <c r="BP2" t="s">
        <v>58</v>
      </c>
      <c r="BQ2" t="s">
        <v>58</v>
      </c>
      <c r="BR2" t="s">
        <v>58</v>
      </c>
      <c r="BS2" t="s">
        <v>929</v>
      </c>
      <c r="BT2" t="s">
        <v>932</v>
      </c>
      <c r="BU2" t="s">
        <v>929</v>
      </c>
      <c r="BV2" t="s">
        <v>933</v>
      </c>
      <c r="BW2" t="s">
        <v>943</v>
      </c>
      <c r="BX2" t="s">
        <v>58</v>
      </c>
      <c r="BY2" t="s">
        <v>58</v>
      </c>
      <c r="BZ2" t="s">
        <v>994</v>
      </c>
      <c r="CA2" t="s">
        <v>58</v>
      </c>
      <c r="CB2" t="s">
        <v>58</v>
      </c>
      <c r="CC2" t="s">
        <v>58</v>
      </c>
      <c r="CD2" t="s">
        <v>58</v>
      </c>
      <c r="CE2" t="s">
        <v>58</v>
      </c>
      <c r="CF2" t="s">
        <v>1001</v>
      </c>
      <c r="CG2" t="s">
        <v>58</v>
      </c>
      <c r="CH2" t="s">
        <v>1018</v>
      </c>
      <c r="CI2" t="s">
        <v>272</v>
      </c>
      <c r="CJ2" t="s">
        <v>58</v>
      </c>
      <c r="CK2" t="s">
        <v>58</v>
      </c>
      <c r="CL2" t="s">
        <v>58</v>
      </c>
      <c r="CM2" t="s">
        <v>58</v>
      </c>
      <c r="CN2" t="s">
        <v>58</v>
      </c>
      <c r="CO2" t="s">
        <v>58</v>
      </c>
      <c r="CP2" t="s">
        <v>1046</v>
      </c>
      <c r="CQ2" t="s">
        <v>1048</v>
      </c>
      <c r="CR2" t="s">
        <v>1062</v>
      </c>
      <c r="CS2" t="str">
        <f t="shared" ref="CS2:CS46" si="0">_xlfn.CONCAT(B2:CR2)</f>
        <v>55/10NAKalpana JachakNA25/06/2010Near Muncipal school, House No. 104, Tungarli, At post Lonavala, Tal. Mawal, Pune 410401Near Muncipal school, House No. 104, Tungarli, At post Lonavala, Tal. Mawal, Pune 4104019823386295NAFemale4945NANA1475325No Physical ActivitiesNANANon-VegetarianNo Alcohol ConsumptionNANANANANo Tobacco ConsumptionNANANANANANANANANoNo nutritional supplements takenNANANAMarried32132114Post-Menopausal45Last menstrual period 45 yrsNA33130192524No two births in a yearBreast feedingChild 1; Child 2; Child 315; 24; 28Both Breasts; Both Breasts; Both BreastsNo Fertility Treatment usedNANANANANot usedNot used Not usedPrevious medical history presentDiabetesNANANo previous history of cancerNANANANANANo Family History of CancerNALumps6 monthsNANANANANANANo Metastatis Symptomsrrruhi2018-Apr-19 12:28</v>
      </c>
    </row>
    <row r="3" spans="1:97" x14ac:dyDescent="0.25">
      <c r="A3" s="1">
        <v>34</v>
      </c>
      <c r="B3" t="s">
        <v>34</v>
      </c>
      <c r="C3" t="s">
        <v>58</v>
      </c>
      <c r="D3" t="s">
        <v>445</v>
      </c>
      <c r="E3" t="s">
        <v>58</v>
      </c>
      <c r="F3" t="s">
        <v>489</v>
      </c>
      <c r="G3" t="s">
        <v>534</v>
      </c>
      <c r="H3" t="s">
        <v>534</v>
      </c>
      <c r="I3" t="s">
        <v>584</v>
      </c>
      <c r="J3" t="s">
        <v>89</v>
      </c>
      <c r="K3" t="s">
        <v>641</v>
      </c>
      <c r="L3" s="5">
        <v>51</v>
      </c>
      <c r="M3" t="s">
        <v>674</v>
      </c>
      <c r="N3" t="s">
        <v>698</v>
      </c>
      <c r="O3" t="s">
        <v>721</v>
      </c>
      <c r="P3" t="s">
        <v>58</v>
      </c>
      <c r="Q3" t="s">
        <v>58</v>
      </c>
      <c r="R3" t="s">
        <v>58</v>
      </c>
      <c r="S3" t="s">
        <v>779</v>
      </c>
      <c r="T3" t="s">
        <v>779</v>
      </c>
      <c r="U3" t="s">
        <v>779</v>
      </c>
      <c r="V3" t="s">
        <v>797</v>
      </c>
      <c r="W3" t="s">
        <v>800</v>
      </c>
      <c r="X3" t="s">
        <v>800</v>
      </c>
      <c r="Y3" t="s">
        <v>800</v>
      </c>
      <c r="Z3" t="s">
        <v>800</v>
      </c>
      <c r="AA3" t="s">
        <v>800</v>
      </c>
      <c r="AB3" t="s">
        <v>806</v>
      </c>
      <c r="AC3" t="s">
        <v>806</v>
      </c>
      <c r="AD3" t="s">
        <v>806</v>
      </c>
      <c r="AE3" t="s">
        <v>806</v>
      </c>
      <c r="AF3" t="s">
        <v>806</v>
      </c>
      <c r="AG3" t="s">
        <v>806</v>
      </c>
      <c r="AH3" t="s">
        <v>806</v>
      </c>
      <c r="AI3" t="s">
        <v>806</v>
      </c>
      <c r="AJ3" t="s">
        <v>806</v>
      </c>
      <c r="AK3" t="s">
        <v>204</v>
      </c>
      <c r="AL3" t="s">
        <v>811</v>
      </c>
      <c r="AM3" t="s">
        <v>811</v>
      </c>
      <c r="AN3" t="s">
        <v>811</v>
      </c>
      <c r="AO3" t="s">
        <v>811</v>
      </c>
      <c r="AP3" t="s">
        <v>834</v>
      </c>
      <c r="AQ3" t="s">
        <v>808</v>
      </c>
      <c r="AR3" t="s">
        <v>841</v>
      </c>
      <c r="AS3" t="s">
        <v>71</v>
      </c>
      <c r="AT3" s="5">
        <v>1</v>
      </c>
      <c r="AU3" t="s">
        <v>841</v>
      </c>
      <c r="AV3" t="s">
        <v>71</v>
      </c>
      <c r="AW3" t="s">
        <v>845</v>
      </c>
      <c r="AX3" t="s">
        <v>850</v>
      </c>
      <c r="AY3" t="s">
        <v>645</v>
      </c>
      <c r="AZ3" t="s">
        <v>858</v>
      </c>
      <c r="BA3" t="s">
        <v>58</v>
      </c>
      <c r="BB3" t="s">
        <v>71</v>
      </c>
      <c r="BC3" t="s">
        <v>71</v>
      </c>
      <c r="BD3" t="s">
        <v>841</v>
      </c>
      <c r="BE3" t="s">
        <v>74</v>
      </c>
      <c r="BF3" t="s">
        <v>74</v>
      </c>
      <c r="BG3" t="s">
        <v>74</v>
      </c>
      <c r="BH3" t="s">
        <v>58</v>
      </c>
      <c r="BI3" t="s">
        <v>58</v>
      </c>
      <c r="BJ3" t="s">
        <v>887</v>
      </c>
      <c r="BK3" t="s">
        <v>892</v>
      </c>
      <c r="BL3" t="s">
        <v>848</v>
      </c>
      <c r="BM3" t="s">
        <v>922</v>
      </c>
      <c r="BN3" t="s">
        <v>63</v>
      </c>
      <c r="BO3" t="s">
        <v>63</v>
      </c>
      <c r="BP3" t="s">
        <v>63</v>
      </c>
      <c r="BQ3" t="s">
        <v>63</v>
      </c>
      <c r="BR3" t="s">
        <v>63</v>
      </c>
      <c r="BS3" t="s">
        <v>928</v>
      </c>
      <c r="BT3" t="s">
        <v>928</v>
      </c>
      <c r="BU3" t="s">
        <v>928</v>
      </c>
      <c r="BV3" t="s">
        <v>933</v>
      </c>
      <c r="BW3" t="s">
        <v>936</v>
      </c>
      <c r="BX3" t="s">
        <v>74</v>
      </c>
      <c r="BY3" t="s">
        <v>74</v>
      </c>
      <c r="BZ3" t="s">
        <v>994</v>
      </c>
      <c r="CA3" t="s">
        <v>994</v>
      </c>
      <c r="CB3" t="s">
        <v>994</v>
      </c>
      <c r="CC3" t="s">
        <v>994</v>
      </c>
      <c r="CD3" t="s">
        <v>994</v>
      </c>
      <c r="CE3" t="s">
        <v>994</v>
      </c>
      <c r="CF3" t="s">
        <v>1000</v>
      </c>
      <c r="CG3" t="s">
        <v>1010</v>
      </c>
      <c r="CH3" t="s">
        <v>58</v>
      </c>
      <c r="CI3" t="s">
        <v>58</v>
      </c>
      <c r="CJ3" t="s">
        <v>1018</v>
      </c>
      <c r="CK3" t="s">
        <v>829</v>
      </c>
      <c r="CL3" t="s">
        <v>58</v>
      </c>
      <c r="CM3" t="s">
        <v>58</v>
      </c>
      <c r="CN3" t="s">
        <v>58</v>
      </c>
      <c r="CO3" t="s">
        <v>58</v>
      </c>
      <c r="CP3" t="s">
        <v>1046</v>
      </c>
      <c r="CQ3" t="s">
        <v>1050</v>
      </c>
      <c r="CR3" t="s">
        <v>1076</v>
      </c>
      <c r="CS3" t="str">
        <f>_xlfn.CONCAT(B3:CR3)</f>
        <v>518/16NAVidya Vasant DixitNA29/09/2016B-7, Vrindavan Apartment 421, Shaniwar Peth, Mehunpura, Pune-411030.B-7, Vrindavan Apartment 421, Shaniwar Peth, Mehunpura, Pune-411030.9552475090Not knownFemale5155107/03/1965PuneNANANANo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takenMarried20110113Post-Menopausal50Last menstrual period 50 yrsNA110no data availableno data availableno data availableNANABreast feedingChild 112Both BreastsData not availableData not availableData not availableData not availableData not availableNo birth control usedNo birth control usedNo birth control usedPrevious medical history presentDiabetes Mellitusno data availableno data availableNo previous history of cancerNo previous history of cancerNo previous history of cancerNo previous history of cancerNo previous history of cancerNo previous history of cancerFamily History of CancerOvarian Cancer; Immediate Family; Nother; 52|Breast Cancer; Immediate Family; Mother; 46|Ovarian Cancer; Immediate Family; Mother; 52|Breast Cancer; Maternal Family; Maternal Aunty; 46|Breast Cancer; Maternal Family; Maternal Cousin; 30NANALumps1 monthNANANANANo Metastatis SymptomsDr.Nutan2018-May-26 15:28</v>
      </c>
    </row>
    <row r="4" spans="1:97" x14ac:dyDescent="0.25">
      <c r="A4" s="1">
        <v>12</v>
      </c>
      <c r="B4" t="s">
        <v>10</v>
      </c>
      <c r="C4" t="s">
        <v>58</v>
      </c>
      <c r="D4" t="s">
        <v>422</v>
      </c>
      <c r="E4" t="s">
        <v>58</v>
      </c>
      <c r="F4" t="s">
        <v>470</v>
      </c>
      <c r="G4" t="s">
        <v>511</v>
      </c>
      <c r="H4" t="s">
        <v>511</v>
      </c>
      <c r="I4" t="s">
        <v>561</v>
      </c>
      <c r="J4" t="s">
        <v>608</v>
      </c>
      <c r="K4" t="s">
        <v>641</v>
      </c>
      <c r="L4" s="5">
        <v>31</v>
      </c>
      <c r="M4" t="s">
        <v>643</v>
      </c>
      <c r="N4" t="s">
        <v>676</v>
      </c>
      <c r="O4" t="s">
        <v>720</v>
      </c>
      <c r="P4" t="s">
        <v>58</v>
      </c>
      <c r="Q4" t="s">
        <v>58</v>
      </c>
      <c r="R4" t="s">
        <v>58</v>
      </c>
      <c r="S4" t="s">
        <v>779</v>
      </c>
      <c r="T4" t="s">
        <v>779</v>
      </c>
      <c r="U4" t="s">
        <v>779</v>
      </c>
      <c r="V4" t="s">
        <v>797</v>
      </c>
      <c r="W4" t="s">
        <v>800</v>
      </c>
      <c r="X4" t="s">
        <v>800</v>
      </c>
      <c r="Y4" t="s">
        <v>800</v>
      </c>
      <c r="Z4" t="s">
        <v>800</v>
      </c>
      <c r="AA4" t="s">
        <v>800</v>
      </c>
      <c r="AB4" t="s">
        <v>806</v>
      </c>
      <c r="AC4" t="s">
        <v>806</v>
      </c>
      <c r="AD4" t="s">
        <v>806</v>
      </c>
      <c r="AE4" t="s">
        <v>806</v>
      </c>
      <c r="AF4" t="s">
        <v>806</v>
      </c>
      <c r="AG4" t="s">
        <v>806</v>
      </c>
      <c r="AH4" t="s">
        <v>806</v>
      </c>
      <c r="AI4" t="s">
        <v>806</v>
      </c>
      <c r="AJ4" t="s">
        <v>806</v>
      </c>
      <c r="AK4" t="s">
        <v>204</v>
      </c>
      <c r="AL4" t="s">
        <v>810</v>
      </c>
      <c r="AM4" t="s">
        <v>814</v>
      </c>
      <c r="AN4" t="s">
        <v>824</v>
      </c>
      <c r="AO4" t="s">
        <v>827</v>
      </c>
      <c r="AP4" t="s">
        <v>835</v>
      </c>
      <c r="AQ4" t="s">
        <v>837</v>
      </c>
      <c r="AR4" t="s">
        <v>841</v>
      </c>
      <c r="AS4" t="s">
        <v>841</v>
      </c>
      <c r="AT4" s="5">
        <v>2</v>
      </c>
      <c r="AU4" t="s">
        <v>71</v>
      </c>
      <c r="AV4" t="s">
        <v>71</v>
      </c>
      <c r="AW4" t="s">
        <v>845</v>
      </c>
      <c r="AX4" t="s">
        <v>851</v>
      </c>
      <c r="AY4" t="s">
        <v>851</v>
      </c>
      <c r="AZ4" t="s">
        <v>856</v>
      </c>
      <c r="BA4" t="s">
        <v>873</v>
      </c>
      <c r="BB4" t="s">
        <v>808</v>
      </c>
      <c r="BC4" t="s">
        <v>808</v>
      </c>
      <c r="BD4" t="s">
        <v>841</v>
      </c>
      <c r="BE4" t="s">
        <v>849</v>
      </c>
      <c r="BF4" t="s">
        <v>884</v>
      </c>
      <c r="BG4" t="s">
        <v>882</v>
      </c>
      <c r="BH4" t="s">
        <v>767</v>
      </c>
      <c r="BI4" t="s">
        <v>886</v>
      </c>
      <c r="BJ4" t="s">
        <v>887</v>
      </c>
      <c r="BK4" t="s">
        <v>890</v>
      </c>
      <c r="BL4" t="s">
        <v>895</v>
      </c>
      <c r="BM4" t="s">
        <v>919</v>
      </c>
      <c r="BN4" t="s">
        <v>63</v>
      </c>
      <c r="BO4" t="s">
        <v>58</v>
      </c>
      <c r="BP4" t="s">
        <v>58</v>
      </c>
      <c r="BQ4" t="s">
        <v>58</v>
      </c>
      <c r="BR4" t="s">
        <v>58</v>
      </c>
      <c r="BS4" t="s">
        <v>133</v>
      </c>
      <c r="BT4" t="s">
        <v>133</v>
      </c>
      <c r="BU4" t="s">
        <v>58</v>
      </c>
      <c r="BV4" t="s">
        <v>934</v>
      </c>
      <c r="BW4" t="s">
        <v>934</v>
      </c>
      <c r="BX4" t="s">
        <v>934</v>
      </c>
      <c r="BY4" t="s">
        <v>934</v>
      </c>
      <c r="BZ4" t="s">
        <v>994</v>
      </c>
      <c r="CA4" t="s">
        <v>994</v>
      </c>
      <c r="CB4" t="s">
        <v>994</v>
      </c>
      <c r="CC4" t="s">
        <v>994</v>
      </c>
      <c r="CD4" t="s">
        <v>994</v>
      </c>
      <c r="CE4" t="s">
        <v>994</v>
      </c>
      <c r="CH4" t="s">
        <v>1018</v>
      </c>
      <c r="CI4" t="s">
        <v>829</v>
      </c>
      <c r="CJ4" t="s">
        <v>58</v>
      </c>
      <c r="CK4" t="s">
        <v>58</v>
      </c>
      <c r="CL4" t="s">
        <v>58</v>
      </c>
      <c r="CM4" t="s">
        <v>58</v>
      </c>
      <c r="CN4" t="s">
        <v>58</v>
      </c>
      <c r="CO4" t="s">
        <v>58</v>
      </c>
      <c r="CP4" t="s">
        <v>1046</v>
      </c>
      <c r="CQ4" t="s">
        <v>1047</v>
      </c>
      <c r="CR4" t="s">
        <v>1053</v>
      </c>
      <c r="CS4" t="str">
        <f>_xlfn.CONCAT(B4:CR4)</f>
        <v>222/12NATarannum Shakir TamboliNA20/11/2012Flat no 202, second floor, Ravi Ranjana Building, near Prakash Elite Building, Kharalwadi, Pimpri,Pune-18Flat no 202, second floor, Ravi Ranjana Building, near Prakash Elite Building, Kharalwadi, Pimpri,Pune-189371121460 / 7841942246Shakir.Tamboli71@gmail.comFemale313111/12/1980puneNANANANo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takencalcium1 tablet/day4 yearsmarriednot available0021113Pre-menopausalPre-menopausal13/04/2017Regular22015161021No two births in a yearBreast feedingChild 1; Child 212; 12Both Breasts; Both BreastsData not availableNANANANAnot knownnot knownNANo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cancerLumps1 monthNANANANANANANo Metastatis SymptomsNutan2018-Apr-21 17:24</v>
      </c>
    </row>
    <row r="5" spans="1:97" x14ac:dyDescent="0.25">
      <c r="A5" s="1">
        <v>13</v>
      </c>
      <c r="B5" t="s">
        <v>11</v>
      </c>
      <c r="C5" t="s">
        <v>58</v>
      </c>
      <c r="D5" t="s">
        <v>423</v>
      </c>
      <c r="E5" t="s">
        <v>58</v>
      </c>
      <c r="F5" t="s">
        <v>169</v>
      </c>
      <c r="G5" t="s">
        <v>512</v>
      </c>
      <c r="H5" t="s">
        <v>512</v>
      </c>
      <c r="I5" t="s">
        <v>562</v>
      </c>
      <c r="J5" t="s">
        <v>609</v>
      </c>
      <c r="K5" t="s">
        <v>641</v>
      </c>
      <c r="L5" s="5">
        <v>71</v>
      </c>
      <c r="M5" t="s">
        <v>644</v>
      </c>
      <c r="N5" t="s">
        <v>677</v>
      </c>
      <c r="O5" t="s">
        <v>133</v>
      </c>
      <c r="P5" t="s">
        <v>58</v>
      </c>
      <c r="Q5" t="s">
        <v>58</v>
      </c>
      <c r="R5" t="s">
        <v>58</v>
      </c>
      <c r="S5" t="s">
        <v>63</v>
      </c>
      <c r="T5" t="s">
        <v>63</v>
      </c>
      <c r="U5" t="s">
        <v>63</v>
      </c>
      <c r="V5" t="s">
        <v>797</v>
      </c>
      <c r="W5" t="s">
        <v>800</v>
      </c>
      <c r="X5" t="s">
        <v>800</v>
      </c>
      <c r="Y5" t="s">
        <v>800</v>
      </c>
      <c r="Z5" t="s">
        <v>800</v>
      </c>
      <c r="AA5" t="s">
        <v>800</v>
      </c>
      <c r="AB5" t="s">
        <v>806</v>
      </c>
      <c r="AC5" t="s">
        <v>806</v>
      </c>
      <c r="AD5" t="s">
        <v>806</v>
      </c>
      <c r="AE5" t="s">
        <v>806</v>
      </c>
      <c r="AF5" t="s">
        <v>806</v>
      </c>
      <c r="AG5" t="s">
        <v>806</v>
      </c>
      <c r="AH5" t="s">
        <v>806</v>
      </c>
      <c r="AI5" t="s">
        <v>806</v>
      </c>
      <c r="AJ5" t="s">
        <v>806</v>
      </c>
      <c r="AK5" t="s">
        <v>204</v>
      </c>
      <c r="AL5" t="s">
        <v>811</v>
      </c>
      <c r="AM5" t="s">
        <v>811</v>
      </c>
      <c r="AN5" t="s">
        <v>811</v>
      </c>
      <c r="AO5" t="s">
        <v>811</v>
      </c>
      <c r="AP5" t="s">
        <v>835</v>
      </c>
      <c r="AQ5" t="s">
        <v>74</v>
      </c>
      <c r="AR5" t="s">
        <v>841</v>
      </c>
      <c r="AS5" t="s">
        <v>841</v>
      </c>
      <c r="AT5" s="5">
        <v>4</v>
      </c>
      <c r="AU5" t="s">
        <v>808</v>
      </c>
      <c r="AV5" t="s">
        <v>808</v>
      </c>
      <c r="AW5" t="s">
        <v>133</v>
      </c>
      <c r="AX5" t="s">
        <v>850</v>
      </c>
      <c r="AY5" t="s">
        <v>653</v>
      </c>
      <c r="AZ5" t="s">
        <v>857</v>
      </c>
      <c r="BA5" t="s">
        <v>873</v>
      </c>
      <c r="BB5" t="s">
        <v>875</v>
      </c>
      <c r="BC5" t="s">
        <v>842</v>
      </c>
      <c r="BD5" t="s">
        <v>842</v>
      </c>
      <c r="BE5" t="s">
        <v>650</v>
      </c>
      <c r="BF5" t="s">
        <v>883</v>
      </c>
      <c r="BG5" t="s">
        <v>881</v>
      </c>
      <c r="BH5" t="s">
        <v>648</v>
      </c>
      <c r="BI5" t="s">
        <v>886</v>
      </c>
      <c r="BJ5" t="s">
        <v>887</v>
      </c>
      <c r="BK5" t="s">
        <v>891</v>
      </c>
      <c r="BL5" t="s">
        <v>848</v>
      </c>
      <c r="BM5" t="s">
        <v>920</v>
      </c>
      <c r="BN5" t="s">
        <v>923</v>
      </c>
      <c r="BO5" t="s">
        <v>58</v>
      </c>
      <c r="BP5" t="s">
        <v>58</v>
      </c>
      <c r="BQ5" t="s">
        <v>58</v>
      </c>
      <c r="BR5" t="s">
        <v>58</v>
      </c>
      <c r="BS5" t="s">
        <v>926</v>
      </c>
      <c r="BT5" t="s">
        <v>133</v>
      </c>
      <c r="BU5" t="s">
        <v>926</v>
      </c>
      <c r="BV5" t="s">
        <v>935</v>
      </c>
      <c r="BW5" t="s">
        <v>937</v>
      </c>
      <c r="BX5" t="s">
        <v>58</v>
      </c>
      <c r="BY5" t="s">
        <v>978</v>
      </c>
      <c r="BZ5" t="s">
        <v>994</v>
      </c>
      <c r="CA5" t="s">
        <v>58</v>
      </c>
      <c r="CB5" t="s">
        <v>58</v>
      </c>
      <c r="CC5" t="s">
        <v>58</v>
      </c>
      <c r="CD5" t="s">
        <v>58</v>
      </c>
      <c r="CE5" t="s">
        <v>58</v>
      </c>
      <c r="CF5" t="s">
        <v>1001</v>
      </c>
      <c r="CG5" t="s">
        <v>58</v>
      </c>
      <c r="CH5" t="s">
        <v>1018</v>
      </c>
      <c r="CI5" t="s">
        <v>1023</v>
      </c>
      <c r="CJ5" t="s">
        <v>58</v>
      </c>
      <c r="CK5" t="s">
        <v>58</v>
      </c>
      <c r="CL5" t="s">
        <v>58</v>
      </c>
      <c r="CM5" t="s">
        <v>58</v>
      </c>
      <c r="CN5" t="s">
        <v>58</v>
      </c>
      <c r="CO5" t="s">
        <v>58</v>
      </c>
      <c r="CP5" t="s">
        <v>1046</v>
      </c>
      <c r="CQ5" t="s">
        <v>1047</v>
      </c>
      <c r="CR5" t="s">
        <v>1054</v>
      </c>
      <c r="CS5" t="str">
        <f>_xlfn.CONCAT(B5:CR5)</f>
        <v>443/15NAMahalatchmee ThomasNA18/08/2015B-401, Ssilver Woods, Koregaon Park, Opposite Oakwood Hotel, PuneB-401, Ssilver Woods, Koregaon Park, Opposite Oakwood Hotel, Pune7506141730 hughenplazma@gmail.comFemale717112/12/1943not knownNANANAData not availableData not availableData not availableVegetarianNo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takenmarriedno data available00422not knownPost-Menopausal55Last menstrual period 55 yrsRegular84449223536No two births in a yearBreast feedingChild 1; Child 2; Child 3; Child 412Both Breasts; Both Breasts; Both Breasts; Both BreastsNo Fertility Treatment usedNANANANAdetails not availablenot knowndetails not availableUterine fibroidHypertensionNAT. Clopidrogrel Ace for HypertensionNo previous history of cancerNANANANANANo Family History of CancerNALumps15 daysNANANANANANANo Metastatis SymptomsNutan2018-Apr-23 17:27</v>
      </c>
    </row>
    <row r="6" spans="1:97" x14ac:dyDescent="0.25">
      <c r="A6" s="1">
        <v>14</v>
      </c>
      <c r="B6" t="s">
        <v>19</v>
      </c>
      <c r="C6" t="s">
        <v>58</v>
      </c>
      <c r="D6" t="s">
        <v>424</v>
      </c>
      <c r="E6" t="s">
        <v>58</v>
      </c>
      <c r="F6" t="s">
        <v>471</v>
      </c>
      <c r="G6" t="s">
        <v>513</v>
      </c>
      <c r="H6" t="s">
        <v>513</v>
      </c>
      <c r="I6" t="s">
        <v>563</v>
      </c>
      <c r="J6" t="s">
        <v>610</v>
      </c>
      <c r="K6" t="s">
        <v>641</v>
      </c>
      <c r="L6" s="5">
        <v>50</v>
      </c>
      <c r="M6" t="s">
        <v>645</v>
      </c>
      <c r="N6" t="s">
        <v>678</v>
      </c>
      <c r="O6" t="s">
        <v>133</v>
      </c>
      <c r="P6" t="s">
        <v>737</v>
      </c>
      <c r="Q6" t="s">
        <v>653</v>
      </c>
      <c r="R6" s="5">
        <v>21</v>
      </c>
      <c r="S6" t="s">
        <v>780</v>
      </c>
      <c r="T6" t="s">
        <v>782</v>
      </c>
      <c r="U6" t="s">
        <v>788</v>
      </c>
      <c r="V6" t="s">
        <v>797</v>
      </c>
      <c r="W6" t="s">
        <v>800</v>
      </c>
      <c r="X6" t="s">
        <v>58</v>
      </c>
      <c r="Y6" t="s">
        <v>58</v>
      </c>
      <c r="Z6" t="s">
        <v>58</v>
      </c>
      <c r="AA6" t="s">
        <v>58</v>
      </c>
      <c r="AB6" t="s">
        <v>806</v>
      </c>
      <c r="AC6" t="s">
        <v>58</v>
      </c>
      <c r="AD6" t="s">
        <v>58</v>
      </c>
      <c r="AE6" t="s">
        <v>58</v>
      </c>
      <c r="AF6" t="s">
        <v>58</v>
      </c>
      <c r="AG6" t="s">
        <v>58</v>
      </c>
      <c r="AH6" t="s">
        <v>58</v>
      </c>
      <c r="AI6" t="s">
        <v>58</v>
      </c>
      <c r="AJ6" t="s">
        <v>58</v>
      </c>
      <c r="AK6" t="s">
        <v>94</v>
      </c>
      <c r="AL6" t="s">
        <v>810</v>
      </c>
      <c r="AM6" t="s">
        <v>815</v>
      </c>
      <c r="AN6" t="s">
        <v>815</v>
      </c>
      <c r="AP6" t="s">
        <v>834</v>
      </c>
      <c r="AQ6" t="s">
        <v>71</v>
      </c>
      <c r="AR6" t="s">
        <v>71</v>
      </c>
      <c r="AS6" t="s">
        <v>841</v>
      </c>
      <c r="AT6" s="5">
        <v>2</v>
      </c>
      <c r="AU6" t="s">
        <v>71</v>
      </c>
      <c r="AV6" t="s">
        <v>71</v>
      </c>
      <c r="AW6" t="s">
        <v>846</v>
      </c>
      <c r="AX6" t="s">
        <v>851</v>
      </c>
      <c r="AY6" t="s">
        <v>851</v>
      </c>
      <c r="AZ6" t="s">
        <v>63</v>
      </c>
      <c r="BA6" t="s">
        <v>873</v>
      </c>
      <c r="BB6" t="s">
        <v>808</v>
      </c>
      <c r="BC6" t="s">
        <v>808</v>
      </c>
      <c r="BD6" t="s">
        <v>841</v>
      </c>
      <c r="BE6" t="s">
        <v>877</v>
      </c>
      <c r="BF6" t="s">
        <v>654</v>
      </c>
      <c r="BG6" t="s">
        <v>777</v>
      </c>
      <c r="BH6" t="s">
        <v>883</v>
      </c>
      <c r="BI6" t="s">
        <v>886</v>
      </c>
      <c r="BJ6" t="s">
        <v>887</v>
      </c>
      <c r="BK6" t="s">
        <v>890</v>
      </c>
      <c r="BL6" t="s">
        <v>895</v>
      </c>
      <c r="BM6" t="s">
        <v>919</v>
      </c>
      <c r="BN6" t="s">
        <v>923</v>
      </c>
      <c r="BO6" t="s">
        <v>58</v>
      </c>
      <c r="BP6" t="s">
        <v>58</v>
      </c>
      <c r="BQ6" t="s">
        <v>58</v>
      </c>
      <c r="BR6" t="s">
        <v>58</v>
      </c>
      <c r="BS6" t="s">
        <v>929</v>
      </c>
      <c r="BT6" t="s">
        <v>928</v>
      </c>
      <c r="BU6" t="s">
        <v>928</v>
      </c>
      <c r="BV6" t="s">
        <v>936</v>
      </c>
      <c r="BW6" t="s">
        <v>939</v>
      </c>
      <c r="BX6" t="s">
        <v>960</v>
      </c>
      <c r="BY6" t="s">
        <v>979</v>
      </c>
      <c r="BZ6" t="s">
        <v>994</v>
      </c>
      <c r="CA6" t="s">
        <v>58</v>
      </c>
      <c r="CB6" t="s">
        <v>58</v>
      </c>
      <c r="CC6" t="s">
        <v>58</v>
      </c>
      <c r="CD6" t="s">
        <v>58</v>
      </c>
      <c r="CE6" t="s">
        <v>58</v>
      </c>
      <c r="CF6" t="s">
        <v>1000</v>
      </c>
      <c r="CG6" t="s">
        <v>1003</v>
      </c>
      <c r="CH6" t="s">
        <v>58</v>
      </c>
      <c r="CI6" t="s">
        <v>58</v>
      </c>
      <c r="CJ6" t="s">
        <v>1018</v>
      </c>
      <c r="CK6" t="s">
        <v>89</v>
      </c>
      <c r="CL6" t="s">
        <v>58</v>
      </c>
      <c r="CM6" t="s">
        <v>58</v>
      </c>
      <c r="CN6" t="s">
        <v>58</v>
      </c>
      <c r="CO6" t="s">
        <v>58</v>
      </c>
      <c r="CP6" t="s">
        <v>1046</v>
      </c>
      <c r="CQ6" t="s">
        <v>1047</v>
      </c>
      <c r="CR6" t="s">
        <v>1055</v>
      </c>
      <c r="CS6" t="str">
        <f>_xlfn.CONCAT(B6:CR6)</f>
        <v>574/15NAAhilya Bhibhishan PundeNA11/05/2015Survey no. 4615,Pawar Baug, B.T.Kawade Road, Mundhwa, Pune-411036Survey no. 4615,Pawar Baug, B.T.Kawade Road, Mundhwa, Pune-4110369970065644pbcons4@gmail.comFemale505002/01/1965not known160.025521walkingWalking; Yoga1 hour; 1 hourVegetarianNo Alcohol ConsumptionNANANANANo Tobacco ConsumptionNANANANANANANANANoNutritional supplements takenData not available in fileData not available in fileMarried11021114Pre-menopausalPre-menopausalData not availableRegular22032182822No two births in a yearBreast feedingChild 1; Child 212; 12Both Breasts; Both BreastsNo Fertility Treatment usedNANANANANot usedNo birth control usedNo birth control usedDiabetes MellitusOvaries removed; Diabetes MellitusNot known; Not knownSurgery; GluforminNo previous history of cancerNANANANANAFamily History of CancerMouth; Immediate Family; Brother; 30NANALumpsNot knownNANANANANo Metastatis SymptomsNutan2018-Apr-24 16:08</v>
      </c>
    </row>
    <row r="7" spans="1:97" x14ac:dyDescent="0.25">
      <c r="A7" s="1">
        <v>15</v>
      </c>
      <c r="B7" t="s">
        <v>12</v>
      </c>
      <c r="C7" t="s">
        <v>58</v>
      </c>
      <c r="D7" t="s">
        <v>425</v>
      </c>
      <c r="E7" t="s">
        <v>58</v>
      </c>
      <c r="F7" t="s">
        <v>472</v>
      </c>
      <c r="G7" t="s">
        <v>514</v>
      </c>
      <c r="H7" t="s">
        <v>514</v>
      </c>
      <c r="I7" t="s">
        <v>564</v>
      </c>
      <c r="J7" t="s">
        <v>133</v>
      </c>
      <c r="K7" t="s">
        <v>641</v>
      </c>
      <c r="L7" s="5">
        <v>43</v>
      </c>
      <c r="M7" t="s">
        <v>646</v>
      </c>
      <c r="N7" t="s">
        <v>679</v>
      </c>
      <c r="O7" t="s">
        <v>133</v>
      </c>
      <c r="P7" t="s">
        <v>58</v>
      </c>
      <c r="Q7" t="s">
        <v>58</v>
      </c>
      <c r="R7" t="s">
        <v>58</v>
      </c>
      <c r="S7" t="s">
        <v>58</v>
      </c>
      <c r="T7" t="s">
        <v>58</v>
      </c>
      <c r="U7" t="s">
        <v>58</v>
      </c>
      <c r="V7" t="s">
        <v>63</v>
      </c>
      <c r="W7" t="s">
        <v>800</v>
      </c>
      <c r="X7" t="s">
        <v>58</v>
      </c>
      <c r="Y7" t="s">
        <v>58</v>
      </c>
      <c r="Z7" t="s">
        <v>58</v>
      </c>
      <c r="AA7" t="s">
        <v>58</v>
      </c>
      <c r="AB7" t="s">
        <v>806</v>
      </c>
      <c r="AC7" t="s">
        <v>58</v>
      </c>
      <c r="AD7" t="s">
        <v>58</v>
      </c>
      <c r="AE7" t="s">
        <v>58</v>
      </c>
      <c r="AF7" t="s">
        <v>58</v>
      </c>
      <c r="AG7" t="s">
        <v>58</v>
      </c>
      <c r="AH7" t="s">
        <v>58</v>
      </c>
      <c r="AI7" t="s">
        <v>58</v>
      </c>
      <c r="AJ7" t="s">
        <v>58</v>
      </c>
      <c r="AK7" t="s">
        <v>94</v>
      </c>
      <c r="AL7" t="s">
        <v>811</v>
      </c>
      <c r="AM7" t="s">
        <v>58</v>
      </c>
      <c r="AN7" t="s">
        <v>58</v>
      </c>
      <c r="AO7" t="s">
        <v>58</v>
      </c>
      <c r="AP7" t="s">
        <v>834</v>
      </c>
      <c r="AQ7" t="s">
        <v>63</v>
      </c>
      <c r="AR7" t="s">
        <v>841</v>
      </c>
      <c r="AS7" t="s">
        <v>841</v>
      </c>
      <c r="AT7" s="5">
        <v>2</v>
      </c>
      <c r="AU7" t="s">
        <v>71</v>
      </c>
      <c r="AV7" t="s">
        <v>71</v>
      </c>
      <c r="AW7" t="s">
        <v>847</v>
      </c>
      <c r="AX7" t="s">
        <v>851</v>
      </c>
      <c r="AY7" t="s">
        <v>851</v>
      </c>
      <c r="AZ7" t="s">
        <v>133</v>
      </c>
      <c r="BA7" t="s">
        <v>873</v>
      </c>
      <c r="BB7" t="s">
        <v>808</v>
      </c>
      <c r="BC7" t="s">
        <v>808</v>
      </c>
      <c r="BD7" t="s">
        <v>841</v>
      </c>
      <c r="BE7" t="s">
        <v>878</v>
      </c>
      <c r="BF7" t="s">
        <v>773</v>
      </c>
      <c r="BG7" t="s">
        <v>849</v>
      </c>
      <c r="BH7" t="s">
        <v>777</v>
      </c>
      <c r="BI7" t="s">
        <v>886</v>
      </c>
      <c r="BJ7" t="s">
        <v>887</v>
      </c>
      <c r="BK7" t="s">
        <v>890</v>
      </c>
      <c r="BL7" t="s">
        <v>896</v>
      </c>
      <c r="BM7" t="s">
        <v>919</v>
      </c>
      <c r="BN7" t="s">
        <v>63</v>
      </c>
      <c r="BO7" t="s">
        <v>58</v>
      </c>
      <c r="BP7" t="s">
        <v>58</v>
      </c>
      <c r="BQ7" t="s">
        <v>58</v>
      </c>
      <c r="BR7" t="s">
        <v>58</v>
      </c>
      <c r="BS7" t="s">
        <v>837</v>
      </c>
      <c r="BT7" t="s">
        <v>837</v>
      </c>
      <c r="BU7" t="s">
        <v>837</v>
      </c>
      <c r="BV7" t="s">
        <v>934</v>
      </c>
      <c r="BW7" t="s">
        <v>58</v>
      </c>
      <c r="BX7" t="s">
        <v>58</v>
      </c>
      <c r="BY7" t="s">
        <v>58</v>
      </c>
      <c r="BZ7" t="s">
        <v>994</v>
      </c>
      <c r="CA7" t="s">
        <v>58</v>
      </c>
      <c r="CB7" t="s">
        <v>58</v>
      </c>
      <c r="CC7" t="s">
        <v>58</v>
      </c>
      <c r="CD7" t="s">
        <v>58</v>
      </c>
      <c r="CE7" t="s">
        <v>58</v>
      </c>
      <c r="CF7" t="s">
        <v>1001</v>
      </c>
      <c r="CG7" t="s">
        <v>58</v>
      </c>
      <c r="CH7" t="s">
        <v>1018</v>
      </c>
      <c r="CI7" t="s">
        <v>133</v>
      </c>
      <c r="CJ7" t="s">
        <v>58</v>
      </c>
      <c r="CK7" t="s">
        <v>58</v>
      </c>
      <c r="CL7" t="s">
        <v>58</v>
      </c>
      <c r="CM7" t="s">
        <v>58</v>
      </c>
      <c r="CN7" t="s">
        <v>58</v>
      </c>
      <c r="CO7" t="s">
        <v>58</v>
      </c>
      <c r="CP7" t="s">
        <v>1046</v>
      </c>
      <c r="CQ7" t="s">
        <v>1047</v>
      </c>
      <c r="CR7" t="s">
        <v>1056</v>
      </c>
      <c r="CS7" t="str">
        <f>_xlfn.CONCAT(B7:CR7)</f>
        <v>593/15NAAsha Purushottam DhoreNA19/11/2015Old Sanghavi, Near Post office, Pune-411027Old Sanghavi, Near Post office, Pune-4110279850799181not knownFemale434314/11/1972not knownNANANANANANAData not availableNo Alcohol ConsumptionNANANANANo Tobacco ConsumptionNANANANANANANANANoNo nutritional supplements takenNANANAMarriedData not available00211no knownPre-menopausalPre-menopausalnot knownRegular22023201528No two births in a yearBreast feedingChild 1; Child 212 monthsBoth Breasts; Both BreastsData not availableNANANANAnot availablenot availablenot availableNo previous medical history presentNANANANo previous history of cancerNANANANANANo Family History of CancerNALumpsnot knownNANANANANANANo Metastatis SymptomsNutan2018-Apr-25 17:22</v>
      </c>
    </row>
    <row r="8" spans="1:97" x14ac:dyDescent="0.25">
      <c r="A8" s="1">
        <v>16</v>
      </c>
      <c r="B8" t="s">
        <v>13</v>
      </c>
      <c r="C8" t="s">
        <v>58</v>
      </c>
      <c r="D8" t="s">
        <v>426</v>
      </c>
      <c r="E8" t="s">
        <v>58</v>
      </c>
      <c r="F8" t="s">
        <v>473</v>
      </c>
      <c r="G8" t="s">
        <v>515</v>
      </c>
      <c r="H8" t="s">
        <v>515</v>
      </c>
      <c r="I8" t="s">
        <v>565</v>
      </c>
      <c r="J8" t="s">
        <v>611</v>
      </c>
      <c r="K8" t="s">
        <v>641</v>
      </c>
      <c r="L8" s="5">
        <v>64</v>
      </c>
      <c r="M8" t="s">
        <v>647</v>
      </c>
      <c r="N8" t="s">
        <v>680</v>
      </c>
      <c r="O8" t="s">
        <v>133</v>
      </c>
      <c r="P8" t="s">
        <v>58</v>
      </c>
      <c r="Q8" t="s">
        <v>58</v>
      </c>
      <c r="R8" t="s">
        <v>58</v>
      </c>
      <c r="S8" t="s">
        <v>778</v>
      </c>
      <c r="T8" t="s">
        <v>63</v>
      </c>
      <c r="U8" t="s">
        <v>63</v>
      </c>
      <c r="V8" t="s">
        <v>63</v>
      </c>
      <c r="W8" t="s">
        <v>801</v>
      </c>
      <c r="X8" t="s">
        <v>63</v>
      </c>
      <c r="Y8" t="s">
        <v>63</v>
      </c>
      <c r="Z8" t="s">
        <v>63</v>
      </c>
      <c r="AA8" t="s">
        <v>63</v>
      </c>
      <c r="AB8" t="s">
        <v>807</v>
      </c>
      <c r="AC8" t="s">
        <v>63</v>
      </c>
      <c r="AD8" t="s">
        <v>58</v>
      </c>
      <c r="AE8" t="s">
        <v>63</v>
      </c>
      <c r="AF8" t="s">
        <v>63</v>
      </c>
      <c r="AG8" t="s">
        <v>63</v>
      </c>
      <c r="AH8" t="s">
        <v>63</v>
      </c>
      <c r="AI8" t="s">
        <v>63</v>
      </c>
      <c r="AJ8" t="s">
        <v>63</v>
      </c>
      <c r="AK8" t="s">
        <v>63</v>
      </c>
      <c r="AL8" t="s">
        <v>810</v>
      </c>
      <c r="AM8" t="s">
        <v>63</v>
      </c>
      <c r="AN8" t="s">
        <v>63</v>
      </c>
      <c r="AO8" t="s">
        <v>63</v>
      </c>
      <c r="AP8" t="s">
        <v>835</v>
      </c>
      <c r="AQ8" t="s">
        <v>63</v>
      </c>
      <c r="AR8" t="s">
        <v>63</v>
      </c>
      <c r="AS8" t="s">
        <v>63</v>
      </c>
      <c r="AT8" s="5">
        <v>2</v>
      </c>
      <c r="AU8" t="s">
        <v>841</v>
      </c>
      <c r="AV8" t="s">
        <v>808</v>
      </c>
      <c r="AW8" t="s">
        <v>133</v>
      </c>
      <c r="AX8" t="s">
        <v>850</v>
      </c>
      <c r="AY8" t="s">
        <v>645</v>
      </c>
      <c r="AZ8" t="s">
        <v>858</v>
      </c>
      <c r="BA8" t="s">
        <v>58</v>
      </c>
      <c r="BB8" t="s">
        <v>808</v>
      </c>
      <c r="BC8" t="s">
        <v>808</v>
      </c>
      <c r="BD8" t="s">
        <v>841</v>
      </c>
      <c r="BE8" t="s">
        <v>879</v>
      </c>
      <c r="BF8" t="s">
        <v>774</v>
      </c>
      <c r="BG8" t="s">
        <v>648</v>
      </c>
      <c r="BH8" t="s">
        <v>777</v>
      </c>
      <c r="BI8" t="s">
        <v>886</v>
      </c>
      <c r="BJ8" t="s">
        <v>887</v>
      </c>
      <c r="BK8" t="s">
        <v>890</v>
      </c>
      <c r="BL8" t="s">
        <v>897</v>
      </c>
      <c r="BM8" t="s">
        <v>919</v>
      </c>
      <c r="BN8" t="s">
        <v>923</v>
      </c>
      <c r="BO8" t="s">
        <v>58</v>
      </c>
      <c r="BP8" t="s">
        <v>58</v>
      </c>
      <c r="BQ8" t="s">
        <v>58</v>
      </c>
      <c r="BR8" t="s">
        <v>58</v>
      </c>
      <c r="BS8" t="s">
        <v>133</v>
      </c>
      <c r="BT8" t="s">
        <v>133</v>
      </c>
      <c r="BU8" t="s">
        <v>133</v>
      </c>
      <c r="BV8" t="s">
        <v>933</v>
      </c>
      <c r="BW8" t="s">
        <v>940</v>
      </c>
      <c r="BX8" t="s">
        <v>961</v>
      </c>
      <c r="BY8" t="s">
        <v>961</v>
      </c>
      <c r="BZ8" t="s">
        <v>994</v>
      </c>
      <c r="CA8" t="s">
        <v>58</v>
      </c>
      <c r="CB8" t="s">
        <v>58</v>
      </c>
      <c r="CC8" t="s">
        <v>58</v>
      </c>
      <c r="CD8" t="s">
        <v>58</v>
      </c>
      <c r="CE8" t="s">
        <v>58</v>
      </c>
      <c r="CF8" t="s">
        <v>1000</v>
      </c>
      <c r="CG8" t="s">
        <v>1004</v>
      </c>
      <c r="CH8" t="s">
        <v>58</v>
      </c>
      <c r="CI8" t="s">
        <v>58</v>
      </c>
      <c r="CJ8" t="s">
        <v>1021</v>
      </c>
      <c r="CK8" t="s">
        <v>962</v>
      </c>
      <c r="CL8" t="s">
        <v>58</v>
      </c>
      <c r="CM8" t="s">
        <v>58</v>
      </c>
      <c r="CN8" t="s">
        <v>58</v>
      </c>
      <c r="CO8" t="s">
        <v>58</v>
      </c>
      <c r="CP8" t="s">
        <v>1046</v>
      </c>
      <c r="CQ8" t="s">
        <v>1047</v>
      </c>
      <c r="CR8" t="s">
        <v>1057</v>
      </c>
      <c r="CS8" t="str">
        <f>_xlfn.CONCAT(B8:CR8)</f>
        <v>270/14NARekha Jayant PanseNA08/12/20141187/5, 'Satvek', Ghole Cross Road,Pune-4110051187/5, 'Satvek', Ghole Cross Road,Pune-4110059922819006/020 25535256jkpanse62@gmail.comFemale646409/08/1950not knownNANANAPhysical Activities PerformedData not availableData not availableData not availableAlcohol ConsumptionData not availableData not availableData not availableData not availableTobacco consumptionData not availableNAData not availableData not availableData not availableData not availableData not availableData not availableData not availableNutritional supplements takenData not availableData not availableData not availablemarriedData not availableData not availableData not available202not knownPost-Menopausal50Last menstrual period 50 yrsNA22040243628No two births in a yearBreast feedingChild 1; Child 21 and 1/2 month; 1 and 1/2 monthBoth Breasts; Both BreastsNo Fertility Treatment usedNANANANAnot knownnot knownnot knownPrevious medical history presentDiabetes Mellitus; Hypertension; Bronchitis on &amp; offData not available; Data not available; Data not availableData not available; Data not available; Data not availableNo previous history of cancerNANANANANAFamily History of CancerCa Breast; Paternal Family; Paternal Aunty; 60|Ca Abdomen; Paternal Family; Paternal Aunty; 60NANAPain or tenderness; Lumpsnot known; not knownNANANANANo Metastatis SymptomsNutan2018-Apr-25 18:16</v>
      </c>
    </row>
    <row r="9" spans="1:97" x14ac:dyDescent="0.25">
      <c r="A9" s="1">
        <v>17</v>
      </c>
      <c r="B9" t="s">
        <v>14</v>
      </c>
      <c r="C9" t="s">
        <v>58</v>
      </c>
      <c r="D9" t="s">
        <v>427</v>
      </c>
      <c r="E9" t="s">
        <v>58</v>
      </c>
      <c r="F9" t="s">
        <v>470</v>
      </c>
      <c r="G9" t="s">
        <v>516</v>
      </c>
      <c r="H9" t="s">
        <v>516</v>
      </c>
      <c r="I9" t="s">
        <v>566</v>
      </c>
      <c r="J9" t="s">
        <v>612</v>
      </c>
      <c r="K9" t="s">
        <v>641</v>
      </c>
      <c r="L9" s="5">
        <v>36</v>
      </c>
      <c r="M9" s="2" t="s">
        <v>671</v>
      </c>
      <c r="N9" t="s">
        <v>681</v>
      </c>
      <c r="O9" t="s">
        <v>133</v>
      </c>
      <c r="P9" t="s">
        <v>58</v>
      </c>
      <c r="Q9" t="s">
        <v>58</v>
      </c>
      <c r="R9" t="s">
        <v>58</v>
      </c>
      <c r="S9" t="s">
        <v>779</v>
      </c>
      <c r="T9" t="s">
        <v>58</v>
      </c>
      <c r="U9" t="s">
        <v>58</v>
      </c>
      <c r="V9" t="s">
        <v>63</v>
      </c>
      <c r="W9" t="s">
        <v>801</v>
      </c>
      <c r="X9" t="s">
        <v>63</v>
      </c>
      <c r="Y9" t="s">
        <v>63</v>
      </c>
      <c r="Z9" t="s">
        <v>63</v>
      </c>
      <c r="AA9" t="s">
        <v>63</v>
      </c>
      <c r="AB9" t="s">
        <v>807</v>
      </c>
      <c r="AC9" t="s">
        <v>63</v>
      </c>
      <c r="AD9" t="s">
        <v>58</v>
      </c>
      <c r="AE9" t="s">
        <v>63</v>
      </c>
      <c r="AF9" t="s">
        <v>63</v>
      </c>
      <c r="AG9" t="s">
        <v>63</v>
      </c>
      <c r="AH9" t="s">
        <v>63</v>
      </c>
      <c r="AI9" t="s">
        <v>63</v>
      </c>
      <c r="AJ9" t="s">
        <v>63</v>
      </c>
      <c r="AL9" t="s">
        <v>810</v>
      </c>
      <c r="AM9" t="s">
        <v>63</v>
      </c>
      <c r="AN9" t="s">
        <v>63</v>
      </c>
      <c r="AO9" t="s">
        <v>63</v>
      </c>
      <c r="AP9" t="s">
        <v>834</v>
      </c>
      <c r="AQ9" t="s">
        <v>63</v>
      </c>
      <c r="AR9" t="s">
        <v>63</v>
      </c>
      <c r="AS9" t="s">
        <v>63</v>
      </c>
      <c r="AT9" s="5">
        <v>2</v>
      </c>
      <c r="AU9" t="s">
        <v>71</v>
      </c>
      <c r="AV9" t="s">
        <v>71</v>
      </c>
      <c r="AW9" t="s">
        <v>63</v>
      </c>
      <c r="AX9" t="s">
        <v>851</v>
      </c>
      <c r="AY9" t="s">
        <v>851</v>
      </c>
      <c r="AZ9" t="s">
        <v>63</v>
      </c>
      <c r="BA9" t="s">
        <v>873</v>
      </c>
      <c r="BC9" t="s">
        <v>808</v>
      </c>
      <c r="BD9" t="s">
        <v>841</v>
      </c>
      <c r="BE9" t="s">
        <v>848</v>
      </c>
      <c r="BF9" t="s">
        <v>774</v>
      </c>
      <c r="BG9" t="s">
        <v>839</v>
      </c>
      <c r="BH9" t="s">
        <v>775</v>
      </c>
      <c r="BI9" t="s">
        <v>886</v>
      </c>
      <c r="BJ9" t="s">
        <v>887</v>
      </c>
      <c r="BK9" t="s">
        <v>890</v>
      </c>
      <c r="BL9" t="s">
        <v>898</v>
      </c>
      <c r="BM9" t="s">
        <v>921</v>
      </c>
      <c r="BN9" t="s">
        <v>924</v>
      </c>
      <c r="BO9" t="s">
        <v>71</v>
      </c>
      <c r="BP9" t="s">
        <v>63</v>
      </c>
      <c r="BQ9" t="s">
        <v>63</v>
      </c>
      <c r="BR9" t="s">
        <v>927</v>
      </c>
      <c r="BS9" t="s">
        <v>63</v>
      </c>
      <c r="BT9" t="s">
        <v>63</v>
      </c>
      <c r="BU9" t="s">
        <v>63</v>
      </c>
      <c r="CH9" t="s">
        <v>1018</v>
      </c>
      <c r="CI9" t="s">
        <v>1024</v>
      </c>
      <c r="CJ9" t="s">
        <v>58</v>
      </c>
      <c r="CK9" t="s">
        <v>58</v>
      </c>
      <c r="CL9" t="s">
        <v>58</v>
      </c>
      <c r="CM9" t="s">
        <v>58</v>
      </c>
      <c r="CN9" t="s">
        <v>58</v>
      </c>
      <c r="CO9" t="s">
        <v>58</v>
      </c>
      <c r="CP9" t="s">
        <v>1046</v>
      </c>
      <c r="CQ9" t="s">
        <v>1047</v>
      </c>
      <c r="CR9" t="s">
        <v>1058</v>
      </c>
      <c r="CS9" t="str">
        <f>_xlfn.CONCAT(B9:CR9)</f>
        <v>283/12NAShabana Parvez MunshiNA20/11/2012B-3/flat no. 8, Wing II Punyanagari, Vadgaon Sheri, Pune-14B-3/flat no. 8, Wing II Punyanagari, Vadgaon Sheri, Pune-149860010668 / 9763716486shabanamunshi887@yahoo.comFemale3608/11/2012not kniwnnot knownNANANANo Physical ActivitiesNANAData not availableAlcohol ConsumptionData not availableData not availableData not availableData not availableTobacco consumptionData not availableNAData not availableData not availableData not availableData not availableData not availableData not availableNutritional supplements takenData not availableData not availableData not availableMarriedData not availableData not availableData not available211Data not availablePre-menopausalPre-menopausalData not availableRegular201224630No two births in a yearBreast feedingChild 1; Child 2Data not available; Data not availableBoth Breasts; Left BreastFertility Treatment used1Data not availableData not availablePregnancy from TreatmentData not availableData not availableData not availableLumpssince 6 monthsNANANANANANANo Metastatis SymptomsNutan2018-Apr-26 17:03</v>
      </c>
    </row>
    <row r="10" spans="1:97" x14ac:dyDescent="0.25">
      <c r="A10" s="1">
        <v>11</v>
      </c>
      <c r="B10" t="s">
        <v>17</v>
      </c>
      <c r="C10" t="s">
        <v>58</v>
      </c>
      <c r="D10" t="s">
        <v>421</v>
      </c>
      <c r="E10" t="s">
        <v>58</v>
      </c>
      <c r="F10" t="s">
        <v>469</v>
      </c>
      <c r="G10" t="s">
        <v>510</v>
      </c>
      <c r="H10" t="s">
        <v>555</v>
      </c>
      <c r="I10" t="s">
        <v>560</v>
      </c>
      <c r="J10" t="s">
        <v>607</v>
      </c>
      <c r="K10" t="s">
        <v>641</v>
      </c>
      <c r="L10" s="5">
        <v>51</v>
      </c>
      <c r="M10" t="s">
        <v>642</v>
      </c>
      <c r="N10" t="s">
        <v>675</v>
      </c>
      <c r="O10" t="s">
        <v>75</v>
      </c>
      <c r="P10" t="s">
        <v>736</v>
      </c>
      <c r="Q10" t="s">
        <v>647</v>
      </c>
      <c r="R10" s="5">
        <v>25</v>
      </c>
      <c r="S10" t="s">
        <v>778</v>
      </c>
      <c r="T10" t="s">
        <v>781</v>
      </c>
      <c r="U10" t="s">
        <v>787</v>
      </c>
      <c r="V10" t="s">
        <v>797</v>
      </c>
      <c r="W10" t="s">
        <v>800</v>
      </c>
      <c r="X10" t="s">
        <v>800</v>
      </c>
      <c r="Y10" t="s">
        <v>800</v>
      </c>
      <c r="Z10" t="s">
        <v>800</v>
      </c>
      <c r="AA10" t="s">
        <v>800</v>
      </c>
      <c r="AB10" t="s">
        <v>806</v>
      </c>
      <c r="AC10" t="s">
        <v>806</v>
      </c>
      <c r="AD10" t="s">
        <v>806</v>
      </c>
      <c r="AE10" t="s">
        <v>806</v>
      </c>
      <c r="AF10" t="s">
        <v>806</v>
      </c>
      <c r="AG10" t="s">
        <v>806</v>
      </c>
      <c r="AH10" t="s">
        <v>806</v>
      </c>
      <c r="AI10" t="s">
        <v>806</v>
      </c>
      <c r="AJ10" t="s">
        <v>806</v>
      </c>
      <c r="AK10" t="s">
        <v>94</v>
      </c>
      <c r="AL10" t="s">
        <v>810</v>
      </c>
      <c r="AM10" t="s">
        <v>813</v>
      </c>
      <c r="AN10" t="s">
        <v>823</v>
      </c>
      <c r="AO10" t="s">
        <v>826</v>
      </c>
      <c r="AP10" t="s">
        <v>834</v>
      </c>
      <c r="AQ10" t="s">
        <v>808</v>
      </c>
      <c r="AR10" t="s">
        <v>808</v>
      </c>
      <c r="AS10" t="s">
        <v>841</v>
      </c>
      <c r="AT10" s="5">
        <v>3</v>
      </c>
      <c r="AU10" t="s">
        <v>841</v>
      </c>
      <c r="AV10" t="s">
        <v>838</v>
      </c>
      <c r="AW10" t="s">
        <v>844</v>
      </c>
      <c r="AX10" t="s">
        <v>850</v>
      </c>
      <c r="AY10" t="s">
        <v>642</v>
      </c>
      <c r="AZ10" t="s">
        <v>855</v>
      </c>
      <c r="BA10" t="s">
        <v>58</v>
      </c>
      <c r="BB10" t="s">
        <v>838</v>
      </c>
      <c r="BC10" t="s">
        <v>838</v>
      </c>
      <c r="BD10" t="s">
        <v>841</v>
      </c>
      <c r="BE10" t="s">
        <v>643</v>
      </c>
      <c r="BF10" t="s">
        <v>773</v>
      </c>
      <c r="BG10" t="s">
        <v>772</v>
      </c>
      <c r="BH10" t="s">
        <v>766</v>
      </c>
      <c r="BI10" t="s">
        <v>886</v>
      </c>
      <c r="BJ10" t="s">
        <v>887</v>
      </c>
      <c r="BK10" t="s">
        <v>889</v>
      </c>
      <c r="BL10" t="s">
        <v>894</v>
      </c>
      <c r="BM10" t="s">
        <v>918</v>
      </c>
      <c r="BN10" t="s">
        <v>923</v>
      </c>
      <c r="BO10" t="s">
        <v>58</v>
      </c>
      <c r="BP10" t="s">
        <v>58</v>
      </c>
      <c r="BQ10" t="s">
        <v>58</v>
      </c>
      <c r="BR10" t="s">
        <v>58</v>
      </c>
      <c r="BS10" t="s">
        <v>928</v>
      </c>
      <c r="BT10" t="s">
        <v>928</v>
      </c>
      <c r="BU10" t="s">
        <v>928</v>
      </c>
      <c r="BV10" t="s">
        <v>933</v>
      </c>
      <c r="BW10" t="s">
        <v>938</v>
      </c>
      <c r="BX10" t="s">
        <v>959</v>
      </c>
      <c r="BY10" t="s">
        <v>977</v>
      </c>
      <c r="BZ10" t="s">
        <v>994</v>
      </c>
      <c r="CA10" t="s">
        <v>994</v>
      </c>
      <c r="CB10" t="s">
        <v>994</v>
      </c>
      <c r="CC10" t="s">
        <v>994</v>
      </c>
      <c r="CD10" t="s">
        <v>994</v>
      </c>
      <c r="CE10" t="s">
        <v>994</v>
      </c>
      <c r="CF10" t="s">
        <v>1000</v>
      </c>
      <c r="CG10" t="s">
        <v>1002</v>
      </c>
      <c r="CH10" t="s">
        <v>1018</v>
      </c>
      <c r="CI10" t="s">
        <v>265</v>
      </c>
      <c r="CJ10" t="s">
        <v>58</v>
      </c>
      <c r="CK10" t="s">
        <v>58</v>
      </c>
      <c r="CL10" t="s">
        <v>58</v>
      </c>
      <c r="CM10" t="s">
        <v>58</v>
      </c>
      <c r="CN10" t="s">
        <v>58</v>
      </c>
      <c r="CO10" t="s">
        <v>58</v>
      </c>
      <c r="CP10" t="s">
        <v>1046</v>
      </c>
      <c r="CQ10" t="s">
        <v>1047</v>
      </c>
      <c r="CR10" t="s">
        <v>1052</v>
      </c>
      <c r="CS10" t="str">
        <f>_xlfn.CONCAT(B10:CR10)</f>
        <v>651/15NASarita ThankraniNA17/12/2015Ganesh Nagar, Behind Satguru Ice Factory, Gondia -441601A/605, Alacrity off Bangalore-Mumbai Highway, Pune-411045.9272318575/9923370823/07038343563anuragthakrani@gmail.com / m.thakrani@gmail.comFemale515108/08/1965data not available1606425Physical Activities Performedwalking; Yoga2-3 hours; 4-6 hoursVegetarianNo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takenVitamin E; Vitamin B121; 16 months; 6 monthsMarried22030311Post-Menopausal51Last menstrual period 51 yrsNA33031202625No two births in a yearBreast feedingChild 1; Child 2; Child 324; 24; 24Both Breasts; Both Breasts; Both BreastsNo Fertility Treatment usedNANANANANo birth control usedNo birth control usedNo birth control usedPrevious medical history presentMigraine; PilesNot known; not knowndata not available; Data not availableNo previous history of cancerNo previous history of cancerNo previous history of cancerNo previous history of cancerNo previous history of cancerNo previous history of cancerFamily History of CancerCa Breast; Maternal Family; Grandmother; 60Lumps3 monthsNANANANANANANo Metastatis SymptomsNutan2018-Apr-30 16:27</v>
      </c>
    </row>
    <row r="11" spans="1:97" x14ac:dyDescent="0.25">
      <c r="A11" s="1">
        <v>19</v>
      </c>
      <c r="B11" t="s">
        <v>16</v>
      </c>
      <c r="C11" t="s">
        <v>58</v>
      </c>
      <c r="D11" t="s">
        <v>429</v>
      </c>
      <c r="E11" t="s">
        <v>58</v>
      </c>
      <c r="F11" t="s">
        <v>475</v>
      </c>
      <c r="G11" t="s">
        <v>518</v>
      </c>
      <c r="H11" t="s">
        <v>556</v>
      </c>
      <c r="I11" t="s">
        <v>568</v>
      </c>
      <c r="J11" t="s">
        <v>133</v>
      </c>
      <c r="K11" t="s">
        <v>641</v>
      </c>
      <c r="L11" s="5">
        <v>54</v>
      </c>
      <c r="M11" t="s">
        <v>649</v>
      </c>
      <c r="N11" t="s">
        <v>683</v>
      </c>
      <c r="O11" t="s">
        <v>721</v>
      </c>
      <c r="P11" t="s">
        <v>739</v>
      </c>
      <c r="Q11" t="s">
        <v>755</v>
      </c>
      <c r="R11" s="5">
        <v>34</v>
      </c>
      <c r="S11" t="s">
        <v>778</v>
      </c>
      <c r="T11" t="s">
        <v>783</v>
      </c>
      <c r="U11" t="s">
        <v>789</v>
      </c>
      <c r="V11" t="s">
        <v>797</v>
      </c>
      <c r="W11" t="s">
        <v>800</v>
      </c>
      <c r="X11" t="s">
        <v>800</v>
      </c>
      <c r="Y11" t="s">
        <v>800</v>
      </c>
      <c r="Z11" t="s">
        <v>800</v>
      </c>
      <c r="AA11" t="s">
        <v>800</v>
      </c>
      <c r="AB11" t="s">
        <v>806</v>
      </c>
      <c r="AC11" t="s">
        <v>806</v>
      </c>
      <c r="AD11" t="s">
        <v>806</v>
      </c>
      <c r="AE11" t="s">
        <v>806</v>
      </c>
      <c r="AF11" t="s">
        <v>806</v>
      </c>
      <c r="AG11" t="s">
        <v>806</v>
      </c>
      <c r="AH11" t="s">
        <v>806</v>
      </c>
      <c r="AI11" t="s">
        <v>806</v>
      </c>
      <c r="AJ11" t="s">
        <v>806</v>
      </c>
      <c r="AK11" t="s">
        <v>94</v>
      </c>
      <c r="AL11" t="s">
        <v>811</v>
      </c>
      <c r="AM11" t="s">
        <v>811</v>
      </c>
      <c r="AN11" t="s">
        <v>811</v>
      </c>
      <c r="AO11" t="s">
        <v>811</v>
      </c>
      <c r="AP11" t="s">
        <v>834</v>
      </c>
      <c r="AQ11" t="s">
        <v>63</v>
      </c>
      <c r="AR11" t="s">
        <v>71</v>
      </c>
      <c r="AS11" t="s">
        <v>63</v>
      </c>
      <c r="AT11" s="5">
        <v>2</v>
      </c>
      <c r="AU11" t="s">
        <v>71</v>
      </c>
      <c r="AV11" t="s">
        <v>71</v>
      </c>
      <c r="AW11" t="s">
        <v>845</v>
      </c>
      <c r="AX11" t="s">
        <v>850</v>
      </c>
      <c r="AY11" t="s">
        <v>642</v>
      </c>
      <c r="AZ11" t="s">
        <v>855</v>
      </c>
      <c r="BA11" t="s">
        <v>58</v>
      </c>
      <c r="BB11" t="s">
        <v>808</v>
      </c>
      <c r="BC11" t="s">
        <v>808</v>
      </c>
      <c r="BD11" t="s">
        <v>841</v>
      </c>
      <c r="BE11" t="s">
        <v>775</v>
      </c>
      <c r="BF11" t="s">
        <v>774</v>
      </c>
      <c r="BG11" t="s">
        <v>766</v>
      </c>
      <c r="BH11" t="s">
        <v>770</v>
      </c>
      <c r="BI11" t="s">
        <v>886</v>
      </c>
      <c r="BJ11" t="s">
        <v>887</v>
      </c>
      <c r="BK11" t="s">
        <v>890</v>
      </c>
      <c r="BL11" t="s">
        <v>900</v>
      </c>
      <c r="BM11" t="s">
        <v>919</v>
      </c>
      <c r="BN11" t="s">
        <v>923</v>
      </c>
      <c r="BO11" t="s">
        <v>58</v>
      </c>
      <c r="BP11" t="s">
        <v>58</v>
      </c>
      <c r="BQ11" t="s">
        <v>58</v>
      </c>
      <c r="BR11" t="s">
        <v>58</v>
      </c>
      <c r="BS11" t="s">
        <v>930</v>
      </c>
      <c r="BT11" t="s">
        <v>931</v>
      </c>
      <c r="BU11" t="s">
        <v>277</v>
      </c>
      <c r="BV11" t="s">
        <v>933</v>
      </c>
      <c r="BW11" t="s">
        <v>941</v>
      </c>
      <c r="BX11" t="s">
        <v>962</v>
      </c>
      <c r="BY11" t="s">
        <v>898</v>
      </c>
      <c r="BZ11" t="s">
        <v>994</v>
      </c>
      <c r="CA11" t="s">
        <v>994</v>
      </c>
      <c r="CB11" t="s">
        <v>994</v>
      </c>
      <c r="CC11" t="s">
        <v>994</v>
      </c>
      <c r="CD11" t="s">
        <v>994</v>
      </c>
      <c r="CE11" t="s">
        <v>994</v>
      </c>
      <c r="CF11" t="s">
        <v>1001</v>
      </c>
      <c r="CG11" t="s">
        <v>1001</v>
      </c>
      <c r="CH11" t="s">
        <v>1018</v>
      </c>
      <c r="CI11" t="s">
        <v>265</v>
      </c>
      <c r="CJ11" t="s">
        <v>58</v>
      </c>
      <c r="CK11" t="s">
        <v>58</v>
      </c>
      <c r="CL11" t="s">
        <v>58</v>
      </c>
      <c r="CM11" t="s">
        <v>58</v>
      </c>
      <c r="CN11" t="s">
        <v>58</v>
      </c>
      <c r="CO11" t="s">
        <v>58</v>
      </c>
      <c r="CP11" t="s">
        <v>1046</v>
      </c>
      <c r="CQ11" t="s">
        <v>1047</v>
      </c>
      <c r="CR11" t="s">
        <v>1060</v>
      </c>
      <c r="CS11" t="str">
        <f>_xlfn.CONCAT(B11:CR11)</f>
        <v>55/17NAAnuradha Mahendra BhandariNA19/01/2017110, Kalkai Road, Shrigonda, Ahmednagar429, Shaniwar Peth, Pune-309421588158 / 9890789969not knownFemale545429/12/1963Pune157.488534Physical Activities PerformedWalking 2-3 hoursVegetarianNo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available1Data not available21113Post-Menopausal51Last menstrual period 51 yrsNA22030242529No two births in a yearBreast feedingChild 1; Child 22; 12Both Breasts; Both BreastsNo Fertility Treatment usedNANANANABirth control pillstablets3 yearsPrevious medical history presentHypertension; Vericose veinsnot known; not knownData not available; Data not availableNo previous history of cancerNo previous history of cancerNo previous history of cancerNo previous history of cancerNo previous history of cancerNo previous history of cancerNo Family History of CancerNo Family History of CancerLumps3 monthsNANANANANANANo Metastatis SymptomsNutan2018-Apr-30 14:13</v>
      </c>
    </row>
    <row r="12" spans="1:97" x14ac:dyDescent="0.25">
      <c r="A12" s="1">
        <v>20</v>
      </c>
      <c r="B12" t="s">
        <v>18</v>
      </c>
      <c r="C12" t="s">
        <v>58</v>
      </c>
      <c r="D12" t="s">
        <v>430</v>
      </c>
      <c r="E12" t="s">
        <v>58</v>
      </c>
      <c r="F12" t="s">
        <v>476</v>
      </c>
      <c r="G12" t="s">
        <v>519</v>
      </c>
      <c r="H12" t="s">
        <v>519</v>
      </c>
      <c r="I12" t="s">
        <v>569</v>
      </c>
      <c r="J12" t="s">
        <v>614</v>
      </c>
      <c r="K12" t="s">
        <v>641</v>
      </c>
      <c r="L12" s="5">
        <v>68</v>
      </c>
      <c r="M12" t="s">
        <v>672</v>
      </c>
      <c r="N12" t="s">
        <v>684</v>
      </c>
      <c r="O12" t="s">
        <v>89</v>
      </c>
      <c r="P12" t="s">
        <v>58</v>
      </c>
      <c r="Q12" t="s">
        <v>58</v>
      </c>
      <c r="R12" t="s">
        <v>58</v>
      </c>
      <c r="S12" t="s">
        <v>778</v>
      </c>
      <c r="T12" t="s">
        <v>94</v>
      </c>
      <c r="U12" t="s">
        <v>94</v>
      </c>
      <c r="V12" t="s">
        <v>798</v>
      </c>
      <c r="W12" t="s">
        <v>800</v>
      </c>
      <c r="X12" t="s">
        <v>800</v>
      </c>
      <c r="Y12" t="s">
        <v>800</v>
      </c>
      <c r="Z12" t="s">
        <v>800</v>
      </c>
      <c r="AA12" t="s">
        <v>800</v>
      </c>
      <c r="AB12" t="s">
        <v>806</v>
      </c>
      <c r="AC12" t="s">
        <v>806</v>
      </c>
      <c r="AD12" t="s">
        <v>806</v>
      </c>
      <c r="AE12" t="s">
        <v>806</v>
      </c>
      <c r="AF12" t="s">
        <v>806</v>
      </c>
      <c r="AG12" t="s">
        <v>806</v>
      </c>
      <c r="AH12" t="s">
        <v>806</v>
      </c>
      <c r="AI12" t="s">
        <v>806</v>
      </c>
      <c r="AJ12" t="s">
        <v>806</v>
      </c>
      <c r="AK12" t="s">
        <v>94</v>
      </c>
      <c r="AL12" t="s">
        <v>810</v>
      </c>
      <c r="AM12" t="s">
        <v>816</v>
      </c>
      <c r="AN12" t="s">
        <v>71</v>
      </c>
      <c r="AO12" t="s">
        <v>829</v>
      </c>
      <c r="AP12" t="s">
        <v>834</v>
      </c>
      <c r="AQ12" t="s">
        <v>71</v>
      </c>
      <c r="AR12" t="s">
        <v>71</v>
      </c>
      <c r="AS12" t="s">
        <v>841</v>
      </c>
      <c r="AT12" s="5">
        <v>2</v>
      </c>
      <c r="AU12" t="s">
        <v>808</v>
      </c>
      <c r="AV12" t="s">
        <v>841</v>
      </c>
      <c r="AW12" t="s">
        <v>848</v>
      </c>
      <c r="AX12" t="s">
        <v>850</v>
      </c>
      <c r="AY12" t="s">
        <v>645</v>
      </c>
      <c r="AZ12" t="s">
        <v>858</v>
      </c>
      <c r="BA12" t="s">
        <v>58</v>
      </c>
      <c r="BB12" t="s">
        <v>808</v>
      </c>
      <c r="BC12" t="s">
        <v>808</v>
      </c>
      <c r="BD12" t="s">
        <v>841</v>
      </c>
      <c r="BE12" t="s">
        <v>880</v>
      </c>
      <c r="BF12" t="s">
        <v>775</v>
      </c>
      <c r="BG12" t="s">
        <v>838</v>
      </c>
      <c r="BH12" t="s">
        <v>877</v>
      </c>
      <c r="BI12" t="s">
        <v>886</v>
      </c>
      <c r="BJ12" t="s">
        <v>887</v>
      </c>
      <c r="BK12" t="s">
        <v>890</v>
      </c>
      <c r="BL12" t="s">
        <v>901</v>
      </c>
      <c r="BM12" t="s">
        <v>919</v>
      </c>
      <c r="BN12" t="s">
        <v>924</v>
      </c>
      <c r="BO12" t="s">
        <v>925</v>
      </c>
      <c r="BP12" t="s">
        <v>926</v>
      </c>
      <c r="BQ12" t="s">
        <v>926</v>
      </c>
      <c r="BR12" t="s">
        <v>927</v>
      </c>
      <c r="BS12" t="s">
        <v>930</v>
      </c>
      <c r="BT12" t="s">
        <v>926</v>
      </c>
      <c r="BU12" t="s">
        <v>266</v>
      </c>
      <c r="BV12" t="s">
        <v>933</v>
      </c>
      <c r="BW12" t="s">
        <v>942</v>
      </c>
      <c r="BX12" t="s">
        <v>963</v>
      </c>
      <c r="BY12" t="s">
        <v>980</v>
      </c>
      <c r="BZ12" t="s">
        <v>994</v>
      </c>
      <c r="CA12" t="s">
        <v>994</v>
      </c>
      <c r="CB12" t="s">
        <v>994</v>
      </c>
      <c r="CC12" t="s">
        <v>994</v>
      </c>
      <c r="CD12" t="s">
        <v>994</v>
      </c>
      <c r="CE12" t="s">
        <v>994</v>
      </c>
      <c r="CF12" t="s">
        <v>1000</v>
      </c>
      <c r="CG12" t="s">
        <v>1006</v>
      </c>
      <c r="CH12" t="s">
        <v>58</v>
      </c>
      <c r="CI12" t="s">
        <v>58</v>
      </c>
      <c r="CJ12" t="s">
        <v>1018</v>
      </c>
      <c r="CK12" t="s">
        <v>265</v>
      </c>
      <c r="CL12" t="s">
        <v>58</v>
      </c>
      <c r="CM12" t="s">
        <v>58</v>
      </c>
      <c r="CN12" t="s">
        <v>58</v>
      </c>
      <c r="CO12" t="s">
        <v>58</v>
      </c>
      <c r="CP12" t="s">
        <v>1046</v>
      </c>
      <c r="CQ12" t="s">
        <v>1047</v>
      </c>
      <c r="CR12" t="s">
        <v>1061</v>
      </c>
      <c r="CS12" t="str">
        <f>_xlfn.CONCAT(B12:CR12)</f>
        <v>571/15NARadha VenugopalNA11/04/2015A-402, Palladium opp. Mangaldas Road, PuneA-402, Palladium opp. Mangaldas Road, Pune9503123330 / 02026160397radhavenu@hotmail.comFemale686822/06/1946Not knownNANANAPhysical Activities PerformedNoNoOvo-VegetarianNo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takenMultivitamin 11 monthMarried11022012Post-Menopausal50Last menstrual period 50 yrsNA2203830332No two births in a yearBreast feedingChild 1; Child 26; 6Both Breasts; Both BreastsFertility Treatment usedHormonal medicationsdetails not availabledetails not availablePregnancy from TreatmentBirth control pillsdetails not available1 yearPrevious medical history presentHypothyroidism; Hypertensionsince 5 years; not knownT. Thyronorm 50 mg; T. Amlogard 5 mg BDNo previous history of cancerNo previous history of cancerNo previous history of cancerNo previous history of cancerNo previous history of cancerNo previous history of cancerFamily History of CancerCa Breast; Immediate Family; Mother; 60|Ca Colon?; Maternal Family; Step sister (child of Mother's first husband); not knownNANALumps3 monthsNANANANANo Metastatis SymptomsNutan2018-Apr-30 17:20</v>
      </c>
    </row>
    <row r="13" spans="1:97" x14ac:dyDescent="0.25">
      <c r="A13" s="1">
        <v>23</v>
      </c>
      <c r="B13" t="s">
        <v>23</v>
      </c>
      <c r="C13" t="s">
        <v>58</v>
      </c>
      <c r="D13" t="s">
        <v>434</v>
      </c>
      <c r="E13" t="s">
        <v>58</v>
      </c>
      <c r="F13" t="s">
        <v>283</v>
      </c>
      <c r="G13" t="s">
        <v>523</v>
      </c>
      <c r="H13" t="s">
        <v>523</v>
      </c>
      <c r="I13" t="s">
        <v>573</v>
      </c>
      <c r="J13" t="s">
        <v>616</v>
      </c>
      <c r="K13" t="s">
        <v>641</v>
      </c>
      <c r="L13" s="5">
        <v>54</v>
      </c>
      <c r="M13" t="s">
        <v>649</v>
      </c>
      <c r="N13" t="s">
        <v>687</v>
      </c>
      <c r="O13" t="s">
        <v>721</v>
      </c>
      <c r="P13" t="s">
        <v>742</v>
      </c>
      <c r="Q13" t="s">
        <v>759</v>
      </c>
      <c r="R13" s="5">
        <v>27</v>
      </c>
      <c r="S13" t="s">
        <v>778</v>
      </c>
      <c r="T13" t="s">
        <v>785</v>
      </c>
      <c r="U13" t="s">
        <v>791</v>
      </c>
      <c r="V13" t="s">
        <v>797</v>
      </c>
      <c r="W13" t="s">
        <v>801</v>
      </c>
      <c r="X13" t="s">
        <v>133</v>
      </c>
      <c r="Y13" t="s">
        <v>133</v>
      </c>
      <c r="Z13" t="s">
        <v>804</v>
      </c>
      <c r="AA13" t="s">
        <v>805</v>
      </c>
      <c r="AB13" t="s">
        <v>806</v>
      </c>
      <c r="AC13" t="s">
        <v>806</v>
      </c>
      <c r="AD13" t="s">
        <v>806</v>
      </c>
      <c r="AE13" t="s">
        <v>806</v>
      </c>
      <c r="AF13" t="s">
        <v>806</v>
      </c>
      <c r="AG13" t="s">
        <v>806</v>
      </c>
      <c r="AH13" t="s">
        <v>806</v>
      </c>
      <c r="AI13" t="s">
        <v>806</v>
      </c>
      <c r="AJ13" t="s">
        <v>806</v>
      </c>
      <c r="AK13" t="s">
        <v>94</v>
      </c>
      <c r="AL13" t="s">
        <v>810</v>
      </c>
      <c r="AM13" t="s">
        <v>818</v>
      </c>
      <c r="AN13" t="s">
        <v>825</v>
      </c>
      <c r="AO13" t="s">
        <v>831</v>
      </c>
      <c r="AP13" t="s">
        <v>834</v>
      </c>
      <c r="AQ13" t="s">
        <v>838</v>
      </c>
      <c r="AR13" t="s">
        <v>838</v>
      </c>
      <c r="AS13" t="s">
        <v>841</v>
      </c>
      <c r="AT13" s="5">
        <v>2</v>
      </c>
      <c r="AU13" t="s">
        <v>808</v>
      </c>
      <c r="AV13" t="s">
        <v>841</v>
      </c>
      <c r="AW13" t="s">
        <v>846</v>
      </c>
      <c r="AX13" t="s">
        <v>850</v>
      </c>
      <c r="AY13" t="s">
        <v>854</v>
      </c>
      <c r="AZ13" t="s">
        <v>861</v>
      </c>
      <c r="BA13" t="s">
        <v>58</v>
      </c>
      <c r="BB13" t="s">
        <v>808</v>
      </c>
      <c r="BC13" t="s">
        <v>808</v>
      </c>
      <c r="BD13" t="s">
        <v>841</v>
      </c>
      <c r="BE13" t="s">
        <v>775</v>
      </c>
      <c r="BF13" t="s">
        <v>774</v>
      </c>
      <c r="BG13" t="s">
        <v>774</v>
      </c>
      <c r="BH13" t="s">
        <v>775</v>
      </c>
      <c r="BI13" t="s">
        <v>886</v>
      </c>
      <c r="BJ13" t="s">
        <v>887</v>
      </c>
      <c r="BK13" t="s">
        <v>890</v>
      </c>
      <c r="BL13" t="s">
        <v>898</v>
      </c>
      <c r="BM13" t="s">
        <v>919</v>
      </c>
      <c r="BN13" t="s">
        <v>63</v>
      </c>
      <c r="BO13" t="s">
        <v>63</v>
      </c>
      <c r="BP13" t="s">
        <v>63</v>
      </c>
      <c r="BQ13" t="s">
        <v>63</v>
      </c>
      <c r="BR13" t="s">
        <v>63</v>
      </c>
      <c r="BS13" t="s">
        <v>928</v>
      </c>
      <c r="BT13" t="s">
        <v>928</v>
      </c>
      <c r="BU13" t="s">
        <v>928</v>
      </c>
      <c r="BV13" t="s">
        <v>933</v>
      </c>
      <c r="BW13" t="s">
        <v>946</v>
      </c>
      <c r="BX13" t="s">
        <v>965</v>
      </c>
      <c r="BY13" t="s">
        <v>982</v>
      </c>
      <c r="BZ13" t="s">
        <v>995</v>
      </c>
      <c r="CA13" t="s">
        <v>946</v>
      </c>
      <c r="CB13" t="s">
        <v>996</v>
      </c>
      <c r="CC13" t="s">
        <v>997</v>
      </c>
      <c r="CD13" t="s">
        <v>998</v>
      </c>
      <c r="CE13" t="s">
        <v>999</v>
      </c>
      <c r="CF13" t="s">
        <v>1000</v>
      </c>
      <c r="CG13" t="s">
        <v>1008</v>
      </c>
      <c r="CH13" t="s">
        <v>58</v>
      </c>
      <c r="CI13" t="s">
        <v>58</v>
      </c>
      <c r="CJ13" t="s">
        <v>58</v>
      </c>
      <c r="CK13" t="s">
        <v>58</v>
      </c>
      <c r="CL13" t="s">
        <v>58</v>
      </c>
      <c r="CM13" t="s">
        <v>58</v>
      </c>
      <c r="CN13" t="s">
        <v>58</v>
      </c>
      <c r="CO13" t="s">
        <v>58</v>
      </c>
      <c r="CP13" t="s">
        <v>1046</v>
      </c>
      <c r="CQ13" t="s">
        <v>1049</v>
      </c>
      <c r="CR13" t="s">
        <v>1065</v>
      </c>
      <c r="CS13" t="str">
        <f>_xlfn.CONCAT(B13:CR13)</f>
        <v>346/17NADr.Sujata K. VaidyaNA25/05/2017B 902, Teerth Towers,Baner Annex, Pune-411021.B 902, Teerth Towers,Baner Annex, Pune-411021.9822311565 / 9890254583drsujatavaidya@gmail.comFemale545418/10/1962Pune1506027Physical Activities PerformedWalking; Lap Swimming20-59 min /day; 5-19 min / dayVegetarianAlcohol Consumptionnot knownnot knownonce in a yearRarelyNo Tobacco ConsumptionNo Tobacco ConsumptionNo Tobacco ConsumptionNo Tobacco ConsumptionNo Tobacco ConsumptionNo Tobacco ConsumptionNo Tobacco ConsumptionNo Tobacco ConsumptionNo Tobacco ConsumptionNoNutritional supplements takenColostrum1/dayfew yearsMarried33022014Post-Menopausal54 (Hysterectomy done)Last menstrual period 54 (Hysterectomy done) yrsNA22030242430No two births in a yearBreast feedingChild 1; Child 2Data not available; Data not availableBoth Breasts; Both BreastsData not availableData not availableData not availableData not availableData not availableNo birth control usedNo birth control usedNo birth control usedPrevious medical history presentCa EndometriumMarch/2017Pan-HysterectomyPrevious history of cancerCa Endometrium2017Surgery; AlternativePan-Hysterectomy; Ayurvedic TreatmentMarch/2017; OngoingFamily History of CancerCa Breast; Immediate Family; Mother; 56|Ca Breast; Immediate Family; Sister; 55NANANANANANANANANo Metastatis SymptomsDr. Nutan2018-May-23 12:53</v>
      </c>
    </row>
    <row r="14" spans="1:97" x14ac:dyDescent="0.25">
      <c r="A14" s="1">
        <v>22</v>
      </c>
      <c r="B14" t="s">
        <v>22</v>
      </c>
      <c r="C14" t="s">
        <v>58</v>
      </c>
      <c r="D14" t="s">
        <v>433</v>
      </c>
      <c r="E14" t="s">
        <v>58</v>
      </c>
      <c r="F14" t="s">
        <v>479</v>
      </c>
      <c r="G14" t="s">
        <v>522</v>
      </c>
      <c r="H14" t="s">
        <v>522</v>
      </c>
      <c r="I14" t="s">
        <v>572</v>
      </c>
      <c r="J14" t="s">
        <v>615</v>
      </c>
      <c r="K14" t="s">
        <v>641</v>
      </c>
      <c r="L14" s="5">
        <v>75</v>
      </c>
      <c r="M14" t="s">
        <v>652</v>
      </c>
      <c r="N14" t="s">
        <v>686</v>
      </c>
      <c r="O14" t="s">
        <v>723</v>
      </c>
      <c r="P14" t="s">
        <v>738</v>
      </c>
      <c r="Q14" t="s">
        <v>758</v>
      </c>
      <c r="R14" s="5">
        <v>29</v>
      </c>
      <c r="S14" t="s">
        <v>778</v>
      </c>
      <c r="T14" t="s">
        <v>784</v>
      </c>
      <c r="U14" t="s">
        <v>790</v>
      </c>
      <c r="V14" t="s">
        <v>799</v>
      </c>
      <c r="W14" t="s">
        <v>801</v>
      </c>
      <c r="X14" t="s">
        <v>802</v>
      </c>
      <c r="Y14" t="s">
        <v>803</v>
      </c>
      <c r="Z14" t="s">
        <v>804</v>
      </c>
      <c r="AA14" t="s">
        <v>204</v>
      </c>
      <c r="AB14" t="s">
        <v>806</v>
      </c>
      <c r="AC14" t="s">
        <v>806</v>
      </c>
      <c r="AD14" t="s">
        <v>806</v>
      </c>
      <c r="AE14" t="s">
        <v>806</v>
      </c>
      <c r="AF14" t="s">
        <v>806</v>
      </c>
      <c r="AG14" t="s">
        <v>806</v>
      </c>
      <c r="AH14" t="s">
        <v>806</v>
      </c>
      <c r="AI14" t="s">
        <v>806</v>
      </c>
      <c r="AJ14" t="s">
        <v>806</v>
      </c>
      <c r="AK14" t="s">
        <v>808</v>
      </c>
      <c r="AL14" t="s">
        <v>811</v>
      </c>
      <c r="AM14" t="s">
        <v>811</v>
      </c>
      <c r="AN14" t="s">
        <v>811</v>
      </c>
      <c r="AO14" t="s">
        <v>811</v>
      </c>
      <c r="AP14" t="s">
        <v>834</v>
      </c>
      <c r="AQ14" t="s">
        <v>838</v>
      </c>
      <c r="AR14" t="s">
        <v>838</v>
      </c>
      <c r="AS14" t="s">
        <v>841</v>
      </c>
      <c r="AT14" s="5">
        <v>2</v>
      </c>
      <c r="AU14" t="s">
        <v>71</v>
      </c>
      <c r="AV14" t="s">
        <v>71</v>
      </c>
      <c r="AW14" t="s">
        <v>848</v>
      </c>
      <c r="AX14" t="s">
        <v>850</v>
      </c>
      <c r="AY14" t="s">
        <v>642</v>
      </c>
      <c r="AZ14" t="s">
        <v>855</v>
      </c>
      <c r="BA14" t="s">
        <v>58</v>
      </c>
      <c r="BB14" t="s">
        <v>876</v>
      </c>
      <c r="BC14" t="s">
        <v>838</v>
      </c>
      <c r="BD14" t="s">
        <v>841</v>
      </c>
      <c r="BE14" t="s">
        <v>656</v>
      </c>
      <c r="BF14" t="s">
        <v>777</v>
      </c>
      <c r="BG14" t="s">
        <v>660</v>
      </c>
      <c r="BH14" t="s">
        <v>643</v>
      </c>
      <c r="BI14" t="s">
        <v>886</v>
      </c>
      <c r="BJ14" t="s">
        <v>887</v>
      </c>
      <c r="BK14" t="s">
        <v>890</v>
      </c>
      <c r="BL14" t="s">
        <v>903</v>
      </c>
      <c r="BM14" t="s">
        <v>919</v>
      </c>
      <c r="BN14" t="s">
        <v>63</v>
      </c>
      <c r="BO14" t="s">
        <v>63</v>
      </c>
      <c r="BP14" t="s">
        <v>63</v>
      </c>
      <c r="BQ14" t="s">
        <v>63</v>
      </c>
      <c r="BR14" t="s">
        <v>63</v>
      </c>
      <c r="BS14" t="s">
        <v>63</v>
      </c>
      <c r="BT14" t="s">
        <v>63</v>
      </c>
      <c r="BU14" t="s">
        <v>63</v>
      </c>
      <c r="BV14" t="s">
        <v>933</v>
      </c>
      <c r="BW14" t="s">
        <v>945</v>
      </c>
      <c r="BX14" t="s">
        <v>964</v>
      </c>
      <c r="BY14" t="s">
        <v>981</v>
      </c>
      <c r="BZ14" t="s">
        <v>994</v>
      </c>
      <c r="CA14" t="s">
        <v>994</v>
      </c>
      <c r="CB14" t="s">
        <v>994</v>
      </c>
      <c r="CC14" t="s">
        <v>994</v>
      </c>
      <c r="CD14" t="s">
        <v>994</v>
      </c>
      <c r="CE14" t="s">
        <v>994</v>
      </c>
      <c r="CF14" t="s">
        <v>1001</v>
      </c>
      <c r="CG14" t="s">
        <v>1001</v>
      </c>
      <c r="CH14" t="s">
        <v>1019</v>
      </c>
      <c r="CI14" t="s">
        <v>1025</v>
      </c>
      <c r="CJ14" t="s">
        <v>58</v>
      </c>
      <c r="CK14" t="s">
        <v>58</v>
      </c>
      <c r="CL14" t="s">
        <v>58</v>
      </c>
      <c r="CM14" t="s">
        <v>58</v>
      </c>
      <c r="CN14" t="s">
        <v>58</v>
      </c>
      <c r="CO14" t="s">
        <v>58</v>
      </c>
      <c r="CP14" t="s">
        <v>1046</v>
      </c>
      <c r="CQ14" t="s">
        <v>1049</v>
      </c>
      <c r="CR14" t="s">
        <v>1064</v>
      </c>
      <c r="CS14" t="str">
        <f>_xlfn.CONCAT(B14:CR14)</f>
        <v>334/17NAAlpana BoseNA23/05/20173/3 Hill Range, Deolali, Nashik - 4224013/3 Hill Range, Deolali, Nashik - 4224019158555854 / 9673138585 / 0253 2496950sunny_bose@yahoo.comFemale757505/02/1942Jamshedpur1567029Physical Activities PerformedWalking7-10 hours / weekNon-VegetarianAlcohol Consumption24 yearsoccasionallyonce in a yearnoNo Tobacco ConsumptionNo Tobacco ConsumptionNo Tobacco ConsumptionNo Tobacco ConsumptionNo Tobacco ConsumptionNo Tobacco ConsumptionNo Tobacco ConsumptionNo Tobacco ConsumptionNo Tobacco Consumption2No nutritional supplements takenNo nutritional supplements takenNo nutritional supplements takenNo nutritional supplements takenMarried33021112Post-Menopausal51Last menstrual period 51 yrsNA3 (1 Still Birth)3047284431No two births in a yearBreast feedingChild 1; Child 212; 1Both Breasts; Both BreastsData not availableData not availableData not availableData not availableData not availableData not availableData not availableData not availablePrevious medical history presentAbscess in Breast; Hypertensionat age of 31 years; data not availableExcision; T. Tazloc, T. CidakorNo previous history of cancerNo previous history of cancerNo previous history of cancerNo previous history of cancerNo previous history of cancerNo previous history of cancerNo Family History of CancerNo Family History of CancerLumps; Dimplingsince 1 week; since 1 weekNANANANANANANo Metastatis SymptomsDr. Nutan2018-May-21 16:59</v>
      </c>
    </row>
    <row r="15" spans="1:97" x14ac:dyDescent="0.25">
      <c r="A15" s="1">
        <v>42</v>
      </c>
      <c r="B15" t="s">
        <v>42</v>
      </c>
      <c r="C15" t="s">
        <v>58</v>
      </c>
      <c r="D15" t="s">
        <v>453</v>
      </c>
      <c r="E15" t="s">
        <v>58</v>
      </c>
      <c r="F15" t="s">
        <v>496</v>
      </c>
      <c r="G15" t="s">
        <v>541</v>
      </c>
      <c r="H15" t="s">
        <v>541</v>
      </c>
      <c r="I15" t="s">
        <v>592</v>
      </c>
      <c r="J15" t="s">
        <v>89</v>
      </c>
      <c r="K15" t="s">
        <v>641</v>
      </c>
      <c r="L15" s="5">
        <v>57</v>
      </c>
      <c r="M15" t="s">
        <v>664</v>
      </c>
      <c r="N15" t="s">
        <v>706</v>
      </c>
      <c r="O15" t="s">
        <v>731</v>
      </c>
      <c r="P15" t="s">
        <v>751</v>
      </c>
      <c r="Q15" t="s">
        <v>764</v>
      </c>
      <c r="R15" s="5">
        <v>31</v>
      </c>
      <c r="S15" t="s">
        <v>779</v>
      </c>
      <c r="T15" t="s">
        <v>779</v>
      </c>
      <c r="U15" t="s">
        <v>779</v>
      </c>
      <c r="V15" t="s">
        <v>799</v>
      </c>
      <c r="W15" t="s">
        <v>800</v>
      </c>
      <c r="X15" t="s">
        <v>800</v>
      </c>
      <c r="Y15" t="s">
        <v>800</v>
      </c>
      <c r="Z15" t="s">
        <v>800</v>
      </c>
      <c r="AA15" t="s">
        <v>800</v>
      </c>
      <c r="AB15" t="s">
        <v>806</v>
      </c>
      <c r="AC15" t="s">
        <v>806</v>
      </c>
      <c r="AD15" t="s">
        <v>806</v>
      </c>
      <c r="AE15" t="s">
        <v>806</v>
      </c>
      <c r="AF15" t="s">
        <v>806</v>
      </c>
      <c r="AG15" t="s">
        <v>806</v>
      </c>
      <c r="AH15" t="s">
        <v>806</v>
      </c>
      <c r="AI15" t="s">
        <v>806</v>
      </c>
      <c r="AJ15" t="s">
        <v>806</v>
      </c>
      <c r="AK15" t="s">
        <v>94</v>
      </c>
      <c r="AL15" t="s">
        <v>811</v>
      </c>
      <c r="AM15" t="s">
        <v>811</v>
      </c>
      <c r="AN15" t="s">
        <v>811</v>
      </c>
      <c r="AO15" t="s">
        <v>811</v>
      </c>
      <c r="AP15" t="s">
        <v>834</v>
      </c>
      <c r="AQ15" t="s">
        <v>190</v>
      </c>
      <c r="AR15" t="s">
        <v>71</v>
      </c>
      <c r="AS15" t="s">
        <v>842</v>
      </c>
      <c r="AT15" s="5">
        <v>1</v>
      </c>
      <c r="AU15" t="s">
        <v>841</v>
      </c>
      <c r="AV15" t="s">
        <v>71</v>
      </c>
      <c r="AW15" t="s">
        <v>849</v>
      </c>
      <c r="AX15" t="s">
        <v>850</v>
      </c>
      <c r="AY15" t="s">
        <v>655</v>
      </c>
      <c r="AZ15" t="s">
        <v>870</v>
      </c>
      <c r="BA15" t="s">
        <v>58</v>
      </c>
      <c r="BB15" t="s">
        <v>71</v>
      </c>
      <c r="BC15" t="s">
        <v>71</v>
      </c>
      <c r="BD15" t="s">
        <v>841</v>
      </c>
      <c r="BE15" t="s">
        <v>771</v>
      </c>
      <c r="BF15" t="s">
        <v>773</v>
      </c>
      <c r="BG15" t="s">
        <v>771</v>
      </c>
      <c r="BH15" t="s">
        <v>58</v>
      </c>
      <c r="BI15" t="s">
        <v>58</v>
      </c>
      <c r="BJ15" t="s">
        <v>888</v>
      </c>
      <c r="BK15" t="s">
        <v>58</v>
      </c>
      <c r="BL15" t="s">
        <v>58</v>
      </c>
      <c r="BM15" t="s">
        <v>58</v>
      </c>
      <c r="BN15" t="s">
        <v>923</v>
      </c>
      <c r="BO15" t="s">
        <v>923</v>
      </c>
      <c r="BP15" t="s">
        <v>923</v>
      </c>
      <c r="BQ15" t="s">
        <v>923</v>
      </c>
      <c r="BR15" t="s">
        <v>923</v>
      </c>
      <c r="BS15" t="s">
        <v>928</v>
      </c>
      <c r="BT15" t="s">
        <v>928</v>
      </c>
      <c r="BU15" t="s">
        <v>928</v>
      </c>
      <c r="BV15" t="s">
        <v>933</v>
      </c>
      <c r="BW15" t="s">
        <v>952</v>
      </c>
      <c r="BX15" t="s">
        <v>971</v>
      </c>
      <c r="BY15" t="s">
        <v>986</v>
      </c>
      <c r="BZ15" t="s">
        <v>994</v>
      </c>
      <c r="CA15" t="s">
        <v>994</v>
      </c>
      <c r="CB15" t="s">
        <v>994</v>
      </c>
      <c r="CC15" t="s">
        <v>994</v>
      </c>
      <c r="CD15" t="s">
        <v>994</v>
      </c>
      <c r="CE15" t="s">
        <v>994</v>
      </c>
      <c r="CF15" t="s">
        <v>1000</v>
      </c>
      <c r="CG15" t="s">
        <v>1013</v>
      </c>
      <c r="CH15" t="s">
        <v>58</v>
      </c>
      <c r="CI15" t="s">
        <v>58</v>
      </c>
      <c r="CJ15" t="s">
        <v>1018</v>
      </c>
      <c r="CK15" t="s">
        <v>1044</v>
      </c>
      <c r="CL15" t="s">
        <v>58</v>
      </c>
      <c r="CM15" t="s">
        <v>58</v>
      </c>
      <c r="CN15" t="s">
        <v>58</v>
      </c>
      <c r="CO15" t="s">
        <v>58</v>
      </c>
      <c r="CP15" t="s">
        <v>1046</v>
      </c>
      <c r="CQ15" t="s">
        <v>1049</v>
      </c>
      <c r="CR15" t="s">
        <v>1084</v>
      </c>
      <c r="CS15" t="str">
        <f>_xlfn.CONCAT(B15:CR15)</f>
        <v>362/13NAJaya naikNA04/10/2013H/206, Grevillea Magarpatta, Hadapsar, PuneH/206, Grevillea Magarpatta, Hadapsar, Pune9545107626Not knownFemale575710/02/1956Africa1497731No Physical ActivitiesNo Physical ActivitiesNo Physical ActivitiesNon-VegetarianNo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takenMarried51410115Post-Menopausal48Last menstrual period 48 yrsNA110272027NANANo Breast feedingNANANANo Fertility Treatment usedNo Fertility Treatment usedNo Fertility Treatment usedNo Fertility Treatment usedNo Fertility Treatment usedNo birth control usedNo birth control usedNo birth control usedPrevious medical history presentHypothyroidism; Varicose Veins2011; Not KnownT. Thyronorm 50 mcg OD; T. Daflon 500 mg OD, T. Venusmin 300 mg ODNo previous history of cancerNo previous history of cancerNo previous history of cancerNo previous history of cancerNo previous history of cancerNo previous history of cancerFamily History of CancerBreast Cancer; Paternal Family; Aunty; 70NANALumps15-20 yrs NANANANANo Metastatis SymptomsDr. Nutan2018-May-31 13:47</v>
      </c>
    </row>
    <row r="16" spans="1:97" x14ac:dyDescent="0.25">
      <c r="A16" s="1">
        <v>24</v>
      </c>
      <c r="B16" t="s">
        <v>24</v>
      </c>
      <c r="C16" t="s">
        <v>58</v>
      </c>
      <c r="D16" t="s">
        <v>435</v>
      </c>
      <c r="E16" t="s">
        <v>58</v>
      </c>
      <c r="F16" t="s">
        <v>480</v>
      </c>
      <c r="G16" t="s">
        <v>524</v>
      </c>
      <c r="H16" t="s">
        <v>524</v>
      </c>
      <c r="I16" t="s">
        <v>574</v>
      </c>
      <c r="J16" t="s">
        <v>617</v>
      </c>
      <c r="K16" t="s">
        <v>641</v>
      </c>
      <c r="L16" s="5">
        <v>55</v>
      </c>
      <c r="M16" t="s">
        <v>653</v>
      </c>
      <c r="N16" t="s">
        <v>688</v>
      </c>
      <c r="O16" t="s">
        <v>724</v>
      </c>
      <c r="P16" t="s">
        <v>736</v>
      </c>
      <c r="Q16" t="s">
        <v>670</v>
      </c>
      <c r="R16" s="5">
        <v>26</v>
      </c>
      <c r="S16" t="s">
        <v>63</v>
      </c>
      <c r="T16" t="s">
        <v>63</v>
      </c>
      <c r="U16" t="s">
        <v>63</v>
      </c>
      <c r="V16" t="s">
        <v>799</v>
      </c>
      <c r="W16" t="s">
        <v>800</v>
      </c>
      <c r="X16" t="s">
        <v>800</v>
      </c>
      <c r="Y16" t="s">
        <v>800</v>
      </c>
      <c r="Z16" t="s">
        <v>800</v>
      </c>
      <c r="AA16" t="s">
        <v>800</v>
      </c>
      <c r="AB16" t="s">
        <v>806</v>
      </c>
      <c r="AC16" t="s">
        <v>806</v>
      </c>
      <c r="AD16" t="s">
        <v>806</v>
      </c>
      <c r="AE16" t="s">
        <v>806</v>
      </c>
      <c r="AF16" t="s">
        <v>806</v>
      </c>
      <c r="AG16" t="s">
        <v>806</v>
      </c>
      <c r="AH16" t="s">
        <v>806</v>
      </c>
      <c r="AI16" t="s">
        <v>806</v>
      </c>
      <c r="AJ16" t="s">
        <v>806</v>
      </c>
      <c r="AK16" t="s">
        <v>94</v>
      </c>
      <c r="AL16" t="s">
        <v>811</v>
      </c>
      <c r="AM16" t="s">
        <v>811</v>
      </c>
      <c r="AN16" t="s">
        <v>811</v>
      </c>
      <c r="AO16" t="s">
        <v>811</v>
      </c>
      <c r="AP16" t="s">
        <v>834</v>
      </c>
      <c r="AQ16" t="s">
        <v>808</v>
      </c>
      <c r="AR16" t="s">
        <v>841</v>
      </c>
      <c r="AS16" t="s">
        <v>808</v>
      </c>
      <c r="AT16" s="5">
        <v>2</v>
      </c>
      <c r="AU16" t="s">
        <v>71</v>
      </c>
      <c r="AV16" t="s">
        <v>71</v>
      </c>
      <c r="AW16" t="s">
        <v>849</v>
      </c>
      <c r="AX16" t="s">
        <v>850</v>
      </c>
      <c r="AY16" t="s">
        <v>649</v>
      </c>
      <c r="AZ16" t="s">
        <v>862</v>
      </c>
      <c r="BA16" t="s">
        <v>58</v>
      </c>
      <c r="BB16" t="s">
        <v>808</v>
      </c>
      <c r="BC16" t="s">
        <v>808</v>
      </c>
      <c r="BD16" t="s">
        <v>841</v>
      </c>
      <c r="BE16" t="s">
        <v>878</v>
      </c>
      <c r="BF16" t="s">
        <v>877</v>
      </c>
      <c r="BG16" t="s">
        <v>767</v>
      </c>
      <c r="BH16" t="s">
        <v>768</v>
      </c>
      <c r="BI16" t="s">
        <v>886</v>
      </c>
      <c r="BJ16" t="s">
        <v>888</v>
      </c>
      <c r="BK16" t="s">
        <v>58</v>
      </c>
      <c r="BL16" t="s">
        <v>58</v>
      </c>
      <c r="BM16" t="s">
        <v>58</v>
      </c>
      <c r="BN16" t="s">
        <v>923</v>
      </c>
      <c r="BO16" t="s">
        <v>923</v>
      </c>
      <c r="BP16" t="s">
        <v>923</v>
      </c>
      <c r="BQ16" t="s">
        <v>923</v>
      </c>
      <c r="BR16" t="s">
        <v>923</v>
      </c>
      <c r="BS16" t="s">
        <v>928</v>
      </c>
      <c r="BT16" t="s">
        <v>928</v>
      </c>
      <c r="BU16" t="s">
        <v>928</v>
      </c>
      <c r="BV16" t="s">
        <v>934</v>
      </c>
      <c r="BW16" t="s">
        <v>934</v>
      </c>
      <c r="BX16" t="s">
        <v>934</v>
      </c>
      <c r="BY16" t="s">
        <v>934</v>
      </c>
      <c r="BZ16" t="s">
        <v>994</v>
      </c>
      <c r="CA16" t="s">
        <v>994</v>
      </c>
      <c r="CB16" t="s">
        <v>994</v>
      </c>
      <c r="CC16" t="s">
        <v>994</v>
      </c>
      <c r="CD16" t="s">
        <v>994</v>
      </c>
      <c r="CE16" t="s">
        <v>994</v>
      </c>
      <c r="CH16" t="s">
        <v>1020</v>
      </c>
      <c r="CI16" t="s">
        <v>829</v>
      </c>
      <c r="CJ16" t="s">
        <v>58</v>
      </c>
      <c r="CK16" t="s">
        <v>58</v>
      </c>
      <c r="CL16" t="s">
        <v>58</v>
      </c>
      <c r="CM16" t="s">
        <v>58</v>
      </c>
      <c r="CN16" t="s">
        <v>58</v>
      </c>
      <c r="CO16" t="s">
        <v>58</v>
      </c>
      <c r="CP16" t="s">
        <v>1046</v>
      </c>
      <c r="CQ16" t="s">
        <v>1049</v>
      </c>
      <c r="CR16" t="s">
        <v>1066</v>
      </c>
      <c r="CS16" t="str">
        <f>_xlfn.CONCAT(B16:CR16)</f>
        <v>297/17NAIndira NairNA24/04/2017A1/1 Navagitanjali Housing Society, 4 Aundh, Bhau Patil Road, Pune-411020.A1/1 Navagitanjali Housing Society, 4 Aundh, Bhau Patil Road, Pune-411020.9823457277 / 9422014636/ 020 25814266vinita.0806@yahoo.co.inFemale555515/06/1962Kerala1606726Data not availableData not availableData not availableNon-VegetarianNo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takenMarried20221115Post-Menopausal54Last menstrual period 54 yrsNA22023322134No two births in a yearNo Breast feedingNANANANo Fertility Treatment usedNo Fertility Treatment usedNo Fertility Treatment usedNo Fertility Treatment usedNo Fertility Treatment usedNo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cancerNipple Discharge1 monthNANANANANANANo Metastatis SymptomsDr. Nutan2018-May-23 13:34</v>
      </c>
    </row>
    <row r="17" spans="1:97" x14ac:dyDescent="0.25">
      <c r="A17" s="1">
        <v>25</v>
      </c>
      <c r="B17" t="s">
        <v>25</v>
      </c>
      <c r="C17" t="s">
        <v>58</v>
      </c>
      <c r="D17" t="s">
        <v>436</v>
      </c>
      <c r="E17" t="s">
        <v>58</v>
      </c>
      <c r="F17" t="s">
        <v>481</v>
      </c>
      <c r="G17" t="s">
        <v>525</v>
      </c>
      <c r="H17" t="s">
        <v>525</v>
      </c>
      <c r="I17" t="s">
        <v>575</v>
      </c>
      <c r="J17" t="s">
        <v>618</v>
      </c>
      <c r="K17" t="s">
        <v>641</v>
      </c>
      <c r="L17" s="5">
        <v>18</v>
      </c>
      <c r="M17" t="s">
        <v>654</v>
      </c>
      <c r="N17" t="s">
        <v>689</v>
      </c>
      <c r="O17" t="s">
        <v>725</v>
      </c>
      <c r="P17" t="s">
        <v>743</v>
      </c>
      <c r="Q17" t="s">
        <v>653</v>
      </c>
      <c r="R17" s="5">
        <v>20</v>
      </c>
      <c r="S17" t="s">
        <v>778</v>
      </c>
      <c r="T17" t="s">
        <v>783</v>
      </c>
      <c r="U17" t="s">
        <v>792</v>
      </c>
      <c r="V17" t="s">
        <v>799</v>
      </c>
      <c r="W17" t="s">
        <v>800</v>
      </c>
      <c r="X17" t="s">
        <v>800</v>
      </c>
      <c r="Y17" t="s">
        <v>800</v>
      </c>
      <c r="Z17" t="s">
        <v>800</v>
      </c>
      <c r="AA17" t="s">
        <v>800</v>
      </c>
      <c r="AB17" t="s">
        <v>806</v>
      </c>
      <c r="AC17" t="s">
        <v>806</v>
      </c>
      <c r="AD17" t="s">
        <v>806</v>
      </c>
      <c r="AE17" t="s">
        <v>806</v>
      </c>
      <c r="AF17" t="s">
        <v>806</v>
      </c>
      <c r="AG17" t="s">
        <v>806</v>
      </c>
      <c r="AH17" t="s">
        <v>806</v>
      </c>
      <c r="AI17" t="s">
        <v>806</v>
      </c>
      <c r="AJ17" t="s">
        <v>806</v>
      </c>
      <c r="AK17" t="s">
        <v>94</v>
      </c>
      <c r="AL17" t="s">
        <v>810</v>
      </c>
      <c r="AM17" t="s">
        <v>819</v>
      </c>
      <c r="AN17" t="s">
        <v>823</v>
      </c>
      <c r="AO17" t="s">
        <v>832</v>
      </c>
      <c r="AP17" t="s">
        <v>836</v>
      </c>
      <c r="AQ17" t="s">
        <v>63</v>
      </c>
      <c r="AR17" t="s">
        <v>63</v>
      </c>
      <c r="AS17" t="s">
        <v>63</v>
      </c>
      <c r="AT17" t="s">
        <v>843</v>
      </c>
      <c r="AU17" t="s">
        <v>841</v>
      </c>
      <c r="AV17" t="s">
        <v>841</v>
      </c>
      <c r="AW17" t="s">
        <v>844</v>
      </c>
      <c r="AX17" t="s">
        <v>851</v>
      </c>
      <c r="AY17" t="s">
        <v>851</v>
      </c>
      <c r="AZ17" t="s">
        <v>863</v>
      </c>
      <c r="BA17" t="s">
        <v>874</v>
      </c>
      <c r="BB17" t="s">
        <v>841</v>
      </c>
      <c r="BC17" t="s">
        <v>58</v>
      </c>
      <c r="BD17" t="s">
        <v>58</v>
      </c>
      <c r="BE17" t="s">
        <v>58</v>
      </c>
      <c r="BF17" t="s">
        <v>58</v>
      </c>
      <c r="BG17" t="s">
        <v>58</v>
      </c>
      <c r="BH17" t="s">
        <v>58</v>
      </c>
      <c r="BI17" t="s">
        <v>58</v>
      </c>
      <c r="BJ17" t="s">
        <v>58</v>
      </c>
      <c r="BK17" t="s">
        <v>58</v>
      </c>
      <c r="BL17" t="s">
        <v>58</v>
      </c>
      <c r="BM17" t="s">
        <v>58</v>
      </c>
      <c r="BN17" t="s">
        <v>923</v>
      </c>
      <c r="BO17" t="s">
        <v>923</v>
      </c>
      <c r="BP17" t="s">
        <v>923</v>
      </c>
      <c r="BQ17" t="s">
        <v>923</v>
      </c>
      <c r="BR17" t="s">
        <v>923</v>
      </c>
      <c r="BS17" t="s">
        <v>928</v>
      </c>
      <c r="BT17" t="s">
        <v>928</v>
      </c>
      <c r="BU17" t="s">
        <v>928</v>
      </c>
      <c r="BV17" t="s">
        <v>933</v>
      </c>
      <c r="BW17" t="s">
        <v>947</v>
      </c>
      <c r="BX17" t="s">
        <v>966</v>
      </c>
      <c r="BZ17" t="s">
        <v>994</v>
      </c>
      <c r="CA17" t="s">
        <v>994</v>
      </c>
      <c r="CB17" t="s">
        <v>994</v>
      </c>
      <c r="CC17" t="s">
        <v>994</v>
      </c>
      <c r="CD17" t="s">
        <v>994</v>
      </c>
      <c r="CE17" t="s">
        <v>994</v>
      </c>
      <c r="CF17" t="s">
        <v>1000</v>
      </c>
      <c r="CG17" t="s">
        <v>1009</v>
      </c>
      <c r="CH17" t="s">
        <v>1021</v>
      </c>
      <c r="CI17" t="s">
        <v>1026</v>
      </c>
      <c r="CJ17" t="s">
        <v>1018</v>
      </c>
      <c r="CK17" t="s">
        <v>249</v>
      </c>
      <c r="CL17" t="s">
        <v>58</v>
      </c>
      <c r="CM17" t="s">
        <v>58</v>
      </c>
      <c r="CN17" t="s">
        <v>58</v>
      </c>
      <c r="CO17" t="s">
        <v>58</v>
      </c>
      <c r="CP17" t="s">
        <v>1046</v>
      </c>
      <c r="CQ17" t="s">
        <v>1049</v>
      </c>
      <c r="CR17" t="s">
        <v>1067</v>
      </c>
      <c r="CS17" t="str">
        <f>_xlfn.CONCAT(B17:CR17)</f>
        <v>351/17NAIsabella Atul GuptaNA27/05/2017First Floor, 60,Rakshak Society, Pimple Nilakh, near Rakshak Chowk,Pune-411027.First Floor, 60,Rakshak Society, Pimple Nilakh, near Rakshak Chowk,Pune-411027.9604197027/7030217799/02065227160isabella.gupta@gmail.comFemale181802/06/1999Vadodara1655520Physical Activities PerformedWalking 4-6 hours per weekNon-VegetarianNo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takenT. B long; Evion1; 14 months; 4 monthsNever MarriedData not availableData not availableData not availableNo Children0011Pre-menopausalPre-menopausal20/05/2017Irregular0NANANANANANANANANANANANo Fertility Treatment usedNo Fertility Treatment usedNo Fertility Treatment usedNo Fertility Treatment usedNo Fertility Treatment usedNo birth control usedNo birth control usedNo birth control usedPrevious medical history presentBilateral Multiple Fibroadenomas of breast08/04/2015No previous history of cancerNo previous history of cancerNo previous history of cancerNo previous history of cancerNo previous history of cancerNo previous history of cancerFamily History of CancerCa Liver; Maternal Family; Grandmother; 65Pain or tenderness; Lumps2 years; 2 yearsLumps2 yearsNANANANANo Metastatis SymptomsDr. Nutan2018-May-23 15:04</v>
      </c>
    </row>
    <row r="18" spans="1:97" x14ac:dyDescent="0.25">
      <c r="A18" s="1">
        <v>26</v>
      </c>
      <c r="B18" t="s">
        <v>26</v>
      </c>
      <c r="C18" t="s">
        <v>71</v>
      </c>
      <c r="D18" t="s">
        <v>437</v>
      </c>
      <c r="E18" t="s">
        <v>58</v>
      </c>
      <c r="F18" t="s">
        <v>479</v>
      </c>
      <c r="G18" t="s">
        <v>526</v>
      </c>
      <c r="H18" t="s">
        <v>526</v>
      </c>
      <c r="I18" t="s">
        <v>576</v>
      </c>
      <c r="J18" t="s">
        <v>619</v>
      </c>
      <c r="K18" t="s">
        <v>641</v>
      </c>
      <c r="L18" s="5">
        <v>48</v>
      </c>
      <c r="M18" t="s">
        <v>655</v>
      </c>
      <c r="N18" t="s">
        <v>690</v>
      </c>
      <c r="O18" t="s">
        <v>721</v>
      </c>
      <c r="P18" t="s">
        <v>744</v>
      </c>
      <c r="Q18" t="s">
        <v>647</v>
      </c>
      <c r="R18" s="5">
        <v>24</v>
      </c>
      <c r="S18" t="s">
        <v>778</v>
      </c>
      <c r="T18" t="s">
        <v>784</v>
      </c>
      <c r="U18" t="s">
        <v>790</v>
      </c>
      <c r="V18" t="s">
        <v>797</v>
      </c>
      <c r="W18" t="s">
        <v>800</v>
      </c>
      <c r="X18" t="s">
        <v>800</v>
      </c>
      <c r="Y18" t="s">
        <v>800</v>
      </c>
      <c r="Z18" t="s">
        <v>800</v>
      </c>
      <c r="AA18" t="s">
        <v>800</v>
      </c>
      <c r="AB18" t="s">
        <v>806</v>
      </c>
      <c r="AC18" t="s">
        <v>806</v>
      </c>
      <c r="AD18" t="s">
        <v>806</v>
      </c>
      <c r="AE18" t="s">
        <v>806</v>
      </c>
      <c r="AF18" t="s">
        <v>806</v>
      </c>
      <c r="AG18" t="s">
        <v>806</v>
      </c>
      <c r="AH18" t="s">
        <v>806</v>
      </c>
      <c r="AI18" t="s">
        <v>806</v>
      </c>
      <c r="AJ18" t="s">
        <v>806</v>
      </c>
      <c r="AK18" t="s">
        <v>94</v>
      </c>
      <c r="AL18" t="s">
        <v>811</v>
      </c>
      <c r="AM18" t="s">
        <v>811</v>
      </c>
      <c r="AN18" t="s">
        <v>811</v>
      </c>
      <c r="AO18" t="s">
        <v>811</v>
      </c>
      <c r="AP18" t="s">
        <v>834</v>
      </c>
      <c r="AQ18" t="s">
        <v>71</v>
      </c>
      <c r="AR18" t="s">
        <v>71</v>
      </c>
      <c r="AS18" t="s">
        <v>841</v>
      </c>
      <c r="AT18" s="5">
        <v>2</v>
      </c>
      <c r="AU18" t="s">
        <v>841</v>
      </c>
      <c r="AV18" t="s">
        <v>808</v>
      </c>
      <c r="AW18" t="s">
        <v>845</v>
      </c>
      <c r="AX18" t="s">
        <v>851</v>
      </c>
      <c r="AY18" t="s">
        <v>851</v>
      </c>
      <c r="AZ18" t="s">
        <v>864</v>
      </c>
      <c r="BA18" t="s">
        <v>873</v>
      </c>
      <c r="BB18" t="s">
        <v>842</v>
      </c>
      <c r="BC18" t="s">
        <v>808</v>
      </c>
      <c r="BD18" t="s">
        <v>808</v>
      </c>
      <c r="BE18" t="s">
        <v>774</v>
      </c>
      <c r="BF18" t="s">
        <v>774</v>
      </c>
      <c r="BG18" t="s">
        <v>773</v>
      </c>
      <c r="BH18" t="s">
        <v>777</v>
      </c>
      <c r="BI18" t="s">
        <v>886</v>
      </c>
      <c r="BJ18" t="s">
        <v>887</v>
      </c>
      <c r="BK18" t="s">
        <v>890</v>
      </c>
      <c r="BL18" t="s">
        <v>904</v>
      </c>
      <c r="BM18" t="s">
        <v>919</v>
      </c>
      <c r="BN18" t="s">
        <v>63</v>
      </c>
      <c r="BO18" t="s">
        <v>63</v>
      </c>
      <c r="BP18" t="s">
        <v>63</v>
      </c>
      <c r="BQ18" t="s">
        <v>63</v>
      </c>
      <c r="BR18" t="s">
        <v>63</v>
      </c>
      <c r="BS18" t="s">
        <v>928</v>
      </c>
      <c r="BT18" t="s">
        <v>928</v>
      </c>
      <c r="BU18" t="s">
        <v>928</v>
      </c>
      <c r="BV18" t="s">
        <v>934</v>
      </c>
      <c r="BW18" t="s">
        <v>934</v>
      </c>
      <c r="BX18" t="s">
        <v>934</v>
      </c>
      <c r="BY18" t="s">
        <v>934</v>
      </c>
      <c r="BZ18" t="s">
        <v>994</v>
      </c>
      <c r="CA18" t="s">
        <v>994</v>
      </c>
      <c r="CB18" t="s">
        <v>994</v>
      </c>
      <c r="CC18" t="s">
        <v>994</v>
      </c>
      <c r="CD18" t="s">
        <v>994</v>
      </c>
      <c r="CE18" t="s">
        <v>994</v>
      </c>
      <c r="CH18" t="s">
        <v>1021</v>
      </c>
      <c r="CI18" t="s">
        <v>1027</v>
      </c>
      <c r="CJ18" t="s">
        <v>58</v>
      </c>
      <c r="CK18" t="s">
        <v>58</v>
      </c>
      <c r="CL18" t="s">
        <v>58</v>
      </c>
      <c r="CM18" t="s">
        <v>58</v>
      </c>
      <c r="CN18" t="s">
        <v>58</v>
      </c>
      <c r="CO18" t="s">
        <v>58</v>
      </c>
      <c r="CP18" t="s">
        <v>1046</v>
      </c>
      <c r="CQ18" t="s">
        <v>1049</v>
      </c>
      <c r="CR18" t="s">
        <v>1068</v>
      </c>
      <c r="CS18" t="str">
        <f>_xlfn.CONCAT(B18:CR18)</f>
        <v>335/171Sonal Ketan ThakkarNA23/05/2017A-702, Waterfront, Kalyaninagar, Pune-411006.A-702, Waterfront, Kalyaninagar, Pune-411006.9822327641/9823007111sonalthakkar69@gmail.comFemale484817/03/1969Pune162.566424Physical Activities PerformedWalking7-10 hours / weekVegetarianNo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takenMarried11020213Pre-menopausalPre-menopausal15/05/2017Regular42224242028No two births in a yearBreast feedingChild 1; Child 211; 11Both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cancerPain or tenderness; Lumpsone day; since 1 weekNANANANANANANo Metastatis SymptomsDr. Nutan2018-May-23 17:14</v>
      </c>
    </row>
    <row r="19" spans="1:97" x14ac:dyDescent="0.25">
      <c r="A19" s="1">
        <v>27</v>
      </c>
      <c r="B19" t="s">
        <v>27</v>
      </c>
      <c r="C19" t="s">
        <v>58</v>
      </c>
      <c r="D19" t="s">
        <v>438</v>
      </c>
      <c r="E19" t="s">
        <v>58</v>
      </c>
      <c r="F19" t="s">
        <v>482</v>
      </c>
      <c r="G19" t="s">
        <v>527</v>
      </c>
      <c r="H19" t="s">
        <v>527</v>
      </c>
      <c r="I19" t="s">
        <v>577</v>
      </c>
      <c r="J19" t="s">
        <v>620</v>
      </c>
      <c r="K19" t="s">
        <v>641</v>
      </c>
      <c r="L19" s="5">
        <v>47</v>
      </c>
      <c r="M19" t="s">
        <v>656</v>
      </c>
      <c r="N19" t="s">
        <v>691</v>
      </c>
      <c r="O19" t="s">
        <v>726</v>
      </c>
      <c r="P19" t="s">
        <v>745</v>
      </c>
      <c r="Q19" t="s">
        <v>657</v>
      </c>
      <c r="R19" s="5">
        <v>24</v>
      </c>
      <c r="S19" t="s">
        <v>779</v>
      </c>
      <c r="T19" t="s">
        <v>779</v>
      </c>
      <c r="U19" t="s">
        <v>779</v>
      </c>
      <c r="V19" t="s">
        <v>797</v>
      </c>
      <c r="W19" t="s">
        <v>800</v>
      </c>
      <c r="X19" t="s">
        <v>800</v>
      </c>
      <c r="Y19" t="s">
        <v>800</v>
      </c>
      <c r="Z19" t="s">
        <v>800</v>
      </c>
      <c r="AA19" t="s">
        <v>800</v>
      </c>
      <c r="AB19" t="s">
        <v>806</v>
      </c>
      <c r="AC19" t="s">
        <v>806</v>
      </c>
      <c r="AD19" t="s">
        <v>806</v>
      </c>
      <c r="AE19" t="s">
        <v>806</v>
      </c>
      <c r="AF19" t="s">
        <v>806</v>
      </c>
      <c r="AG19" t="s">
        <v>806</v>
      </c>
      <c r="AH19" t="s">
        <v>806</v>
      </c>
      <c r="AI19" t="s">
        <v>806</v>
      </c>
      <c r="AJ19" t="s">
        <v>806</v>
      </c>
      <c r="AK19" t="s">
        <v>94</v>
      </c>
      <c r="AL19" t="s">
        <v>811</v>
      </c>
      <c r="AM19" t="s">
        <v>811</v>
      </c>
      <c r="AN19" t="s">
        <v>811</v>
      </c>
      <c r="AO19" t="s">
        <v>811</v>
      </c>
      <c r="AP19" t="s">
        <v>834</v>
      </c>
      <c r="AQ19" t="s">
        <v>63</v>
      </c>
      <c r="AR19" t="s">
        <v>63</v>
      </c>
      <c r="AS19" t="s">
        <v>63</v>
      </c>
      <c r="AT19" s="5">
        <v>2</v>
      </c>
      <c r="AU19" t="s">
        <v>71</v>
      </c>
      <c r="AV19" t="s">
        <v>71</v>
      </c>
      <c r="AW19" t="s">
        <v>846</v>
      </c>
      <c r="AX19" t="s">
        <v>850</v>
      </c>
      <c r="AY19" t="s">
        <v>673</v>
      </c>
      <c r="AZ19" t="s">
        <v>859</v>
      </c>
      <c r="BA19" t="s">
        <v>58</v>
      </c>
      <c r="BB19" t="s">
        <v>839</v>
      </c>
      <c r="BC19" t="s">
        <v>808</v>
      </c>
      <c r="BD19" t="s">
        <v>842</v>
      </c>
      <c r="BE19" t="s">
        <v>773</v>
      </c>
      <c r="BF19" t="s">
        <v>771</v>
      </c>
      <c r="BG19" t="s">
        <v>654</v>
      </c>
      <c r="BH19" t="s">
        <v>770</v>
      </c>
      <c r="BI19" t="s">
        <v>886</v>
      </c>
      <c r="BJ19" t="s">
        <v>887</v>
      </c>
      <c r="BK19" t="s">
        <v>890</v>
      </c>
      <c r="BL19" t="s">
        <v>905</v>
      </c>
      <c r="BM19" t="s">
        <v>919</v>
      </c>
      <c r="BN19" t="s">
        <v>63</v>
      </c>
      <c r="BO19" t="s">
        <v>63</v>
      </c>
      <c r="BP19" t="s">
        <v>63</v>
      </c>
      <c r="BQ19" t="s">
        <v>63</v>
      </c>
      <c r="BR19" t="s">
        <v>63</v>
      </c>
      <c r="BS19" t="s">
        <v>928</v>
      </c>
      <c r="BT19" t="s">
        <v>928</v>
      </c>
      <c r="BU19" t="s">
        <v>928</v>
      </c>
      <c r="BV19" t="s">
        <v>934</v>
      </c>
      <c r="BW19" t="s">
        <v>934</v>
      </c>
      <c r="BX19" t="s">
        <v>934</v>
      </c>
      <c r="BY19" t="s">
        <v>934</v>
      </c>
      <c r="BZ19" t="s">
        <v>994</v>
      </c>
      <c r="CA19" t="s">
        <v>994</v>
      </c>
      <c r="CB19" t="s">
        <v>994</v>
      </c>
      <c r="CC19" t="s">
        <v>994</v>
      </c>
      <c r="CD19" t="s">
        <v>994</v>
      </c>
      <c r="CE19" t="s">
        <v>994</v>
      </c>
      <c r="CF19" t="s">
        <v>1001</v>
      </c>
      <c r="CG19" t="s">
        <v>1001</v>
      </c>
      <c r="CH19" t="s">
        <v>1018</v>
      </c>
      <c r="CI19" t="s">
        <v>829</v>
      </c>
      <c r="CJ19" t="s">
        <v>58</v>
      </c>
      <c r="CK19" t="s">
        <v>58</v>
      </c>
      <c r="CL19" t="s">
        <v>58</v>
      </c>
      <c r="CM19" t="s">
        <v>58</v>
      </c>
      <c r="CN19" t="s">
        <v>58</v>
      </c>
      <c r="CO19" t="s">
        <v>58</v>
      </c>
      <c r="CP19" t="s">
        <v>1046</v>
      </c>
      <c r="CQ19" t="s">
        <v>1049</v>
      </c>
      <c r="CR19" t="s">
        <v>1069</v>
      </c>
      <c r="CS19" t="str">
        <f>_xlfn.CONCAT(B19:CR19)</f>
        <v>367/17NASatwasheila Dhanaji ThoratNA03/06/2017At Post-Bhoom, Tal.-Bhoom, Dist. Osmanabad - 413504.At Post-Bhoom, Tal.-Bhoom, Dist. Osmanabad - 413504.9423073075 / 9422415253dannyboy6468@gmail.comFemale474719/06/1970Barshi,Dist.Solapur1545624No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available21114Post-Menopausal45Last menstrual period 45 yrsNA62420271829No two births in a yearBreast feedingChild 1; Child 29; 9Both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CancerLumps1 monthNANANANANANANo Metastatis SymptomsDr. Nutan2018-May-24 14:58</v>
      </c>
    </row>
    <row r="20" spans="1:97" x14ac:dyDescent="0.25">
      <c r="A20" s="1">
        <v>28</v>
      </c>
      <c r="B20" t="s">
        <v>28</v>
      </c>
      <c r="C20" t="s">
        <v>58</v>
      </c>
      <c r="D20" t="s">
        <v>439</v>
      </c>
      <c r="E20" t="s">
        <v>58</v>
      </c>
      <c r="F20" t="s">
        <v>483</v>
      </c>
      <c r="G20" t="s">
        <v>528</v>
      </c>
      <c r="H20" t="s">
        <v>528</v>
      </c>
      <c r="I20" t="s">
        <v>578</v>
      </c>
      <c r="J20" t="s">
        <v>58</v>
      </c>
      <c r="K20" t="s">
        <v>641</v>
      </c>
      <c r="L20" s="5">
        <v>56</v>
      </c>
      <c r="M20" t="s">
        <v>657</v>
      </c>
      <c r="N20" t="s">
        <v>692</v>
      </c>
      <c r="O20" t="s">
        <v>727</v>
      </c>
      <c r="P20">
        <f>170</f>
        <v>170</v>
      </c>
      <c r="Q20">
        <v>70</v>
      </c>
      <c r="R20" s="2">
        <v>24.2</v>
      </c>
      <c r="S20" t="s">
        <v>63</v>
      </c>
      <c r="T20" t="s">
        <v>63</v>
      </c>
      <c r="U20" t="s">
        <v>63</v>
      </c>
      <c r="V20" t="s">
        <v>797</v>
      </c>
      <c r="W20" t="s">
        <v>800</v>
      </c>
      <c r="X20" t="s">
        <v>800</v>
      </c>
      <c r="Y20" t="s">
        <v>800</v>
      </c>
      <c r="Z20" t="s">
        <v>800</v>
      </c>
      <c r="AA20" t="s">
        <v>800</v>
      </c>
      <c r="AB20" t="s">
        <v>806</v>
      </c>
      <c r="AC20" t="s">
        <v>806</v>
      </c>
      <c r="AD20" t="s">
        <v>806</v>
      </c>
      <c r="AE20" t="s">
        <v>806</v>
      </c>
      <c r="AF20" t="s">
        <v>806</v>
      </c>
      <c r="AG20" t="s">
        <v>806</v>
      </c>
      <c r="AH20" t="s">
        <v>806</v>
      </c>
      <c r="AI20" t="s">
        <v>806</v>
      </c>
      <c r="AJ20" t="s">
        <v>806</v>
      </c>
      <c r="AK20" t="s">
        <v>94</v>
      </c>
      <c r="AL20" t="s">
        <v>811</v>
      </c>
      <c r="AM20" t="s">
        <v>811</v>
      </c>
      <c r="AN20" t="s">
        <v>811</v>
      </c>
      <c r="AO20" t="s">
        <v>811</v>
      </c>
      <c r="AP20" t="s">
        <v>834</v>
      </c>
      <c r="AQ20" t="s">
        <v>808</v>
      </c>
      <c r="AR20" t="s">
        <v>71</v>
      </c>
      <c r="AS20" t="s">
        <v>71</v>
      </c>
      <c r="AT20" s="5">
        <v>2</v>
      </c>
      <c r="AU20" t="s">
        <v>808</v>
      </c>
      <c r="AV20" t="s">
        <v>841</v>
      </c>
      <c r="AW20" t="s">
        <v>846</v>
      </c>
      <c r="AX20" t="s">
        <v>850</v>
      </c>
      <c r="AY20" t="s">
        <v>645</v>
      </c>
      <c r="AZ20" t="s">
        <v>858</v>
      </c>
      <c r="BA20" t="s">
        <v>58</v>
      </c>
      <c r="BB20" t="s">
        <v>838</v>
      </c>
      <c r="BC20" t="s">
        <v>808</v>
      </c>
      <c r="BD20" t="s">
        <v>71</v>
      </c>
      <c r="BE20" t="s">
        <v>775</v>
      </c>
      <c r="BF20" t="s">
        <v>772</v>
      </c>
      <c r="BG20" t="s">
        <v>771</v>
      </c>
      <c r="BH20" t="s">
        <v>770</v>
      </c>
      <c r="BI20" t="s">
        <v>886</v>
      </c>
      <c r="BJ20" t="s">
        <v>887</v>
      </c>
      <c r="BK20" t="s">
        <v>890</v>
      </c>
      <c r="BL20" t="s">
        <v>895</v>
      </c>
      <c r="BM20" t="s">
        <v>919</v>
      </c>
      <c r="BN20" t="s">
        <v>63</v>
      </c>
      <c r="BO20" t="s">
        <v>63</v>
      </c>
      <c r="BP20" t="s">
        <v>63</v>
      </c>
      <c r="BQ20" t="s">
        <v>63</v>
      </c>
      <c r="BR20" t="s">
        <v>63</v>
      </c>
      <c r="BS20" t="s">
        <v>928</v>
      </c>
      <c r="BT20" t="s">
        <v>928</v>
      </c>
      <c r="BU20" t="s">
        <v>928</v>
      </c>
      <c r="BV20" t="s">
        <v>934</v>
      </c>
      <c r="BW20" t="s">
        <v>934</v>
      </c>
      <c r="BX20" t="s">
        <v>934</v>
      </c>
      <c r="BY20" t="s">
        <v>934</v>
      </c>
      <c r="BZ20" t="s">
        <v>994</v>
      </c>
      <c r="CA20" t="s">
        <v>994</v>
      </c>
      <c r="CB20" t="s">
        <v>994</v>
      </c>
      <c r="CC20" t="s">
        <v>994</v>
      </c>
      <c r="CD20" t="s">
        <v>994</v>
      </c>
      <c r="CE20" t="s">
        <v>994</v>
      </c>
      <c r="CF20" t="s">
        <v>1001</v>
      </c>
      <c r="CG20" t="s">
        <v>1001</v>
      </c>
      <c r="CH20" t="s">
        <v>1018</v>
      </c>
      <c r="CI20" t="s">
        <v>1028</v>
      </c>
      <c r="CJ20" t="s">
        <v>58</v>
      </c>
      <c r="CK20" t="s">
        <v>58</v>
      </c>
      <c r="CL20" t="s">
        <v>58</v>
      </c>
      <c r="CM20" t="s">
        <v>58</v>
      </c>
      <c r="CN20" t="s">
        <v>58</v>
      </c>
      <c r="CO20" t="s">
        <v>58</v>
      </c>
      <c r="CP20" t="s">
        <v>1046</v>
      </c>
      <c r="CQ20" t="s">
        <v>1049</v>
      </c>
      <c r="CR20" t="s">
        <v>1070</v>
      </c>
      <c r="CS20" t="str">
        <f>_xlfn.CONCAT(B20:CR20)</f>
        <v>264/12NAShubhada B. BodasNA06/06/2012Duwankar Bhangar Wadi, Lonawala.Duwankar Bhangar Wadi, Lonawala.9594509391NAFemale565618/04/1952Mumbai1707024.2Data not availableData not availableData not availableVegetarianNo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takenMarried21122014Post-Menopausal50Last menstrual period 50 yrsNA32130262729No two births in a yearBreast feedingChild 1; Child 212; 12Both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CancerLumps1 weekNANANANANANANo Metastatis SymptomsDr. Nutan2018-May-24 17:05</v>
      </c>
    </row>
    <row r="21" spans="1:97" x14ac:dyDescent="0.25">
      <c r="A21" s="1">
        <v>29</v>
      </c>
      <c r="B21" t="s">
        <v>29</v>
      </c>
      <c r="C21" t="s">
        <v>58</v>
      </c>
      <c r="D21" t="s">
        <v>440</v>
      </c>
      <c r="E21" t="s">
        <v>58</v>
      </c>
      <c r="F21" t="s">
        <v>484</v>
      </c>
      <c r="G21" t="s">
        <v>529</v>
      </c>
      <c r="H21" t="s">
        <v>529</v>
      </c>
      <c r="I21" t="s">
        <v>579</v>
      </c>
      <c r="J21" t="s">
        <v>621</v>
      </c>
      <c r="K21" t="s">
        <v>641</v>
      </c>
      <c r="L21" s="5">
        <v>72</v>
      </c>
      <c r="M21" t="s">
        <v>658</v>
      </c>
      <c r="N21" t="s">
        <v>693</v>
      </c>
      <c r="O21" t="s">
        <v>133</v>
      </c>
      <c r="P21" t="s">
        <v>746</v>
      </c>
      <c r="Q21" t="s">
        <v>760</v>
      </c>
      <c r="R21" s="5">
        <v>33</v>
      </c>
      <c r="S21" t="s">
        <v>779</v>
      </c>
      <c r="T21" t="s">
        <v>779</v>
      </c>
      <c r="U21" t="s">
        <v>779</v>
      </c>
      <c r="V21" t="s">
        <v>798</v>
      </c>
      <c r="W21" t="s">
        <v>800</v>
      </c>
      <c r="X21" t="s">
        <v>800</v>
      </c>
      <c r="Y21" t="s">
        <v>800</v>
      </c>
      <c r="Z21" t="s">
        <v>800</v>
      </c>
      <c r="AA21" t="s">
        <v>800</v>
      </c>
      <c r="AB21" t="s">
        <v>806</v>
      </c>
      <c r="AC21" t="s">
        <v>806</v>
      </c>
      <c r="AD21" t="s">
        <v>806</v>
      </c>
      <c r="AE21" t="s">
        <v>806</v>
      </c>
      <c r="AF21" t="s">
        <v>806</v>
      </c>
      <c r="AG21" t="s">
        <v>806</v>
      </c>
      <c r="AH21" t="s">
        <v>806</v>
      </c>
      <c r="AI21" t="s">
        <v>806</v>
      </c>
      <c r="AJ21" t="s">
        <v>806</v>
      </c>
      <c r="AK21" t="s">
        <v>94</v>
      </c>
      <c r="AL21" t="s">
        <v>811</v>
      </c>
      <c r="AM21" t="s">
        <v>811</v>
      </c>
      <c r="AN21" t="s">
        <v>811</v>
      </c>
      <c r="AO21" t="s">
        <v>811</v>
      </c>
      <c r="AP21" t="s">
        <v>834</v>
      </c>
      <c r="AQ21" t="s">
        <v>63</v>
      </c>
      <c r="AR21" t="s">
        <v>63</v>
      </c>
      <c r="AS21" t="s">
        <v>63</v>
      </c>
      <c r="AT21" s="5">
        <v>2</v>
      </c>
      <c r="AU21" t="s">
        <v>841</v>
      </c>
      <c r="AV21" t="s">
        <v>808</v>
      </c>
      <c r="AW21" t="s">
        <v>845</v>
      </c>
      <c r="AX21" t="s">
        <v>852</v>
      </c>
      <c r="AY21" t="s">
        <v>852</v>
      </c>
      <c r="AZ21" t="s">
        <v>58</v>
      </c>
      <c r="BA21" t="s">
        <v>58</v>
      </c>
      <c r="BB21" t="s">
        <v>808</v>
      </c>
      <c r="BC21" t="s">
        <v>808</v>
      </c>
      <c r="BD21" t="s">
        <v>841</v>
      </c>
      <c r="BE21" t="s">
        <v>667</v>
      </c>
      <c r="BF21" t="s">
        <v>772</v>
      </c>
      <c r="BG21" t="s">
        <v>885</v>
      </c>
      <c r="BH21" t="s">
        <v>769</v>
      </c>
      <c r="BI21" t="s">
        <v>886</v>
      </c>
      <c r="BJ21" t="s">
        <v>887</v>
      </c>
      <c r="BK21" t="s">
        <v>890</v>
      </c>
      <c r="BL21" t="s">
        <v>906</v>
      </c>
      <c r="BM21" t="s">
        <v>919</v>
      </c>
      <c r="BN21" t="s">
        <v>63</v>
      </c>
      <c r="BO21" t="s">
        <v>63</v>
      </c>
      <c r="BP21" t="s">
        <v>63</v>
      </c>
      <c r="BQ21" t="s">
        <v>63</v>
      </c>
      <c r="BR21" t="s">
        <v>63</v>
      </c>
      <c r="BS21" t="s">
        <v>928</v>
      </c>
      <c r="BT21" t="s">
        <v>928</v>
      </c>
      <c r="BU21" t="s">
        <v>928</v>
      </c>
      <c r="BV21" t="s">
        <v>934</v>
      </c>
      <c r="BW21" t="s">
        <v>934</v>
      </c>
      <c r="BX21" t="s">
        <v>934</v>
      </c>
      <c r="BY21" t="s">
        <v>934</v>
      </c>
      <c r="BZ21" t="s">
        <v>994</v>
      </c>
      <c r="CA21" t="s">
        <v>994</v>
      </c>
      <c r="CB21" t="s">
        <v>994</v>
      </c>
      <c r="CC21" t="s">
        <v>994</v>
      </c>
      <c r="CD21" t="s">
        <v>994</v>
      </c>
      <c r="CE21" t="s">
        <v>994</v>
      </c>
      <c r="CH21" t="s">
        <v>1018</v>
      </c>
      <c r="CI21" t="s">
        <v>1029</v>
      </c>
      <c r="CJ21" t="s">
        <v>58</v>
      </c>
      <c r="CK21" t="s">
        <v>58</v>
      </c>
      <c r="CL21" t="s">
        <v>58</v>
      </c>
      <c r="CM21" t="s">
        <v>58</v>
      </c>
      <c r="CN21" t="s">
        <v>58</v>
      </c>
      <c r="CO21" t="s">
        <v>58</v>
      </c>
      <c r="CP21" t="s">
        <v>1046</v>
      </c>
      <c r="CQ21" t="s">
        <v>1049</v>
      </c>
      <c r="CR21" t="s">
        <v>1071</v>
      </c>
      <c r="CS21" t="str">
        <f>_xlfn.CONCAT(B21:CR21)</f>
        <v>427/15NAAnjali Anant HaldipurNA08/08/201593 A/2, Lokmanya Co. Op. Housing Society,S.B.Road, Pune-411016.93 A/2, Lokmanya Co. Op. Housing Society,S.B.Road, Pune-411016.9881150588/9119512965/020 25657348/9594986833/020 2951266ahaldipur@yahoo.comFemale727221/03/1943not known161.298733No Physical ActivitiesNo Physical ActivitiesNo Physical ActivitiesOvo-VegetarianNo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available20213Hysterectomy done in 1980 (37yr age)Hysterectomy done in 1980 (37yr age)NANA22046263933No two births in a yearBreast feedingChild 1; Child 23; 3Both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cancerLumps1 dayNANANANANANANo Metastatis SymptomsDr. Nutan2018-May-24 17:48</v>
      </c>
    </row>
    <row r="22" spans="1:97" x14ac:dyDescent="0.25">
      <c r="A22" s="1">
        <v>30</v>
      </c>
      <c r="B22" t="s">
        <v>30</v>
      </c>
      <c r="C22" t="s">
        <v>58</v>
      </c>
      <c r="D22" t="s">
        <v>441</v>
      </c>
      <c r="E22" t="s">
        <v>58</v>
      </c>
      <c r="F22" t="s">
        <v>485</v>
      </c>
      <c r="G22" t="s">
        <v>530</v>
      </c>
      <c r="H22" t="s">
        <v>530</v>
      </c>
      <c r="I22" t="s">
        <v>580</v>
      </c>
      <c r="J22" t="s">
        <v>622</v>
      </c>
      <c r="K22" t="s">
        <v>641</v>
      </c>
      <c r="L22" s="5">
        <v>59</v>
      </c>
      <c r="M22" t="s">
        <v>659</v>
      </c>
      <c r="N22" t="s">
        <v>694</v>
      </c>
      <c r="O22" t="s">
        <v>728</v>
      </c>
      <c r="P22" t="s">
        <v>747</v>
      </c>
      <c r="Q22" t="s">
        <v>658</v>
      </c>
      <c r="R22" s="5">
        <v>30</v>
      </c>
      <c r="S22" t="s">
        <v>63</v>
      </c>
      <c r="T22" t="s">
        <v>63</v>
      </c>
      <c r="U22" t="s">
        <v>63</v>
      </c>
      <c r="V22" t="s">
        <v>799</v>
      </c>
      <c r="W22" t="s">
        <v>800</v>
      </c>
      <c r="X22" t="s">
        <v>800</v>
      </c>
      <c r="Y22" t="s">
        <v>800</v>
      </c>
      <c r="Z22" t="s">
        <v>800</v>
      </c>
      <c r="AA22" t="s">
        <v>800</v>
      </c>
      <c r="AB22" t="s">
        <v>806</v>
      </c>
      <c r="AC22" t="s">
        <v>806</v>
      </c>
      <c r="AD22" t="s">
        <v>806</v>
      </c>
      <c r="AE22" t="s">
        <v>806</v>
      </c>
      <c r="AF22" t="s">
        <v>806</v>
      </c>
      <c r="AG22" t="s">
        <v>806</v>
      </c>
      <c r="AH22" t="s">
        <v>806</v>
      </c>
      <c r="AI22" t="s">
        <v>806</v>
      </c>
      <c r="AJ22" t="s">
        <v>806</v>
      </c>
      <c r="AK22" t="s">
        <v>94</v>
      </c>
      <c r="AL22" t="s">
        <v>811</v>
      </c>
      <c r="AM22" t="s">
        <v>811</v>
      </c>
      <c r="AN22" t="s">
        <v>811</v>
      </c>
      <c r="AO22" t="s">
        <v>811</v>
      </c>
      <c r="AP22" t="s">
        <v>834</v>
      </c>
      <c r="AQ22" t="s">
        <v>63</v>
      </c>
      <c r="AR22" t="s">
        <v>63</v>
      </c>
      <c r="AS22" t="s">
        <v>63</v>
      </c>
      <c r="AT22" s="5">
        <v>3</v>
      </c>
      <c r="AU22" t="s">
        <v>841</v>
      </c>
      <c r="AV22" t="s">
        <v>838</v>
      </c>
      <c r="AW22" t="s">
        <v>845</v>
      </c>
      <c r="AX22" t="s">
        <v>850</v>
      </c>
      <c r="AY22" t="s">
        <v>659</v>
      </c>
      <c r="AZ22" t="s">
        <v>865</v>
      </c>
      <c r="BA22" t="s">
        <v>58</v>
      </c>
      <c r="BB22" t="s">
        <v>842</v>
      </c>
      <c r="BC22" t="s">
        <v>838</v>
      </c>
      <c r="BD22" t="s">
        <v>71</v>
      </c>
      <c r="BE22" t="s">
        <v>881</v>
      </c>
      <c r="BF22" t="s">
        <v>774</v>
      </c>
      <c r="BG22" t="s">
        <v>775</v>
      </c>
      <c r="BH22" t="s">
        <v>770</v>
      </c>
      <c r="BI22" t="s">
        <v>886</v>
      </c>
      <c r="BJ22" t="s">
        <v>887</v>
      </c>
      <c r="BK22" t="s">
        <v>889</v>
      </c>
      <c r="BL22" t="s">
        <v>907</v>
      </c>
      <c r="BM22" t="s">
        <v>918</v>
      </c>
      <c r="BN22" t="s">
        <v>63</v>
      </c>
      <c r="BO22" t="s">
        <v>63</v>
      </c>
      <c r="BP22" t="s">
        <v>63</v>
      </c>
      <c r="BQ22" t="s">
        <v>63</v>
      </c>
      <c r="BR22" t="s">
        <v>63</v>
      </c>
      <c r="BS22" t="s">
        <v>928</v>
      </c>
      <c r="BT22" t="s">
        <v>928</v>
      </c>
      <c r="BU22" t="s">
        <v>928</v>
      </c>
      <c r="BV22" t="s">
        <v>933</v>
      </c>
      <c r="BW22" t="s">
        <v>948</v>
      </c>
      <c r="BX22" t="s">
        <v>967</v>
      </c>
      <c r="BY22" t="s">
        <v>983</v>
      </c>
      <c r="BZ22" t="s">
        <v>994</v>
      </c>
      <c r="CA22" t="s">
        <v>994</v>
      </c>
      <c r="CB22" t="s">
        <v>994</v>
      </c>
      <c r="CC22" t="s">
        <v>994</v>
      </c>
      <c r="CD22" t="s">
        <v>994</v>
      </c>
      <c r="CE22" t="s">
        <v>994</v>
      </c>
      <c r="CH22" t="s">
        <v>1018</v>
      </c>
      <c r="CI22" t="s">
        <v>1030</v>
      </c>
      <c r="CJ22" t="s">
        <v>58</v>
      </c>
      <c r="CK22" t="s">
        <v>58</v>
      </c>
      <c r="CL22" t="s">
        <v>58</v>
      </c>
      <c r="CM22" t="s">
        <v>58</v>
      </c>
      <c r="CN22" t="s">
        <v>58</v>
      </c>
      <c r="CO22" t="s">
        <v>58</v>
      </c>
      <c r="CP22" t="s">
        <v>1046</v>
      </c>
      <c r="CQ22" t="s">
        <v>1049</v>
      </c>
      <c r="CR22" t="s">
        <v>1072</v>
      </c>
      <c r="CS22" t="str">
        <f>_xlfn.CONCAT(B22:CR22)</f>
        <v>607/16NAJayashree Balkrishna BhosaleNA12/07/2016B2/8, Krishna Nagar Society, Near Mhatre Bridge, Erandwane, Pune-411004B2/8, Krishna Nagar Society, Near Mhatre Bridge, Erandwane, Pune-4110049822684873/9967540276/020 5441509vbbhosale@gmail.comFemale595901/06/1957Baramati154.947230Data not availableData not availableData not availableNon-VegetarianNo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available30313Post-Menopausal59Last menstrual period 59 yrsNA43135243029No two births in a yearBreast feedingChild 1; Child 2; Child 310; 12; 12Both Breasts; Both Breasts; Both BreastsData not availableData not availableData not availableData not availableData not availableNo birth control usedNo birth control usedNo birth control usedPrevious medical history presentMenorrhagia; Hypertension; Diabetes Mellitusnot known; 2006; 2016Lap. Hysterectomy; T. Amlodip AT, T. CTD 12.5 mg; not knownNo previous history of cancerNo previous history of cancerNo previous history of cancerNo previous history of cancerNo previous history of cancerNo previous history of cancerLumps2 weeksNANANANANANANo Metastatis SymptomsDr. Nutan2018-May-25 11:43</v>
      </c>
    </row>
    <row r="23" spans="1:97" x14ac:dyDescent="0.25">
      <c r="A23" s="1">
        <v>31</v>
      </c>
      <c r="B23" t="s">
        <v>31</v>
      </c>
      <c r="C23" t="s">
        <v>71</v>
      </c>
      <c r="D23" t="s">
        <v>442</v>
      </c>
      <c r="E23" t="s">
        <v>58</v>
      </c>
      <c r="F23" t="s">
        <v>486</v>
      </c>
      <c r="G23" t="s">
        <v>531</v>
      </c>
      <c r="H23" t="s">
        <v>531</v>
      </c>
      <c r="I23" t="s">
        <v>581</v>
      </c>
      <c r="J23" t="s">
        <v>623</v>
      </c>
      <c r="K23" t="s">
        <v>641</v>
      </c>
      <c r="L23" s="5">
        <v>71</v>
      </c>
      <c r="M23" t="s">
        <v>644</v>
      </c>
      <c r="N23" t="s">
        <v>695</v>
      </c>
      <c r="O23" t="s">
        <v>133</v>
      </c>
      <c r="P23" t="s">
        <v>58</v>
      </c>
      <c r="Q23" t="s">
        <v>58</v>
      </c>
      <c r="R23" t="s">
        <v>58</v>
      </c>
      <c r="BV23" t="s">
        <v>933</v>
      </c>
      <c r="BW23" t="s">
        <v>949</v>
      </c>
      <c r="BX23" t="s">
        <v>968</v>
      </c>
      <c r="BY23" t="s">
        <v>984</v>
      </c>
      <c r="BZ23" t="s">
        <v>994</v>
      </c>
      <c r="CA23" t="s">
        <v>994</v>
      </c>
      <c r="CB23" t="s">
        <v>994</v>
      </c>
      <c r="CC23" t="s">
        <v>994</v>
      </c>
      <c r="CD23" t="s">
        <v>994</v>
      </c>
      <c r="CE23" t="s">
        <v>994</v>
      </c>
      <c r="CF23" t="s">
        <v>1001</v>
      </c>
      <c r="CG23" t="s">
        <v>1001</v>
      </c>
      <c r="CH23" t="s">
        <v>58</v>
      </c>
      <c r="CI23" t="s">
        <v>58</v>
      </c>
      <c r="CJ23" t="s">
        <v>1036</v>
      </c>
      <c r="CK23" t="s">
        <v>962</v>
      </c>
      <c r="CL23" t="s">
        <v>58</v>
      </c>
      <c r="CM23" t="s">
        <v>58</v>
      </c>
      <c r="CN23" t="s">
        <v>58</v>
      </c>
      <c r="CO23" t="s">
        <v>58</v>
      </c>
      <c r="CP23" t="s">
        <v>1046</v>
      </c>
      <c r="CQ23" t="s">
        <v>1049</v>
      </c>
      <c r="CR23" t="s">
        <v>1073</v>
      </c>
      <c r="CS23" t="str">
        <f>_xlfn.CONCAT(B23:CR23)</f>
        <v>312/161Mehrunissa Hidaytullah KaziNA21/06/2016Bldg. 4A/4, Krutika Hsg. Society, Near Tejas Hall, Kothrud, PuneBldg. 4A/4, Krutika Hsg. Society, Near Tejas Hall, Kothrud, Pune020 25385059/9822034799feeroz@kaziindustries.comFemale717106/10/1944not knownNANANAPrevious medical history presentDiabetes Mellitus; Menorrhagia1996; 1996Insulin; HysterectomyNo previous history of cancerNo previous history of cancerNo previous history of cancerNo previous history of cancerNo previous history of cancerNo previous history of cancerNo Family History of CancerNo Family History of CancerNANALumps; Nipple Dischargenot known; not knownNANANANANo Metastatis SymptomsDr. Nutan2018-May-25 13:25</v>
      </c>
    </row>
    <row r="24" spans="1:97" x14ac:dyDescent="0.25">
      <c r="A24" s="1">
        <v>32</v>
      </c>
      <c r="B24" t="s">
        <v>32</v>
      </c>
      <c r="C24" t="s">
        <v>58</v>
      </c>
      <c r="D24" t="s">
        <v>443</v>
      </c>
      <c r="E24" t="s">
        <v>58</v>
      </c>
      <c r="F24" t="s">
        <v>487</v>
      </c>
      <c r="G24" t="s">
        <v>532</v>
      </c>
      <c r="H24" t="s">
        <v>532</v>
      </c>
      <c r="I24" t="s">
        <v>582</v>
      </c>
      <c r="J24" t="s">
        <v>624</v>
      </c>
      <c r="K24" t="s">
        <v>641</v>
      </c>
      <c r="L24" s="5">
        <v>44</v>
      </c>
      <c r="M24" t="s">
        <v>660</v>
      </c>
      <c r="N24" t="s">
        <v>696</v>
      </c>
      <c r="O24" t="s">
        <v>133</v>
      </c>
      <c r="P24" t="s">
        <v>739</v>
      </c>
      <c r="Q24" t="s">
        <v>761</v>
      </c>
      <c r="R24" s="5">
        <v>36</v>
      </c>
      <c r="S24" t="s">
        <v>779</v>
      </c>
      <c r="T24" t="s">
        <v>779</v>
      </c>
      <c r="U24" t="s">
        <v>779</v>
      </c>
      <c r="V24" t="s">
        <v>797</v>
      </c>
      <c r="W24" t="s">
        <v>800</v>
      </c>
      <c r="X24" t="s">
        <v>800</v>
      </c>
      <c r="Y24" t="s">
        <v>800</v>
      </c>
      <c r="Z24" t="s">
        <v>800</v>
      </c>
      <c r="AA24" t="s">
        <v>800</v>
      </c>
      <c r="AB24" t="s">
        <v>806</v>
      </c>
      <c r="AC24" t="s">
        <v>806</v>
      </c>
      <c r="AD24" t="s">
        <v>806</v>
      </c>
      <c r="AE24" t="s">
        <v>806</v>
      </c>
      <c r="AF24" t="s">
        <v>806</v>
      </c>
      <c r="AG24" t="s">
        <v>806</v>
      </c>
      <c r="AH24" t="s">
        <v>806</v>
      </c>
      <c r="AI24" t="s">
        <v>806</v>
      </c>
      <c r="AJ24" t="s">
        <v>806</v>
      </c>
      <c r="AK24" t="s">
        <v>204</v>
      </c>
      <c r="AL24" t="s">
        <v>811</v>
      </c>
      <c r="AM24" t="s">
        <v>811</v>
      </c>
      <c r="AN24" t="s">
        <v>811</v>
      </c>
      <c r="AO24" t="s">
        <v>811</v>
      </c>
      <c r="AP24" t="s">
        <v>834</v>
      </c>
      <c r="AQ24" t="s">
        <v>71</v>
      </c>
      <c r="AR24" t="s">
        <v>71</v>
      </c>
      <c r="AS24" t="s">
        <v>841</v>
      </c>
      <c r="AT24" s="5">
        <v>1</v>
      </c>
      <c r="AU24" t="s">
        <v>841</v>
      </c>
      <c r="AV24" t="s">
        <v>71</v>
      </c>
      <c r="AW24" t="s">
        <v>848</v>
      </c>
      <c r="AX24" t="s">
        <v>851</v>
      </c>
      <c r="AY24" t="s">
        <v>851</v>
      </c>
      <c r="AZ24" t="s">
        <v>866</v>
      </c>
      <c r="BA24" t="s">
        <v>874</v>
      </c>
      <c r="BB24" t="s">
        <v>839</v>
      </c>
      <c r="BC24" t="s">
        <v>71</v>
      </c>
      <c r="BD24" t="s">
        <v>190</v>
      </c>
      <c r="BE24" t="s">
        <v>875</v>
      </c>
      <c r="BF24" t="s">
        <v>133</v>
      </c>
      <c r="BG24" t="s">
        <v>875</v>
      </c>
      <c r="BH24" t="s">
        <v>58</v>
      </c>
      <c r="BI24" t="s">
        <v>58</v>
      </c>
      <c r="BJ24" t="s">
        <v>887</v>
      </c>
      <c r="BK24" t="s">
        <v>892</v>
      </c>
      <c r="BL24" t="s">
        <v>848</v>
      </c>
      <c r="BM24" t="s">
        <v>922</v>
      </c>
      <c r="BN24" t="s">
        <v>63</v>
      </c>
      <c r="BO24" t="s">
        <v>63</v>
      </c>
      <c r="BP24" t="s">
        <v>63</v>
      </c>
      <c r="BQ24" t="s">
        <v>63</v>
      </c>
      <c r="BR24" t="s">
        <v>63</v>
      </c>
      <c r="BS24" t="s">
        <v>928</v>
      </c>
      <c r="BT24" t="s">
        <v>928</v>
      </c>
      <c r="BU24" t="s">
        <v>928</v>
      </c>
      <c r="BV24" t="s">
        <v>934</v>
      </c>
      <c r="BW24" t="s">
        <v>934</v>
      </c>
      <c r="BX24" t="s">
        <v>934</v>
      </c>
      <c r="BY24" t="s">
        <v>934</v>
      </c>
      <c r="BZ24" t="s">
        <v>994</v>
      </c>
      <c r="CA24" t="s">
        <v>994</v>
      </c>
      <c r="CB24" t="s">
        <v>994</v>
      </c>
      <c r="CC24" t="s">
        <v>994</v>
      </c>
      <c r="CD24" t="s">
        <v>994</v>
      </c>
      <c r="CE24" t="s">
        <v>994</v>
      </c>
      <c r="CH24" t="s">
        <v>58</v>
      </c>
      <c r="CI24" t="s">
        <v>58</v>
      </c>
      <c r="CJ24" t="s">
        <v>58</v>
      </c>
      <c r="CK24" t="s">
        <v>58</v>
      </c>
      <c r="CL24" t="s">
        <v>58</v>
      </c>
      <c r="CM24" t="s">
        <v>58</v>
      </c>
      <c r="CN24" t="s">
        <v>58</v>
      </c>
      <c r="CO24" t="s">
        <v>58</v>
      </c>
      <c r="CP24" t="s">
        <v>1046</v>
      </c>
      <c r="CQ24" t="s">
        <v>1049</v>
      </c>
      <c r="CR24" t="s">
        <v>1074</v>
      </c>
      <c r="CS24" t="str">
        <f>_xlfn.CONCAT(B24:CR24)</f>
        <v>506/16NAAnshu RahejaNA26/09/2016M-101, Sreviller, Magarpatta, PuneM-101, Sreviller, Magarpatta, Pune8886418111rajatraheja@hotmail.comFemale444410/02/1972not known157.489036No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takenMarried11010112Pre-menopausalPre-menopausal18/02/2016Irregular6158not known8NANABreast feedingChild 112Both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cancerNANANANANANANANANo Metastatis SymptomsDr. Nutan2018-May-25 14:49</v>
      </c>
    </row>
    <row r="25" spans="1:97" x14ac:dyDescent="0.25">
      <c r="A25" s="1">
        <v>33</v>
      </c>
      <c r="B25" t="s">
        <v>33</v>
      </c>
      <c r="C25" t="s">
        <v>58</v>
      </c>
      <c r="D25" t="s">
        <v>444</v>
      </c>
      <c r="E25" t="s">
        <v>58</v>
      </c>
      <c r="F25" t="s">
        <v>488</v>
      </c>
      <c r="G25" t="s">
        <v>533</v>
      </c>
      <c r="H25" t="s">
        <v>557</v>
      </c>
      <c r="I25" t="s">
        <v>583</v>
      </c>
      <c r="J25" t="s">
        <v>133</v>
      </c>
      <c r="K25" t="s">
        <v>641</v>
      </c>
      <c r="L25" s="5">
        <v>72</v>
      </c>
      <c r="M25" t="s">
        <v>658</v>
      </c>
      <c r="N25" t="s">
        <v>697</v>
      </c>
      <c r="O25" t="s">
        <v>63</v>
      </c>
      <c r="P25" t="s">
        <v>58</v>
      </c>
      <c r="Q25" t="s">
        <v>758</v>
      </c>
      <c r="R25" t="s">
        <v>58</v>
      </c>
      <c r="S25" t="s">
        <v>779</v>
      </c>
      <c r="T25" t="s">
        <v>779</v>
      </c>
      <c r="U25" t="s">
        <v>779</v>
      </c>
      <c r="V25" t="s">
        <v>797</v>
      </c>
      <c r="W25" t="s">
        <v>800</v>
      </c>
      <c r="X25" t="s">
        <v>800</v>
      </c>
      <c r="Y25" t="s">
        <v>800</v>
      </c>
      <c r="Z25" t="s">
        <v>800</v>
      </c>
      <c r="AA25" t="s">
        <v>800</v>
      </c>
      <c r="AB25" t="s">
        <v>806</v>
      </c>
      <c r="AC25" t="s">
        <v>806</v>
      </c>
      <c r="AD25" t="s">
        <v>806</v>
      </c>
      <c r="AE25" t="s">
        <v>806</v>
      </c>
      <c r="AF25" t="s">
        <v>806</v>
      </c>
      <c r="AG25" t="s">
        <v>806</v>
      </c>
      <c r="AH25" t="s">
        <v>806</v>
      </c>
      <c r="AI25" t="s">
        <v>806</v>
      </c>
      <c r="AJ25" t="s">
        <v>806</v>
      </c>
      <c r="AK25" t="s">
        <v>808</v>
      </c>
      <c r="AL25" t="s">
        <v>811</v>
      </c>
      <c r="AM25" t="s">
        <v>811</v>
      </c>
      <c r="AN25" t="s">
        <v>811</v>
      </c>
      <c r="AO25" t="s">
        <v>811</v>
      </c>
      <c r="AP25" t="s">
        <v>834</v>
      </c>
      <c r="AQ25" t="s">
        <v>63</v>
      </c>
      <c r="AR25" t="s">
        <v>63</v>
      </c>
      <c r="AS25" t="s">
        <v>63</v>
      </c>
      <c r="AT25" s="5">
        <v>1</v>
      </c>
      <c r="AU25" t="s">
        <v>841</v>
      </c>
      <c r="AV25" t="s">
        <v>71</v>
      </c>
      <c r="AW25" t="s">
        <v>845</v>
      </c>
      <c r="AX25" t="s">
        <v>850</v>
      </c>
      <c r="AY25" t="s">
        <v>656</v>
      </c>
      <c r="AZ25" t="s">
        <v>867</v>
      </c>
      <c r="BA25" t="s">
        <v>58</v>
      </c>
      <c r="BB25" t="s">
        <v>71</v>
      </c>
      <c r="BC25" t="s">
        <v>71</v>
      </c>
      <c r="BD25" t="s">
        <v>841</v>
      </c>
      <c r="BE25" t="s">
        <v>769</v>
      </c>
      <c r="BF25" t="s">
        <v>885</v>
      </c>
      <c r="BG25" t="s">
        <v>769</v>
      </c>
      <c r="BH25" t="s">
        <v>58</v>
      </c>
      <c r="BI25" t="s">
        <v>58</v>
      </c>
      <c r="BJ25" t="s">
        <v>887</v>
      </c>
      <c r="BK25" t="s">
        <v>892</v>
      </c>
      <c r="BL25" t="s">
        <v>908</v>
      </c>
      <c r="BM25" t="s">
        <v>922</v>
      </c>
      <c r="BN25" t="s">
        <v>63</v>
      </c>
      <c r="BO25" t="s">
        <v>63</v>
      </c>
      <c r="BP25" t="s">
        <v>63</v>
      </c>
      <c r="BQ25" t="s">
        <v>63</v>
      </c>
      <c r="BR25" t="s">
        <v>63</v>
      </c>
      <c r="BS25" t="s">
        <v>63</v>
      </c>
      <c r="BT25" t="s">
        <v>63</v>
      </c>
      <c r="BU25" t="s">
        <v>63</v>
      </c>
      <c r="BV25" t="s">
        <v>933</v>
      </c>
      <c r="BW25" t="s">
        <v>950</v>
      </c>
      <c r="BX25" t="s">
        <v>969</v>
      </c>
      <c r="BY25" t="s">
        <v>133</v>
      </c>
      <c r="BZ25" t="s">
        <v>994</v>
      </c>
      <c r="CA25" t="s">
        <v>994</v>
      </c>
      <c r="CB25" t="s">
        <v>994</v>
      </c>
      <c r="CC25" t="s">
        <v>994</v>
      </c>
      <c r="CD25" t="s">
        <v>994</v>
      </c>
      <c r="CE25" t="s">
        <v>994</v>
      </c>
      <c r="CF25" t="s">
        <v>1001</v>
      </c>
      <c r="CG25" t="s">
        <v>1001</v>
      </c>
      <c r="CH25" t="s">
        <v>58</v>
      </c>
      <c r="CI25" t="s">
        <v>58</v>
      </c>
      <c r="CJ25" t="s">
        <v>1021</v>
      </c>
      <c r="CK25" t="s">
        <v>1039</v>
      </c>
      <c r="CL25" t="s">
        <v>58</v>
      </c>
      <c r="CM25" t="s">
        <v>58</v>
      </c>
      <c r="CN25" t="s">
        <v>58</v>
      </c>
      <c r="CO25" t="s">
        <v>58</v>
      </c>
      <c r="CP25" t="s">
        <v>1046</v>
      </c>
      <c r="CQ25" t="s">
        <v>1049</v>
      </c>
      <c r="CR25" t="s">
        <v>1075</v>
      </c>
      <c r="CS25" t="str">
        <f>_xlfn.CONCAT(B25:CR25)</f>
        <v>517/16NASakina Asger ali BhailaNA13/04/1632/7024, Partapu, Rajasthan32/7024, Partapur, Rajasthan9001024042not knownFemale727201/01/1949Data not availableNA70NANo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Consumption2No nutritional supplements takenNo nutritional supplements takenNo nutritional supplements takenNo nutritional supplements takenMarriedData not availableData not availableData not available10113Post-Menopausal47Last menstrual period 47 yrsNA110333933NANABreast feedingChild 19Both BreastsData not availableData not availableData not availableData not availableData not availableData not availableData not availableData not availablePrevious medical history presentThyroid Disease1996not knownNo previous history of cancerNo previous history of cancerNo previous history of cancerNo previous history of cancerNo previous history of cancerNo previous history of cancerNo Family History of CancerNo Family History of CancerNANAPain or tenderness; Lumps1 month; 1 monthNANANANANo Metastatis SymptomsDr. Nutan2018-May-26 11:54</v>
      </c>
    </row>
    <row r="26" spans="1:97" x14ac:dyDescent="0.25">
      <c r="A26" s="1">
        <v>38</v>
      </c>
      <c r="B26" t="s">
        <v>38</v>
      </c>
      <c r="C26" t="s">
        <v>58</v>
      </c>
      <c r="D26" t="s">
        <v>449</v>
      </c>
      <c r="E26" t="s">
        <v>58</v>
      </c>
      <c r="F26" t="s">
        <v>73</v>
      </c>
      <c r="G26" t="s">
        <v>538</v>
      </c>
      <c r="H26" t="s">
        <v>538</v>
      </c>
      <c r="I26" t="s">
        <v>588</v>
      </c>
      <c r="J26" t="s">
        <v>626</v>
      </c>
      <c r="K26" t="s">
        <v>641</v>
      </c>
      <c r="L26" s="5">
        <v>44</v>
      </c>
      <c r="M26" t="s">
        <v>660</v>
      </c>
      <c r="N26" t="s">
        <v>702</v>
      </c>
      <c r="O26" t="s">
        <v>730</v>
      </c>
      <c r="P26" t="s">
        <v>750</v>
      </c>
      <c r="Q26" t="s">
        <v>645</v>
      </c>
      <c r="R26" s="5">
        <v>19</v>
      </c>
      <c r="S26" t="s">
        <v>63</v>
      </c>
      <c r="T26" t="s">
        <v>63</v>
      </c>
      <c r="U26" t="s">
        <v>63</v>
      </c>
      <c r="V26" t="s">
        <v>799</v>
      </c>
      <c r="W26" t="s">
        <v>800</v>
      </c>
      <c r="X26" t="s">
        <v>800</v>
      </c>
      <c r="Y26" t="s">
        <v>800</v>
      </c>
      <c r="Z26" t="s">
        <v>800</v>
      </c>
      <c r="AA26" t="s">
        <v>800</v>
      </c>
      <c r="AB26" t="s">
        <v>806</v>
      </c>
      <c r="AC26" t="s">
        <v>806</v>
      </c>
      <c r="AD26" t="s">
        <v>806</v>
      </c>
      <c r="AE26" t="s">
        <v>806</v>
      </c>
      <c r="AF26" t="s">
        <v>806</v>
      </c>
      <c r="AG26" t="s">
        <v>806</v>
      </c>
      <c r="AH26" t="s">
        <v>806</v>
      </c>
      <c r="AI26" t="s">
        <v>806</v>
      </c>
      <c r="AJ26" t="s">
        <v>806</v>
      </c>
      <c r="AK26" t="s">
        <v>94</v>
      </c>
      <c r="AL26" t="s">
        <v>811</v>
      </c>
      <c r="AM26" t="s">
        <v>811</v>
      </c>
      <c r="AN26" t="s">
        <v>811</v>
      </c>
      <c r="AO26" t="s">
        <v>811</v>
      </c>
      <c r="AP26" t="s">
        <v>834</v>
      </c>
      <c r="AQ26" t="s">
        <v>71</v>
      </c>
      <c r="AR26" t="s">
        <v>71</v>
      </c>
      <c r="AS26" t="s">
        <v>841</v>
      </c>
      <c r="AT26" s="5">
        <v>1</v>
      </c>
      <c r="AU26" t="s">
        <v>841</v>
      </c>
      <c r="AV26" t="s">
        <v>71</v>
      </c>
      <c r="AW26" t="s">
        <v>845</v>
      </c>
      <c r="AX26" t="s">
        <v>851</v>
      </c>
      <c r="AY26" t="s">
        <v>851</v>
      </c>
      <c r="AZ26" t="s">
        <v>133</v>
      </c>
      <c r="BA26" t="s">
        <v>873</v>
      </c>
      <c r="BB26" t="s">
        <v>71</v>
      </c>
      <c r="BC26" t="s">
        <v>71</v>
      </c>
      <c r="BD26" t="s">
        <v>841</v>
      </c>
      <c r="BE26" t="s">
        <v>875</v>
      </c>
      <c r="BF26" t="s">
        <v>881</v>
      </c>
      <c r="BG26" t="s">
        <v>875</v>
      </c>
      <c r="BH26" t="s">
        <v>58</v>
      </c>
      <c r="BI26" t="s">
        <v>58</v>
      </c>
      <c r="BJ26" t="s">
        <v>887</v>
      </c>
      <c r="BK26" t="s">
        <v>892</v>
      </c>
      <c r="BL26" t="s">
        <v>882</v>
      </c>
      <c r="BM26" t="s">
        <v>922</v>
      </c>
      <c r="BN26" t="s">
        <v>63</v>
      </c>
      <c r="BO26" t="s">
        <v>63</v>
      </c>
      <c r="BP26" t="s">
        <v>63</v>
      </c>
      <c r="BQ26" t="s">
        <v>63</v>
      </c>
      <c r="BR26" t="s">
        <v>63</v>
      </c>
      <c r="BS26" t="s">
        <v>928</v>
      </c>
      <c r="BT26" t="s">
        <v>928</v>
      </c>
      <c r="BU26" t="s">
        <v>928</v>
      </c>
      <c r="BV26" t="s">
        <v>934</v>
      </c>
      <c r="BW26" t="s">
        <v>934</v>
      </c>
      <c r="BX26" t="s">
        <v>934</v>
      </c>
      <c r="BY26" t="s">
        <v>934</v>
      </c>
      <c r="BZ26" t="s">
        <v>994</v>
      </c>
      <c r="CA26" t="s">
        <v>994</v>
      </c>
      <c r="CB26" t="s">
        <v>994</v>
      </c>
      <c r="CC26" t="s">
        <v>994</v>
      </c>
      <c r="CD26" t="s">
        <v>994</v>
      </c>
      <c r="CE26" t="s">
        <v>994</v>
      </c>
      <c r="CF26" t="s">
        <v>1000</v>
      </c>
      <c r="CG26" t="s">
        <v>1011</v>
      </c>
      <c r="CH26" t="s">
        <v>58</v>
      </c>
      <c r="CI26" t="s">
        <v>58</v>
      </c>
      <c r="CJ26" t="s">
        <v>1018</v>
      </c>
      <c r="CK26" t="s">
        <v>1043</v>
      </c>
      <c r="CL26" t="s">
        <v>58</v>
      </c>
      <c r="CM26" t="s">
        <v>58</v>
      </c>
      <c r="CN26" t="s">
        <v>58</v>
      </c>
      <c r="CO26" t="s">
        <v>58</v>
      </c>
      <c r="CP26" t="s">
        <v>1046</v>
      </c>
      <c r="CQ26" t="s">
        <v>1049</v>
      </c>
      <c r="CR26" t="s">
        <v>1080</v>
      </c>
      <c r="CS26" t="str">
        <f>_xlfn.CONCAT(B26:CR26)</f>
        <v>434/16NATran My Tien ThiNA17/08/2016D-603, Sylvan Heights, Sanewadi, Aundh, Pune-411007.D-603, Sylvan Heights, Sanewadi, Aundh, Pune-411007.9765494819mytien01@gmail.comFemale444403/10/1973Ho Chi Minh City, Vietnam1625019Data not availableData not availableData not availableNon-VegetarianNo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takenMarried11010113Pre-menopausalPre-menopausalnot knownRegular1108358NANABreast feedingChild 110Both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cancerFamily History of CancerBreast Cancer; Maternal Family; Aunty; 40NANALumps1-2 monthsNANANANANo Metastatis SymptomsDr. Nutan2018-May-28 17:22</v>
      </c>
    </row>
    <row r="27" spans="1:97" x14ac:dyDescent="0.25">
      <c r="A27" s="1">
        <v>35</v>
      </c>
      <c r="B27" t="s">
        <v>35</v>
      </c>
      <c r="C27" t="s">
        <v>58</v>
      </c>
      <c r="D27" t="s">
        <v>446</v>
      </c>
      <c r="E27" t="s">
        <v>58</v>
      </c>
      <c r="F27" t="s">
        <v>490</v>
      </c>
      <c r="G27" t="s">
        <v>535</v>
      </c>
      <c r="H27" t="s">
        <v>558</v>
      </c>
      <c r="I27" t="s">
        <v>585</v>
      </c>
      <c r="J27" t="s">
        <v>625</v>
      </c>
      <c r="K27" t="s">
        <v>641</v>
      </c>
      <c r="L27" s="5">
        <v>44</v>
      </c>
      <c r="M27" t="s">
        <v>660</v>
      </c>
      <c r="N27" t="s">
        <v>699</v>
      </c>
      <c r="O27" t="s">
        <v>133</v>
      </c>
      <c r="P27" t="s">
        <v>747</v>
      </c>
      <c r="Q27" t="s">
        <v>758</v>
      </c>
      <c r="R27" s="5">
        <v>29</v>
      </c>
      <c r="S27" t="s">
        <v>779</v>
      </c>
      <c r="T27" t="s">
        <v>779</v>
      </c>
      <c r="U27" t="s">
        <v>779</v>
      </c>
      <c r="V27" t="s">
        <v>798</v>
      </c>
      <c r="W27" t="s">
        <v>800</v>
      </c>
      <c r="X27" t="s">
        <v>800</v>
      </c>
      <c r="Y27" t="s">
        <v>800</v>
      </c>
      <c r="Z27" t="s">
        <v>800</v>
      </c>
      <c r="AA27" t="s">
        <v>800</v>
      </c>
      <c r="AB27" t="s">
        <v>806</v>
      </c>
      <c r="AC27" t="s">
        <v>806</v>
      </c>
      <c r="AD27" t="s">
        <v>806</v>
      </c>
      <c r="AE27" t="s">
        <v>806</v>
      </c>
      <c r="AF27" t="s">
        <v>806</v>
      </c>
      <c r="AG27" t="s">
        <v>806</v>
      </c>
      <c r="AH27" t="s">
        <v>806</v>
      </c>
      <c r="AI27" t="s">
        <v>806</v>
      </c>
      <c r="AJ27" t="s">
        <v>806</v>
      </c>
      <c r="AK27" t="s">
        <v>204</v>
      </c>
      <c r="AL27" t="s">
        <v>811</v>
      </c>
      <c r="AM27" t="s">
        <v>811</v>
      </c>
      <c r="AN27" t="s">
        <v>811</v>
      </c>
      <c r="AO27" t="s">
        <v>811</v>
      </c>
      <c r="AP27" t="s">
        <v>834</v>
      </c>
      <c r="AQ27" t="s">
        <v>839</v>
      </c>
      <c r="AR27" t="s">
        <v>839</v>
      </c>
      <c r="AS27" t="s">
        <v>841</v>
      </c>
      <c r="AT27" s="5">
        <v>3</v>
      </c>
      <c r="AU27" t="s">
        <v>841</v>
      </c>
      <c r="AV27" t="s">
        <v>838</v>
      </c>
      <c r="AW27" t="s">
        <v>845</v>
      </c>
      <c r="AX27" t="s">
        <v>851</v>
      </c>
      <c r="AY27" t="s">
        <v>851</v>
      </c>
      <c r="AZ27" t="s">
        <v>868</v>
      </c>
      <c r="BA27" t="s">
        <v>873</v>
      </c>
      <c r="BB27" t="s">
        <v>842</v>
      </c>
      <c r="BC27" t="s">
        <v>838</v>
      </c>
      <c r="BD27" t="s">
        <v>71</v>
      </c>
      <c r="BE27" t="s">
        <v>774</v>
      </c>
      <c r="BF27" t="s">
        <v>767</v>
      </c>
      <c r="BG27" t="s">
        <v>776</v>
      </c>
      <c r="BH27" t="s">
        <v>772</v>
      </c>
      <c r="BI27" t="s">
        <v>886</v>
      </c>
      <c r="BJ27" t="s">
        <v>887</v>
      </c>
      <c r="BK27" t="s">
        <v>889</v>
      </c>
      <c r="BL27" t="s">
        <v>909</v>
      </c>
      <c r="BM27" t="s">
        <v>918</v>
      </c>
      <c r="BN27" t="s">
        <v>63</v>
      </c>
      <c r="BO27" t="s">
        <v>63</v>
      </c>
      <c r="BP27" t="s">
        <v>63</v>
      </c>
      <c r="BQ27" t="s">
        <v>63</v>
      </c>
      <c r="BR27" t="s">
        <v>63</v>
      </c>
      <c r="BS27" t="s">
        <v>928</v>
      </c>
      <c r="BT27" t="s">
        <v>928</v>
      </c>
      <c r="BU27" t="s">
        <v>928</v>
      </c>
      <c r="CH27" t="s">
        <v>58</v>
      </c>
      <c r="CI27" t="s">
        <v>58</v>
      </c>
      <c r="CJ27" t="s">
        <v>1021</v>
      </c>
      <c r="CK27" t="s">
        <v>1040</v>
      </c>
      <c r="CL27" t="s">
        <v>58</v>
      </c>
      <c r="CM27" t="s">
        <v>58</v>
      </c>
      <c r="CN27" t="s">
        <v>58</v>
      </c>
      <c r="CO27" t="s">
        <v>58</v>
      </c>
      <c r="CP27" t="s">
        <v>1046</v>
      </c>
      <c r="CQ27" t="s">
        <v>1050</v>
      </c>
      <c r="CR27" t="s">
        <v>1077</v>
      </c>
      <c r="CS27" t="str">
        <f>_xlfn.CONCAT(B27:CR27)</f>
        <v>880/16NASafiya Talha MakraniNA07/12/2016Manjarsumbha Road, Tal.-Patoda, Dist. BeedRose Garden, Flat no. 605,Vimannagar, Pune-4110149175011778/9423202060Abdalla7386@gmail.comFemale444401/01/1970not known154.947029No Physical ActivitiesNo Physical ActivitiesNo Physical ActivitiesOvo-VegetarianNo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takenMarried66030313Pre-menopausalPre-menopausal07/11/2016Regular43124211926No two births in a yearBreast feedingChild 1; Child 2; Child 312; 12; 12Both Breasts; Both Breasts; Both BreastsData not availableData not availableData not availableData not availableData not availableNo birth control usedNo birth control usedNo birth control usedNANAPain or tenderness; Lumps4-5 months; 4-5 monthsNANANANANo Metastatis SymptomsDr.Nutan2018-May-26 17:04</v>
      </c>
    </row>
    <row r="28" spans="1:97" x14ac:dyDescent="0.25">
      <c r="A28" s="1">
        <v>36</v>
      </c>
      <c r="B28" t="s">
        <v>36</v>
      </c>
      <c r="C28" t="s">
        <v>58</v>
      </c>
      <c r="D28" t="s">
        <v>447</v>
      </c>
      <c r="E28" t="s">
        <v>58</v>
      </c>
      <c r="F28" t="s">
        <v>491</v>
      </c>
      <c r="G28" t="s">
        <v>536</v>
      </c>
      <c r="H28" t="s">
        <v>536</v>
      </c>
      <c r="I28" t="s">
        <v>586</v>
      </c>
      <c r="J28" t="s">
        <v>89</v>
      </c>
      <c r="K28" t="s">
        <v>641</v>
      </c>
      <c r="L28" s="5">
        <v>58</v>
      </c>
      <c r="M28" s="2" t="s">
        <v>491</v>
      </c>
      <c r="N28" t="s">
        <v>700</v>
      </c>
      <c r="O28" t="s">
        <v>729</v>
      </c>
      <c r="P28" t="s">
        <v>748</v>
      </c>
      <c r="Q28" t="s">
        <v>647</v>
      </c>
      <c r="R28" s="5">
        <v>33</v>
      </c>
      <c r="S28" t="s">
        <v>779</v>
      </c>
      <c r="T28" t="s">
        <v>779</v>
      </c>
      <c r="U28" t="s">
        <v>779</v>
      </c>
      <c r="V28" t="s">
        <v>797</v>
      </c>
      <c r="W28" t="s">
        <v>800</v>
      </c>
      <c r="X28" t="s">
        <v>800</v>
      </c>
      <c r="Y28" t="s">
        <v>800</v>
      </c>
      <c r="Z28" t="s">
        <v>800</v>
      </c>
      <c r="AA28" t="s">
        <v>800</v>
      </c>
      <c r="AB28" t="s">
        <v>806</v>
      </c>
      <c r="AC28" t="s">
        <v>806</v>
      </c>
      <c r="AD28" t="s">
        <v>806</v>
      </c>
      <c r="AE28" t="s">
        <v>806</v>
      </c>
      <c r="AF28" t="s">
        <v>806</v>
      </c>
      <c r="AG28" t="s">
        <v>806</v>
      </c>
      <c r="AH28" t="s">
        <v>806</v>
      </c>
      <c r="AI28" t="s">
        <v>806</v>
      </c>
      <c r="AJ28" t="s">
        <v>806</v>
      </c>
      <c r="AK28" t="s">
        <v>204</v>
      </c>
      <c r="AL28" t="s">
        <v>810</v>
      </c>
      <c r="AM28" t="s">
        <v>820</v>
      </c>
      <c r="AN28" t="s">
        <v>71</v>
      </c>
      <c r="AO28" t="s">
        <v>133</v>
      </c>
      <c r="AP28" t="s">
        <v>834</v>
      </c>
      <c r="AQ28" t="s">
        <v>63</v>
      </c>
      <c r="AR28" t="s">
        <v>63</v>
      </c>
      <c r="AS28" t="s">
        <v>63</v>
      </c>
      <c r="AT28" s="5">
        <v>3</v>
      </c>
      <c r="AU28" t="s">
        <v>808</v>
      </c>
      <c r="AV28" t="s">
        <v>71</v>
      </c>
      <c r="AW28" t="s">
        <v>846</v>
      </c>
      <c r="AX28" t="s">
        <v>850</v>
      </c>
      <c r="AY28" t="s">
        <v>673</v>
      </c>
      <c r="AZ28" t="s">
        <v>859</v>
      </c>
      <c r="BA28" t="s">
        <v>58</v>
      </c>
      <c r="BB28" t="s">
        <v>838</v>
      </c>
      <c r="BC28" t="s">
        <v>838</v>
      </c>
      <c r="BD28" t="s">
        <v>841</v>
      </c>
      <c r="BE28" t="s">
        <v>768</v>
      </c>
      <c r="BF28" t="s">
        <v>774</v>
      </c>
      <c r="BG28" t="s">
        <v>774</v>
      </c>
      <c r="BH28" t="s">
        <v>768</v>
      </c>
      <c r="BI28" t="s">
        <v>886</v>
      </c>
      <c r="BJ28" t="s">
        <v>887</v>
      </c>
      <c r="BK28" t="s">
        <v>889</v>
      </c>
      <c r="BL28" t="s">
        <v>910</v>
      </c>
      <c r="BM28" t="s">
        <v>918</v>
      </c>
      <c r="BN28" t="s">
        <v>63</v>
      </c>
      <c r="BO28" t="s">
        <v>63</v>
      </c>
      <c r="BP28" t="s">
        <v>63</v>
      </c>
      <c r="BQ28" t="s">
        <v>63</v>
      </c>
      <c r="BR28" t="s">
        <v>63</v>
      </c>
      <c r="BS28" t="s">
        <v>928</v>
      </c>
      <c r="BT28" t="s">
        <v>928</v>
      </c>
      <c r="BU28" t="s">
        <v>928</v>
      </c>
      <c r="BV28" t="s">
        <v>933</v>
      </c>
      <c r="BW28" t="s">
        <v>951</v>
      </c>
      <c r="BX28" t="s">
        <v>970</v>
      </c>
      <c r="BY28" t="s">
        <v>985</v>
      </c>
      <c r="BZ28" t="s">
        <v>994</v>
      </c>
      <c r="CA28" t="s">
        <v>994</v>
      </c>
      <c r="CB28" t="s">
        <v>994</v>
      </c>
      <c r="CC28" t="s">
        <v>994</v>
      </c>
      <c r="CD28" t="s">
        <v>994</v>
      </c>
      <c r="CE28" t="s">
        <v>994</v>
      </c>
      <c r="CF28" t="s">
        <v>1001</v>
      </c>
      <c r="CG28" t="s">
        <v>1001</v>
      </c>
      <c r="CH28" t="s">
        <v>58</v>
      </c>
      <c r="CI28" t="s">
        <v>58</v>
      </c>
      <c r="CJ28" t="s">
        <v>1022</v>
      </c>
      <c r="CK28" t="s">
        <v>1041</v>
      </c>
      <c r="CL28" t="s">
        <v>58</v>
      </c>
      <c r="CM28" t="s">
        <v>58</v>
      </c>
      <c r="CN28" t="s">
        <v>58</v>
      </c>
      <c r="CO28" t="s">
        <v>58</v>
      </c>
      <c r="CP28" t="s">
        <v>1046</v>
      </c>
      <c r="CQ28" t="s">
        <v>1050</v>
      </c>
      <c r="CR28" t="s">
        <v>1078</v>
      </c>
      <c r="CS28" t="str">
        <f>_xlfn.CONCAT(B28:CR28)</f>
        <v>72/16NAVeena Ramesh HirekerurNA02/06/2016D-6, State Bank Nagar, Near Datta Mandir Pashan, Sus Road, Pune-411021D-6, State Bank Nagar, Near Datta Mandir Pashan, Sus Road, Pune-411021838951887/9527868701/9527868701Not knownFemale5802/06/201611/11/1958Solapur139.76433No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takenT. Shelcal 500mg 1not knownMarriedData not availableData not availableData not available32114Post-Menopausal45Last menstrual period 45 yrsNA33034242434No two births in a yearBreast feedingChild 1; Child 2; Child 31; 1; 12Both Breasts; Both Breasts; Both BreastsData not availableData not availableData not availableData not availableData not availableNo birth control usedNo birth control usedNo birth control usedPrevious medical history presentDiabetes Mellitus; Hypertension; Heavy Bleedingnot known; not known; not knownnot known; not known; Hysterectomy doneNo previous history of cancerNo previous history of cancerNo previous history of cancerNo previous history of cancerNo previous history of cancerNo previous history of cancerNo Family History of CancerNo Family History of CancerNANALumps; Nipple Retraction2-3 months; 6 monthsNANANANANo Metastatis SymptomsDr.Nutan2018-May-26 17:34</v>
      </c>
    </row>
    <row r="29" spans="1:97" x14ac:dyDescent="0.25">
      <c r="A29" s="1">
        <v>37</v>
      </c>
      <c r="B29" t="s">
        <v>37</v>
      </c>
      <c r="C29" t="s">
        <v>58</v>
      </c>
      <c r="D29" t="s">
        <v>448</v>
      </c>
      <c r="E29" t="s">
        <v>58</v>
      </c>
      <c r="F29" t="s">
        <v>492</v>
      </c>
      <c r="G29" t="s">
        <v>537</v>
      </c>
      <c r="H29" t="s">
        <v>537</v>
      </c>
      <c r="I29" t="s">
        <v>587</v>
      </c>
      <c r="J29" t="s">
        <v>133</v>
      </c>
      <c r="K29" t="s">
        <v>641</v>
      </c>
      <c r="L29" s="5">
        <v>49</v>
      </c>
      <c r="M29" t="s">
        <v>650</v>
      </c>
      <c r="N29" t="s">
        <v>701</v>
      </c>
      <c r="O29" t="s">
        <v>133</v>
      </c>
      <c r="P29" t="s">
        <v>749</v>
      </c>
      <c r="Q29" t="s">
        <v>762</v>
      </c>
      <c r="R29" s="5">
        <v>27</v>
      </c>
      <c r="S29" t="s">
        <v>779</v>
      </c>
      <c r="T29" t="s">
        <v>779</v>
      </c>
      <c r="U29" t="s">
        <v>779</v>
      </c>
      <c r="V29" t="s">
        <v>797</v>
      </c>
      <c r="W29" t="s">
        <v>800</v>
      </c>
      <c r="X29" t="s">
        <v>800</v>
      </c>
      <c r="Y29" t="s">
        <v>800</v>
      </c>
      <c r="Z29" t="s">
        <v>800</v>
      </c>
      <c r="AA29" t="s">
        <v>800</v>
      </c>
      <c r="AB29" t="s">
        <v>806</v>
      </c>
      <c r="AC29" t="s">
        <v>806</v>
      </c>
      <c r="AD29" t="s">
        <v>806</v>
      </c>
      <c r="AE29" t="s">
        <v>806</v>
      </c>
      <c r="AF29" t="s">
        <v>806</v>
      </c>
      <c r="AG29" t="s">
        <v>806</v>
      </c>
      <c r="AH29" t="s">
        <v>806</v>
      </c>
      <c r="AI29" t="s">
        <v>806</v>
      </c>
      <c r="AJ29" t="s">
        <v>806</v>
      </c>
      <c r="AK29" t="s">
        <v>204</v>
      </c>
      <c r="AL29" t="s">
        <v>811</v>
      </c>
      <c r="AM29" t="s">
        <v>811</v>
      </c>
      <c r="AN29" t="s">
        <v>811</v>
      </c>
      <c r="AO29" t="s">
        <v>811</v>
      </c>
      <c r="AP29" t="s">
        <v>834</v>
      </c>
      <c r="AQ29" t="s">
        <v>63</v>
      </c>
      <c r="AR29" t="s">
        <v>63</v>
      </c>
      <c r="AS29" t="s">
        <v>63</v>
      </c>
      <c r="AT29" s="5">
        <v>1</v>
      </c>
      <c r="AU29" t="s">
        <v>841</v>
      </c>
      <c r="AV29" t="s">
        <v>71</v>
      </c>
      <c r="AW29" t="s">
        <v>845</v>
      </c>
      <c r="AX29" t="s">
        <v>853</v>
      </c>
      <c r="AZ29" t="s">
        <v>133</v>
      </c>
      <c r="BA29" t="s">
        <v>58</v>
      </c>
      <c r="BB29" t="s">
        <v>71</v>
      </c>
      <c r="BC29" t="s">
        <v>71</v>
      </c>
      <c r="BD29" t="s">
        <v>841</v>
      </c>
      <c r="BE29" t="s">
        <v>882</v>
      </c>
      <c r="BF29" t="s">
        <v>885</v>
      </c>
      <c r="BG29" t="s">
        <v>58</v>
      </c>
      <c r="BH29" t="s">
        <v>58</v>
      </c>
      <c r="BI29" t="s">
        <v>58</v>
      </c>
      <c r="BK29" t="s">
        <v>893</v>
      </c>
      <c r="BL29" t="s">
        <v>893</v>
      </c>
      <c r="BM29" t="s">
        <v>922</v>
      </c>
      <c r="BN29" t="s">
        <v>63</v>
      </c>
      <c r="BO29" t="s">
        <v>63</v>
      </c>
      <c r="BP29" t="s">
        <v>63</v>
      </c>
      <c r="BQ29" t="s">
        <v>63</v>
      </c>
      <c r="BR29" t="s">
        <v>63</v>
      </c>
      <c r="BS29" t="s">
        <v>928</v>
      </c>
      <c r="BT29" t="s">
        <v>928</v>
      </c>
      <c r="BU29" t="s">
        <v>928</v>
      </c>
      <c r="BV29" t="s">
        <v>934</v>
      </c>
      <c r="BW29" t="s">
        <v>934</v>
      </c>
      <c r="BX29" t="s">
        <v>934</v>
      </c>
      <c r="BY29" t="s">
        <v>934</v>
      </c>
      <c r="BZ29" t="s">
        <v>994</v>
      </c>
      <c r="CA29" t="s">
        <v>994</v>
      </c>
      <c r="CB29" t="s">
        <v>994</v>
      </c>
      <c r="CC29" t="s">
        <v>994</v>
      </c>
      <c r="CD29" t="s">
        <v>994</v>
      </c>
      <c r="CE29" t="s">
        <v>994</v>
      </c>
      <c r="CF29" t="s">
        <v>1001</v>
      </c>
      <c r="CG29" t="s">
        <v>1001</v>
      </c>
      <c r="CH29" t="s">
        <v>58</v>
      </c>
      <c r="CI29" t="s">
        <v>58</v>
      </c>
      <c r="CJ29" t="s">
        <v>1037</v>
      </c>
      <c r="CK29" t="s">
        <v>1042</v>
      </c>
      <c r="CL29" t="s">
        <v>58</v>
      </c>
      <c r="CM29" t="s">
        <v>58</v>
      </c>
      <c r="CN29" t="s">
        <v>58</v>
      </c>
      <c r="CO29" t="s">
        <v>58</v>
      </c>
      <c r="CP29" t="s">
        <v>1046</v>
      </c>
      <c r="CQ29" t="s">
        <v>1049</v>
      </c>
      <c r="CR29" t="s">
        <v>1079</v>
      </c>
      <c r="CS29" t="str">
        <f>_xlfn.CONCAT(B29:CR29)</f>
        <v>555/16NANeelu RamchandaniNA24/10/2016C/12, Kumar Galaxy, Bhawani Peth, Juna Motor Stand, Pune-411042.C/12, Kumar Galaxy, Bhawani Peth, Juna Motor Stand, Pune-411042.9892882537/9730621905not knownFemale494911/12/1967not known15867.527No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available10113Premenopausalnot knownNA1101039NANANA4-5 months4-5 monthsBoth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CancerNANAPain or tenderness; Lumps; Nipple Retraction1 month; 2 months; 1 monthNANANANANo Metastatis SymptomsDr. Nutan2018-May-28 14:57</v>
      </c>
    </row>
    <row r="30" spans="1:97" x14ac:dyDescent="0.25">
      <c r="A30" s="1">
        <v>21</v>
      </c>
      <c r="B30" t="s">
        <v>21</v>
      </c>
      <c r="C30" t="s">
        <v>58</v>
      </c>
      <c r="D30" t="s">
        <v>432</v>
      </c>
      <c r="E30" t="s">
        <v>58</v>
      </c>
      <c r="F30" t="s">
        <v>478</v>
      </c>
      <c r="G30" t="s">
        <v>521</v>
      </c>
      <c r="H30" t="s">
        <v>521</v>
      </c>
      <c r="I30" t="s">
        <v>571</v>
      </c>
      <c r="J30" t="s">
        <v>58</v>
      </c>
      <c r="K30" t="s">
        <v>641</v>
      </c>
      <c r="L30" s="5">
        <v>66</v>
      </c>
      <c r="M30" t="s">
        <v>651</v>
      </c>
      <c r="N30" t="s">
        <v>685</v>
      </c>
      <c r="O30" t="s">
        <v>722</v>
      </c>
      <c r="P30" t="s">
        <v>741</v>
      </c>
      <c r="Q30" t="s">
        <v>757</v>
      </c>
      <c r="R30" s="5">
        <v>33</v>
      </c>
      <c r="S30" t="s">
        <v>779</v>
      </c>
      <c r="T30" t="s">
        <v>779</v>
      </c>
      <c r="U30" t="s">
        <v>779</v>
      </c>
      <c r="V30" t="s">
        <v>798</v>
      </c>
      <c r="W30" t="s">
        <v>800</v>
      </c>
      <c r="X30" t="s">
        <v>800</v>
      </c>
      <c r="Y30" t="s">
        <v>800</v>
      </c>
      <c r="Z30" t="s">
        <v>800</v>
      </c>
      <c r="AA30" t="s">
        <v>800</v>
      </c>
      <c r="AB30" t="s">
        <v>806</v>
      </c>
      <c r="AC30" t="s">
        <v>806</v>
      </c>
      <c r="AD30" t="s">
        <v>806</v>
      </c>
      <c r="AE30" t="s">
        <v>806</v>
      </c>
      <c r="AF30" t="s">
        <v>806</v>
      </c>
      <c r="AG30" t="s">
        <v>806</v>
      </c>
      <c r="AH30" t="s">
        <v>806</v>
      </c>
      <c r="AI30" t="s">
        <v>806</v>
      </c>
      <c r="AJ30" t="s">
        <v>806</v>
      </c>
      <c r="AK30" t="s">
        <v>94</v>
      </c>
      <c r="AL30" t="s">
        <v>810</v>
      </c>
      <c r="AM30" t="s">
        <v>817</v>
      </c>
      <c r="AN30" t="s">
        <v>823</v>
      </c>
      <c r="AO30" t="s">
        <v>830</v>
      </c>
      <c r="AP30" t="s">
        <v>834</v>
      </c>
      <c r="AQ30" t="s">
        <v>808</v>
      </c>
      <c r="AR30" t="s">
        <v>808</v>
      </c>
      <c r="AS30" t="s">
        <v>841</v>
      </c>
      <c r="AT30" s="5">
        <v>1</v>
      </c>
      <c r="AU30" t="s">
        <v>841</v>
      </c>
      <c r="AV30" t="s">
        <v>71</v>
      </c>
      <c r="AW30" t="s">
        <v>845</v>
      </c>
      <c r="AX30" t="s">
        <v>850</v>
      </c>
      <c r="AY30" t="s">
        <v>650</v>
      </c>
      <c r="AZ30" t="s">
        <v>860</v>
      </c>
      <c r="BA30" t="s">
        <v>58</v>
      </c>
      <c r="BB30" t="s">
        <v>71</v>
      </c>
      <c r="BC30" t="s">
        <v>71</v>
      </c>
      <c r="BD30" t="s">
        <v>841</v>
      </c>
      <c r="BE30" t="s">
        <v>768</v>
      </c>
      <c r="BF30" t="s">
        <v>877</v>
      </c>
      <c r="BG30" t="s">
        <v>768</v>
      </c>
      <c r="BH30" t="s">
        <v>58</v>
      </c>
      <c r="BI30" t="s">
        <v>58</v>
      </c>
      <c r="BJ30" t="s">
        <v>887</v>
      </c>
      <c r="BK30" t="s">
        <v>892</v>
      </c>
      <c r="BL30" t="s">
        <v>842</v>
      </c>
      <c r="BM30" t="s">
        <v>922</v>
      </c>
      <c r="BN30" t="s">
        <v>923</v>
      </c>
      <c r="BO30" t="s">
        <v>58</v>
      </c>
      <c r="BP30" t="s">
        <v>58</v>
      </c>
      <c r="BQ30" t="s">
        <v>58</v>
      </c>
      <c r="BR30" t="s">
        <v>58</v>
      </c>
      <c r="BS30" t="s">
        <v>928</v>
      </c>
      <c r="BT30" t="s">
        <v>928</v>
      </c>
      <c r="BU30" t="s">
        <v>928</v>
      </c>
      <c r="BV30" t="s">
        <v>933</v>
      </c>
      <c r="BW30" t="s">
        <v>944</v>
      </c>
      <c r="BX30" t="s">
        <v>63</v>
      </c>
      <c r="BY30" t="s">
        <v>63</v>
      </c>
      <c r="BZ30" t="s">
        <v>994</v>
      </c>
      <c r="CA30" t="s">
        <v>994</v>
      </c>
      <c r="CB30" t="s">
        <v>994</v>
      </c>
      <c r="CC30" t="s">
        <v>994</v>
      </c>
      <c r="CD30" t="s">
        <v>994</v>
      </c>
      <c r="CE30" t="s">
        <v>994</v>
      </c>
      <c r="CF30" t="s">
        <v>1000</v>
      </c>
      <c r="CG30" t="s">
        <v>1007</v>
      </c>
      <c r="CH30" t="s">
        <v>58</v>
      </c>
      <c r="CI30" t="s">
        <v>58</v>
      </c>
      <c r="CJ30" t="s">
        <v>1018</v>
      </c>
      <c r="CK30" t="s">
        <v>1038</v>
      </c>
      <c r="CL30" t="s">
        <v>58</v>
      </c>
      <c r="CM30" t="s">
        <v>58</v>
      </c>
      <c r="CN30" t="s">
        <v>58</v>
      </c>
      <c r="CO30" t="s">
        <v>58</v>
      </c>
      <c r="CP30" t="s">
        <v>1046</v>
      </c>
      <c r="CQ30" t="s">
        <v>1049</v>
      </c>
      <c r="CR30" t="s">
        <v>1063</v>
      </c>
      <c r="CS30" t="str">
        <f>_xlfn.CONCAT(B30:CR30)</f>
        <v>201/17NAAshitha Prem MichaelNA11/03/2017B-1, Sungrace Apartment, Anand Park, Aundh, Pune-411067B-1, Sungrace Apartment, Anand Park, Aundh, Pune-4110679763192299 / 8275143683 / 020 25883634NAFemale666612/12/1950Kannur15175.733No Physical ActivitiesNo Physical ActivitiesNo Physical ActivitiesOvo-VegetarianNo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takenCalcium; Vitamin1; 116 years; 16 yearsMarried22010113Post-Menopausal49Last menstrual period 49 yrsNA110343234NANABreast feedingChild 14Both BreastsNo Fertility Treatment usedNANANANANo birth control usedNo birth control usedNo birth control usedPrevious medical history presentHysterectomy Data not availableData not availableNo previous history of cancerNo previous history of cancerNo previous history of cancerNo previous history of cancerNo previous history of cancerNo previous history of cancerFamily History of CancerBreast Cancer; Immediate Family; Mother; 68|Ovarian Cancer; Maternal Family; Maternal Sister; 52NANALumps16 yearsNANANANANo Metastatis SymptomsDr. Nutan2018-May-21 15:40</v>
      </c>
    </row>
    <row r="31" spans="1:97" x14ac:dyDescent="0.25">
      <c r="A31" s="1">
        <v>39</v>
      </c>
      <c r="B31" t="s">
        <v>39</v>
      </c>
      <c r="C31" t="s">
        <v>58</v>
      </c>
      <c r="D31" t="s">
        <v>450</v>
      </c>
      <c r="E31" t="s">
        <v>58</v>
      </c>
      <c r="F31" t="s">
        <v>493</v>
      </c>
      <c r="G31" t="s">
        <v>539</v>
      </c>
      <c r="H31" t="s">
        <v>539</v>
      </c>
      <c r="I31" t="s">
        <v>589</v>
      </c>
      <c r="J31" t="s">
        <v>627</v>
      </c>
      <c r="K31" t="s">
        <v>641</v>
      </c>
      <c r="L31" s="5">
        <v>42</v>
      </c>
      <c r="M31" t="s">
        <v>662</v>
      </c>
      <c r="N31" t="s">
        <v>703</v>
      </c>
      <c r="O31" t="s">
        <v>75</v>
      </c>
      <c r="P31" t="s">
        <v>738</v>
      </c>
      <c r="Q31" t="s">
        <v>763</v>
      </c>
      <c r="R31" s="5">
        <v>30</v>
      </c>
      <c r="S31" t="s">
        <v>778</v>
      </c>
      <c r="T31" t="s">
        <v>784</v>
      </c>
      <c r="U31" t="s">
        <v>793</v>
      </c>
      <c r="V31" t="s">
        <v>798</v>
      </c>
      <c r="W31" t="s">
        <v>800</v>
      </c>
      <c r="X31" t="s">
        <v>800</v>
      </c>
      <c r="Y31" t="s">
        <v>800</v>
      </c>
      <c r="Z31" t="s">
        <v>800</v>
      </c>
      <c r="AA31" t="s">
        <v>800</v>
      </c>
      <c r="AB31" t="s">
        <v>806</v>
      </c>
      <c r="AC31" t="s">
        <v>806</v>
      </c>
      <c r="AD31" t="s">
        <v>806</v>
      </c>
      <c r="AE31" t="s">
        <v>806</v>
      </c>
      <c r="AF31" t="s">
        <v>806</v>
      </c>
      <c r="AG31" t="s">
        <v>806</v>
      </c>
      <c r="AH31" t="s">
        <v>806</v>
      </c>
      <c r="AI31" t="s">
        <v>806</v>
      </c>
      <c r="AJ31" t="s">
        <v>806</v>
      </c>
      <c r="AK31" t="s">
        <v>94</v>
      </c>
      <c r="AL31" t="s">
        <v>810</v>
      </c>
      <c r="AM31" t="s">
        <v>821</v>
      </c>
      <c r="AN31" t="s">
        <v>71</v>
      </c>
      <c r="AO31" t="s">
        <v>833</v>
      </c>
      <c r="AP31" t="s">
        <v>834</v>
      </c>
      <c r="AQ31" t="s">
        <v>63</v>
      </c>
      <c r="AR31" t="s">
        <v>63</v>
      </c>
      <c r="AS31" t="s">
        <v>63</v>
      </c>
      <c r="AT31" s="5">
        <v>3</v>
      </c>
      <c r="AU31" t="s">
        <v>808</v>
      </c>
      <c r="AV31" t="s">
        <v>71</v>
      </c>
      <c r="AW31" t="s">
        <v>846</v>
      </c>
      <c r="AX31" t="s">
        <v>851</v>
      </c>
      <c r="AY31" t="s">
        <v>851</v>
      </c>
      <c r="AZ31" t="s">
        <v>869</v>
      </c>
      <c r="BA31" t="s">
        <v>873</v>
      </c>
      <c r="BB31" t="s">
        <v>838</v>
      </c>
      <c r="BD31" t="s">
        <v>841</v>
      </c>
      <c r="BE31" t="s">
        <v>883</v>
      </c>
      <c r="BF31" t="s">
        <v>773</v>
      </c>
      <c r="BG31" t="s">
        <v>845</v>
      </c>
      <c r="BH31" t="s">
        <v>770</v>
      </c>
      <c r="BI31" t="s">
        <v>886</v>
      </c>
      <c r="BJ31" t="s">
        <v>887</v>
      </c>
      <c r="BK31" t="s">
        <v>889</v>
      </c>
      <c r="BL31" t="s">
        <v>911</v>
      </c>
      <c r="BM31" t="s">
        <v>918</v>
      </c>
      <c r="BN31" t="s">
        <v>63</v>
      </c>
      <c r="BO31" t="s">
        <v>63</v>
      </c>
      <c r="BP31" t="s">
        <v>63</v>
      </c>
      <c r="BQ31" t="s">
        <v>63</v>
      </c>
      <c r="BR31" t="s">
        <v>63</v>
      </c>
      <c r="BS31" t="s">
        <v>928</v>
      </c>
      <c r="BT31" t="s">
        <v>928</v>
      </c>
      <c r="BU31" t="s">
        <v>928</v>
      </c>
      <c r="BV31" t="s">
        <v>934</v>
      </c>
      <c r="BW31" t="s">
        <v>934</v>
      </c>
      <c r="BX31" t="s">
        <v>934</v>
      </c>
      <c r="BY31" t="s">
        <v>934</v>
      </c>
      <c r="BZ31" t="s">
        <v>994</v>
      </c>
      <c r="CA31" t="s">
        <v>994</v>
      </c>
      <c r="CB31" t="s">
        <v>994</v>
      </c>
      <c r="CC31" t="s">
        <v>994</v>
      </c>
      <c r="CD31" t="s">
        <v>994</v>
      </c>
      <c r="CE31" t="s">
        <v>994</v>
      </c>
      <c r="CF31" t="s">
        <v>1000</v>
      </c>
      <c r="CG31" t="s">
        <v>1012</v>
      </c>
      <c r="CH31" t="s">
        <v>1018</v>
      </c>
      <c r="CI31" t="s">
        <v>1023</v>
      </c>
      <c r="CJ31" t="s">
        <v>58</v>
      </c>
      <c r="CK31" t="s">
        <v>58</v>
      </c>
      <c r="CL31" t="s">
        <v>58</v>
      </c>
      <c r="CM31" t="s">
        <v>58</v>
      </c>
      <c r="CN31" t="s">
        <v>58</v>
      </c>
      <c r="CO31" t="s">
        <v>58</v>
      </c>
      <c r="CP31" t="s">
        <v>1046</v>
      </c>
      <c r="CQ31" t="s">
        <v>1049</v>
      </c>
      <c r="CR31" t="s">
        <v>1081</v>
      </c>
      <c r="CS31" t="str">
        <f>_xlfn.CONCAT(B31:CR31)</f>
        <v>346/16NASakeena Hakimuddin KanchwalaNA07/04/201618-A Street, Abu Hail, Deira, Dubai-223918-A Street, Abu Hail, Deira, Dubai-22397297865642/9870445244/00971506548232/00971505278626hakimsk@eim.aeFemale424226/12/1973data not available1567430Physical Activities PerformedWalking1 hour / dayOvo-VegetarianNo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takenT. Iron14-5 yearsMarriedData not availableData not availableData not available32114Pre-menopausalPre-menopausal25/12/2016Regular3022201329No two births in a yearBreast feedingChild 1; Child 2; Child 312; 24; 18Both Breasts; 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cancerFamily History of CancerBreast Cancer; Immediate Family; Mother; 60|Breast Cancer; Maternal Family; Grandmother; 65|Breast Cancer; Paternal Family; Paternal Aunty; 55Lumps15 daysNANANANANANANo Metastatis SymptomsDr. Nutan2018-May-30 13:30</v>
      </c>
    </row>
    <row r="32" spans="1:97" x14ac:dyDescent="0.25">
      <c r="A32" s="1">
        <v>40</v>
      </c>
      <c r="B32" t="s">
        <v>40</v>
      </c>
      <c r="C32" t="s">
        <v>58</v>
      </c>
      <c r="D32" t="s">
        <v>451</v>
      </c>
      <c r="E32" t="s">
        <v>58</v>
      </c>
      <c r="F32" t="s">
        <v>494</v>
      </c>
      <c r="G32" t="s">
        <v>540</v>
      </c>
      <c r="H32" t="s">
        <v>540</v>
      </c>
      <c r="I32" t="s">
        <v>590</v>
      </c>
      <c r="J32" t="s">
        <v>628</v>
      </c>
      <c r="K32" t="s">
        <v>641</v>
      </c>
      <c r="L32" s="5">
        <v>43</v>
      </c>
      <c r="M32" t="s">
        <v>646</v>
      </c>
      <c r="N32" t="s">
        <v>704</v>
      </c>
      <c r="O32" t="s">
        <v>89</v>
      </c>
      <c r="P32" t="s">
        <v>58</v>
      </c>
      <c r="Q32" t="s">
        <v>58</v>
      </c>
      <c r="R32" t="s">
        <v>58</v>
      </c>
      <c r="CH32" t="s">
        <v>1018</v>
      </c>
      <c r="CI32" t="s">
        <v>133</v>
      </c>
      <c r="CJ32" t="s">
        <v>58</v>
      </c>
      <c r="CK32" t="s">
        <v>58</v>
      </c>
      <c r="CL32" t="s">
        <v>58</v>
      </c>
      <c r="CM32" t="s">
        <v>58</v>
      </c>
      <c r="CN32" t="s">
        <v>58</v>
      </c>
      <c r="CO32" t="s">
        <v>58</v>
      </c>
      <c r="CP32" t="s">
        <v>1046</v>
      </c>
      <c r="CQ32" t="s">
        <v>1049</v>
      </c>
      <c r="CR32" t="s">
        <v>1082</v>
      </c>
      <c r="CS32" t="str">
        <f>_xlfn.CONCAT(B32:CR32)</f>
        <v>279/13NAEjezie Joyce O.NA10/05/2013Data not available Data not available 7620260442/2348033131212obiiafeliejezie@yahoo.comFemale434316/10/1969Not knownNANANALumpsnot knownNANANANANANANo Metastatis SymptomsDr. Nutan2018-May-30 14:32</v>
      </c>
    </row>
    <row r="33" spans="1:97" x14ac:dyDescent="0.25">
      <c r="A33" s="1">
        <v>41</v>
      </c>
      <c r="B33" t="s">
        <v>41</v>
      </c>
      <c r="C33" t="s">
        <v>58</v>
      </c>
      <c r="D33" t="s">
        <v>452</v>
      </c>
      <c r="E33" t="s">
        <v>58</v>
      </c>
      <c r="F33" t="s">
        <v>495</v>
      </c>
      <c r="G33" t="s">
        <v>89</v>
      </c>
      <c r="H33" t="s">
        <v>89</v>
      </c>
      <c r="I33" t="s">
        <v>591</v>
      </c>
      <c r="J33" t="s">
        <v>629</v>
      </c>
      <c r="K33" t="s">
        <v>641</v>
      </c>
      <c r="L33" s="5">
        <v>65</v>
      </c>
      <c r="M33" t="s">
        <v>663</v>
      </c>
      <c r="N33" t="s">
        <v>705</v>
      </c>
      <c r="O33" t="s">
        <v>133</v>
      </c>
      <c r="P33" t="s">
        <v>58</v>
      </c>
      <c r="Q33" t="s">
        <v>58</v>
      </c>
      <c r="R33" t="s">
        <v>58</v>
      </c>
      <c r="S33" t="s">
        <v>779</v>
      </c>
      <c r="T33" t="s">
        <v>779</v>
      </c>
      <c r="U33" t="s">
        <v>779</v>
      </c>
      <c r="V33" t="s">
        <v>797</v>
      </c>
      <c r="W33" t="s">
        <v>800</v>
      </c>
      <c r="X33" t="s">
        <v>800</v>
      </c>
      <c r="Y33" t="s">
        <v>800</v>
      </c>
      <c r="Z33" t="s">
        <v>800</v>
      </c>
      <c r="AA33" t="s">
        <v>800</v>
      </c>
      <c r="AB33" t="s">
        <v>806</v>
      </c>
      <c r="AC33" t="s">
        <v>806</v>
      </c>
      <c r="AD33" t="s">
        <v>806</v>
      </c>
      <c r="AE33" t="s">
        <v>806</v>
      </c>
      <c r="AF33" t="s">
        <v>806</v>
      </c>
      <c r="AG33" t="s">
        <v>806</v>
      </c>
      <c r="AH33" t="s">
        <v>806</v>
      </c>
      <c r="AI33" t="s">
        <v>806</v>
      </c>
      <c r="AJ33" t="s">
        <v>806</v>
      </c>
      <c r="AK33" t="s">
        <v>204</v>
      </c>
      <c r="AL33" t="s">
        <v>811</v>
      </c>
      <c r="AM33" t="s">
        <v>811</v>
      </c>
      <c r="AN33" t="s">
        <v>811</v>
      </c>
      <c r="AO33" t="s">
        <v>811</v>
      </c>
      <c r="AP33" t="s">
        <v>834</v>
      </c>
      <c r="AQ33" t="s">
        <v>63</v>
      </c>
      <c r="AR33" t="s">
        <v>63</v>
      </c>
      <c r="AS33" t="s">
        <v>63</v>
      </c>
      <c r="AT33" s="5">
        <v>2</v>
      </c>
      <c r="AU33" t="s">
        <v>808</v>
      </c>
      <c r="AV33" t="s">
        <v>841</v>
      </c>
      <c r="AW33" t="s">
        <v>846</v>
      </c>
      <c r="AX33" t="s">
        <v>850</v>
      </c>
      <c r="AY33" t="s">
        <v>645</v>
      </c>
      <c r="AZ33" t="s">
        <v>858</v>
      </c>
      <c r="BA33" t="s">
        <v>58</v>
      </c>
      <c r="BB33" t="s">
        <v>838</v>
      </c>
      <c r="BC33" t="s">
        <v>808</v>
      </c>
      <c r="BD33" t="s">
        <v>71</v>
      </c>
      <c r="BE33" t="s">
        <v>768</v>
      </c>
      <c r="BF33" t="s">
        <v>643</v>
      </c>
      <c r="BG33" t="s">
        <v>643</v>
      </c>
      <c r="BH33" t="s">
        <v>768</v>
      </c>
      <c r="BI33" t="s">
        <v>886</v>
      </c>
      <c r="BJ33" t="s">
        <v>887</v>
      </c>
      <c r="BK33" t="s">
        <v>890</v>
      </c>
      <c r="BL33" t="s">
        <v>895</v>
      </c>
      <c r="BM33" t="s">
        <v>919</v>
      </c>
      <c r="BN33" t="s">
        <v>63</v>
      </c>
      <c r="BO33" t="s">
        <v>63</v>
      </c>
      <c r="BP33" t="s">
        <v>63</v>
      </c>
      <c r="BQ33" t="s">
        <v>63</v>
      </c>
      <c r="BR33" t="s">
        <v>63</v>
      </c>
      <c r="BS33" t="s">
        <v>63</v>
      </c>
      <c r="BT33" t="s">
        <v>63</v>
      </c>
      <c r="BU33" t="s">
        <v>63</v>
      </c>
      <c r="BV33" t="s">
        <v>934</v>
      </c>
      <c r="BW33" t="s">
        <v>934</v>
      </c>
      <c r="BX33" t="s">
        <v>934</v>
      </c>
      <c r="BY33" t="s">
        <v>934</v>
      </c>
      <c r="BZ33" t="s">
        <v>994</v>
      </c>
      <c r="CA33" t="s">
        <v>994</v>
      </c>
      <c r="CB33" t="s">
        <v>994</v>
      </c>
      <c r="CC33" t="s">
        <v>994</v>
      </c>
      <c r="CD33" t="s">
        <v>994</v>
      </c>
      <c r="CE33" t="s">
        <v>994</v>
      </c>
      <c r="CF33" t="s">
        <v>1001</v>
      </c>
      <c r="CG33" t="s">
        <v>1001</v>
      </c>
      <c r="CH33" t="s">
        <v>1018</v>
      </c>
      <c r="CI33" t="s">
        <v>842</v>
      </c>
      <c r="CJ33" t="s">
        <v>58</v>
      </c>
      <c r="CK33" t="s">
        <v>58</v>
      </c>
      <c r="CL33" t="s">
        <v>58</v>
      </c>
      <c r="CM33" t="s">
        <v>58</v>
      </c>
      <c r="CN33" t="s">
        <v>58</v>
      </c>
      <c r="CO33" t="s">
        <v>58</v>
      </c>
      <c r="CP33" t="s">
        <v>1046</v>
      </c>
      <c r="CQ33" t="s">
        <v>1049</v>
      </c>
      <c r="CR33" t="s">
        <v>1083</v>
      </c>
      <c r="CS33" t="str">
        <f>_xlfn.CONCAT(B33:CR33)</f>
        <v>174/12NASangeeta SawlaniNA17/12/2012Not knownNot known8605007642kamal80bhajwani@yahoo.co.inFemale656525/08/1947not knownNANANANo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available22014Post-Menopausal50Last menstrual period 50 yrsNA32134313134No two births in a yearBreast feedingChild 1; Child 212; 12Both Breasts; Both BreastsData not availableData not availableData not availableData not availableData not availableData not availableData not availableData not availableNo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CancerLumps4NANANANANANANo Metastatis SymptomsDr. Nutan2018-May-30 16:35</v>
      </c>
    </row>
    <row r="34" spans="1:97" x14ac:dyDescent="0.25">
      <c r="A34" s="1">
        <v>18</v>
      </c>
      <c r="B34" t="s">
        <v>15</v>
      </c>
      <c r="C34" t="s">
        <v>58</v>
      </c>
      <c r="D34" t="s">
        <v>428</v>
      </c>
      <c r="E34" t="s">
        <v>58</v>
      </c>
      <c r="F34" t="s">
        <v>474</v>
      </c>
      <c r="G34" t="s">
        <v>517</v>
      </c>
      <c r="H34" t="s">
        <v>517</v>
      </c>
      <c r="I34" t="s">
        <v>567</v>
      </c>
      <c r="J34" t="s">
        <v>613</v>
      </c>
      <c r="K34" t="s">
        <v>641</v>
      </c>
      <c r="L34" s="5">
        <v>54</v>
      </c>
      <c r="M34" t="s">
        <v>649</v>
      </c>
      <c r="N34" t="s">
        <v>682</v>
      </c>
      <c r="O34" t="s">
        <v>63</v>
      </c>
      <c r="P34" t="s">
        <v>738</v>
      </c>
      <c r="Q34" t="s">
        <v>754</v>
      </c>
      <c r="R34" s="5">
        <v>34</v>
      </c>
      <c r="S34" t="s">
        <v>63</v>
      </c>
      <c r="T34" t="s">
        <v>63</v>
      </c>
      <c r="U34" t="s">
        <v>63</v>
      </c>
      <c r="V34" t="s">
        <v>797</v>
      </c>
      <c r="W34" t="s">
        <v>800</v>
      </c>
      <c r="X34" t="s">
        <v>800</v>
      </c>
      <c r="Y34" t="s">
        <v>800</v>
      </c>
      <c r="Z34" t="s">
        <v>800</v>
      </c>
      <c r="AA34" t="s">
        <v>800</v>
      </c>
      <c r="AB34" t="s">
        <v>806</v>
      </c>
      <c r="AC34" t="s">
        <v>806</v>
      </c>
      <c r="AD34" t="s">
        <v>806</v>
      </c>
      <c r="AE34" t="s">
        <v>806</v>
      </c>
      <c r="AF34" t="s">
        <v>806</v>
      </c>
      <c r="AG34" t="s">
        <v>806</v>
      </c>
      <c r="AH34" t="s">
        <v>806</v>
      </c>
      <c r="AI34" t="s">
        <v>806</v>
      </c>
      <c r="AJ34" t="s">
        <v>806</v>
      </c>
      <c r="AK34" t="s">
        <v>197</v>
      </c>
      <c r="AL34" t="s">
        <v>812</v>
      </c>
      <c r="AM34" t="s">
        <v>812</v>
      </c>
      <c r="AN34" t="s">
        <v>63</v>
      </c>
      <c r="AO34" t="s">
        <v>828</v>
      </c>
      <c r="AP34" t="s">
        <v>834</v>
      </c>
      <c r="AQ34" t="s">
        <v>63</v>
      </c>
      <c r="AR34" t="s">
        <v>63</v>
      </c>
      <c r="AS34" t="s">
        <v>63</v>
      </c>
      <c r="AT34" s="5">
        <v>2</v>
      </c>
      <c r="AU34" t="s">
        <v>71</v>
      </c>
      <c r="AV34" t="s">
        <v>71</v>
      </c>
      <c r="AW34" t="s">
        <v>63</v>
      </c>
      <c r="AX34" t="s">
        <v>850</v>
      </c>
      <c r="AY34" t="s">
        <v>645</v>
      </c>
      <c r="AZ34" t="s">
        <v>858</v>
      </c>
      <c r="BA34" t="s">
        <v>58</v>
      </c>
      <c r="BB34" t="s">
        <v>808</v>
      </c>
      <c r="BC34" t="s">
        <v>808</v>
      </c>
      <c r="BD34" t="s">
        <v>841</v>
      </c>
      <c r="BE34" t="s">
        <v>775</v>
      </c>
      <c r="BF34" t="s">
        <v>774</v>
      </c>
      <c r="BG34" t="s">
        <v>771</v>
      </c>
      <c r="BH34" t="s">
        <v>771</v>
      </c>
      <c r="BI34" t="s">
        <v>886</v>
      </c>
      <c r="BJ34" t="s">
        <v>887</v>
      </c>
      <c r="BK34" t="s">
        <v>890</v>
      </c>
      <c r="BL34" t="s">
        <v>899</v>
      </c>
      <c r="BM34" t="s">
        <v>919</v>
      </c>
      <c r="BN34" t="s">
        <v>923</v>
      </c>
      <c r="BO34" t="s">
        <v>58</v>
      </c>
      <c r="BP34" t="s">
        <v>58</v>
      </c>
      <c r="BQ34" t="s">
        <v>58</v>
      </c>
      <c r="BR34" t="s">
        <v>58</v>
      </c>
      <c r="BS34" t="s">
        <v>930</v>
      </c>
      <c r="BT34" t="s">
        <v>133</v>
      </c>
      <c r="BU34" t="s">
        <v>277</v>
      </c>
      <c r="BV34" t="s">
        <v>937</v>
      </c>
      <c r="BW34" t="s">
        <v>63</v>
      </c>
      <c r="BX34" t="s">
        <v>63</v>
      </c>
      <c r="BY34" t="s">
        <v>63</v>
      </c>
      <c r="BZ34" t="s">
        <v>994</v>
      </c>
      <c r="CA34" t="s">
        <v>994</v>
      </c>
      <c r="CB34" t="s">
        <v>994</v>
      </c>
      <c r="CC34" t="s">
        <v>994</v>
      </c>
      <c r="CD34" t="s">
        <v>994</v>
      </c>
      <c r="CE34" t="s">
        <v>994</v>
      </c>
      <c r="CF34" t="s">
        <v>1000</v>
      </c>
      <c r="CG34" t="s">
        <v>1005</v>
      </c>
      <c r="CH34" t="s">
        <v>58</v>
      </c>
      <c r="CI34" t="s">
        <v>58</v>
      </c>
      <c r="CJ34" t="s">
        <v>1018</v>
      </c>
      <c r="CK34" t="s">
        <v>829</v>
      </c>
      <c r="CL34" t="s">
        <v>58</v>
      </c>
      <c r="CM34" t="s">
        <v>58</v>
      </c>
      <c r="CN34" t="s">
        <v>58</v>
      </c>
      <c r="CO34" t="s">
        <v>58</v>
      </c>
      <c r="CP34" t="s">
        <v>1046</v>
      </c>
      <c r="CQ34" t="s">
        <v>1047</v>
      </c>
      <c r="CR34" t="s">
        <v>1059</v>
      </c>
      <c r="CS34" t="str">
        <f>_xlfn.CONCAT(B34:CR34)</f>
        <v>257/16NAAnita Haresh HingoraniNA23/05/2016C-501, Wateridge, Opposite Atur Nagar, Undri, Pune-411060.C-501, Wateridge, Opposite Atur Nagar, Undri, Pune-411060.9922279118 / 9049460700hingoranianu@gmail.comFemale545412/09/1961Data not available1568234Data not availableData not availableData not availableVegetarianNo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ConsumptionNoneCalciumCalciumData not availablesince 4 yearsMarriedData not availableData not availableData not available211Data not availablePost-Menopausal50Last menstrual period 50 yrsNA22030242727No two births in a yearBreast feedingChild 1; Child 212; 24Both Breasts; Both BreastsNo Fertility Treatment usedNANANANABirth control pillsnot known3 yearsHypertensionData not availableData not availableData not availableNo previous history of cancerNo previous history of cancerNo previous history of cancerNo previous history of cancerNo previous history of cancerNo previous history of cancerFamily History of CancerBreast Cancer; Immediate Family; Mother; 60NANALumps1 monthNANANANANo Metastatis SymptomsNutan2018-Apr-27 17:38</v>
      </c>
    </row>
    <row r="35" spans="1:97" x14ac:dyDescent="0.25">
      <c r="A35" s="1">
        <v>43</v>
      </c>
      <c r="B35" t="s">
        <v>43</v>
      </c>
      <c r="C35" t="s">
        <v>58</v>
      </c>
      <c r="D35" t="s">
        <v>454</v>
      </c>
      <c r="E35" t="s">
        <v>58</v>
      </c>
      <c r="F35" t="s">
        <v>497</v>
      </c>
      <c r="G35" t="s">
        <v>542</v>
      </c>
      <c r="H35" t="s">
        <v>542</v>
      </c>
      <c r="I35" t="s">
        <v>593</v>
      </c>
      <c r="J35" t="s">
        <v>630</v>
      </c>
      <c r="K35" t="s">
        <v>641</v>
      </c>
      <c r="L35" s="5">
        <v>37</v>
      </c>
      <c r="M35" t="s">
        <v>665</v>
      </c>
      <c r="N35" t="s">
        <v>707</v>
      </c>
      <c r="O35" t="s">
        <v>89</v>
      </c>
      <c r="P35" t="s">
        <v>736</v>
      </c>
      <c r="Q35" t="s">
        <v>642</v>
      </c>
      <c r="R35" s="5">
        <v>20</v>
      </c>
      <c r="S35" t="s">
        <v>779</v>
      </c>
      <c r="T35" t="s">
        <v>779</v>
      </c>
      <c r="U35" t="s">
        <v>779</v>
      </c>
      <c r="V35" t="s">
        <v>798</v>
      </c>
      <c r="W35" t="s">
        <v>800</v>
      </c>
      <c r="X35" t="s">
        <v>800</v>
      </c>
      <c r="Y35" t="s">
        <v>800</v>
      </c>
      <c r="Z35" t="s">
        <v>800</v>
      </c>
      <c r="AA35" t="s">
        <v>800</v>
      </c>
      <c r="AB35" t="s">
        <v>806</v>
      </c>
      <c r="AC35" t="s">
        <v>806</v>
      </c>
      <c r="AD35" t="s">
        <v>806</v>
      </c>
      <c r="AE35" t="s">
        <v>806</v>
      </c>
      <c r="AF35" t="s">
        <v>806</v>
      </c>
      <c r="AG35" t="s">
        <v>806</v>
      </c>
      <c r="AH35" t="s">
        <v>806</v>
      </c>
      <c r="AI35" t="s">
        <v>806</v>
      </c>
      <c r="AJ35" t="s">
        <v>806</v>
      </c>
      <c r="AK35" t="s">
        <v>204</v>
      </c>
      <c r="AL35" t="s">
        <v>811</v>
      </c>
      <c r="AM35" t="s">
        <v>811</v>
      </c>
      <c r="AN35" t="s">
        <v>811</v>
      </c>
      <c r="AO35" t="s">
        <v>811</v>
      </c>
      <c r="AP35" t="s">
        <v>834</v>
      </c>
      <c r="AQ35" t="s">
        <v>808</v>
      </c>
      <c r="AR35" t="s">
        <v>808</v>
      </c>
      <c r="AS35" t="s">
        <v>841</v>
      </c>
      <c r="AT35" s="5">
        <v>2</v>
      </c>
      <c r="AU35" t="s">
        <v>71</v>
      </c>
      <c r="AV35" t="s">
        <v>71</v>
      </c>
      <c r="AW35" t="s">
        <v>846</v>
      </c>
      <c r="AX35" t="s">
        <v>851</v>
      </c>
      <c r="AY35" t="s">
        <v>851</v>
      </c>
      <c r="AZ35" t="s">
        <v>871</v>
      </c>
      <c r="BA35" t="s">
        <v>873</v>
      </c>
      <c r="BB35" t="s">
        <v>808</v>
      </c>
      <c r="BC35" t="s">
        <v>808</v>
      </c>
      <c r="BD35" t="s">
        <v>841</v>
      </c>
      <c r="BE35" t="s">
        <v>844</v>
      </c>
      <c r="BF35" t="s">
        <v>772</v>
      </c>
      <c r="BG35" t="s">
        <v>842</v>
      </c>
      <c r="BH35" t="s">
        <v>769</v>
      </c>
      <c r="BI35" t="s">
        <v>886</v>
      </c>
      <c r="BJ35" t="s">
        <v>887</v>
      </c>
      <c r="BK35" t="s">
        <v>890</v>
      </c>
      <c r="BL35" t="s">
        <v>895</v>
      </c>
      <c r="BM35" t="s">
        <v>919</v>
      </c>
      <c r="BN35" t="s">
        <v>63</v>
      </c>
      <c r="BO35" t="s">
        <v>63</v>
      </c>
      <c r="BP35" t="s">
        <v>63</v>
      </c>
      <c r="BQ35" t="s">
        <v>63</v>
      </c>
      <c r="BR35" t="s">
        <v>63</v>
      </c>
      <c r="BS35" t="s">
        <v>928</v>
      </c>
      <c r="BT35" t="s">
        <v>928</v>
      </c>
      <c r="BU35" t="s">
        <v>928</v>
      </c>
      <c r="BV35" t="s">
        <v>933</v>
      </c>
      <c r="BW35" t="s">
        <v>953</v>
      </c>
      <c r="BX35" t="s">
        <v>89</v>
      </c>
      <c r="BY35" t="s">
        <v>89</v>
      </c>
      <c r="BZ35" t="s">
        <v>994</v>
      </c>
      <c r="CA35" t="s">
        <v>994</v>
      </c>
      <c r="CB35" t="s">
        <v>994</v>
      </c>
      <c r="CC35" t="s">
        <v>994</v>
      </c>
      <c r="CD35" t="s">
        <v>994</v>
      </c>
      <c r="CE35" t="s">
        <v>994</v>
      </c>
      <c r="CG35" t="s">
        <v>1014</v>
      </c>
      <c r="CH35" t="s">
        <v>1021</v>
      </c>
      <c r="CI35" t="s">
        <v>1031</v>
      </c>
      <c r="CJ35" t="s">
        <v>58</v>
      </c>
      <c r="CK35" t="s">
        <v>58</v>
      </c>
      <c r="CL35" t="s">
        <v>58</v>
      </c>
      <c r="CM35" t="s">
        <v>58</v>
      </c>
      <c r="CN35" t="s">
        <v>58</v>
      </c>
      <c r="CO35" t="s">
        <v>58</v>
      </c>
      <c r="CP35" t="s">
        <v>1046</v>
      </c>
      <c r="CQ35" t="s">
        <v>1049</v>
      </c>
      <c r="CR35" t="s">
        <v>1085</v>
      </c>
      <c r="CS35" t="str">
        <f t="shared" si="0"/>
        <v>80/14NAAparna Sudhakar PhuleNA24/03/2014Plot No. 351, Sector 27/A, Nigdi-Pradhikaran, Pune-411044Plot No. 351, Sector 27/A, Nigdi-Pradhikaran, Pune-4110449922052311/9730048634/020 27653512aps24phule@gmail.comFemale373724/01/1977Not known1605120No Physical ActivitiesNo Physical ActivitiesNo Physical ActivitiesOvo-VegetarianNo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takenMarried22021114Pre-menopausalPre-menopausalNot availableRegular2201126433No two births in a yearBreast feedingChild 1; Child 212; 12Both Breasts; Both BreastsData not availableData not availableData not availableData not availableData not availableNo birth control usedNo birth control usedNo birth control usedPrevious medical history presentH/o of TuberculosisNot knownNot knownNo previous history of cancerNo previous history of cancerNo previous history of cancerNo previous history of cancerNo previous history of cancerNo previous history of cancerBreast Cancer;Immediate Family; 29Pain or tenderness; Lumps7-8 months; 7-8 monthsNANANANANANANo Metastatis SymptomsDr. Nutan2018-May-31 16:33</v>
      </c>
    </row>
    <row r="36" spans="1:97" x14ac:dyDescent="0.25">
      <c r="A36" s="1">
        <v>44</v>
      </c>
      <c r="B36" t="s">
        <v>44</v>
      </c>
      <c r="C36" t="s">
        <v>58</v>
      </c>
      <c r="D36" t="s">
        <v>455</v>
      </c>
      <c r="E36" t="s">
        <v>58</v>
      </c>
      <c r="F36" t="s">
        <v>498</v>
      </c>
      <c r="G36" t="s">
        <v>543</v>
      </c>
      <c r="H36" t="s">
        <v>543</v>
      </c>
      <c r="I36" t="s">
        <v>594</v>
      </c>
      <c r="J36" t="s">
        <v>631</v>
      </c>
      <c r="K36" t="s">
        <v>641</v>
      </c>
      <c r="L36" s="5">
        <v>52</v>
      </c>
      <c r="M36" t="s">
        <v>666</v>
      </c>
      <c r="N36" t="s">
        <v>708</v>
      </c>
      <c r="O36" t="s">
        <v>89</v>
      </c>
      <c r="P36" t="s">
        <v>747</v>
      </c>
      <c r="Q36" t="s">
        <v>673</v>
      </c>
      <c r="R36" s="5">
        <v>19</v>
      </c>
      <c r="S36" t="s">
        <v>779</v>
      </c>
      <c r="T36" t="s">
        <v>779</v>
      </c>
      <c r="U36" t="s">
        <v>779</v>
      </c>
      <c r="V36" t="s">
        <v>799</v>
      </c>
      <c r="W36" t="s">
        <v>800</v>
      </c>
      <c r="X36" t="s">
        <v>800</v>
      </c>
      <c r="Y36" t="s">
        <v>800</v>
      </c>
      <c r="Z36" t="s">
        <v>800</v>
      </c>
      <c r="AA36" t="s">
        <v>800</v>
      </c>
      <c r="AB36" t="s">
        <v>806</v>
      </c>
      <c r="AC36" t="s">
        <v>806</v>
      </c>
      <c r="AD36" t="s">
        <v>806</v>
      </c>
      <c r="AE36" t="s">
        <v>806</v>
      </c>
      <c r="AF36" t="s">
        <v>806</v>
      </c>
      <c r="AG36" t="s">
        <v>806</v>
      </c>
      <c r="AH36" t="s">
        <v>806</v>
      </c>
      <c r="AI36" t="s">
        <v>806</v>
      </c>
      <c r="AJ36" t="s">
        <v>806</v>
      </c>
      <c r="AK36" t="s">
        <v>94</v>
      </c>
      <c r="AL36" t="s">
        <v>811</v>
      </c>
      <c r="AM36" t="s">
        <v>811</v>
      </c>
      <c r="AN36" t="s">
        <v>811</v>
      </c>
      <c r="AO36" t="s">
        <v>811</v>
      </c>
      <c r="AP36" t="s">
        <v>834</v>
      </c>
      <c r="AQ36" t="s">
        <v>63</v>
      </c>
      <c r="AR36" t="s">
        <v>63</v>
      </c>
      <c r="AS36" t="s">
        <v>63</v>
      </c>
      <c r="AT36" s="5">
        <v>3</v>
      </c>
      <c r="AU36" t="s">
        <v>841</v>
      </c>
      <c r="AV36" t="s">
        <v>838</v>
      </c>
      <c r="AW36" t="s">
        <v>845</v>
      </c>
      <c r="AX36" t="s">
        <v>850</v>
      </c>
      <c r="AY36" t="s">
        <v>645</v>
      </c>
      <c r="AZ36" t="s">
        <v>858</v>
      </c>
      <c r="BA36" t="s">
        <v>58</v>
      </c>
      <c r="BB36" t="s">
        <v>838</v>
      </c>
      <c r="BC36" t="s">
        <v>838</v>
      </c>
      <c r="BD36" t="s">
        <v>841</v>
      </c>
      <c r="BE36" t="s">
        <v>648</v>
      </c>
      <c r="BF36" t="s">
        <v>884</v>
      </c>
      <c r="BG36" t="s">
        <v>771</v>
      </c>
      <c r="BH36" t="s">
        <v>766</v>
      </c>
      <c r="BI36" t="s">
        <v>886</v>
      </c>
      <c r="BJ36" t="s">
        <v>887</v>
      </c>
      <c r="BK36" t="s">
        <v>889</v>
      </c>
      <c r="BL36" t="s">
        <v>912</v>
      </c>
      <c r="BM36" t="s">
        <v>918</v>
      </c>
      <c r="BN36" t="s">
        <v>63</v>
      </c>
      <c r="BO36" t="s">
        <v>63</v>
      </c>
      <c r="BP36" t="s">
        <v>63</v>
      </c>
      <c r="BQ36" t="s">
        <v>63</v>
      </c>
      <c r="BR36" t="s">
        <v>63</v>
      </c>
      <c r="BS36" t="s">
        <v>928</v>
      </c>
      <c r="BT36" t="s">
        <v>928</v>
      </c>
      <c r="BU36" t="s">
        <v>928</v>
      </c>
      <c r="BV36" t="s">
        <v>933</v>
      </c>
      <c r="BW36" t="s">
        <v>936</v>
      </c>
      <c r="BX36" t="s">
        <v>972</v>
      </c>
      <c r="BY36" t="s">
        <v>987</v>
      </c>
      <c r="BZ36" t="s">
        <v>994</v>
      </c>
      <c r="CA36" t="s">
        <v>994</v>
      </c>
      <c r="CB36" t="s">
        <v>994</v>
      </c>
      <c r="CC36" t="s">
        <v>994</v>
      </c>
      <c r="CD36" t="s">
        <v>994</v>
      </c>
      <c r="CE36" t="s">
        <v>994</v>
      </c>
      <c r="CH36" t="s">
        <v>1021</v>
      </c>
      <c r="CI36" t="s">
        <v>1032</v>
      </c>
      <c r="CJ36" t="s">
        <v>58</v>
      </c>
      <c r="CK36" t="s">
        <v>58</v>
      </c>
      <c r="CL36" t="s">
        <v>58</v>
      </c>
      <c r="CM36" t="s">
        <v>58</v>
      </c>
      <c r="CN36" t="s">
        <v>58</v>
      </c>
      <c r="CO36" t="s">
        <v>58</v>
      </c>
      <c r="CP36" t="s">
        <v>1046</v>
      </c>
      <c r="CQ36" t="s">
        <v>1049</v>
      </c>
      <c r="CR36" t="s">
        <v>1086</v>
      </c>
      <c r="CS36" t="str">
        <f t="shared" si="0"/>
        <v>46/13NABharati Anil BabarNA07/01/2013Survery No. 23/1/4, Babar Bldg, Balaji Nagar, Dhankawadi-411043Survery No. 23/1/4, Babar Bldg, Balaji Nagar, Dhankawadi-4110439822916365Sameer.Babar28@gmail.comFemale525223/04/1961Not known154.944519No Physical ActivitiesNo Physical ActivitiesNo Physical ActivitiesNon-VegetarianNo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available30313Post-Menopausal50Last menstrual period 50 yrsNA33036162725No two births in a yearBreast feedingChild 1; Child 2; Child 318; 18; 18Both Breasts; Both Breasts; Both BreastsData not availableData not availableData not availableData not availableData not availableNo birth control usedNo birth control usedNo birth control usedPrevious medical history presentDiabetes Mellitus1997OHA- InsulinNo previous history of cancerNo previous history of cancerNo previous history of cancerNo previous history of cancerNo previous history of cancerNo previous history of cancerPain or tenderness; Lumps2 months; 2 monthsNANANANANANANo Metastatis SymptomsDr. Nutan2018-May-31 17:32</v>
      </c>
    </row>
    <row r="37" spans="1:97" x14ac:dyDescent="0.25">
      <c r="A37" s="1">
        <v>45</v>
      </c>
      <c r="B37" t="s">
        <v>45</v>
      </c>
      <c r="C37" t="s">
        <v>58</v>
      </c>
      <c r="D37" t="s">
        <v>456</v>
      </c>
      <c r="E37" t="s">
        <v>58</v>
      </c>
      <c r="F37" t="s">
        <v>499</v>
      </c>
      <c r="G37" t="s">
        <v>544</v>
      </c>
      <c r="H37" t="s">
        <v>544</v>
      </c>
      <c r="I37" t="s">
        <v>595</v>
      </c>
      <c r="J37" t="s">
        <v>89</v>
      </c>
      <c r="K37" t="s">
        <v>641</v>
      </c>
      <c r="L37" s="5">
        <v>59</v>
      </c>
      <c r="M37" t="s">
        <v>659</v>
      </c>
      <c r="N37" t="s">
        <v>709</v>
      </c>
      <c r="O37" t="s">
        <v>732</v>
      </c>
      <c r="P37" t="s">
        <v>736</v>
      </c>
      <c r="Q37" t="s">
        <v>653</v>
      </c>
      <c r="R37" s="5">
        <v>21</v>
      </c>
      <c r="S37" t="s">
        <v>779</v>
      </c>
      <c r="T37" t="s">
        <v>779</v>
      </c>
      <c r="U37" t="s">
        <v>779</v>
      </c>
      <c r="V37" t="s">
        <v>799</v>
      </c>
      <c r="W37" t="s">
        <v>800</v>
      </c>
      <c r="X37" t="s">
        <v>800</v>
      </c>
      <c r="Y37" t="s">
        <v>800</v>
      </c>
      <c r="Z37" t="s">
        <v>800</v>
      </c>
      <c r="AA37" t="s">
        <v>800</v>
      </c>
      <c r="AB37" t="s">
        <v>806</v>
      </c>
      <c r="AC37" t="s">
        <v>806</v>
      </c>
      <c r="AD37" t="s">
        <v>806</v>
      </c>
      <c r="AE37" t="s">
        <v>806</v>
      </c>
      <c r="AF37" t="s">
        <v>806</v>
      </c>
      <c r="AG37" t="s">
        <v>806</v>
      </c>
      <c r="AH37" t="s">
        <v>806</v>
      </c>
      <c r="AI37" t="s">
        <v>806</v>
      </c>
      <c r="AJ37" t="s">
        <v>806</v>
      </c>
      <c r="AK37" t="s">
        <v>94</v>
      </c>
      <c r="AL37" t="s">
        <v>811</v>
      </c>
      <c r="AM37" t="s">
        <v>811</v>
      </c>
      <c r="AN37" t="s">
        <v>811</v>
      </c>
      <c r="AO37" t="s">
        <v>811</v>
      </c>
      <c r="AP37" t="s">
        <v>834</v>
      </c>
      <c r="AQ37" t="s">
        <v>838</v>
      </c>
      <c r="AR37" t="s">
        <v>838</v>
      </c>
      <c r="AS37" t="s">
        <v>841</v>
      </c>
      <c r="AT37" s="5">
        <v>2</v>
      </c>
      <c r="AU37" t="s">
        <v>841</v>
      </c>
      <c r="AV37" t="s">
        <v>808</v>
      </c>
      <c r="AW37" t="s">
        <v>846</v>
      </c>
      <c r="AX37" t="s">
        <v>850</v>
      </c>
      <c r="AY37" t="s">
        <v>645</v>
      </c>
      <c r="AZ37" t="s">
        <v>858</v>
      </c>
      <c r="BA37" t="s">
        <v>58</v>
      </c>
      <c r="BB37" t="s">
        <v>808</v>
      </c>
      <c r="BC37" t="s">
        <v>808</v>
      </c>
      <c r="BD37" t="s">
        <v>841</v>
      </c>
      <c r="BE37" t="s">
        <v>880</v>
      </c>
      <c r="BF37" t="s">
        <v>767</v>
      </c>
      <c r="BG37" t="s">
        <v>648</v>
      </c>
      <c r="BH37" t="s">
        <v>878</v>
      </c>
      <c r="BI37" t="s">
        <v>886</v>
      </c>
      <c r="BJ37" t="s">
        <v>887</v>
      </c>
      <c r="BK37" t="s">
        <v>890</v>
      </c>
      <c r="BL37" t="s">
        <v>913</v>
      </c>
      <c r="BM37" t="s">
        <v>919</v>
      </c>
      <c r="BN37" t="s">
        <v>63</v>
      </c>
      <c r="BO37" t="s">
        <v>63</v>
      </c>
      <c r="BP37" t="s">
        <v>63</v>
      </c>
      <c r="BQ37" t="s">
        <v>63</v>
      </c>
      <c r="BR37" t="s">
        <v>63</v>
      </c>
      <c r="BS37" t="s">
        <v>928</v>
      </c>
      <c r="BT37" t="s">
        <v>928</v>
      </c>
      <c r="BU37" t="s">
        <v>928</v>
      </c>
      <c r="BV37" t="s">
        <v>933</v>
      </c>
      <c r="BW37" t="s">
        <v>954</v>
      </c>
      <c r="BX37" t="s">
        <v>973</v>
      </c>
      <c r="BY37" t="s">
        <v>988</v>
      </c>
      <c r="BZ37" t="s">
        <v>994</v>
      </c>
      <c r="CA37" t="s">
        <v>994</v>
      </c>
      <c r="CB37" t="s">
        <v>994</v>
      </c>
      <c r="CC37" t="s">
        <v>994</v>
      </c>
      <c r="CD37" t="s">
        <v>994</v>
      </c>
      <c r="CE37" t="s">
        <v>994</v>
      </c>
      <c r="CG37" t="s">
        <v>1015</v>
      </c>
      <c r="CH37" t="s">
        <v>1022</v>
      </c>
      <c r="CI37" t="s">
        <v>1033</v>
      </c>
      <c r="CJ37" t="s">
        <v>58</v>
      </c>
      <c r="CK37" t="s">
        <v>58</v>
      </c>
      <c r="CL37" t="s">
        <v>58</v>
      </c>
      <c r="CM37" t="s">
        <v>58</v>
      </c>
      <c r="CN37" t="s">
        <v>58</v>
      </c>
      <c r="CO37" t="s">
        <v>58</v>
      </c>
      <c r="CP37" t="s">
        <v>1046</v>
      </c>
      <c r="CQ37" t="s">
        <v>1049</v>
      </c>
      <c r="CR37" t="s">
        <v>1087</v>
      </c>
      <c r="CS37" t="str">
        <f t="shared" si="0"/>
        <v>268/15NAParvin Sabooni MehdiNA18/05/201550*A, Sopan Baug Hsg. Soc. Ghorpadi, Pune50*A, Sopan Baug Hsg. Soc. Ghorpadi, Pune9860937399 / 020 26814305Not knownFemale595922/06/1957Bombay1605521No Physical ActivitiesNo Physical ActivitiesNo Physical ActivitiesNon-VegetarianNo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takenMarried33020214Post-Menopausal50Last menstrual period 50 yrsNA22038213623No two births in a yearBreast feedingChild 1; Child 21; 5Both Breasts; Both BreastsData not availableData not availableData not availableData not availableData not availableNo birth control usedNo birth control usedNo birth control usedPrevious medical history presentCataract2013Cataract SurgeryNo previous history of cancerNo previous history of cancerNo previous history of cancerNo previous history of cancerNo previous history of cancerNo previous history of cancerCa Ovary; Immediate Family; Sister; Not known; Ca Pancreas; Maternal Family; Aunty; 62; Blood Cancer; Maternal Family; Grandmother; 65; Ca Pancreas ; Mother; not knownLumps; Nipple Retraction1 year; 1 yearNANANANANANANo Metastatis SymptomsDr. Nutan2018-Jun-02 17:41</v>
      </c>
    </row>
    <row r="38" spans="1:97" x14ac:dyDescent="0.25">
      <c r="A38" s="1">
        <v>46</v>
      </c>
      <c r="B38" t="s">
        <v>46</v>
      </c>
      <c r="C38" t="s">
        <v>58</v>
      </c>
      <c r="D38" t="s">
        <v>457</v>
      </c>
      <c r="E38" t="s">
        <v>58</v>
      </c>
      <c r="F38" t="s">
        <v>500</v>
      </c>
      <c r="G38" t="s">
        <v>545</v>
      </c>
      <c r="H38" t="s">
        <v>559</v>
      </c>
      <c r="I38" t="s">
        <v>596</v>
      </c>
      <c r="J38" t="s">
        <v>632</v>
      </c>
      <c r="K38" t="s">
        <v>641</v>
      </c>
      <c r="L38" s="5">
        <v>46</v>
      </c>
      <c r="M38" t="s">
        <v>667</v>
      </c>
      <c r="N38" t="s">
        <v>710</v>
      </c>
      <c r="O38" t="s">
        <v>710</v>
      </c>
      <c r="P38" t="s">
        <v>752</v>
      </c>
      <c r="Q38" t="s">
        <v>651</v>
      </c>
      <c r="R38" s="5">
        <v>25</v>
      </c>
      <c r="S38" t="s">
        <v>778</v>
      </c>
      <c r="T38" t="s">
        <v>784</v>
      </c>
      <c r="U38" t="s">
        <v>794</v>
      </c>
      <c r="V38" t="s">
        <v>799</v>
      </c>
      <c r="W38" t="s">
        <v>800</v>
      </c>
      <c r="X38" t="s">
        <v>800</v>
      </c>
      <c r="Y38" t="s">
        <v>800</v>
      </c>
      <c r="Z38" t="s">
        <v>800</v>
      </c>
      <c r="AA38" t="s">
        <v>800</v>
      </c>
      <c r="AB38" t="s">
        <v>806</v>
      </c>
      <c r="AC38" t="s">
        <v>806</v>
      </c>
      <c r="AD38" t="s">
        <v>806</v>
      </c>
      <c r="AE38" t="s">
        <v>806</v>
      </c>
      <c r="AF38" t="s">
        <v>806</v>
      </c>
      <c r="AG38" t="s">
        <v>806</v>
      </c>
      <c r="AH38" t="s">
        <v>806</v>
      </c>
      <c r="AI38" t="s">
        <v>806</v>
      </c>
      <c r="AJ38" t="s">
        <v>806</v>
      </c>
      <c r="AK38" t="s">
        <v>94</v>
      </c>
      <c r="AL38" t="s">
        <v>811</v>
      </c>
      <c r="AM38" t="s">
        <v>811</v>
      </c>
      <c r="AN38" t="s">
        <v>811</v>
      </c>
      <c r="AO38" t="s">
        <v>811</v>
      </c>
      <c r="AP38" t="s">
        <v>834</v>
      </c>
      <c r="AQ38" t="s">
        <v>840</v>
      </c>
      <c r="AR38" t="s">
        <v>841</v>
      </c>
      <c r="AS38" t="s">
        <v>841</v>
      </c>
      <c r="AT38" s="5">
        <v>2</v>
      </c>
      <c r="AU38" t="s">
        <v>71</v>
      </c>
      <c r="AV38" t="s">
        <v>71</v>
      </c>
      <c r="AW38" t="s">
        <v>845</v>
      </c>
      <c r="AX38" t="s">
        <v>851</v>
      </c>
      <c r="AY38" t="s">
        <v>851</v>
      </c>
      <c r="AZ38" t="s">
        <v>72</v>
      </c>
      <c r="BA38" t="s">
        <v>873</v>
      </c>
      <c r="BB38" t="s">
        <v>808</v>
      </c>
      <c r="BC38" t="s">
        <v>808</v>
      </c>
      <c r="BD38" t="s">
        <v>841</v>
      </c>
      <c r="BE38" t="s">
        <v>777</v>
      </c>
      <c r="BF38" t="s">
        <v>654</v>
      </c>
      <c r="BG38" t="s">
        <v>878</v>
      </c>
      <c r="BH38" t="s">
        <v>878</v>
      </c>
      <c r="BI38" t="s">
        <v>886</v>
      </c>
      <c r="BJ38" t="s">
        <v>887</v>
      </c>
      <c r="BK38" t="s">
        <v>890</v>
      </c>
      <c r="BL38" t="s">
        <v>914</v>
      </c>
      <c r="BM38" t="s">
        <v>919</v>
      </c>
      <c r="BN38" t="s">
        <v>63</v>
      </c>
      <c r="BO38" t="s">
        <v>63</v>
      </c>
      <c r="BP38" t="s">
        <v>63</v>
      </c>
      <c r="BQ38" t="s">
        <v>63</v>
      </c>
      <c r="BR38" t="s">
        <v>63</v>
      </c>
      <c r="BS38" t="s">
        <v>928</v>
      </c>
      <c r="BT38" t="s">
        <v>928</v>
      </c>
      <c r="BU38" t="s">
        <v>928</v>
      </c>
      <c r="BV38" t="s">
        <v>933</v>
      </c>
      <c r="BW38" t="s">
        <v>955</v>
      </c>
      <c r="BX38" t="s">
        <v>974</v>
      </c>
      <c r="BY38" t="s">
        <v>989</v>
      </c>
      <c r="BZ38" t="s">
        <v>994</v>
      </c>
      <c r="CA38" t="s">
        <v>994</v>
      </c>
      <c r="CB38" t="s">
        <v>994</v>
      </c>
      <c r="CC38" t="s">
        <v>994</v>
      </c>
      <c r="CD38" t="s">
        <v>994</v>
      </c>
      <c r="CE38" t="s">
        <v>994</v>
      </c>
      <c r="CF38" t="s">
        <v>1001</v>
      </c>
      <c r="CG38" t="s">
        <v>1001</v>
      </c>
      <c r="CH38" t="s">
        <v>1018</v>
      </c>
      <c r="CI38" t="s">
        <v>1034</v>
      </c>
      <c r="CJ38" t="s">
        <v>1018</v>
      </c>
      <c r="CK38" t="s">
        <v>1034</v>
      </c>
      <c r="CL38" t="s">
        <v>58</v>
      </c>
      <c r="CM38" t="s">
        <v>58</v>
      </c>
      <c r="CN38" t="s">
        <v>58</v>
      </c>
      <c r="CO38" t="s">
        <v>58</v>
      </c>
      <c r="CP38" t="s">
        <v>1046</v>
      </c>
      <c r="CQ38" t="s">
        <v>1049</v>
      </c>
      <c r="CR38" t="s">
        <v>1088</v>
      </c>
      <c r="CS38" t="str">
        <f t="shared" si="0"/>
        <v>312/17NAAnandi Chandrakant KashidNA03/05/2017Plot No.2, Sr. No. 86/B, Golibar Maidan, Godoli, Satara-415002B-1201, Shubhkalyan, Nanded City,Pune-4110419604484659/8888267528anandikashid@gmail.comFemale464630/07/197130/07/1971162.56625Physical Activities PerformedWalking5-19 min / dayNon-VegetarianNo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takenMarriedNo Siblings0021113Pre-menopausalPre-menopausalNo data availableRegular22028182323No two births in a yearBreast feedingChild 1; Child 212; 15Both Breasts; Both BreastsData not availableData not availableData not availableData not availableData not availableNo birth control usedNo birth control usedNo birth control usedPrevious medical history presentRight Breast Lump16/3/2017Lumpectomy doneNo previous history of cancerNo previous history of cancerNo previous history of cancerNo previous history of cancerNo previous history of cancerNo previous history of cancerNo Family History of CancerNo Family History of CancerLumps2 monthsLumps2 monthsNANANANANo Metastatis SymptomsDr. Nutan2018-Jun-04 10:55</v>
      </c>
    </row>
    <row r="39" spans="1:97" x14ac:dyDescent="0.25">
      <c r="A39" s="1">
        <v>47</v>
      </c>
      <c r="B39" t="s">
        <v>417</v>
      </c>
      <c r="C39" t="s">
        <v>58</v>
      </c>
      <c r="D39" t="s">
        <v>458</v>
      </c>
      <c r="E39" t="s">
        <v>58</v>
      </c>
      <c r="F39" t="s">
        <v>501</v>
      </c>
      <c r="G39" t="s">
        <v>546</v>
      </c>
      <c r="H39" t="s">
        <v>546</v>
      </c>
      <c r="I39" t="s">
        <v>597</v>
      </c>
      <c r="J39" t="s">
        <v>633</v>
      </c>
      <c r="K39" t="s">
        <v>641</v>
      </c>
      <c r="L39" s="5">
        <v>36</v>
      </c>
      <c r="M39" t="s">
        <v>648</v>
      </c>
      <c r="N39" t="s">
        <v>711</v>
      </c>
      <c r="O39" t="s">
        <v>89</v>
      </c>
      <c r="P39" t="s">
        <v>739</v>
      </c>
      <c r="Q39" t="s">
        <v>759</v>
      </c>
      <c r="R39" s="5">
        <v>24</v>
      </c>
      <c r="S39" t="s">
        <v>779</v>
      </c>
      <c r="T39" t="s">
        <v>779</v>
      </c>
      <c r="U39" t="s">
        <v>779</v>
      </c>
      <c r="V39" t="s">
        <v>799</v>
      </c>
      <c r="W39" t="s">
        <v>800</v>
      </c>
      <c r="X39" t="s">
        <v>800</v>
      </c>
      <c r="Y39" t="s">
        <v>800</v>
      </c>
      <c r="Z39" t="s">
        <v>800</v>
      </c>
      <c r="AA39" t="s">
        <v>800</v>
      </c>
      <c r="AB39" t="s">
        <v>806</v>
      </c>
      <c r="AC39" t="s">
        <v>806</v>
      </c>
      <c r="AD39" t="s">
        <v>806</v>
      </c>
      <c r="AE39" t="s">
        <v>806</v>
      </c>
      <c r="AF39" t="s">
        <v>806</v>
      </c>
      <c r="AG39" t="s">
        <v>806</v>
      </c>
      <c r="AH39" t="s">
        <v>806</v>
      </c>
      <c r="AI39" t="s">
        <v>806</v>
      </c>
      <c r="AJ39" t="s">
        <v>806</v>
      </c>
      <c r="AK39" t="s">
        <v>94</v>
      </c>
      <c r="AL39" t="s">
        <v>811</v>
      </c>
      <c r="AM39" t="s">
        <v>811</v>
      </c>
      <c r="AN39" t="s">
        <v>811</v>
      </c>
      <c r="AO39" t="s">
        <v>811</v>
      </c>
      <c r="AP39" t="s">
        <v>834</v>
      </c>
      <c r="AQ39" t="s">
        <v>63</v>
      </c>
      <c r="AR39" t="s">
        <v>63</v>
      </c>
      <c r="AS39" t="s">
        <v>63</v>
      </c>
      <c r="AT39" s="5">
        <v>1</v>
      </c>
      <c r="AU39" t="s">
        <v>71</v>
      </c>
      <c r="AV39" t="s">
        <v>841</v>
      </c>
      <c r="AW39" t="s">
        <v>845</v>
      </c>
      <c r="AX39" t="s">
        <v>851</v>
      </c>
      <c r="AY39" t="s">
        <v>851</v>
      </c>
      <c r="AZ39" t="s">
        <v>133</v>
      </c>
      <c r="BA39" t="s">
        <v>873</v>
      </c>
      <c r="BB39" t="s">
        <v>71</v>
      </c>
      <c r="BC39" t="s">
        <v>71</v>
      </c>
      <c r="BD39" t="s">
        <v>841</v>
      </c>
      <c r="BE39" t="s">
        <v>190</v>
      </c>
      <c r="BF39" t="s">
        <v>643</v>
      </c>
      <c r="BG39" t="s">
        <v>190</v>
      </c>
      <c r="BH39" t="s">
        <v>58</v>
      </c>
      <c r="BI39" t="s">
        <v>58</v>
      </c>
      <c r="BJ39" t="s">
        <v>887</v>
      </c>
      <c r="BK39" t="s">
        <v>892</v>
      </c>
      <c r="BL39" t="s">
        <v>882</v>
      </c>
      <c r="BM39" t="s">
        <v>922</v>
      </c>
      <c r="BN39" t="s">
        <v>63</v>
      </c>
      <c r="BO39" t="s">
        <v>63</v>
      </c>
      <c r="BP39" t="s">
        <v>63</v>
      </c>
      <c r="BQ39" t="s">
        <v>63</v>
      </c>
      <c r="BR39" t="s">
        <v>63</v>
      </c>
      <c r="BS39" t="s">
        <v>928</v>
      </c>
      <c r="BT39" t="s">
        <v>928</v>
      </c>
      <c r="BU39" t="s">
        <v>928</v>
      </c>
      <c r="BV39" t="s">
        <v>934</v>
      </c>
      <c r="BW39" t="s">
        <v>934</v>
      </c>
      <c r="BX39" t="s">
        <v>934</v>
      </c>
      <c r="BY39" t="s">
        <v>934</v>
      </c>
      <c r="BZ39" t="s">
        <v>994</v>
      </c>
      <c r="CA39" t="s">
        <v>994</v>
      </c>
      <c r="CB39" t="s">
        <v>994</v>
      </c>
      <c r="CC39" t="s">
        <v>994</v>
      </c>
      <c r="CD39" t="s">
        <v>994</v>
      </c>
      <c r="CE39" t="s">
        <v>994</v>
      </c>
      <c r="CS39" t="str">
        <f t="shared" si="0"/>
        <v>297/16NASheeba AbrahamNA15/06/20161034, BIK-1, Shobha Garnet, Parge Nagar1034, BIK-1, Shobha Garnet, Parge Nagar8552994284imran.1000@gmail.comFemale363605/04/1980Not known157.486024No Physical ActivitiesNo Physical ActivitiesNo Physical ActivitiesNon-VegetarianNo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available11013Pre-menopausalPre-menopausalnot knownRegular1105315NANABreast feedingChild 110Both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v>
      </c>
    </row>
    <row r="40" spans="1:97" x14ac:dyDescent="0.25">
      <c r="A40" s="1">
        <v>48</v>
      </c>
      <c r="B40" t="s">
        <v>47</v>
      </c>
      <c r="C40" t="s">
        <v>58</v>
      </c>
      <c r="D40" t="s">
        <v>459</v>
      </c>
      <c r="E40" t="s">
        <v>58</v>
      </c>
      <c r="F40" t="s">
        <v>502</v>
      </c>
      <c r="G40" t="s">
        <v>547</v>
      </c>
      <c r="H40" t="s">
        <v>547</v>
      </c>
      <c r="I40" t="s">
        <v>598</v>
      </c>
      <c r="K40" t="s">
        <v>641</v>
      </c>
      <c r="L40" s="5">
        <v>76</v>
      </c>
      <c r="M40" t="s">
        <v>668</v>
      </c>
      <c r="N40" t="s">
        <v>712</v>
      </c>
      <c r="O40" t="s">
        <v>733</v>
      </c>
      <c r="P40" t="s">
        <v>753</v>
      </c>
      <c r="Q40" t="s">
        <v>765</v>
      </c>
      <c r="R40" s="5">
        <v>27</v>
      </c>
      <c r="S40" t="s">
        <v>779</v>
      </c>
      <c r="T40" t="s">
        <v>779</v>
      </c>
      <c r="U40" t="s">
        <v>779</v>
      </c>
      <c r="V40" t="s">
        <v>797</v>
      </c>
      <c r="W40" t="s">
        <v>800</v>
      </c>
      <c r="X40" t="s">
        <v>800</v>
      </c>
      <c r="Y40" t="s">
        <v>800</v>
      </c>
      <c r="Z40" t="s">
        <v>800</v>
      </c>
      <c r="AA40" t="s">
        <v>800</v>
      </c>
      <c r="AB40" t="s">
        <v>806</v>
      </c>
      <c r="AC40" t="s">
        <v>806</v>
      </c>
      <c r="AD40" t="s">
        <v>806</v>
      </c>
      <c r="AE40" t="s">
        <v>806</v>
      </c>
      <c r="AF40" t="s">
        <v>806</v>
      </c>
      <c r="AG40" t="s">
        <v>806</v>
      </c>
      <c r="AH40" t="s">
        <v>806</v>
      </c>
      <c r="AI40" t="s">
        <v>806</v>
      </c>
      <c r="AJ40" t="s">
        <v>806</v>
      </c>
      <c r="AK40" t="s">
        <v>94</v>
      </c>
      <c r="AL40" t="s">
        <v>811</v>
      </c>
      <c r="AM40" t="s">
        <v>811</v>
      </c>
      <c r="AN40" t="s">
        <v>811</v>
      </c>
      <c r="AO40" t="s">
        <v>811</v>
      </c>
      <c r="AP40" t="s">
        <v>834</v>
      </c>
      <c r="AQ40" t="s">
        <v>63</v>
      </c>
      <c r="AR40" t="s">
        <v>63</v>
      </c>
      <c r="AS40" t="s">
        <v>63</v>
      </c>
      <c r="AT40" s="5">
        <v>1</v>
      </c>
      <c r="AU40" t="s">
        <v>841</v>
      </c>
      <c r="AV40" t="s">
        <v>71</v>
      </c>
      <c r="AW40" t="s">
        <v>845</v>
      </c>
      <c r="AX40" t="s">
        <v>850</v>
      </c>
      <c r="AY40" t="s">
        <v>666</v>
      </c>
      <c r="AZ40" t="s">
        <v>872</v>
      </c>
      <c r="BA40" t="s">
        <v>58</v>
      </c>
      <c r="BB40" t="s">
        <v>71</v>
      </c>
      <c r="BC40" t="s">
        <v>71</v>
      </c>
      <c r="BD40" t="s">
        <v>841</v>
      </c>
      <c r="BE40" t="s">
        <v>649</v>
      </c>
      <c r="BF40" t="s">
        <v>668</v>
      </c>
      <c r="BG40" t="s">
        <v>649</v>
      </c>
      <c r="BH40" t="s">
        <v>58</v>
      </c>
      <c r="BI40" t="s">
        <v>58</v>
      </c>
      <c r="BJ40" t="s">
        <v>887</v>
      </c>
      <c r="BK40" t="s">
        <v>892</v>
      </c>
      <c r="BL40" t="s">
        <v>848</v>
      </c>
      <c r="BM40" t="s">
        <v>922</v>
      </c>
      <c r="BN40" t="s">
        <v>63</v>
      </c>
      <c r="BO40" t="s">
        <v>63</v>
      </c>
      <c r="BP40" t="s">
        <v>63</v>
      </c>
      <c r="BQ40" t="s">
        <v>63</v>
      </c>
      <c r="BR40" t="s">
        <v>63</v>
      </c>
      <c r="BS40" t="s">
        <v>928</v>
      </c>
      <c r="BT40" t="s">
        <v>928</v>
      </c>
      <c r="BU40" t="s">
        <v>928</v>
      </c>
      <c r="BV40" t="s">
        <v>933</v>
      </c>
      <c r="BW40" t="s">
        <v>956</v>
      </c>
      <c r="BX40" t="s">
        <v>975</v>
      </c>
      <c r="BY40" t="s">
        <v>990</v>
      </c>
      <c r="BZ40" t="s">
        <v>994</v>
      </c>
      <c r="CA40" t="s">
        <v>994</v>
      </c>
      <c r="CB40" t="s">
        <v>994</v>
      </c>
      <c r="CC40" t="s">
        <v>994</v>
      </c>
      <c r="CD40" t="s">
        <v>994</v>
      </c>
      <c r="CE40" t="s">
        <v>994</v>
      </c>
      <c r="CF40" t="s">
        <v>1001</v>
      </c>
      <c r="CG40" t="s">
        <v>1001</v>
      </c>
      <c r="CH40" t="s">
        <v>1018</v>
      </c>
      <c r="CI40" t="s">
        <v>266</v>
      </c>
      <c r="CJ40" t="s">
        <v>58</v>
      </c>
      <c r="CK40" t="s">
        <v>58</v>
      </c>
      <c r="CL40" t="s">
        <v>58</v>
      </c>
      <c r="CM40" t="s">
        <v>58</v>
      </c>
      <c r="CN40" t="s">
        <v>58</v>
      </c>
      <c r="CO40" t="s">
        <v>58</v>
      </c>
      <c r="CP40" t="s">
        <v>1046</v>
      </c>
      <c r="CQ40" t="s">
        <v>1049</v>
      </c>
      <c r="CR40" t="s">
        <v>1089</v>
      </c>
      <c r="CS40" t="str">
        <f t="shared" si="0"/>
        <v>03/15NASukhibai Dipchand OswalNA04/01/2015343/6, Bhawani Society, Opposite Gulshal Bakery, Bhawani Peth, Pune-411042343/6, Bhawani Society, Opposite Gulshal Bakery, Bhawani Peth, Pune-4110429422509028/020 26458415Female767619/11/1941Rajasthan152.46227No Physical ActivitiesNo Physical ActivitiesNo Physical ActivitiesVegetarianNo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available10113Post-Menopausal52Last menstrual period 52 yrsNA110547654NANABreast feedingChild 112Both BreastsData not availableData not availableData not availableData not availableData not availableNo birth control usedNo birth control usedNo birth control usedPrevious medical history presentHypertensipon; Heavy bleedingNot known; 1996T. Nexium 40 mg OD; Hysterectomy doneNo previous history of cancerNo previous history of cancerNo previous history of cancerNo previous history of cancerNo previous history of cancerNo previous history of cancerNo Family History of CancerNo Family History of CancerLumps1 yearNANANANANANANo Metastatis SymptomsDr. Nutan2018-Jun-04 16:50</v>
      </c>
    </row>
    <row r="41" spans="1:97" x14ac:dyDescent="0.25">
      <c r="A41" s="1">
        <v>49</v>
      </c>
      <c r="B41" t="s">
        <v>48</v>
      </c>
      <c r="C41" t="s">
        <v>58</v>
      </c>
      <c r="D41" t="s">
        <v>460</v>
      </c>
      <c r="E41" t="s">
        <v>58</v>
      </c>
      <c r="F41" t="s">
        <v>503</v>
      </c>
      <c r="G41" t="s">
        <v>548</v>
      </c>
      <c r="H41" t="s">
        <v>548</v>
      </c>
      <c r="I41" t="s">
        <v>599</v>
      </c>
      <c r="J41" t="s">
        <v>634</v>
      </c>
      <c r="K41" t="s">
        <v>641</v>
      </c>
      <c r="L41" s="5">
        <v>37</v>
      </c>
      <c r="M41" t="s">
        <v>665</v>
      </c>
      <c r="N41" t="s">
        <v>713</v>
      </c>
      <c r="O41" t="s">
        <v>89</v>
      </c>
      <c r="P41" t="s">
        <v>58</v>
      </c>
      <c r="Q41" t="s">
        <v>58</v>
      </c>
      <c r="R41" t="s">
        <v>58</v>
      </c>
      <c r="S41" t="s">
        <v>779</v>
      </c>
      <c r="T41" t="s">
        <v>779</v>
      </c>
      <c r="U41" t="s">
        <v>779</v>
      </c>
      <c r="V41" t="s">
        <v>56</v>
      </c>
      <c r="W41" t="s">
        <v>63</v>
      </c>
      <c r="X41" t="s">
        <v>63</v>
      </c>
      <c r="Y41" t="s">
        <v>63</v>
      </c>
      <c r="Z41" t="s">
        <v>63</v>
      </c>
      <c r="AA41" t="s">
        <v>63</v>
      </c>
      <c r="AB41" t="s">
        <v>63</v>
      </c>
      <c r="AC41" t="s">
        <v>63</v>
      </c>
      <c r="AD41" t="s">
        <v>63</v>
      </c>
      <c r="AE41" t="s">
        <v>63</v>
      </c>
      <c r="AF41" t="s">
        <v>63</v>
      </c>
      <c r="AG41" t="s">
        <v>63</v>
      </c>
      <c r="AH41" t="s">
        <v>63</v>
      </c>
      <c r="AI41" t="s">
        <v>63</v>
      </c>
      <c r="AJ41" t="s">
        <v>63</v>
      </c>
      <c r="AK41" t="s">
        <v>204</v>
      </c>
      <c r="AL41" t="s">
        <v>63</v>
      </c>
      <c r="AM41" t="s">
        <v>63</v>
      </c>
      <c r="AN41" t="s">
        <v>63</v>
      </c>
      <c r="AO41" t="s">
        <v>63</v>
      </c>
      <c r="CS41" t="str">
        <f t="shared" si="0"/>
        <v>329/16NAHemangi TambeNA30/06/2016D-502, Montvert Seville, Wakad, PuneD-502, Montvert Seville, Wakad, Pune9881028272hemangiad@gmail.comFemale373701/03/1979Not knownNANANANo Physical ActivitiesNo Physical ActivitiesNo Physical ActivitiesData not in ReportData not availableData not availableData not availableData not availableData not availableData not availableData not availableData not availableData not availableData not availableData not availableData not availableData not availableData not availablenoData not availableData not availableData not availableData not available</v>
      </c>
    </row>
    <row r="42" spans="1:97" x14ac:dyDescent="0.25">
      <c r="A42" s="1">
        <v>50</v>
      </c>
      <c r="B42" t="s">
        <v>49</v>
      </c>
      <c r="C42" t="s">
        <v>58</v>
      </c>
      <c r="D42" t="s">
        <v>461</v>
      </c>
      <c r="E42" t="s">
        <v>58</v>
      </c>
      <c r="F42" t="s">
        <v>504</v>
      </c>
      <c r="G42" t="s">
        <v>549</v>
      </c>
      <c r="H42" t="s">
        <v>549</v>
      </c>
      <c r="I42" t="s">
        <v>600</v>
      </c>
      <c r="J42" t="s">
        <v>635</v>
      </c>
      <c r="K42" t="s">
        <v>641</v>
      </c>
      <c r="L42" s="5">
        <v>50</v>
      </c>
      <c r="M42" t="s">
        <v>645</v>
      </c>
      <c r="N42" t="s">
        <v>714</v>
      </c>
      <c r="O42" t="s">
        <v>734</v>
      </c>
      <c r="P42" t="s">
        <v>737</v>
      </c>
      <c r="Q42" t="s">
        <v>658</v>
      </c>
      <c r="R42" s="5">
        <v>28</v>
      </c>
      <c r="S42" t="s">
        <v>778</v>
      </c>
      <c r="T42" t="s">
        <v>786</v>
      </c>
      <c r="U42" t="s">
        <v>795</v>
      </c>
      <c r="V42" t="s">
        <v>797</v>
      </c>
      <c r="W42" t="s">
        <v>800</v>
      </c>
      <c r="X42" t="s">
        <v>800</v>
      </c>
      <c r="Y42" t="s">
        <v>800</v>
      </c>
      <c r="Z42" t="s">
        <v>800</v>
      </c>
      <c r="AA42" t="s">
        <v>800</v>
      </c>
      <c r="AB42" t="s">
        <v>806</v>
      </c>
      <c r="AC42" t="s">
        <v>806</v>
      </c>
      <c r="AD42" t="s">
        <v>806</v>
      </c>
      <c r="AE42" t="s">
        <v>806</v>
      </c>
      <c r="AF42" t="s">
        <v>806</v>
      </c>
      <c r="AG42" t="s">
        <v>806</v>
      </c>
      <c r="AH42" t="s">
        <v>806</v>
      </c>
      <c r="AI42" t="s">
        <v>806</v>
      </c>
      <c r="AJ42" t="s">
        <v>806</v>
      </c>
      <c r="AK42" t="s">
        <v>809</v>
      </c>
      <c r="AL42" t="s">
        <v>810</v>
      </c>
      <c r="AM42" t="s">
        <v>822</v>
      </c>
      <c r="AN42" t="s">
        <v>825</v>
      </c>
      <c r="AO42" t="s">
        <v>133</v>
      </c>
      <c r="AP42" t="s">
        <v>834</v>
      </c>
      <c r="AQ42" t="s">
        <v>838</v>
      </c>
      <c r="AR42" t="s">
        <v>71</v>
      </c>
      <c r="AS42" t="s">
        <v>808</v>
      </c>
      <c r="AT42" t="s">
        <v>843</v>
      </c>
      <c r="AU42" t="s">
        <v>841</v>
      </c>
      <c r="AV42" t="s">
        <v>841</v>
      </c>
      <c r="AW42" t="s">
        <v>845</v>
      </c>
      <c r="AX42" t="s">
        <v>850</v>
      </c>
      <c r="AY42" t="s">
        <v>655</v>
      </c>
      <c r="AZ42" t="s">
        <v>870</v>
      </c>
      <c r="BA42" t="s">
        <v>58</v>
      </c>
      <c r="BB42" t="s">
        <v>841</v>
      </c>
      <c r="BC42" t="s">
        <v>58</v>
      </c>
      <c r="BD42" t="s">
        <v>58</v>
      </c>
      <c r="BE42" t="s">
        <v>58</v>
      </c>
      <c r="BF42" t="s">
        <v>58</v>
      </c>
      <c r="BG42" t="s">
        <v>58</v>
      </c>
      <c r="BH42" t="s">
        <v>58</v>
      </c>
      <c r="BI42" t="s">
        <v>58</v>
      </c>
      <c r="BJ42" t="s">
        <v>58</v>
      </c>
      <c r="BK42" t="s">
        <v>58</v>
      </c>
      <c r="BL42" t="s">
        <v>58</v>
      </c>
      <c r="BM42" t="s">
        <v>58</v>
      </c>
      <c r="BN42" t="s">
        <v>923</v>
      </c>
      <c r="BO42" t="s">
        <v>923</v>
      </c>
      <c r="BP42" t="s">
        <v>923</v>
      </c>
      <c r="BQ42" t="s">
        <v>923</v>
      </c>
      <c r="BR42" t="s">
        <v>923</v>
      </c>
      <c r="BS42" t="s">
        <v>928</v>
      </c>
      <c r="BT42" t="s">
        <v>928</v>
      </c>
      <c r="BU42" t="s">
        <v>928</v>
      </c>
      <c r="BV42" t="s">
        <v>934</v>
      </c>
      <c r="BW42" t="s">
        <v>934</v>
      </c>
      <c r="BX42" t="s">
        <v>934</v>
      </c>
      <c r="BY42" t="s">
        <v>934</v>
      </c>
      <c r="BZ42" t="s">
        <v>994</v>
      </c>
      <c r="CA42" t="s">
        <v>994</v>
      </c>
      <c r="CB42" t="s">
        <v>994</v>
      </c>
      <c r="CC42" t="s">
        <v>994</v>
      </c>
      <c r="CD42" t="s">
        <v>994</v>
      </c>
      <c r="CE42" t="s">
        <v>994</v>
      </c>
      <c r="CF42" t="s">
        <v>1000</v>
      </c>
      <c r="CG42" t="s">
        <v>1016</v>
      </c>
      <c r="CH42" t="s">
        <v>1018</v>
      </c>
      <c r="CI42" t="s">
        <v>829</v>
      </c>
      <c r="CJ42" t="s">
        <v>58</v>
      </c>
      <c r="CK42" t="s">
        <v>58</v>
      </c>
      <c r="CL42" t="s">
        <v>58</v>
      </c>
      <c r="CM42" t="s">
        <v>58</v>
      </c>
      <c r="CN42" t="s">
        <v>58</v>
      </c>
      <c r="CO42" t="s">
        <v>58</v>
      </c>
      <c r="CP42" t="s">
        <v>1046</v>
      </c>
      <c r="CQ42" t="s">
        <v>1050</v>
      </c>
      <c r="CR42" t="s">
        <v>1090</v>
      </c>
      <c r="CS42" t="str">
        <f t="shared" si="0"/>
        <v>259/17NARadhika nandkishor KulkarniNA12/04/2017242, Narayan Peth, off Garud Ganapati, Laxmi Road, Pune-411030242, Narayan Peth, off Garud Ganapati, Laxmi Road, Pune-4110308805329860/020 24480517drkradha@gmail.comFemale505030/04/1966Kopergaon160.027228Physical Activities PerformedWalking; Jogging; Lap Swimming20-59 min/day; 20-59 min/day; 20-59 min/dayVegetarianNo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ConsumptionNONutritional supplements takenT. Calcium 500mg1/daynot knownMarried312No Children0013Post-Menopausal48Last menstrual period 48 yrsNA0NANANANANANANANANANANANo Fertility Treatment usedNo Fertility Treatment usedNo Fertility Treatment usedNo Fertility Treatment usedNo Fertility Treatment usedNo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cancerFamily History of CancerData not available; Maternal Family; Aunty; 42Lumps1 monthNANANANANANANo Metastatis SymptomsDr.Nutan2018-Jun-05 14:42</v>
      </c>
    </row>
    <row r="43" spans="1:97" x14ac:dyDescent="0.25">
      <c r="A43" s="1">
        <v>51</v>
      </c>
      <c r="B43" t="s">
        <v>50</v>
      </c>
      <c r="C43" t="s">
        <v>58</v>
      </c>
      <c r="D43" t="s">
        <v>462</v>
      </c>
      <c r="E43" t="s">
        <v>58</v>
      </c>
      <c r="F43" t="s">
        <v>505</v>
      </c>
      <c r="G43" t="s">
        <v>63</v>
      </c>
      <c r="H43" t="s">
        <v>63</v>
      </c>
      <c r="I43" t="s">
        <v>601</v>
      </c>
      <c r="J43" t="s">
        <v>636</v>
      </c>
      <c r="K43" t="s">
        <v>641</v>
      </c>
      <c r="L43" s="5">
        <v>69</v>
      </c>
      <c r="M43" t="s">
        <v>669</v>
      </c>
      <c r="N43" t="s">
        <v>715</v>
      </c>
      <c r="O43" t="s">
        <v>721</v>
      </c>
      <c r="P43" t="s">
        <v>58</v>
      </c>
      <c r="Q43" t="s">
        <v>58</v>
      </c>
      <c r="R43" t="s">
        <v>58</v>
      </c>
      <c r="S43" t="s">
        <v>779</v>
      </c>
      <c r="T43" t="s">
        <v>779</v>
      </c>
      <c r="U43" t="s">
        <v>779</v>
      </c>
      <c r="V43" t="s">
        <v>56</v>
      </c>
      <c r="W43" t="s">
        <v>800</v>
      </c>
      <c r="X43" t="s">
        <v>800</v>
      </c>
      <c r="Y43" t="s">
        <v>800</v>
      </c>
      <c r="Z43" t="s">
        <v>800</v>
      </c>
      <c r="AA43" t="s">
        <v>800</v>
      </c>
      <c r="AB43" t="s">
        <v>806</v>
      </c>
      <c r="AC43" t="s">
        <v>806</v>
      </c>
      <c r="AD43" t="s">
        <v>806</v>
      </c>
      <c r="AE43" t="s">
        <v>806</v>
      </c>
      <c r="AF43" t="s">
        <v>806</v>
      </c>
      <c r="AG43" t="s">
        <v>806</v>
      </c>
      <c r="AH43" t="s">
        <v>806</v>
      </c>
      <c r="AI43" t="s">
        <v>806</v>
      </c>
      <c r="AJ43" t="s">
        <v>806</v>
      </c>
      <c r="AK43" t="s">
        <v>94</v>
      </c>
      <c r="AL43" t="s">
        <v>811</v>
      </c>
      <c r="AM43" t="s">
        <v>811</v>
      </c>
      <c r="AN43" t="s">
        <v>811</v>
      </c>
      <c r="AO43" t="s">
        <v>811</v>
      </c>
      <c r="AP43" t="s">
        <v>834</v>
      </c>
      <c r="AQ43" t="s">
        <v>63</v>
      </c>
      <c r="AR43" t="s">
        <v>63</v>
      </c>
      <c r="AS43" t="s">
        <v>63</v>
      </c>
      <c r="AT43" s="5">
        <v>2</v>
      </c>
      <c r="AU43" t="s">
        <v>71</v>
      </c>
      <c r="AV43" t="s">
        <v>71</v>
      </c>
      <c r="AW43" t="s">
        <v>845</v>
      </c>
      <c r="AX43" t="s">
        <v>850</v>
      </c>
      <c r="AY43" t="s">
        <v>645</v>
      </c>
      <c r="AZ43" t="s">
        <v>858</v>
      </c>
      <c r="BA43" t="s">
        <v>58</v>
      </c>
      <c r="BB43" t="s">
        <v>808</v>
      </c>
      <c r="BC43" t="s">
        <v>808</v>
      </c>
      <c r="BD43" t="s">
        <v>841</v>
      </c>
      <c r="BE43" t="s">
        <v>645</v>
      </c>
      <c r="BF43" t="s">
        <v>776</v>
      </c>
      <c r="BG43" t="s">
        <v>655</v>
      </c>
      <c r="BH43" t="s">
        <v>767</v>
      </c>
      <c r="BI43" t="s">
        <v>886</v>
      </c>
      <c r="BJ43" t="s">
        <v>887</v>
      </c>
      <c r="BK43" t="s">
        <v>890</v>
      </c>
      <c r="BL43" t="s">
        <v>915</v>
      </c>
      <c r="BM43" t="s">
        <v>919</v>
      </c>
      <c r="BN43" t="s">
        <v>63</v>
      </c>
      <c r="BO43" t="s">
        <v>63</v>
      </c>
      <c r="BP43" t="s">
        <v>63</v>
      </c>
      <c r="BQ43" t="s">
        <v>63</v>
      </c>
      <c r="BR43" t="s">
        <v>63</v>
      </c>
      <c r="BS43" t="s">
        <v>928</v>
      </c>
      <c r="BT43" t="s">
        <v>928</v>
      </c>
      <c r="BU43" t="s">
        <v>928</v>
      </c>
      <c r="BV43" t="s">
        <v>934</v>
      </c>
      <c r="BW43" t="s">
        <v>934</v>
      </c>
      <c r="BX43" t="s">
        <v>934</v>
      </c>
      <c r="BY43" t="s">
        <v>934</v>
      </c>
      <c r="BZ43" t="s">
        <v>994</v>
      </c>
      <c r="CA43" t="s">
        <v>994</v>
      </c>
      <c r="CB43" t="s">
        <v>994</v>
      </c>
      <c r="CC43" t="s">
        <v>994</v>
      </c>
      <c r="CD43" t="s">
        <v>994</v>
      </c>
      <c r="CE43" t="s">
        <v>994</v>
      </c>
      <c r="CF43" t="s">
        <v>1001</v>
      </c>
      <c r="CG43" t="s">
        <v>1001</v>
      </c>
      <c r="CH43" t="s">
        <v>58</v>
      </c>
      <c r="CI43" t="s">
        <v>58</v>
      </c>
      <c r="CJ43" t="s">
        <v>1018</v>
      </c>
      <c r="CK43" t="s">
        <v>1045</v>
      </c>
      <c r="CL43" t="s">
        <v>58</v>
      </c>
      <c r="CM43" t="s">
        <v>58</v>
      </c>
      <c r="CN43" t="s">
        <v>58</v>
      </c>
      <c r="CO43" t="s">
        <v>58</v>
      </c>
      <c r="CP43" t="s">
        <v>1046</v>
      </c>
      <c r="CQ43" t="s">
        <v>1049</v>
      </c>
      <c r="CR43" t="s">
        <v>1091</v>
      </c>
      <c r="CS43" t="str">
        <f t="shared" si="0"/>
        <v>535/14NAShakuntala M. ShinghviNA18/05/2014Data not availableData not available9423232500/9822014155/02442282751vmgandhi@m.TechIndia.comFemale696918/03/1946PuneNANANANo Physical ActivitiesNo Physical ActivitiesNo Physical ActivitiesData not in ReportNo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available21113Post-Menopausal50Last menstrual period 50 yrsNA22050194821No two births in a yearBreast feedingChild 1; Child 212; 10Both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CancerNANALumps2-3 daysNANANANANo Metastatis SymptomsDr. Nutan2018-Jun-05 17:05</v>
      </c>
    </row>
    <row r="44" spans="1:97" x14ac:dyDescent="0.25">
      <c r="A44" s="1">
        <v>52</v>
      </c>
      <c r="B44" t="s">
        <v>418</v>
      </c>
      <c r="C44" t="s">
        <v>58</v>
      </c>
      <c r="D44" t="s">
        <v>463</v>
      </c>
      <c r="E44" t="s">
        <v>58</v>
      </c>
      <c r="F44" t="s">
        <v>506</v>
      </c>
      <c r="G44" t="s">
        <v>550</v>
      </c>
      <c r="H44" t="s">
        <v>550</v>
      </c>
      <c r="I44" t="s">
        <v>602</v>
      </c>
      <c r="K44" t="s">
        <v>641</v>
      </c>
      <c r="L44" s="5">
        <v>55</v>
      </c>
      <c r="M44" t="s">
        <v>653</v>
      </c>
      <c r="N44" t="s">
        <v>89</v>
      </c>
      <c r="O44" t="s">
        <v>89</v>
      </c>
      <c r="P44" t="s">
        <v>58</v>
      </c>
      <c r="Q44" t="s">
        <v>58</v>
      </c>
      <c r="R44" t="s">
        <v>58</v>
      </c>
      <c r="S44" t="s">
        <v>779</v>
      </c>
      <c r="T44" t="s">
        <v>779</v>
      </c>
      <c r="U44" t="s">
        <v>779</v>
      </c>
      <c r="V44" t="s">
        <v>799</v>
      </c>
      <c r="W44" t="s">
        <v>800</v>
      </c>
      <c r="X44" t="s">
        <v>800</v>
      </c>
      <c r="Y44" t="s">
        <v>800</v>
      </c>
      <c r="Z44" t="s">
        <v>800</v>
      </c>
      <c r="AA44" t="s">
        <v>800</v>
      </c>
      <c r="AB44" t="s">
        <v>806</v>
      </c>
      <c r="AC44" t="s">
        <v>806</v>
      </c>
      <c r="AD44" t="s">
        <v>806</v>
      </c>
      <c r="AE44" t="s">
        <v>806</v>
      </c>
      <c r="AF44" t="s">
        <v>806</v>
      </c>
      <c r="AG44" t="s">
        <v>806</v>
      </c>
      <c r="AH44" t="s">
        <v>806</v>
      </c>
      <c r="AI44" t="s">
        <v>806</v>
      </c>
      <c r="AJ44" t="s">
        <v>806</v>
      </c>
      <c r="AK44" t="s">
        <v>94</v>
      </c>
      <c r="AL44" t="s">
        <v>811</v>
      </c>
      <c r="AM44" t="s">
        <v>811</v>
      </c>
      <c r="AN44" t="s">
        <v>811</v>
      </c>
      <c r="AO44" t="s">
        <v>811</v>
      </c>
      <c r="AP44" t="s">
        <v>834</v>
      </c>
      <c r="AQ44" t="s">
        <v>63</v>
      </c>
      <c r="AR44" t="s">
        <v>63</v>
      </c>
      <c r="AS44" t="s">
        <v>63</v>
      </c>
      <c r="AT44" s="5">
        <v>3</v>
      </c>
      <c r="AU44" t="s">
        <v>71</v>
      </c>
      <c r="AV44" t="s">
        <v>808</v>
      </c>
      <c r="AW44" t="s">
        <v>845</v>
      </c>
      <c r="AX44" t="s">
        <v>850</v>
      </c>
      <c r="AY44" t="s">
        <v>645</v>
      </c>
      <c r="AZ44" t="s">
        <v>858</v>
      </c>
      <c r="BA44" t="s">
        <v>58</v>
      </c>
      <c r="BB44" t="s">
        <v>842</v>
      </c>
      <c r="BC44" t="s">
        <v>838</v>
      </c>
      <c r="BD44" t="s">
        <v>71</v>
      </c>
      <c r="BE44" t="s">
        <v>72</v>
      </c>
      <c r="BF44" t="s">
        <v>72</v>
      </c>
      <c r="BG44" t="s">
        <v>72</v>
      </c>
      <c r="BH44" t="s">
        <v>72</v>
      </c>
      <c r="BI44" t="s">
        <v>886</v>
      </c>
      <c r="BJ44" t="s">
        <v>887</v>
      </c>
      <c r="BK44" t="s">
        <v>889</v>
      </c>
      <c r="BL44" t="s">
        <v>916</v>
      </c>
      <c r="BM44" t="s">
        <v>918</v>
      </c>
      <c r="BN44" t="s">
        <v>63</v>
      </c>
      <c r="BO44" t="s">
        <v>63</v>
      </c>
      <c r="BP44" t="s">
        <v>63</v>
      </c>
      <c r="BQ44" t="s">
        <v>63</v>
      </c>
      <c r="BR44" t="s">
        <v>63</v>
      </c>
      <c r="BS44" t="s">
        <v>928</v>
      </c>
      <c r="BT44" t="s">
        <v>928</v>
      </c>
      <c r="BU44" t="s">
        <v>928</v>
      </c>
      <c r="BV44" t="s">
        <v>934</v>
      </c>
      <c r="BW44" t="s">
        <v>934</v>
      </c>
      <c r="BX44" t="s">
        <v>934</v>
      </c>
      <c r="BY44" t="s">
        <v>934</v>
      </c>
      <c r="BZ44" t="s">
        <v>994</v>
      </c>
      <c r="CA44" t="s">
        <v>994</v>
      </c>
      <c r="CB44" t="s">
        <v>994</v>
      </c>
      <c r="CC44" t="s">
        <v>994</v>
      </c>
      <c r="CD44" t="s">
        <v>994</v>
      </c>
      <c r="CE44" t="s">
        <v>994</v>
      </c>
      <c r="CH44" t="s">
        <v>1018</v>
      </c>
      <c r="CI44" t="s">
        <v>1035</v>
      </c>
      <c r="CJ44" t="s">
        <v>58</v>
      </c>
      <c r="CK44" t="s">
        <v>58</v>
      </c>
      <c r="CL44" t="s">
        <v>58</v>
      </c>
      <c r="CM44" t="s">
        <v>58</v>
      </c>
      <c r="CN44" t="s">
        <v>58</v>
      </c>
      <c r="CO44" t="s">
        <v>58</v>
      </c>
      <c r="CP44" t="s">
        <v>1046</v>
      </c>
      <c r="CQ44" t="s">
        <v>1050</v>
      </c>
      <c r="CR44" t="s">
        <v>1092</v>
      </c>
      <c r="CS44" t="str">
        <f t="shared" si="0"/>
        <v>136/14NAWaseembegum Gayasoddin InamdarNA05/09/2014C3-203, Mayur Kilbil, Dhanori, Pune-15C3-203, Mayur Kilbil, Dhanori, Pune-158087034597Female5555Not knownNot knownNANANANo Physical ActivitiesNo Physical ActivitiesNo Physical ActivitiesNon-VegetarianNo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available31213Post-Menopausal50Last menstrual period 50 yrsNA431No data availableNo data availableNo data availableNo data availableNo two births in a yearBreast feedingChild 1; Child 2; Child 312; 10; 12Both Breasts; Both Breasts; Both BreastsData not availableData not availableData not availableData not availableData not availableNo birth control usedNo birth control usedNo birth control usedNo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cancerLumps5-6 monthsNANANANANANANo Metastatis SymptomsDr.Nutan2018-Jun-05 18:01</v>
      </c>
    </row>
    <row r="45" spans="1:97" x14ac:dyDescent="0.25">
      <c r="A45" s="1">
        <v>53</v>
      </c>
      <c r="B45" t="s">
        <v>51</v>
      </c>
      <c r="C45" t="s">
        <v>58</v>
      </c>
      <c r="D45" t="s">
        <v>464</v>
      </c>
      <c r="E45" t="s">
        <v>58</v>
      </c>
      <c r="F45" t="s">
        <v>507</v>
      </c>
      <c r="G45" t="s">
        <v>551</v>
      </c>
      <c r="H45" t="s">
        <v>551</v>
      </c>
      <c r="I45" t="s">
        <v>603</v>
      </c>
      <c r="J45" t="s">
        <v>637</v>
      </c>
      <c r="K45" t="s">
        <v>641</v>
      </c>
      <c r="L45" s="5">
        <v>67</v>
      </c>
      <c r="M45" t="s">
        <v>670</v>
      </c>
      <c r="N45" t="s">
        <v>716</v>
      </c>
      <c r="O45" t="s">
        <v>89</v>
      </c>
      <c r="P45" t="s">
        <v>753</v>
      </c>
      <c r="Q45" t="s">
        <v>765</v>
      </c>
      <c r="R45" s="5">
        <v>27</v>
      </c>
      <c r="S45" t="s">
        <v>778</v>
      </c>
      <c r="T45" t="s">
        <v>782</v>
      </c>
      <c r="U45" t="s">
        <v>796</v>
      </c>
      <c r="V45" t="s">
        <v>797</v>
      </c>
      <c r="W45" t="s">
        <v>800</v>
      </c>
      <c r="X45" t="s">
        <v>800</v>
      </c>
      <c r="Y45" t="s">
        <v>800</v>
      </c>
      <c r="Z45" t="s">
        <v>800</v>
      </c>
      <c r="AA45" t="s">
        <v>800</v>
      </c>
      <c r="AB45" t="s">
        <v>806</v>
      </c>
      <c r="AC45" t="s">
        <v>806</v>
      </c>
      <c r="AD45" t="s">
        <v>806</v>
      </c>
      <c r="AE45" t="s">
        <v>806</v>
      </c>
      <c r="AF45" t="s">
        <v>806</v>
      </c>
      <c r="AG45" t="s">
        <v>806</v>
      </c>
      <c r="AH45" t="s">
        <v>806</v>
      </c>
      <c r="AI45" t="s">
        <v>806</v>
      </c>
      <c r="AJ45" t="s">
        <v>806</v>
      </c>
      <c r="AK45" t="s">
        <v>94</v>
      </c>
      <c r="AL45" t="s">
        <v>811</v>
      </c>
      <c r="AM45" t="s">
        <v>811</v>
      </c>
      <c r="AN45" t="s">
        <v>811</v>
      </c>
      <c r="AO45" t="s">
        <v>811</v>
      </c>
      <c r="AP45" t="s">
        <v>834</v>
      </c>
      <c r="AQ45" t="s">
        <v>808</v>
      </c>
      <c r="AR45" t="s">
        <v>808</v>
      </c>
      <c r="AS45" t="s">
        <v>841</v>
      </c>
      <c r="AT45" s="5">
        <v>3</v>
      </c>
      <c r="AU45" t="s">
        <v>838</v>
      </c>
      <c r="AV45" t="s">
        <v>841</v>
      </c>
      <c r="AW45" t="s">
        <v>845</v>
      </c>
      <c r="AX45" t="s">
        <v>850</v>
      </c>
      <c r="AY45" t="s">
        <v>642</v>
      </c>
      <c r="AZ45" t="s">
        <v>855</v>
      </c>
      <c r="BA45" t="s">
        <v>58</v>
      </c>
      <c r="BB45" t="s">
        <v>838</v>
      </c>
      <c r="BC45" t="s">
        <v>838</v>
      </c>
      <c r="BD45" t="s">
        <v>841</v>
      </c>
      <c r="BE45" t="s">
        <v>662</v>
      </c>
      <c r="BF45" t="s">
        <v>766</v>
      </c>
      <c r="BG45" t="s">
        <v>775</v>
      </c>
      <c r="BH45" t="s">
        <v>665</v>
      </c>
      <c r="BI45" t="s">
        <v>886</v>
      </c>
      <c r="BJ45" t="s">
        <v>887</v>
      </c>
      <c r="BK45" t="s">
        <v>889</v>
      </c>
      <c r="BL45" t="s">
        <v>917</v>
      </c>
      <c r="BM45" t="s">
        <v>918</v>
      </c>
      <c r="BN45" t="s">
        <v>63</v>
      </c>
      <c r="BO45" t="s">
        <v>63</v>
      </c>
      <c r="BP45" t="s">
        <v>63</v>
      </c>
      <c r="BQ45" t="s">
        <v>63</v>
      </c>
      <c r="BR45" t="s">
        <v>63</v>
      </c>
      <c r="BS45" t="s">
        <v>928</v>
      </c>
      <c r="BT45" t="s">
        <v>928</v>
      </c>
      <c r="BU45" t="s">
        <v>928</v>
      </c>
      <c r="BV45" t="s">
        <v>933</v>
      </c>
      <c r="BW45" t="s">
        <v>957</v>
      </c>
      <c r="BX45" t="s">
        <v>976</v>
      </c>
      <c r="BY45" t="s">
        <v>991</v>
      </c>
      <c r="BZ45" t="s">
        <v>994</v>
      </c>
      <c r="CA45" t="s">
        <v>994</v>
      </c>
      <c r="CB45" t="s">
        <v>994</v>
      </c>
      <c r="CC45" t="s">
        <v>994</v>
      </c>
      <c r="CD45" t="s">
        <v>994</v>
      </c>
      <c r="CE45" t="s">
        <v>994</v>
      </c>
      <c r="CF45" t="s">
        <v>1000</v>
      </c>
      <c r="CG45" t="s">
        <v>1017</v>
      </c>
      <c r="CH45" t="s">
        <v>58</v>
      </c>
      <c r="CI45" t="s">
        <v>58</v>
      </c>
      <c r="CJ45" t="s">
        <v>1018</v>
      </c>
      <c r="CK45" t="s">
        <v>829</v>
      </c>
      <c r="CL45" t="s">
        <v>58</v>
      </c>
      <c r="CM45" t="s">
        <v>58</v>
      </c>
      <c r="CN45" t="s">
        <v>58</v>
      </c>
      <c r="CO45" t="s">
        <v>58</v>
      </c>
      <c r="CP45" t="s">
        <v>1046</v>
      </c>
      <c r="CQ45" t="s">
        <v>1049</v>
      </c>
      <c r="CR45" t="s">
        <v>1093</v>
      </c>
      <c r="CS45" t="str">
        <f t="shared" si="0"/>
        <v>630/16NAVarsha Vijaukumar ChaundeNA17/12/2016B-103, Brindavan Building, Anant Park, Tapkir Nagar, Kalewadi, Pimpri, Pune-411018B-103, Brindavan Building, Anant Park, Tapkir Nagar, Kalewadi, Pimpri, Pune-4110189890111877/9422019894rupalichaunde@gmail.comFemale676706/10/1949Not known152.46227Physical Activities PerformedWalking; Yoga20-59 min /day; 5-19 min/dayVegetarianNo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takenMarried22033013Post-Menopausal51Last menstrual period 51 yrsNA33042253037No two births in a yearBreast feedingChild 1; Child 2; Child 324; 0; 24Both Breasts; Both Breasts; Both BreastsData not availableData not availableData not availableData not availableData not availableNo birth control usedNo birth control usedNo birth control usedPrevious medical history presentDiabetes Mellitus; HypertensionNot known; Data not availableInsulin; Data not availableNo previous history of cancerNo previous history of cancerNo previous history of cancerNo previous history of cancerNo previous history of cancerNo previous history of cancerFamily History of CancerCa Pancreas; Immediate Family; Husband; 74NANALumps1 monthNANANANANo Metastatis SymptomsDr. Nutan2018-Jun-06 12:05</v>
      </c>
    </row>
    <row r="46" spans="1:97" x14ac:dyDescent="0.25">
      <c r="A46" s="1">
        <v>54</v>
      </c>
      <c r="B46" t="s">
        <v>52</v>
      </c>
      <c r="C46" t="s">
        <v>58</v>
      </c>
      <c r="D46" t="s">
        <v>465</v>
      </c>
      <c r="E46" t="s">
        <v>58</v>
      </c>
      <c r="F46" t="s">
        <v>86</v>
      </c>
      <c r="G46" t="s">
        <v>552</v>
      </c>
      <c r="H46" t="s">
        <v>552</v>
      </c>
      <c r="I46" t="s">
        <v>604</v>
      </c>
      <c r="J46" t="s">
        <v>638</v>
      </c>
      <c r="K46" t="s">
        <v>641</v>
      </c>
      <c r="L46" s="5">
        <v>50</v>
      </c>
      <c r="M46" t="s">
        <v>645</v>
      </c>
      <c r="N46" t="s">
        <v>717</v>
      </c>
      <c r="O46" t="s">
        <v>721</v>
      </c>
      <c r="P46" t="s">
        <v>58</v>
      </c>
      <c r="Q46" t="s">
        <v>58</v>
      </c>
      <c r="R46" t="s">
        <v>58</v>
      </c>
      <c r="S46" t="s">
        <v>63</v>
      </c>
      <c r="T46" t="s">
        <v>63</v>
      </c>
      <c r="U46" t="s">
        <v>63</v>
      </c>
      <c r="V46" t="s">
        <v>56</v>
      </c>
      <c r="W46" t="s">
        <v>800</v>
      </c>
      <c r="X46" t="s">
        <v>800</v>
      </c>
      <c r="Y46" t="s">
        <v>800</v>
      </c>
      <c r="Z46" t="s">
        <v>800</v>
      </c>
      <c r="AA46" t="s">
        <v>800</v>
      </c>
      <c r="AB46" t="s">
        <v>806</v>
      </c>
      <c r="AC46" t="s">
        <v>806</v>
      </c>
      <c r="AD46" t="s">
        <v>806</v>
      </c>
      <c r="AE46" t="s">
        <v>806</v>
      </c>
      <c r="AF46" t="s">
        <v>806</v>
      </c>
      <c r="AG46" t="s">
        <v>806</v>
      </c>
      <c r="AH46" t="s">
        <v>806</v>
      </c>
      <c r="AI46" t="s">
        <v>806</v>
      </c>
      <c r="AJ46" t="s">
        <v>806</v>
      </c>
      <c r="AK46" t="s">
        <v>94</v>
      </c>
      <c r="AL46" t="s">
        <v>811</v>
      </c>
      <c r="AM46" t="s">
        <v>811</v>
      </c>
      <c r="AN46" t="s">
        <v>811</v>
      </c>
      <c r="AO46" t="s">
        <v>811</v>
      </c>
      <c r="AP46" t="s">
        <v>834</v>
      </c>
      <c r="AQ46" t="s">
        <v>63</v>
      </c>
      <c r="AR46" t="s">
        <v>63</v>
      </c>
      <c r="AS46" t="s">
        <v>63</v>
      </c>
      <c r="AT46" t="s">
        <v>843</v>
      </c>
      <c r="AU46" t="s">
        <v>841</v>
      </c>
      <c r="AV46" t="s">
        <v>841</v>
      </c>
      <c r="AW46" t="s">
        <v>845</v>
      </c>
      <c r="AX46" t="s">
        <v>56</v>
      </c>
      <c r="AY46" t="s">
        <v>56</v>
      </c>
      <c r="AZ46" t="s">
        <v>63</v>
      </c>
      <c r="BA46" t="s">
        <v>56</v>
      </c>
      <c r="BB46" t="s">
        <v>841</v>
      </c>
      <c r="BC46" t="s">
        <v>58</v>
      </c>
      <c r="BD46" t="s">
        <v>58</v>
      </c>
      <c r="BE46" t="s">
        <v>58</v>
      </c>
      <c r="BF46" t="s">
        <v>58</v>
      </c>
      <c r="BG46" t="s">
        <v>58</v>
      </c>
      <c r="BH46" t="s">
        <v>58</v>
      </c>
      <c r="BI46" t="s">
        <v>58</v>
      </c>
      <c r="BJ46" t="s">
        <v>58</v>
      </c>
      <c r="BK46" t="s">
        <v>58</v>
      </c>
      <c r="BL46" t="s">
        <v>58</v>
      </c>
      <c r="BM46" t="s">
        <v>58</v>
      </c>
      <c r="BN46" t="s">
        <v>63</v>
      </c>
      <c r="BO46" t="s">
        <v>63</v>
      </c>
      <c r="BP46" t="s">
        <v>63</v>
      </c>
      <c r="BQ46" t="s">
        <v>63</v>
      </c>
      <c r="BR46" t="s">
        <v>63</v>
      </c>
      <c r="BS46" t="s">
        <v>63</v>
      </c>
      <c r="BT46" t="s">
        <v>63</v>
      </c>
      <c r="BU46" t="s">
        <v>63</v>
      </c>
      <c r="BV46" t="s">
        <v>934</v>
      </c>
      <c r="BW46" t="s">
        <v>934</v>
      </c>
      <c r="BX46" t="s">
        <v>934</v>
      </c>
      <c r="BY46" t="s">
        <v>934</v>
      </c>
      <c r="BZ46" t="s">
        <v>994</v>
      </c>
      <c r="CA46" t="s">
        <v>994</v>
      </c>
      <c r="CB46" t="s">
        <v>994</v>
      </c>
      <c r="CC46" t="s">
        <v>994</v>
      </c>
      <c r="CD46" t="s">
        <v>994</v>
      </c>
      <c r="CE46" t="s">
        <v>994</v>
      </c>
      <c r="CF46" t="s">
        <v>1001</v>
      </c>
      <c r="CG46" t="s">
        <v>1001</v>
      </c>
      <c r="CH46" t="s">
        <v>58</v>
      </c>
      <c r="CI46" t="s">
        <v>58</v>
      </c>
      <c r="CJ46" t="s">
        <v>1018</v>
      </c>
      <c r="CK46" t="s">
        <v>266</v>
      </c>
      <c r="CL46" t="s">
        <v>58</v>
      </c>
      <c r="CM46" t="s">
        <v>58</v>
      </c>
      <c r="CN46" t="s">
        <v>58</v>
      </c>
      <c r="CO46" t="s">
        <v>58</v>
      </c>
      <c r="CP46" t="s">
        <v>1046</v>
      </c>
      <c r="CQ46" t="s">
        <v>1051</v>
      </c>
      <c r="CR46" t="s">
        <v>1094</v>
      </c>
      <c r="CS46" t="str">
        <f t="shared" si="0"/>
        <v>460/16NAPratibha Ajay KhandkeNA09/05/2016301, Popular Heights, No 4, H1-H2, Koregaon Park, Pune-411001301, Popular Heights, No 4, H1-H2, Koregaon Park, Pune-411001020 26139929/9730405710pkhandke7@gmail.comFemale505019/01/1966PuneNANANAData not availableData not availableData not availableData not in ReportNo Alcohol ConsumptionNo Alcohol ConsumptionNo Alcohol ConsumptionNo Alcohol ConsumptionNo Alcohol ConsumptionNo Tobacco ConsumptionNo Tobacco ConsumptionNo Tobacco ConsumptionNo Tobacco ConsumptionNo Tobacco ConsumptionNo Tobacco ConsumptionNo Tobacco ConsumptionNo Tobacco ConsumptionNo Tobacco ConsumptionNoNo nutritional supplements takenNo nutritional supplements takenNo nutritional supplements takenNo nutritional supplements takenMarriedData not availableData not availableData not availableNo Children0013Data not in ReportData not in ReportData not availableData not in Report0NANANANANANANANANANANAData not availableData not availableData not availableData not availableData not availableData not availableData not availableData not availableNo previous medical history presentNo previous medical history presentNo previous medical history presentNo previous medical history presentNo previous history of cancerNo previous history of cancerNo previous history of cancerNo previous history of cancerNo previous history of cancerNo previous history of cancerNo Family History of CancerNo Family History of CancerNANALumps1 yearNANANANANo Metastatis SymptomsDr Nutan2018-Jun-06 13:05</v>
      </c>
    </row>
    <row r="47" spans="1:97" x14ac:dyDescent="0.25">
      <c r="A47" s="1">
        <v>55</v>
      </c>
      <c r="B47" t="s">
        <v>419</v>
      </c>
      <c r="C47" t="s">
        <v>58</v>
      </c>
      <c r="D47" t="s">
        <v>466</v>
      </c>
      <c r="E47" t="s">
        <v>468</v>
      </c>
      <c r="F47" t="s">
        <v>508</v>
      </c>
      <c r="G47" t="s">
        <v>553</v>
      </c>
      <c r="H47" t="s">
        <v>553</v>
      </c>
      <c r="I47" t="s">
        <v>605</v>
      </c>
      <c r="J47" t="s">
        <v>639</v>
      </c>
      <c r="K47" t="s">
        <v>641</v>
      </c>
      <c r="L47" s="5">
        <v>58</v>
      </c>
      <c r="M47" t="s">
        <v>661</v>
      </c>
      <c r="N47" t="s">
        <v>718</v>
      </c>
      <c r="O47" t="s">
        <v>735</v>
      </c>
      <c r="P47" t="s">
        <v>58</v>
      </c>
      <c r="Q47" t="s">
        <v>58</v>
      </c>
      <c r="R47" t="s">
        <v>58</v>
      </c>
      <c r="S47" t="s">
        <v>779</v>
      </c>
      <c r="T47" t="s">
        <v>779</v>
      </c>
      <c r="U47" t="s">
        <v>779</v>
      </c>
      <c r="V47" t="s">
        <v>799</v>
      </c>
      <c r="W47" t="s">
        <v>800</v>
      </c>
      <c r="X47" t="s">
        <v>800</v>
      </c>
      <c r="Y47" t="s">
        <v>800</v>
      </c>
      <c r="Z47" t="s">
        <v>800</v>
      </c>
      <c r="AA47" t="s">
        <v>800</v>
      </c>
      <c r="AB47" t="s">
        <v>806</v>
      </c>
      <c r="AC47" t="s">
        <v>806</v>
      </c>
      <c r="AD47" t="s">
        <v>806</v>
      </c>
      <c r="AE47" t="s">
        <v>806</v>
      </c>
      <c r="AF47" t="s">
        <v>806</v>
      </c>
      <c r="AG47" t="s">
        <v>806</v>
      </c>
      <c r="AH47" t="s">
        <v>806</v>
      </c>
      <c r="AI47" t="s">
        <v>806</v>
      </c>
      <c r="AJ47" t="s">
        <v>806</v>
      </c>
      <c r="AK47" t="s">
        <v>94</v>
      </c>
      <c r="AL47" t="s">
        <v>811</v>
      </c>
      <c r="AM47" t="s">
        <v>811</v>
      </c>
      <c r="AN47" t="s">
        <v>811</v>
      </c>
      <c r="AO47" t="s">
        <v>811</v>
      </c>
      <c r="AP47" t="s">
        <v>834</v>
      </c>
      <c r="AQ47" t="s">
        <v>63</v>
      </c>
      <c r="AR47" t="s">
        <v>63</v>
      </c>
      <c r="AS47" t="s">
        <v>63</v>
      </c>
      <c r="AT47" t="s">
        <v>843</v>
      </c>
      <c r="AU47" t="s">
        <v>841</v>
      </c>
      <c r="AV47" t="s">
        <v>841</v>
      </c>
      <c r="AW47" t="s">
        <v>845</v>
      </c>
      <c r="AX47" t="s">
        <v>56</v>
      </c>
      <c r="AY47" t="s">
        <v>56</v>
      </c>
      <c r="AZ47" t="s">
        <v>72</v>
      </c>
      <c r="BA47" t="s">
        <v>56</v>
      </c>
      <c r="BB47" t="s">
        <v>841</v>
      </c>
      <c r="BC47" t="s">
        <v>58</v>
      </c>
      <c r="BD47" t="s">
        <v>58</v>
      </c>
      <c r="BE47" t="s">
        <v>58</v>
      </c>
      <c r="BF47" t="s">
        <v>58</v>
      </c>
      <c r="BG47" t="s">
        <v>58</v>
      </c>
      <c r="BH47" t="s">
        <v>58</v>
      </c>
      <c r="BI47" t="s">
        <v>58</v>
      </c>
      <c r="BJ47" t="s">
        <v>58</v>
      </c>
      <c r="BK47" t="s">
        <v>58</v>
      </c>
      <c r="BL47" t="s">
        <v>58</v>
      </c>
      <c r="BM47" t="s">
        <v>58</v>
      </c>
      <c r="BN47" t="s">
        <v>63</v>
      </c>
      <c r="BO47" t="s">
        <v>63</v>
      </c>
      <c r="BP47" t="s">
        <v>63</v>
      </c>
      <c r="BQ47" t="s">
        <v>63</v>
      </c>
      <c r="BR47" t="s">
        <v>63</v>
      </c>
      <c r="BS47" t="s">
        <v>63</v>
      </c>
      <c r="BT47" t="s">
        <v>63</v>
      </c>
      <c r="BU47" t="s">
        <v>63</v>
      </c>
      <c r="BW47" t="s">
        <v>936</v>
      </c>
      <c r="BX47" t="s">
        <v>89</v>
      </c>
      <c r="BY47" t="s">
        <v>992</v>
      </c>
      <c r="BZ47" t="s">
        <v>994</v>
      </c>
      <c r="CA47" t="s">
        <v>994</v>
      </c>
      <c r="CB47" t="s">
        <v>994</v>
      </c>
      <c r="CC47" t="s">
        <v>994</v>
      </c>
      <c r="CD47" t="s">
        <v>994</v>
      </c>
      <c r="CE47" t="s">
        <v>994</v>
      </c>
      <c r="CF47" t="s">
        <v>1001</v>
      </c>
      <c r="CG47" t="s">
        <v>1001</v>
      </c>
    </row>
    <row r="48" spans="1:97" x14ac:dyDescent="0.25">
      <c r="A48" s="1">
        <v>56</v>
      </c>
      <c r="B48" t="s">
        <v>420</v>
      </c>
      <c r="C48" t="s">
        <v>58</v>
      </c>
      <c r="D48" t="s">
        <v>467</v>
      </c>
      <c r="E48" t="s">
        <v>58</v>
      </c>
      <c r="F48" t="s">
        <v>509</v>
      </c>
      <c r="G48" t="s">
        <v>554</v>
      </c>
      <c r="H48" t="s">
        <v>554</v>
      </c>
      <c r="I48" t="s">
        <v>606</v>
      </c>
      <c r="J48" t="s">
        <v>640</v>
      </c>
      <c r="K48" t="s">
        <v>641</v>
      </c>
      <c r="L48" s="5">
        <v>65</v>
      </c>
      <c r="M48" t="s">
        <v>663</v>
      </c>
      <c r="N48" t="s">
        <v>719</v>
      </c>
      <c r="O48" t="s">
        <v>89</v>
      </c>
      <c r="P48" t="s">
        <v>58</v>
      </c>
      <c r="Q48" t="s">
        <v>58</v>
      </c>
      <c r="R48" t="s">
        <v>58</v>
      </c>
      <c r="BV48" t="s">
        <v>933</v>
      </c>
      <c r="BW48" t="s">
        <v>958</v>
      </c>
      <c r="BX48" t="s">
        <v>960</v>
      </c>
      <c r="BY48" t="s">
        <v>993</v>
      </c>
      <c r="BZ48" t="s">
        <v>994</v>
      </c>
      <c r="CA48" t="s">
        <v>994</v>
      </c>
      <c r="CB48" t="s">
        <v>994</v>
      </c>
      <c r="CC48" t="s">
        <v>994</v>
      </c>
      <c r="CD48" t="s">
        <v>994</v>
      </c>
      <c r="CE48" t="s">
        <v>994</v>
      </c>
    </row>
    <row r="60" spans="19:19" x14ac:dyDescent="0.25">
      <c r="S60" s="6"/>
    </row>
  </sheetData>
  <autoFilter ref="A1:CS49" xr:uid="{2ADB5860-96C0-409F-BF2D-FA40C30C7CB0}">
    <sortState ref="A3:CS34">
      <sortCondition descending="1" ref="CG1:CG49"/>
    </sortState>
  </autoFilter>
  <conditionalFormatting sqref="CS2:CS46">
    <cfRule type="duplicateValues" dxfId="2" priority="3"/>
  </conditionalFormatting>
  <conditionalFormatting sqref="CS2:CS3">
    <cfRule type="duplicateValues" dxfId="1"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
  <sheetViews>
    <sheetView workbookViewId="0">
      <selection activeCell="I19" sqref="I19"/>
    </sheetView>
  </sheetViews>
  <sheetFormatPr defaultRowHeight="15" x14ac:dyDescent="0.25"/>
  <sheetData>
    <row r="1" spans="1:52" x14ac:dyDescent="0.25">
      <c r="A1" s="1" t="s">
        <v>0</v>
      </c>
      <c r="B1" s="1" t="s">
        <v>1095</v>
      </c>
      <c r="C1" s="1" t="s">
        <v>1096</v>
      </c>
      <c r="D1" s="1" t="s">
        <v>1097</v>
      </c>
      <c r="E1" s="1" t="s">
        <v>1098</v>
      </c>
      <c r="F1" s="1" t="s">
        <v>1099</v>
      </c>
      <c r="G1" s="1" t="s">
        <v>1100</v>
      </c>
      <c r="H1" s="1" t="s">
        <v>1101</v>
      </c>
      <c r="I1" s="1" t="s">
        <v>1102</v>
      </c>
      <c r="J1" s="1" t="s">
        <v>1103</v>
      </c>
      <c r="K1" s="1" t="s">
        <v>1104</v>
      </c>
      <c r="L1" s="1" t="s">
        <v>1105</v>
      </c>
      <c r="M1" s="1" t="s">
        <v>1106</v>
      </c>
      <c r="N1" s="1" t="s">
        <v>1107</v>
      </c>
      <c r="O1" s="1" t="s">
        <v>1108</v>
      </c>
      <c r="P1" s="1" t="s">
        <v>1109</v>
      </c>
      <c r="Q1" s="1" t="s">
        <v>1110</v>
      </c>
      <c r="R1" s="1" t="s">
        <v>1111</v>
      </c>
      <c r="S1" s="1" t="s">
        <v>1112</v>
      </c>
      <c r="T1" s="1" t="s">
        <v>1113</v>
      </c>
      <c r="U1" s="1" t="s">
        <v>1114</v>
      </c>
      <c r="V1" s="1" t="s">
        <v>1115</v>
      </c>
      <c r="W1" s="1" t="s">
        <v>1116</v>
      </c>
      <c r="X1" s="1" t="s">
        <v>1117</v>
      </c>
      <c r="Y1" s="1" t="s">
        <v>1118</v>
      </c>
      <c r="Z1" s="1" t="s">
        <v>1119</v>
      </c>
      <c r="AA1" s="1" t="s">
        <v>1120</v>
      </c>
      <c r="AB1" s="1" t="s">
        <v>1121</v>
      </c>
      <c r="AC1" s="1" t="s">
        <v>1122</v>
      </c>
      <c r="AD1" s="1" t="s">
        <v>1123</v>
      </c>
      <c r="AE1" s="1" t="s">
        <v>1124</v>
      </c>
      <c r="AF1" s="1" t="s">
        <v>1125</v>
      </c>
      <c r="AG1" s="1" t="s">
        <v>1126</v>
      </c>
      <c r="AH1" s="1" t="s">
        <v>1127</v>
      </c>
      <c r="AI1" s="1" t="s">
        <v>1128</v>
      </c>
      <c r="AJ1" s="1" t="s">
        <v>1129</v>
      </c>
      <c r="AK1" s="1" t="s">
        <v>1130</v>
      </c>
      <c r="AL1" s="1" t="s">
        <v>1131</v>
      </c>
      <c r="AM1" s="1" t="s">
        <v>1132</v>
      </c>
      <c r="AN1" s="1" t="s">
        <v>1133</v>
      </c>
      <c r="AO1" s="1" t="s">
        <v>1134</v>
      </c>
      <c r="AP1" s="1" t="s">
        <v>1135</v>
      </c>
      <c r="AQ1" s="1" t="s">
        <v>1136</v>
      </c>
      <c r="AR1" s="1" t="s">
        <v>1137</v>
      </c>
      <c r="AS1" s="1" t="s">
        <v>1138</v>
      </c>
      <c r="AT1" s="1" t="s">
        <v>1139</v>
      </c>
      <c r="AU1" s="1" t="s">
        <v>1140</v>
      </c>
      <c r="AV1" s="1" t="s">
        <v>1141</v>
      </c>
      <c r="AW1" s="1" t="s">
        <v>1142</v>
      </c>
      <c r="AX1" s="1" t="s">
        <v>1143</v>
      </c>
      <c r="AY1" s="1" t="s">
        <v>415</v>
      </c>
      <c r="AZ1" s="1" t="s">
        <v>416</v>
      </c>
    </row>
    <row r="2" spans="1:52" x14ac:dyDescent="0.25">
      <c r="A2" t="s">
        <v>38</v>
      </c>
      <c r="B2" t="s">
        <v>1145</v>
      </c>
      <c r="C2" t="s">
        <v>1159</v>
      </c>
      <c r="D2" t="s">
        <v>1165</v>
      </c>
      <c r="E2" t="s">
        <v>1178</v>
      </c>
      <c r="F2" t="s">
        <v>1162</v>
      </c>
      <c r="G2" t="s">
        <v>808</v>
      </c>
      <c r="H2" t="s">
        <v>1195</v>
      </c>
      <c r="I2" t="s">
        <v>1198</v>
      </c>
      <c r="J2" t="s">
        <v>1208</v>
      </c>
      <c r="K2" t="s">
        <v>1212</v>
      </c>
      <c r="L2" t="s">
        <v>1222</v>
      </c>
      <c r="M2" t="s">
        <v>1227</v>
      </c>
      <c r="N2" t="s">
        <v>1236</v>
      </c>
      <c r="O2" t="s">
        <v>1234</v>
      </c>
      <c r="P2" t="s">
        <v>1234</v>
      </c>
      <c r="Q2" t="s">
        <v>1234</v>
      </c>
      <c r="R2" t="s">
        <v>1234</v>
      </c>
      <c r="S2" t="s">
        <v>1234</v>
      </c>
      <c r="T2" t="s">
        <v>1234</v>
      </c>
      <c r="U2" t="s">
        <v>1252</v>
      </c>
      <c r="V2" t="s">
        <v>1253</v>
      </c>
      <c r="W2" t="s">
        <v>1255</v>
      </c>
      <c r="X2" t="s">
        <v>1257</v>
      </c>
      <c r="Y2" t="s">
        <v>1260</v>
      </c>
      <c r="Z2" t="s">
        <v>1263</v>
      </c>
      <c r="AN2" t="s">
        <v>1288</v>
      </c>
      <c r="AO2" t="s">
        <v>1290</v>
      </c>
      <c r="AP2" t="s">
        <v>1292</v>
      </c>
      <c r="AQ2" t="s">
        <v>1295</v>
      </c>
      <c r="AR2" t="s">
        <v>1295</v>
      </c>
      <c r="AS2" t="s">
        <v>1303</v>
      </c>
      <c r="AT2" t="s">
        <v>1303</v>
      </c>
      <c r="AU2" t="s">
        <v>1303</v>
      </c>
      <c r="AV2" t="s">
        <v>1311</v>
      </c>
      <c r="AW2" t="s">
        <v>1311</v>
      </c>
      <c r="AX2" t="s">
        <v>1295</v>
      </c>
      <c r="AY2" t="s">
        <v>1316</v>
      </c>
      <c r="AZ2" t="s">
        <v>1317</v>
      </c>
    </row>
    <row r="3" spans="1:52" x14ac:dyDescent="0.25">
      <c r="A3" t="s">
        <v>21</v>
      </c>
      <c r="B3" t="s">
        <v>1146</v>
      </c>
      <c r="C3" t="s">
        <v>1160</v>
      </c>
      <c r="D3" t="s">
        <v>1166</v>
      </c>
      <c r="E3" t="s">
        <v>1179</v>
      </c>
      <c r="F3" t="s">
        <v>1169</v>
      </c>
      <c r="G3" t="s">
        <v>1189</v>
      </c>
      <c r="H3" t="s">
        <v>1196</v>
      </c>
      <c r="I3" t="s">
        <v>1199</v>
      </c>
      <c r="J3" t="s">
        <v>1209</v>
      </c>
      <c r="K3" t="s">
        <v>1213</v>
      </c>
      <c r="L3" t="s">
        <v>1223</v>
      </c>
      <c r="M3" t="s">
        <v>1228</v>
      </c>
      <c r="N3" t="s">
        <v>1237</v>
      </c>
      <c r="O3" t="s">
        <v>1242</v>
      </c>
      <c r="P3" t="s">
        <v>1228</v>
      </c>
      <c r="Q3" t="s">
        <v>1228</v>
      </c>
      <c r="R3" t="s">
        <v>1228</v>
      </c>
      <c r="S3" t="s">
        <v>1228</v>
      </c>
      <c r="T3" t="s">
        <v>1228</v>
      </c>
      <c r="U3" t="s">
        <v>1228</v>
      </c>
      <c r="V3" t="s">
        <v>1228</v>
      </c>
      <c r="W3" t="s">
        <v>1256</v>
      </c>
      <c r="X3" t="s">
        <v>1256</v>
      </c>
      <c r="Y3" t="s">
        <v>1256</v>
      </c>
      <c r="Z3" t="s">
        <v>204</v>
      </c>
      <c r="AA3" t="s">
        <v>1266</v>
      </c>
      <c r="AB3" t="s">
        <v>1162</v>
      </c>
      <c r="AC3" t="s">
        <v>1269</v>
      </c>
      <c r="AD3" t="s">
        <v>1280</v>
      </c>
      <c r="AE3" t="s">
        <v>1162</v>
      </c>
      <c r="AF3" t="s">
        <v>839</v>
      </c>
      <c r="AG3" t="s">
        <v>1195</v>
      </c>
      <c r="AH3" t="s">
        <v>1198</v>
      </c>
      <c r="AI3" t="s">
        <v>1208</v>
      </c>
      <c r="AJ3" t="s">
        <v>1212</v>
      </c>
      <c r="AK3" t="s">
        <v>1222</v>
      </c>
      <c r="AL3" t="s">
        <v>1286</v>
      </c>
      <c r="AM3" t="s">
        <v>1287</v>
      </c>
      <c r="AN3" t="s">
        <v>1289</v>
      </c>
      <c r="AO3" t="s">
        <v>1291</v>
      </c>
      <c r="AP3" t="s">
        <v>1292</v>
      </c>
      <c r="AQ3" t="s">
        <v>1296</v>
      </c>
      <c r="AR3" t="s">
        <v>1169</v>
      </c>
      <c r="AS3" t="s">
        <v>1304</v>
      </c>
      <c r="AV3" t="s">
        <v>1311</v>
      </c>
      <c r="AW3" t="s">
        <v>1311</v>
      </c>
      <c r="AX3" t="s">
        <v>94</v>
      </c>
      <c r="AY3" t="s">
        <v>1316</v>
      </c>
      <c r="AZ3" t="s">
        <v>1318</v>
      </c>
    </row>
    <row r="4" spans="1:52" x14ac:dyDescent="0.25">
      <c r="A4" t="s">
        <v>33</v>
      </c>
      <c r="B4" t="s">
        <v>1147</v>
      </c>
      <c r="C4" t="s">
        <v>1160</v>
      </c>
      <c r="D4" t="s">
        <v>1167</v>
      </c>
      <c r="E4" t="s">
        <v>1180</v>
      </c>
      <c r="F4" t="s">
        <v>1169</v>
      </c>
      <c r="G4" t="s">
        <v>1190</v>
      </c>
      <c r="H4" t="s">
        <v>1196</v>
      </c>
      <c r="I4" t="s">
        <v>1200</v>
      </c>
      <c r="J4" t="s">
        <v>1210</v>
      </c>
      <c r="K4" t="s">
        <v>1214</v>
      </c>
      <c r="L4" t="s">
        <v>1223</v>
      </c>
      <c r="M4" t="s">
        <v>1229</v>
      </c>
      <c r="N4" t="s">
        <v>1238</v>
      </c>
      <c r="O4" t="s">
        <v>1240</v>
      </c>
      <c r="P4" t="s">
        <v>1240</v>
      </c>
      <c r="Q4" t="s">
        <v>1240</v>
      </c>
      <c r="R4" t="s">
        <v>1240</v>
      </c>
      <c r="S4" t="s">
        <v>1240</v>
      </c>
      <c r="T4" t="s">
        <v>1240</v>
      </c>
      <c r="U4" t="s">
        <v>1240</v>
      </c>
      <c r="V4" t="s">
        <v>1240</v>
      </c>
      <c r="W4" t="s">
        <v>1256</v>
      </c>
      <c r="X4" t="s">
        <v>1256</v>
      </c>
      <c r="Y4" t="s">
        <v>1256</v>
      </c>
      <c r="Z4" t="s">
        <v>204</v>
      </c>
      <c r="AA4" t="s">
        <v>1145</v>
      </c>
      <c r="AC4" t="s">
        <v>1270</v>
      </c>
      <c r="AD4" t="s">
        <v>1280</v>
      </c>
      <c r="AE4" t="s">
        <v>1281</v>
      </c>
      <c r="AF4" t="s">
        <v>842</v>
      </c>
      <c r="AG4" t="s">
        <v>1195</v>
      </c>
      <c r="AH4" t="s">
        <v>291</v>
      </c>
      <c r="AI4" t="s">
        <v>1208</v>
      </c>
      <c r="AJ4" t="s">
        <v>1285</v>
      </c>
      <c r="AK4" t="s">
        <v>1222</v>
      </c>
      <c r="AL4" t="s">
        <v>1286</v>
      </c>
      <c r="AM4" t="s">
        <v>1236</v>
      </c>
      <c r="AN4" t="s">
        <v>1288</v>
      </c>
      <c r="AO4" t="s">
        <v>1290</v>
      </c>
      <c r="AP4" t="s">
        <v>1292</v>
      </c>
      <c r="AQ4" t="s">
        <v>1297</v>
      </c>
      <c r="AR4" t="s">
        <v>1297</v>
      </c>
      <c r="AS4" t="s">
        <v>1303</v>
      </c>
      <c r="AT4" t="s">
        <v>1303</v>
      </c>
      <c r="AU4" t="s">
        <v>1303</v>
      </c>
      <c r="AV4" t="s">
        <v>1311</v>
      </c>
      <c r="AW4" t="s">
        <v>1311</v>
      </c>
      <c r="AX4" t="s">
        <v>1297</v>
      </c>
      <c r="AY4" t="s">
        <v>1316</v>
      </c>
      <c r="AZ4" t="s">
        <v>1319</v>
      </c>
    </row>
    <row r="5" spans="1:52" x14ac:dyDescent="0.25">
      <c r="A5" t="s">
        <v>36</v>
      </c>
      <c r="B5" t="s">
        <v>1148</v>
      </c>
      <c r="C5" t="s">
        <v>1161</v>
      </c>
      <c r="D5" t="s">
        <v>1168</v>
      </c>
      <c r="E5" t="s">
        <v>1148</v>
      </c>
      <c r="F5" t="s">
        <v>1169</v>
      </c>
      <c r="G5" t="s">
        <v>1191</v>
      </c>
      <c r="H5" t="s">
        <v>1196</v>
      </c>
      <c r="I5" t="s">
        <v>1201</v>
      </c>
      <c r="J5" t="s">
        <v>1209</v>
      </c>
      <c r="K5" t="s">
        <v>1215</v>
      </c>
      <c r="L5" t="s">
        <v>1224</v>
      </c>
      <c r="M5" t="s">
        <v>1230</v>
      </c>
      <c r="N5" t="s">
        <v>1237</v>
      </c>
      <c r="O5" t="s">
        <v>1242</v>
      </c>
      <c r="P5" t="s">
        <v>1228</v>
      </c>
      <c r="Q5" t="s">
        <v>1228</v>
      </c>
      <c r="R5" t="s">
        <v>1228</v>
      </c>
      <c r="S5" t="s">
        <v>1228</v>
      </c>
      <c r="T5" t="s">
        <v>1228</v>
      </c>
      <c r="U5" t="s">
        <v>1228</v>
      </c>
      <c r="V5" t="s">
        <v>1228</v>
      </c>
      <c r="W5" t="s">
        <v>1256</v>
      </c>
      <c r="X5" t="s">
        <v>1256</v>
      </c>
      <c r="Y5" t="s">
        <v>1256</v>
      </c>
      <c r="Z5" t="s">
        <v>204</v>
      </c>
      <c r="AA5" t="s">
        <v>1266</v>
      </c>
      <c r="AB5" t="s">
        <v>1162</v>
      </c>
      <c r="AC5" t="s">
        <v>1271</v>
      </c>
      <c r="AD5" t="s">
        <v>1280</v>
      </c>
      <c r="AE5" t="s">
        <v>1162</v>
      </c>
      <c r="AF5" t="s">
        <v>808</v>
      </c>
      <c r="AG5" t="s">
        <v>1195</v>
      </c>
      <c r="AH5" t="s">
        <v>1198</v>
      </c>
      <c r="AI5" t="s">
        <v>1208</v>
      </c>
      <c r="AJ5" t="s">
        <v>1212</v>
      </c>
      <c r="AK5" t="s">
        <v>1222</v>
      </c>
      <c r="AL5" t="s">
        <v>1286</v>
      </c>
      <c r="AM5" t="s">
        <v>1287</v>
      </c>
      <c r="AN5" t="s">
        <v>1288</v>
      </c>
      <c r="AO5" t="s">
        <v>71</v>
      </c>
      <c r="AP5" t="s">
        <v>1293</v>
      </c>
      <c r="AQ5" t="s">
        <v>1296</v>
      </c>
      <c r="AR5" t="s">
        <v>1296</v>
      </c>
      <c r="AS5" t="s">
        <v>1303</v>
      </c>
      <c r="AT5" t="s">
        <v>1303</v>
      </c>
      <c r="AU5" t="s">
        <v>1303</v>
      </c>
      <c r="AV5" t="s">
        <v>1311</v>
      </c>
      <c r="AW5" t="s">
        <v>1311</v>
      </c>
      <c r="AX5" t="s">
        <v>204</v>
      </c>
      <c r="AY5" t="s">
        <v>1316</v>
      </c>
      <c r="AZ5" t="s">
        <v>1320</v>
      </c>
    </row>
    <row r="6" spans="1:52" x14ac:dyDescent="0.25">
      <c r="A6" t="s">
        <v>35</v>
      </c>
      <c r="B6" t="s">
        <v>1149</v>
      </c>
      <c r="C6" t="s">
        <v>1162</v>
      </c>
      <c r="D6" t="s">
        <v>1168</v>
      </c>
      <c r="E6" t="s">
        <v>1181</v>
      </c>
      <c r="F6" t="s">
        <v>1169</v>
      </c>
      <c r="G6" t="s">
        <v>1192</v>
      </c>
      <c r="H6" t="s">
        <v>1197</v>
      </c>
      <c r="I6" t="s">
        <v>1202</v>
      </c>
      <c r="J6" t="s">
        <v>1211</v>
      </c>
      <c r="K6" t="s">
        <v>1216</v>
      </c>
      <c r="L6" t="s">
        <v>1216</v>
      </c>
      <c r="M6" t="s">
        <v>1231</v>
      </c>
      <c r="N6" t="s">
        <v>1239</v>
      </c>
      <c r="O6" t="s">
        <v>1234</v>
      </c>
      <c r="P6" t="s">
        <v>1234</v>
      </c>
      <c r="Q6" t="s">
        <v>1234</v>
      </c>
      <c r="R6" t="s">
        <v>1234</v>
      </c>
      <c r="S6" t="s">
        <v>1234</v>
      </c>
      <c r="T6" t="s">
        <v>1234</v>
      </c>
      <c r="U6" t="s">
        <v>1252</v>
      </c>
      <c r="V6" t="s">
        <v>1254</v>
      </c>
      <c r="W6" t="s">
        <v>1256</v>
      </c>
      <c r="X6" t="s">
        <v>1256</v>
      </c>
      <c r="Y6" t="s">
        <v>1256</v>
      </c>
      <c r="Z6" t="s">
        <v>204</v>
      </c>
      <c r="AN6" t="s">
        <v>1288</v>
      </c>
      <c r="AO6" t="s">
        <v>1290</v>
      </c>
      <c r="AP6" t="s">
        <v>1294</v>
      </c>
      <c r="AQ6" t="s">
        <v>1296</v>
      </c>
      <c r="AR6" t="s">
        <v>841</v>
      </c>
      <c r="AS6" t="s">
        <v>1305</v>
      </c>
      <c r="AT6" t="s">
        <v>1307</v>
      </c>
      <c r="AU6" t="s">
        <v>1309</v>
      </c>
      <c r="AV6" t="s">
        <v>1311</v>
      </c>
      <c r="AW6" t="s">
        <v>1311</v>
      </c>
      <c r="AX6" t="s">
        <v>1312</v>
      </c>
      <c r="AY6" t="s">
        <v>1316</v>
      </c>
      <c r="AZ6" t="s">
        <v>1321</v>
      </c>
    </row>
    <row r="7" spans="1:52" x14ac:dyDescent="0.25">
      <c r="A7" t="s">
        <v>37</v>
      </c>
      <c r="B7" t="s">
        <v>1150</v>
      </c>
      <c r="C7" t="s">
        <v>1163</v>
      </c>
      <c r="D7" t="s">
        <v>1169</v>
      </c>
      <c r="E7" t="s">
        <v>1169</v>
      </c>
      <c r="F7" t="s">
        <v>1160</v>
      </c>
      <c r="G7" t="s">
        <v>1169</v>
      </c>
      <c r="H7" t="s">
        <v>1196</v>
      </c>
      <c r="I7" t="s">
        <v>1203</v>
      </c>
      <c r="J7" t="s">
        <v>1209</v>
      </c>
      <c r="K7" t="s">
        <v>1217</v>
      </c>
      <c r="L7" t="s">
        <v>1223</v>
      </c>
      <c r="M7" t="s">
        <v>1228</v>
      </c>
      <c r="N7" t="s">
        <v>1237</v>
      </c>
      <c r="O7" t="s">
        <v>1242</v>
      </c>
      <c r="P7" t="s">
        <v>1228</v>
      </c>
      <c r="Q7" t="s">
        <v>1228</v>
      </c>
      <c r="R7" t="s">
        <v>1228</v>
      </c>
      <c r="S7" t="s">
        <v>1228</v>
      </c>
      <c r="T7" t="s">
        <v>1228</v>
      </c>
      <c r="U7" t="s">
        <v>1228</v>
      </c>
      <c r="V7" t="s">
        <v>1228</v>
      </c>
      <c r="W7" t="s">
        <v>1256</v>
      </c>
      <c r="X7" t="s">
        <v>1256</v>
      </c>
      <c r="Y7" t="s">
        <v>1256</v>
      </c>
      <c r="Z7" t="s">
        <v>204</v>
      </c>
      <c r="AA7" t="s">
        <v>1145</v>
      </c>
      <c r="AB7" t="s">
        <v>1162</v>
      </c>
      <c r="AC7" t="s">
        <v>1272</v>
      </c>
      <c r="AD7" t="s">
        <v>1280</v>
      </c>
      <c r="AE7" t="s">
        <v>1282</v>
      </c>
      <c r="AF7" t="s">
        <v>774</v>
      </c>
      <c r="AG7" t="s">
        <v>1216</v>
      </c>
      <c r="AH7" t="s">
        <v>1283</v>
      </c>
      <c r="AI7" t="s">
        <v>1284</v>
      </c>
      <c r="AJ7" t="s">
        <v>1285</v>
      </c>
      <c r="AK7" t="s">
        <v>1222</v>
      </c>
      <c r="AL7" t="s">
        <v>1286</v>
      </c>
      <c r="AM7" t="s">
        <v>1287</v>
      </c>
      <c r="AN7" t="s">
        <v>1288</v>
      </c>
      <c r="AO7" t="s">
        <v>1291</v>
      </c>
      <c r="AP7" t="s">
        <v>1294</v>
      </c>
      <c r="AQ7" t="s">
        <v>1169</v>
      </c>
      <c r="AR7" t="s">
        <v>1169</v>
      </c>
      <c r="AS7" t="s">
        <v>1303</v>
      </c>
      <c r="AT7" t="s">
        <v>1303</v>
      </c>
      <c r="AU7" t="s">
        <v>1303</v>
      </c>
      <c r="AV7" t="s">
        <v>1311</v>
      </c>
      <c r="AW7" t="s">
        <v>1311</v>
      </c>
      <c r="AX7" t="s">
        <v>204</v>
      </c>
      <c r="AY7" t="s">
        <v>1316</v>
      </c>
      <c r="AZ7" t="s">
        <v>1322</v>
      </c>
    </row>
    <row r="8" spans="1:52" x14ac:dyDescent="0.25">
      <c r="A8" t="s">
        <v>22</v>
      </c>
      <c r="B8" t="s">
        <v>1151</v>
      </c>
      <c r="C8" t="s">
        <v>1160</v>
      </c>
      <c r="D8" t="s">
        <v>1170</v>
      </c>
      <c r="E8" t="s">
        <v>1182</v>
      </c>
      <c r="F8" t="s">
        <v>1169</v>
      </c>
      <c r="G8" t="s">
        <v>1189</v>
      </c>
      <c r="H8" t="s">
        <v>1196</v>
      </c>
      <c r="I8" t="s">
        <v>1201</v>
      </c>
      <c r="J8" t="s">
        <v>1209</v>
      </c>
      <c r="K8" t="s">
        <v>1213</v>
      </c>
      <c r="L8" t="s">
        <v>1225</v>
      </c>
      <c r="M8" t="s">
        <v>1233</v>
      </c>
      <c r="N8" t="s">
        <v>1240</v>
      </c>
      <c r="O8" t="s">
        <v>1240</v>
      </c>
      <c r="P8" t="s">
        <v>1240</v>
      </c>
      <c r="Q8" t="s">
        <v>1240</v>
      </c>
      <c r="R8" t="s">
        <v>1240</v>
      </c>
      <c r="S8" t="s">
        <v>1240</v>
      </c>
      <c r="T8" t="s">
        <v>1240</v>
      </c>
      <c r="U8" t="s">
        <v>1240</v>
      </c>
      <c r="V8" t="s">
        <v>1240</v>
      </c>
      <c r="W8" t="s">
        <v>1256</v>
      </c>
      <c r="X8" t="s">
        <v>1256</v>
      </c>
      <c r="Y8" t="s">
        <v>1256</v>
      </c>
      <c r="Z8" t="s">
        <v>204</v>
      </c>
      <c r="AA8" t="s">
        <v>1266</v>
      </c>
      <c r="AB8" t="s">
        <v>1162</v>
      </c>
      <c r="AC8" t="s">
        <v>1273</v>
      </c>
      <c r="AD8" t="s">
        <v>1280</v>
      </c>
      <c r="AE8" t="s">
        <v>1162</v>
      </c>
      <c r="AF8" t="s">
        <v>838</v>
      </c>
      <c r="AG8" t="s">
        <v>1195</v>
      </c>
      <c r="AH8" t="s">
        <v>1198</v>
      </c>
      <c r="AI8" t="s">
        <v>1208</v>
      </c>
      <c r="AJ8" t="s">
        <v>1212</v>
      </c>
      <c r="AK8" t="s">
        <v>1222</v>
      </c>
      <c r="AL8" t="s">
        <v>1286</v>
      </c>
      <c r="AM8" t="s">
        <v>1287</v>
      </c>
      <c r="AN8" t="s">
        <v>1288</v>
      </c>
      <c r="AO8" t="s">
        <v>1291</v>
      </c>
      <c r="AP8" t="s">
        <v>1294</v>
      </c>
      <c r="AQ8" t="s">
        <v>1169</v>
      </c>
      <c r="AR8" t="s">
        <v>1169</v>
      </c>
      <c r="AS8" t="s">
        <v>1303</v>
      </c>
      <c r="AT8" t="s">
        <v>1303</v>
      </c>
      <c r="AU8" t="s">
        <v>1303</v>
      </c>
      <c r="AV8" t="s">
        <v>1311</v>
      </c>
      <c r="AW8" t="s">
        <v>1311</v>
      </c>
      <c r="AX8" t="s">
        <v>204</v>
      </c>
      <c r="AY8" t="s">
        <v>1316</v>
      </c>
      <c r="AZ8" t="s">
        <v>1323</v>
      </c>
    </row>
    <row r="9" spans="1:52" x14ac:dyDescent="0.25">
      <c r="A9" t="s">
        <v>1144</v>
      </c>
      <c r="B9" t="s">
        <v>1152</v>
      </c>
      <c r="C9" t="s">
        <v>1160</v>
      </c>
      <c r="D9" t="s">
        <v>1171</v>
      </c>
      <c r="E9" t="s">
        <v>1183</v>
      </c>
      <c r="F9" t="s">
        <v>1169</v>
      </c>
      <c r="G9" t="s">
        <v>1189</v>
      </c>
      <c r="H9" t="s">
        <v>1196</v>
      </c>
      <c r="I9" t="s">
        <v>1204</v>
      </c>
      <c r="J9" t="s">
        <v>1211</v>
      </c>
      <c r="K9" t="s">
        <v>1218</v>
      </c>
      <c r="L9" t="s">
        <v>1226</v>
      </c>
      <c r="M9" t="s">
        <v>1234</v>
      </c>
      <c r="N9" t="s">
        <v>1234</v>
      </c>
      <c r="O9" t="s">
        <v>1234</v>
      </c>
      <c r="P9" t="s">
        <v>1234</v>
      </c>
      <c r="Q9" t="s">
        <v>1234</v>
      </c>
      <c r="R9" t="s">
        <v>1234</v>
      </c>
      <c r="S9" t="s">
        <v>1234</v>
      </c>
      <c r="T9" t="s">
        <v>1234</v>
      </c>
      <c r="U9" t="s">
        <v>1252</v>
      </c>
      <c r="V9" t="s">
        <v>842</v>
      </c>
      <c r="W9" t="s">
        <v>1255</v>
      </c>
      <c r="X9" t="s">
        <v>1257</v>
      </c>
      <c r="Y9" t="s">
        <v>1262</v>
      </c>
      <c r="Z9" t="s">
        <v>204</v>
      </c>
      <c r="AA9" t="s">
        <v>1266</v>
      </c>
      <c r="AB9" t="s">
        <v>1159</v>
      </c>
      <c r="AC9" t="s">
        <v>1274</v>
      </c>
      <c r="AD9" t="s">
        <v>1280</v>
      </c>
      <c r="AE9" t="s">
        <v>1162</v>
      </c>
      <c r="AF9" t="s">
        <v>808</v>
      </c>
      <c r="AG9" t="s">
        <v>1195</v>
      </c>
      <c r="AH9" t="s">
        <v>1198</v>
      </c>
      <c r="AI9" t="s">
        <v>1208</v>
      </c>
      <c r="AJ9" t="s">
        <v>1212</v>
      </c>
      <c r="AK9" t="s">
        <v>1222</v>
      </c>
      <c r="AL9" t="s">
        <v>1286</v>
      </c>
      <c r="AM9" t="s">
        <v>1287</v>
      </c>
      <c r="AN9" t="s">
        <v>1288</v>
      </c>
      <c r="AO9" t="s">
        <v>1290</v>
      </c>
      <c r="AP9" t="s">
        <v>1294</v>
      </c>
      <c r="AQ9" t="s">
        <v>1298</v>
      </c>
      <c r="AR9" t="s">
        <v>838</v>
      </c>
      <c r="AS9" t="s">
        <v>1303</v>
      </c>
      <c r="AT9" t="s">
        <v>1303</v>
      </c>
      <c r="AU9" t="s">
        <v>1303</v>
      </c>
      <c r="AV9" t="s">
        <v>1311</v>
      </c>
      <c r="AW9" t="s">
        <v>1311</v>
      </c>
      <c r="AX9" t="s">
        <v>204</v>
      </c>
      <c r="AY9" t="s">
        <v>1316</v>
      </c>
      <c r="AZ9" t="s">
        <v>1324</v>
      </c>
    </row>
    <row r="10" spans="1:52" x14ac:dyDescent="0.25">
      <c r="A10" t="s">
        <v>32</v>
      </c>
      <c r="B10" t="s">
        <v>1153</v>
      </c>
      <c r="C10" t="s">
        <v>1164</v>
      </c>
      <c r="D10" t="s">
        <v>1172</v>
      </c>
      <c r="E10" t="s">
        <v>1184</v>
      </c>
      <c r="F10" t="s">
        <v>1169</v>
      </c>
      <c r="G10" t="s">
        <v>1189</v>
      </c>
      <c r="H10" t="s">
        <v>1196</v>
      </c>
      <c r="I10" t="s">
        <v>1201</v>
      </c>
      <c r="J10" t="s">
        <v>1209</v>
      </c>
      <c r="K10" t="s">
        <v>1219</v>
      </c>
      <c r="L10" t="s">
        <v>1223</v>
      </c>
      <c r="M10" t="s">
        <v>1232</v>
      </c>
      <c r="N10" t="s">
        <v>1241</v>
      </c>
      <c r="O10" t="s">
        <v>1243</v>
      </c>
      <c r="P10" t="s">
        <v>1244</v>
      </c>
      <c r="Q10" t="s">
        <v>1245</v>
      </c>
      <c r="R10" t="s">
        <v>1247</v>
      </c>
      <c r="S10" t="s">
        <v>1247</v>
      </c>
      <c r="T10" t="s">
        <v>1250</v>
      </c>
      <c r="U10" t="s">
        <v>1244</v>
      </c>
      <c r="V10" t="s">
        <v>1244</v>
      </c>
      <c r="W10" t="s">
        <v>1255</v>
      </c>
      <c r="X10" t="s">
        <v>1258</v>
      </c>
      <c r="Y10" t="s">
        <v>1261</v>
      </c>
      <c r="Z10" t="s">
        <v>204</v>
      </c>
      <c r="AA10" t="s">
        <v>1266</v>
      </c>
      <c r="AB10" t="s">
        <v>1267</v>
      </c>
      <c r="AC10" t="s">
        <v>1275</v>
      </c>
      <c r="AD10" t="s">
        <v>1280</v>
      </c>
      <c r="AE10" t="s">
        <v>1162</v>
      </c>
      <c r="AF10" t="s">
        <v>838</v>
      </c>
      <c r="AG10" t="s">
        <v>1195</v>
      </c>
      <c r="AH10" t="s">
        <v>1198</v>
      </c>
      <c r="AI10" t="s">
        <v>1208</v>
      </c>
      <c r="AJ10" t="s">
        <v>1212</v>
      </c>
      <c r="AK10" t="s">
        <v>1222</v>
      </c>
      <c r="AL10" t="s">
        <v>1286</v>
      </c>
      <c r="AM10" t="s">
        <v>1287</v>
      </c>
      <c r="AN10" t="s">
        <v>1288</v>
      </c>
      <c r="AO10" t="s">
        <v>1291</v>
      </c>
      <c r="AP10" t="s">
        <v>1294</v>
      </c>
      <c r="AQ10" t="s">
        <v>1299</v>
      </c>
      <c r="AR10" t="s">
        <v>842</v>
      </c>
      <c r="AS10" t="s">
        <v>1303</v>
      </c>
      <c r="AT10" t="s">
        <v>1303</v>
      </c>
      <c r="AU10" t="s">
        <v>1303</v>
      </c>
      <c r="AV10" t="s">
        <v>1311</v>
      </c>
      <c r="AW10" t="s">
        <v>1311</v>
      </c>
      <c r="AX10" t="s">
        <v>1313</v>
      </c>
      <c r="AY10" t="s">
        <v>1316</v>
      </c>
      <c r="AZ10" t="s">
        <v>1325</v>
      </c>
    </row>
    <row r="11" spans="1:52" x14ac:dyDescent="0.25">
      <c r="A11" t="s">
        <v>29</v>
      </c>
      <c r="B11" t="s">
        <v>1154</v>
      </c>
      <c r="C11" t="s">
        <v>1161</v>
      </c>
      <c r="D11" t="s">
        <v>1173</v>
      </c>
      <c r="E11" t="s">
        <v>1185</v>
      </c>
      <c r="F11" t="s">
        <v>1169</v>
      </c>
      <c r="G11" t="s">
        <v>1191</v>
      </c>
      <c r="H11" t="s">
        <v>1196</v>
      </c>
      <c r="I11" t="s">
        <v>1205</v>
      </c>
      <c r="J11" t="s">
        <v>1209</v>
      </c>
      <c r="K11" t="s">
        <v>57</v>
      </c>
      <c r="L11" t="s">
        <v>1223</v>
      </c>
      <c r="M11" t="s">
        <v>1228</v>
      </c>
      <c r="N11" t="s">
        <v>1237</v>
      </c>
      <c r="O11" t="s">
        <v>1242</v>
      </c>
      <c r="P11" t="s">
        <v>1228</v>
      </c>
      <c r="Q11" t="s">
        <v>1228</v>
      </c>
      <c r="R11" t="s">
        <v>1228</v>
      </c>
      <c r="S11" t="s">
        <v>1228</v>
      </c>
      <c r="T11" t="s">
        <v>1228</v>
      </c>
      <c r="U11" t="s">
        <v>1228</v>
      </c>
      <c r="V11" t="s">
        <v>1228</v>
      </c>
      <c r="W11" t="s">
        <v>1256</v>
      </c>
      <c r="X11" t="s">
        <v>1256</v>
      </c>
      <c r="Y11" t="s">
        <v>1256</v>
      </c>
      <c r="Z11" t="s">
        <v>1264</v>
      </c>
      <c r="AA11" t="s">
        <v>1266</v>
      </c>
      <c r="AB11" t="s">
        <v>1162</v>
      </c>
      <c r="AC11" t="s">
        <v>1276</v>
      </c>
      <c r="AD11" t="s">
        <v>1280</v>
      </c>
      <c r="AE11" t="s">
        <v>1282</v>
      </c>
      <c r="AF11" t="s">
        <v>845</v>
      </c>
      <c r="AG11" t="s">
        <v>1216</v>
      </c>
      <c r="AH11" t="s">
        <v>1198</v>
      </c>
      <c r="AI11" t="s">
        <v>1208</v>
      </c>
      <c r="AJ11" t="s">
        <v>1212</v>
      </c>
      <c r="AK11" t="s">
        <v>1222</v>
      </c>
      <c r="AL11" t="s">
        <v>1286</v>
      </c>
      <c r="AM11" t="s">
        <v>1236</v>
      </c>
      <c r="AN11" t="s">
        <v>1288</v>
      </c>
      <c r="AO11" t="s">
        <v>1291</v>
      </c>
      <c r="AP11" t="s">
        <v>1294</v>
      </c>
      <c r="AQ11" t="s">
        <v>1300</v>
      </c>
      <c r="AR11" t="s">
        <v>190</v>
      </c>
      <c r="AS11" t="s">
        <v>1306</v>
      </c>
      <c r="AT11" t="s">
        <v>1308</v>
      </c>
      <c r="AU11" t="s">
        <v>1310</v>
      </c>
      <c r="AV11" t="s">
        <v>1311</v>
      </c>
      <c r="AW11" t="s">
        <v>1311</v>
      </c>
      <c r="AX11" t="s">
        <v>1314</v>
      </c>
      <c r="AY11" t="s">
        <v>1316</v>
      </c>
      <c r="AZ11" t="s">
        <v>1326</v>
      </c>
    </row>
    <row r="12" spans="1:52" x14ac:dyDescent="0.25">
      <c r="A12" t="s">
        <v>25</v>
      </c>
      <c r="B12" t="s">
        <v>1155</v>
      </c>
      <c r="C12" t="s">
        <v>1160</v>
      </c>
      <c r="D12" t="s">
        <v>1174</v>
      </c>
      <c r="E12" t="s">
        <v>1186</v>
      </c>
      <c r="F12" t="s">
        <v>1169</v>
      </c>
      <c r="G12" t="s">
        <v>1193</v>
      </c>
      <c r="H12" t="s">
        <v>1196</v>
      </c>
      <c r="J12" t="s">
        <v>1209</v>
      </c>
      <c r="K12" t="s">
        <v>1220</v>
      </c>
      <c r="L12" t="s">
        <v>1223</v>
      </c>
      <c r="M12" t="s">
        <v>1228</v>
      </c>
      <c r="N12" t="s">
        <v>1237</v>
      </c>
      <c r="O12" t="s">
        <v>1242</v>
      </c>
      <c r="P12" t="s">
        <v>1228</v>
      </c>
      <c r="Q12" t="s">
        <v>1228</v>
      </c>
      <c r="R12" t="s">
        <v>1228</v>
      </c>
      <c r="S12" t="s">
        <v>1228</v>
      </c>
      <c r="T12" t="s">
        <v>1228</v>
      </c>
      <c r="U12" t="s">
        <v>1228</v>
      </c>
      <c r="V12" t="s">
        <v>1228</v>
      </c>
      <c r="W12" t="s">
        <v>1255</v>
      </c>
      <c r="X12" t="s">
        <v>1259</v>
      </c>
      <c r="Z12" t="s">
        <v>1265</v>
      </c>
    </row>
    <row r="13" spans="1:52" x14ac:dyDescent="0.25">
      <c r="A13" t="s">
        <v>30</v>
      </c>
      <c r="B13" t="s">
        <v>1156</v>
      </c>
      <c r="C13" t="s">
        <v>1160</v>
      </c>
      <c r="D13" t="s">
        <v>1175</v>
      </c>
      <c r="E13" t="s">
        <v>1187</v>
      </c>
      <c r="F13" t="s">
        <v>1169</v>
      </c>
      <c r="G13" t="s">
        <v>1194</v>
      </c>
      <c r="H13" t="s">
        <v>1196</v>
      </c>
      <c r="I13" t="s">
        <v>1206</v>
      </c>
      <c r="J13" t="s">
        <v>1209</v>
      </c>
      <c r="K13" t="s">
        <v>1221</v>
      </c>
      <c r="L13" t="s">
        <v>1225</v>
      </c>
      <c r="M13" t="s">
        <v>1235</v>
      </c>
      <c r="N13" t="s">
        <v>1240</v>
      </c>
      <c r="O13" t="s">
        <v>1240</v>
      </c>
      <c r="P13" t="s">
        <v>1240</v>
      </c>
      <c r="Q13" t="s">
        <v>1240</v>
      </c>
      <c r="R13" t="s">
        <v>1240</v>
      </c>
      <c r="S13" t="s">
        <v>1240</v>
      </c>
      <c r="T13" t="s">
        <v>1240</v>
      </c>
      <c r="U13" t="s">
        <v>1240</v>
      </c>
      <c r="V13" t="s">
        <v>1240</v>
      </c>
      <c r="W13" t="s">
        <v>1256</v>
      </c>
      <c r="X13" t="s">
        <v>1256</v>
      </c>
      <c r="Y13" t="s">
        <v>1256</v>
      </c>
      <c r="Z13" t="s">
        <v>204</v>
      </c>
      <c r="AA13" t="s">
        <v>1266</v>
      </c>
      <c r="AB13" t="s">
        <v>1162</v>
      </c>
      <c r="AC13" t="s">
        <v>1277</v>
      </c>
      <c r="AD13" t="s">
        <v>1280</v>
      </c>
      <c r="AE13" t="s">
        <v>1162</v>
      </c>
      <c r="AF13" t="s">
        <v>71</v>
      </c>
      <c r="AG13" t="s">
        <v>1195</v>
      </c>
      <c r="AH13" t="s">
        <v>1198</v>
      </c>
      <c r="AI13" t="s">
        <v>1208</v>
      </c>
      <c r="AJ13" t="s">
        <v>1212</v>
      </c>
      <c r="AK13" t="s">
        <v>1222</v>
      </c>
      <c r="AL13" t="s">
        <v>1286</v>
      </c>
      <c r="AM13" t="s">
        <v>1287</v>
      </c>
      <c r="AN13" t="s">
        <v>1288</v>
      </c>
      <c r="AO13" t="s">
        <v>1291</v>
      </c>
      <c r="AP13" t="s">
        <v>1294</v>
      </c>
      <c r="AQ13" t="s">
        <v>1301</v>
      </c>
      <c r="AR13" t="s">
        <v>838</v>
      </c>
      <c r="AS13" t="s">
        <v>1303</v>
      </c>
      <c r="AT13" t="s">
        <v>1303</v>
      </c>
      <c r="AU13" t="s">
        <v>1303</v>
      </c>
      <c r="AV13" t="s">
        <v>1311</v>
      </c>
      <c r="AW13" t="s">
        <v>1311</v>
      </c>
      <c r="AX13" t="s">
        <v>204</v>
      </c>
      <c r="AY13" t="s">
        <v>1316</v>
      </c>
      <c r="AZ13" t="s">
        <v>1327</v>
      </c>
    </row>
    <row r="14" spans="1:52" x14ac:dyDescent="0.25">
      <c r="A14" t="s">
        <v>27</v>
      </c>
      <c r="B14" t="s">
        <v>1157</v>
      </c>
      <c r="C14" t="s">
        <v>1160</v>
      </c>
      <c r="D14" t="s">
        <v>1176</v>
      </c>
      <c r="E14" t="s">
        <v>1157</v>
      </c>
      <c r="F14" t="s">
        <v>1169</v>
      </c>
      <c r="G14" t="s">
        <v>1169</v>
      </c>
      <c r="H14" t="s">
        <v>1196</v>
      </c>
      <c r="I14" t="s">
        <v>1201</v>
      </c>
      <c r="J14" t="s">
        <v>1209</v>
      </c>
      <c r="K14" t="s">
        <v>1214</v>
      </c>
      <c r="L14" t="s">
        <v>1223</v>
      </c>
      <c r="M14" t="s">
        <v>1228</v>
      </c>
      <c r="N14" t="s">
        <v>1237</v>
      </c>
      <c r="O14" t="s">
        <v>1242</v>
      </c>
      <c r="P14" t="s">
        <v>1228</v>
      </c>
      <c r="Q14" t="s">
        <v>1228</v>
      </c>
      <c r="R14" t="s">
        <v>1228</v>
      </c>
      <c r="S14" t="s">
        <v>1228</v>
      </c>
      <c r="T14" t="s">
        <v>1228</v>
      </c>
      <c r="U14" t="s">
        <v>1228</v>
      </c>
      <c r="V14" t="s">
        <v>1228</v>
      </c>
      <c r="W14" t="s">
        <v>1256</v>
      </c>
      <c r="X14" t="s">
        <v>1256</v>
      </c>
      <c r="Y14" t="s">
        <v>1256</v>
      </c>
      <c r="Z14" t="s">
        <v>204</v>
      </c>
      <c r="AA14" t="s">
        <v>1266</v>
      </c>
      <c r="AB14" t="s">
        <v>1268</v>
      </c>
      <c r="AC14" t="s">
        <v>1278</v>
      </c>
      <c r="AD14" t="s">
        <v>1280</v>
      </c>
      <c r="AE14" t="s">
        <v>1162</v>
      </c>
      <c r="AF14" t="s">
        <v>808</v>
      </c>
      <c r="AG14" t="s">
        <v>1195</v>
      </c>
      <c r="AH14" t="s">
        <v>1198</v>
      </c>
      <c r="AI14" t="s">
        <v>1208</v>
      </c>
      <c r="AJ14" t="s">
        <v>1212</v>
      </c>
      <c r="AK14" t="s">
        <v>1222</v>
      </c>
      <c r="AL14" t="s">
        <v>1286</v>
      </c>
      <c r="AM14" t="s">
        <v>1287</v>
      </c>
      <c r="AN14" t="s">
        <v>1289</v>
      </c>
      <c r="AO14" t="s">
        <v>1291</v>
      </c>
      <c r="AP14" t="s">
        <v>1292</v>
      </c>
      <c r="AQ14" t="s">
        <v>71</v>
      </c>
      <c r="AR14" t="s">
        <v>1296</v>
      </c>
      <c r="AS14" t="s">
        <v>1303</v>
      </c>
      <c r="AT14" t="s">
        <v>1303</v>
      </c>
      <c r="AU14" t="s">
        <v>1303</v>
      </c>
      <c r="AV14" t="s">
        <v>1311</v>
      </c>
      <c r="AW14" t="s">
        <v>1311</v>
      </c>
      <c r="AX14" t="s">
        <v>204</v>
      </c>
      <c r="AY14" t="s">
        <v>1316</v>
      </c>
      <c r="AZ14" t="s">
        <v>1328</v>
      </c>
    </row>
    <row r="15" spans="1:52" x14ac:dyDescent="0.25">
      <c r="A15" t="s">
        <v>34</v>
      </c>
      <c r="B15" t="s">
        <v>1158</v>
      </c>
      <c r="C15" t="s">
        <v>1160</v>
      </c>
      <c r="D15" t="s">
        <v>1177</v>
      </c>
      <c r="E15" t="s">
        <v>1188</v>
      </c>
      <c r="F15" t="s">
        <v>1169</v>
      </c>
      <c r="G15" t="s">
        <v>1189</v>
      </c>
      <c r="H15" t="s">
        <v>1196</v>
      </c>
      <c r="I15" t="s">
        <v>1207</v>
      </c>
      <c r="J15" t="s">
        <v>1209</v>
      </c>
      <c r="K15" t="s">
        <v>1219</v>
      </c>
      <c r="L15" t="s">
        <v>1223</v>
      </c>
      <c r="M15" t="s">
        <v>1232</v>
      </c>
      <c r="N15" t="s">
        <v>1241</v>
      </c>
      <c r="O15" t="s">
        <v>1243</v>
      </c>
      <c r="P15" t="s">
        <v>1244</v>
      </c>
      <c r="Q15" t="s">
        <v>1246</v>
      </c>
      <c r="R15" t="s">
        <v>1248</v>
      </c>
      <c r="S15" t="s">
        <v>1249</v>
      </c>
      <c r="T15" t="s">
        <v>1251</v>
      </c>
      <c r="U15" t="s">
        <v>1244</v>
      </c>
      <c r="V15" t="s">
        <v>1244</v>
      </c>
      <c r="W15" t="s">
        <v>1255</v>
      </c>
      <c r="X15" t="s">
        <v>1258</v>
      </c>
      <c r="Y15" t="s">
        <v>1261</v>
      </c>
      <c r="Z15" t="s">
        <v>204</v>
      </c>
      <c r="AA15" t="s">
        <v>1216</v>
      </c>
      <c r="AC15" t="s">
        <v>1279</v>
      </c>
      <c r="AD15" t="s">
        <v>1178</v>
      </c>
      <c r="AE15" t="s">
        <v>1281</v>
      </c>
      <c r="AF15" t="s">
        <v>884</v>
      </c>
      <c r="AG15" t="s">
        <v>56</v>
      </c>
      <c r="AH15" t="s">
        <v>291</v>
      </c>
      <c r="AI15" t="s">
        <v>1208</v>
      </c>
      <c r="AJ15" t="s">
        <v>1285</v>
      </c>
      <c r="AK15" t="s">
        <v>1222</v>
      </c>
      <c r="AL15" t="s">
        <v>1286</v>
      </c>
      <c r="AM15" t="s">
        <v>1236</v>
      </c>
      <c r="AN15" t="s">
        <v>1288</v>
      </c>
      <c r="AO15" t="s">
        <v>1291</v>
      </c>
      <c r="AP15" t="s">
        <v>1292</v>
      </c>
      <c r="AQ15" t="s">
        <v>1302</v>
      </c>
      <c r="AR15" t="s">
        <v>875</v>
      </c>
      <c r="AS15" t="s">
        <v>1303</v>
      </c>
      <c r="AT15" t="s">
        <v>1303</v>
      </c>
      <c r="AU15" t="s">
        <v>1303</v>
      </c>
      <c r="AV15" t="s">
        <v>1311</v>
      </c>
      <c r="AW15" t="s">
        <v>1311</v>
      </c>
      <c r="AX15" t="s">
        <v>1315</v>
      </c>
      <c r="AY15" t="s">
        <v>1316</v>
      </c>
      <c r="AZ15" t="s">
        <v>1329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Radiotherapy</vt:lpstr>
      <vt:lpstr>Hormone_RecurrenceSurvival</vt:lpstr>
      <vt:lpstr>Follow_up_Data</vt:lpstr>
      <vt:lpstr>Patient_Information_History</vt:lpstr>
      <vt:lpstr>Surgery_Report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Devaki Kelkar</cp:lastModifiedBy>
  <dcterms:created xsi:type="dcterms:W3CDTF">2018-06-13T09:33:57Z</dcterms:created>
  <dcterms:modified xsi:type="dcterms:W3CDTF">2018-06-13T12:00:42Z</dcterms:modified>
</cp:coreProperties>
</file>